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東京都地球温暖化防止活動推進センター\区市町村連携支援担当\Ｒ２\05_ウェブサイト\【令和2年度HP用】各種様式・公社様式\"/>
    </mc:Choice>
  </mc:AlternateContent>
  <bookViews>
    <workbookView xWindow="0" yWindow="0" windowWidth="14380" windowHeight="6180" tabRatio="866"/>
  </bookViews>
  <sheets>
    <sheet name="計画書(1-2)" sheetId="154" r:id="rId1"/>
    <sheet name="事業経費内訳(1-3)" sheetId="155" r:id="rId2"/>
    <sheet name="コード表" sheetId="132" r:id="rId3"/>
  </sheets>
  <definedNames>
    <definedName name="_xlnm.Print_Area" localSheetId="0">'計画書(1-2)'!$A$1:$F$30</definedName>
    <definedName name="_xlnm.Print_Area" localSheetId="1">'事業経費内訳(1-3)'!$A$1:$CE$42</definedName>
  </definedNames>
  <calcPr calcId="162913"/>
</workbook>
</file>

<file path=xl/calcChain.xml><?xml version="1.0" encoding="utf-8"?>
<calcChain xmlns="http://schemas.openxmlformats.org/spreadsheetml/2006/main">
  <c r="BR32" i="155" l="1"/>
  <c r="BR23" i="155" l="1"/>
  <c r="BR22" i="155"/>
  <c r="BR21" i="155"/>
  <c r="BR20" i="155"/>
  <c r="BR18" i="155"/>
  <c r="BR17" i="155"/>
  <c r="BR16" i="155"/>
  <c r="BR15" i="155"/>
  <c r="BR14" i="155"/>
  <c r="BR13" i="155"/>
  <c r="BR12" i="155"/>
  <c r="BR11" i="155"/>
  <c r="BR19" i="155" l="1"/>
  <c r="BR24" i="155"/>
  <c r="BR25" i="155" s="1"/>
</calcChain>
</file>

<file path=xl/comments1.xml><?xml version="1.0" encoding="utf-8"?>
<comments xmlns="http://schemas.openxmlformats.org/spreadsheetml/2006/main">
  <authors>
    <author>PC19B60JS082</author>
    <author>tokyokankyo</author>
    <author>東京都</author>
  </authors>
  <commentList>
    <comment ref="E1" authorId="0" shapeId="0">
      <text>
        <r>
          <rPr>
            <b/>
            <sz val="10"/>
            <color indexed="81"/>
            <rFont val="MS P ゴシック"/>
            <family val="3"/>
            <charset val="128"/>
          </rPr>
          <t>【令和2年度改訂】
・事前協議と共通様式です。交付申請時は、様式1-2（東京都環境公社申請用）を選択（プルダウン）してください</t>
        </r>
        <r>
          <rPr>
            <b/>
            <sz val="9"/>
            <color indexed="81"/>
            <rFont val="MS P ゴシック"/>
            <family val="3"/>
            <charset val="128"/>
          </rPr>
          <t>。
・東京都との事前協議の内容で記載し、変更が生じる場合（文言修正を含む）は、東京都の了解を得てください。</t>
        </r>
      </text>
    </comment>
    <comment ref="A9" authorId="1" shapeId="0">
      <text>
        <r>
          <rPr>
            <sz val="10"/>
            <color indexed="81"/>
            <rFont val="ＭＳ Ｐゴシック"/>
            <family val="3"/>
            <charset val="128"/>
          </rPr>
          <t>申請年度、事業の期間、事業の年数を記入してください。1か年事業の場合は「単年度事業」と記載してください。</t>
        </r>
      </text>
    </comment>
    <comment ref="A10" authorId="1" shapeId="0">
      <text>
        <r>
          <rPr>
            <sz val="10"/>
            <color indexed="81"/>
            <rFont val="ＭＳ Ｐゴシック"/>
            <family val="3"/>
            <charset val="128"/>
          </rPr>
          <t>東京都との事前協議の内容を記載してください。</t>
        </r>
      </text>
    </comment>
    <comment ref="A13" authorId="1" shapeId="0">
      <text>
        <r>
          <rPr>
            <sz val="10"/>
            <color indexed="81"/>
            <rFont val="ＭＳ Ｐゴシック"/>
            <family val="3"/>
            <charset val="128"/>
          </rPr>
          <t>既存事業がある場合は、前年度の事業内容を記載してください。</t>
        </r>
      </text>
    </comment>
    <comment ref="D15" authorId="1" shapeId="0">
      <text>
        <r>
          <rPr>
            <sz val="10"/>
            <color indexed="81"/>
            <rFont val="ＭＳ Ｐゴシック"/>
            <family val="3"/>
            <charset val="128"/>
          </rPr>
          <t>単年度の場合は、後半の「～令和　年度」の欄を削除してください。</t>
        </r>
      </text>
    </comment>
    <comment ref="A19" authorId="1" shapeId="0">
      <text>
        <r>
          <rPr>
            <sz val="10"/>
            <color indexed="81"/>
            <rFont val="ＭＳ Ｐゴシック"/>
            <family val="3"/>
            <charset val="128"/>
          </rPr>
          <t>様式1-3の「合計（補助対象経費）」を記載してください。</t>
        </r>
      </text>
    </comment>
    <comment ref="D19" authorId="1" shapeId="0">
      <text>
        <r>
          <rPr>
            <sz val="10"/>
            <color indexed="81"/>
            <rFont val="ＭＳ Ｐゴシック"/>
            <family val="3"/>
            <charset val="128"/>
          </rPr>
          <t>様式1-3の「補助金交付申請額」を記載してください。（</t>
        </r>
        <r>
          <rPr>
            <b/>
            <sz val="10"/>
            <color indexed="81"/>
            <rFont val="ＭＳ Ｐゴシック"/>
            <family val="3"/>
            <charset val="128"/>
          </rPr>
          <t>1,000円未満切捨前</t>
        </r>
        <r>
          <rPr>
            <sz val="10"/>
            <color indexed="81"/>
            <rFont val="ＭＳ Ｐゴシック"/>
            <family val="3"/>
            <charset val="128"/>
          </rPr>
          <t>の額）</t>
        </r>
      </text>
    </comment>
    <comment ref="C23" authorId="2" shapeId="0">
      <text>
        <r>
          <rPr>
            <sz val="10"/>
            <color indexed="81"/>
            <rFont val="ＭＳ Ｐゴシック"/>
            <family val="3"/>
            <charset val="128"/>
          </rPr>
          <t>3か年分の補助対象経費・補助金交付申請額の見込額（または実績額）を記載してください。
なお、継続した事業の場合は、2年間の継続期間のみを記載してください。</t>
        </r>
      </text>
    </comment>
    <comment ref="A27" authorId="1" shapeId="0">
      <text>
        <r>
          <rPr>
            <sz val="10"/>
            <color indexed="81"/>
            <rFont val="ＭＳ Ｐゴシック"/>
            <family val="3"/>
            <charset val="128"/>
          </rPr>
          <t>エネルギー消費量・削減量等、効果を数値で表すことができる場合は見込値を記載してください。算出式（根拠）は必ず記載してください。出典がある場合には、資料を添付してください。</t>
        </r>
      </text>
    </comment>
    <comment ref="A28" authorId="1" shapeId="0">
      <text>
        <r>
          <rPr>
            <sz val="10"/>
            <color indexed="81"/>
            <rFont val="ＭＳ Ｐゴシック"/>
            <family val="3"/>
            <charset val="128"/>
          </rPr>
          <t>自治体内に向けた取組内容を記載するものです。地域住民等を対象とした普及啓発や事業実績の周知方法等について記載してください。</t>
        </r>
      </text>
    </comment>
    <comment ref="A29" authorId="1" shapeId="0">
      <text>
        <r>
          <rPr>
            <sz val="10"/>
            <color indexed="81"/>
            <rFont val="ＭＳ Ｐゴシック"/>
            <family val="3"/>
            <charset val="128"/>
          </rPr>
          <t>他自治体に本事業を展開させるための取組内容として、会議やメール等による報告・連絡方法を記載してください。</t>
        </r>
      </text>
    </comment>
  </commentList>
</comments>
</file>

<file path=xl/comments2.xml><?xml version="1.0" encoding="utf-8"?>
<comments xmlns="http://schemas.openxmlformats.org/spreadsheetml/2006/main">
  <authors>
    <author>PC19B60JS082</author>
    <author>tokyokankyo</author>
    <author>PC19B60JS060</author>
  </authors>
  <commentList>
    <comment ref="BG1" authorId="0" shapeId="0">
      <text>
        <r>
          <rPr>
            <b/>
            <sz val="9"/>
            <color indexed="81"/>
            <rFont val="MS P ゴシック"/>
            <family val="3"/>
            <charset val="128"/>
          </rPr>
          <t>【令和2年度改訂】
・事前協議と共通様式です。交付申請時は、様式1-3（東京都環境公社申請用）を選択（プルダウン）してください。
・東京都との事前協議の内容で記載し、変更が生じる場合（文言修正を含む）は、事前に東京都の了解を得てください。</t>
        </r>
      </text>
    </comment>
    <comment ref="J11" authorId="1" shapeId="0">
      <text>
        <r>
          <rPr>
            <sz val="10"/>
            <color indexed="81"/>
            <rFont val="ＭＳ Ｐゴシック"/>
            <family val="3"/>
            <charset val="128"/>
          </rPr>
          <t>下欄注2の科目名に従って選択（プルダウン）してください。</t>
        </r>
      </text>
    </comment>
    <comment ref="AA11" authorId="1" shapeId="0">
      <text>
        <r>
          <rPr>
            <sz val="10"/>
            <color indexed="81"/>
            <rFont val="ＭＳ Ｐゴシック"/>
            <family val="3"/>
            <charset val="128"/>
          </rPr>
          <t>・下欄注3及び注4の資料を添付してください。
・需用費等をまとめて記載する場合は、積算根拠資料を添付してください。</t>
        </r>
      </text>
    </comment>
    <comment ref="AY11" authorId="1" shapeId="0">
      <text>
        <r>
          <rPr>
            <sz val="10"/>
            <color indexed="81"/>
            <rFont val="ＭＳ Ｐゴシック"/>
            <family val="3"/>
            <charset val="128"/>
          </rPr>
          <t>税込金額を記載してください。</t>
        </r>
      </text>
    </comment>
    <comment ref="BJ11" authorId="1" shapeId="0">
      <text>
        <r>
          <rPr>
            <sz val="10"/>
            <color indexed="81"/>
            <rFont val="ＭＳ Ｐゴシック"/>
            <family val="3"/>
            <charset val="128"/>
          </rPr>
          <t>数量・積算単価は可能な限り記載してください。</t>
        </r>
      </text>
    </comment>
    <comment ref="F20" authorId="2" shapeId="0">
      <text>
        <r>
          <rPr>
            <sz val="10"/>
            <color indexed="81"/>
            <rFont val="ＭＳ Ｐゴシック"/>
            <family val="3"/>
            <charset val="128"/>
            <scheme val="minor"/>
          </rPr>
          <t>一件の契約等に上記の補助対象経費以外に支払う予定がある場合は記載してください。</t>
        </r>
      </text>
    </comment>
    <comment ref="BR28" authorId="1" shapeId="0">
      <text>
        <r>
          <rPr>
            <sz val="10"/>
            <color indexed="81"/>
            <rFont val="ＭＳ Ｐゴシック"/>
            <family val="3"/>
            <charset val="128"/>
          </rPr>
          <t>国からの補助金等の財源、手数料収入等がある場合は必ず記載してください。</t>
        </r>
      </text>
    </comment>
    <comment ref="BR32" authorId="1" shapeId="0">
      <text>
        <r>
          <rPr>
            <sz val="10"/>
            <color indexed="81"/>
            <rFont val="ＭＳ Ｐゴシック"/>
            <family val="3"/>
            <charset val="128"/>
          </rPr>
          <t>1,000円未満を切捨てしない額で、補助対象経費の合計と一致させてください。</t>
        </r>
      </text>
    </comment>
  </commentList>
</comments>
</file>

<file path=xl/sharedStrings.xml><?xml version="1.0" encoding="utf-8"?>
<sst xmlns="http://schemas.openxmlformats.org/spreadsheetml/2006/main" count="262" uniqueCount="252">
  <si>
    <t>　報酬、賃金、報償費、旅費、需用費、役務費、委託料、使用料及び賃借料、備品購入費、工事請負費、負担金補助及び交付金の別に記入すること。</t>
    <rPh sb="35" eb="37">
      <t>ビヒン</t>
    </rPh>
    <rPh sb="37" eb="40">
      <t>コウニュウヒ</t>
    </rPh>
    <phoneticPr fontId="2"/>
  </si>
  <si>
    <t>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rPh sb="22" eb="23">
      <t>トク</t>
    </rPh>
    <rPh sb="25" eb="26">
      <t>ミズカ</t>
    </rPh>
    <rPh sb="33" eb="35">
      <t>セッチ</t>
    </rPh>
    <rPh sb="35" eb="36">
      <t>トウ</t>
    </rPh>
    <rPh sb="37" eb="38">
      <t>オコナ</t>
    </rPh>
    <rPh sb="39" eb="41">
      <t>バアイ</t>
    </rPh>
    <phoneticPr fontId="2"/>
  </si>
  <si>
    <t>４　事業スケジュール</t>
    <rPh sb="2" eb="4">
      <t>ジギョウ</t>
    </rPh>
    <phoneticPr fontId="2"/>
  </si>
  <si>
    <t>６　事業による効果等</t>
    <rPh sb="2" eb="4">
      <t>ジギョウ</t>
    </rPh>
    <rPh sb="7" eb="9">
      <t>コウカ</t>
    </rPh>
    <rPh sb="9" eb="10">
      <t>ナド</t>
    </rPh>
    <phoneticPr fontId="2"/>
  </si>
  <si>
    <t>３　事業経費</t>
    <rPh sb="2" eb="4">
      <t>ジギョウ</t>
    </rPh>
    <rPh sb="4" eb="6">
      <t>ケイヒ</t>
    </rPh>
    <phoneticPr fontId="2"/>
  </si>
  <si>
    <t>注４</t>
    <rPh sb="0" eb="1">
      <t>チュウ</t>
    </rPh>
    <phoneticPr fontId="2"/>
  </si>
  <si>
    <t>数量</t>
    <rPh sb="0" eb="2">
      <t>スウリョウ</t>
    </rPh>
    <phoneticPr fontId="2"/>
  </si>
  <si>
    <t>事業実施計画書</t>
    <rPh sb="0" eb="2">
      <t>ジギョウ</t>
    </rPh>
    <rPh sb="2" eb="4">
      <t>ジッシ</t>
    </rPh>
    <rPh sb="4" eb="7">
      <t>ケイカクショ</t>
    </rPh>
    <phoneticPr fontId="2"/>
  </si>
  <si>
    <t>区市町村名</t>
    <rPh sb="0" eb="2">
      <t>クシ</t>
    </rPh>
    <rPh sb="2" eb="3">
      <t>チョウ</t>
    </rPh>
    <rPh sb="3" eb="4">
      <t>ソン</t>
    </rPh>
    <rPh sb="4" eb="5">
      <t>メイ</t>
    </rPh>
    <phoneticPr fontId="2"/>
  </si>
  <si>
    <t>注１</t>
    <rPh sb="0" eb="1">
      <t>チュウ</t>
    </rPh>
    <phoneticPr fontId="2"/>
  </si>
  <si>
    <t>注２</t>
    <rPh sb="0" eb="1">
      <t>チュウ</t>
    </rPh>
    <phoneticPr fontId="2"/>
  </si>
  <si>
    <t>事業経費内訳</t>
    <rPh sb="0" eb="2">
      <t>ジギョウ</t>
    </rPh>
    <rPh sb="2" eb="4">
      <t>ケイヒ</t>
    </rPh>
    <rPh sb="4" eb="6">
      <t>ウチワケ</t>
    </rPh>
    <phoneticPr fontId="2"/>
  </si>
  <si>
    <t>補助対象経費</t>
    <rPh sb="0" eb="2">
      <t>ホジョ</t>
    </rPh>
    <rPh sb="2" eb="4">
      <t>タイショウ</t>
    </rPh>
    <rPh sb="4" eb="6">
      <t>ケイヒ</t>
    </rPh>
    <phoneticPr fontId="2"/>
  </si>
  <si>
    <t>予算科目（注２）</t>
    <rPh sb="0" eb="2">
      <t>ヨサン</t>
    </rPh>
    <rPh sb="2" eb="4">
      <t>カモク</t>
    </rPh>
    <rPh sb="5" eb="6">
      <t>チュウ</t>
    </rPh>
    <phoneticPr fontId="2"/>
  </si>
  <si>
    <t>事　　　項</t>
    <rPh sb="0" eb="1">
      <t>コト</t>
    </rPh>
    <rPh sb="4" eb="5">
      <t>コウ</t>
    </rPh>
    <phoneticPr fontId="2"/>
  </si>
  <si>
    <t>積算単価（円）</t>
    <rPh sb="0" eb="2">
      <t>セキサン</t>
    </rPh>
    <rPh sb="2" eb="4">
      <t>タンカ</t>
    </rPh>
    <rPh sb="5" eb="6">
      <t>エン</t>
    </rPh>
    <phoneticPr fontId="2"/>
  </si>
  <si>
    <t>経費（円）</t>
    <rPh sb="0" eb="2">
      <t>ケイヒ</t>
    </rPh>
    <rPh sb="3" eb="4">
      <t>エン</t>
    </rPh>
    <phoneticPr fontId="2"/>
  </si>
  <si>
    <t>区分</t>
    <rPh sb="0" eb="2">
      <t>クブン</t>
    </rPh>
    <phoneticPr fontId="2"/>
  </si>
  <si>
    <t>注３</t>
    <rPh sb="0" eb="1">
      <t>チュウ</t>
    </rPh>
    <phoneticPr fontId="2"/>
  </si>
  <si>
    <t>区市町村名</t>
    <rPh sb="0" eb="1">
      <t>ク</t>
    </rPh>
    <rPh sb="1" eb="5">
      <t>シチョウソンメイ</t>
    </rPh>
    <phoneticPr fontId="2"/>
  </si>
  <si>
    <t>合計金額（円）</t>
    <rPh sb="0" eb="2">
      <t>ゴウケイ</t>
    </rPh>
    <phoneticPr fontId="2"/>
  </si>
  <si>
    <t>　様式１－２に対応するよう、事業ごとに作成すること。</t>
    <rPh sb="1" eb="3">
      <t>ヨウシキ</t>
    </rPh>
    <rPh sb="7" eb="9">
      <t>タイオウ</t>
    </rPh>
    <rPh sb="14" eb="16">
      <t>ジギョウ</t>
    </rPh>
    <rPh sb="19" eb="21">
      <t>サクセイ</t>
    </rPh>
    <phoneticPr fontId="2"/>
  </si>
  <si>
    <t>２　事業名</t>
    <rPh sb="2" eb="4">
      <t>ジギョウ</t>
    </rPh>
    <rPh sb="4" eb="5">
      <t>メイ</t>
    </rPh>
    <phoneticPr fontId="2"/>
  </si>
  <si>
    <t xml:space="preserve">《前年度事業》
</t>
    <rPh sb="1" eb="4">
      <t>ゼンネンド</t>
    </rPh>
    <rPh sb="4" eb="6">
      <t>ジギョウ</t>
    </rPh>
    <phoneticPr fontId="2"/>
  </si>
  <si>
    <t xml:space="preserve">《直接の効果等（数量を明記）》
</t>
    <rPh sb="1" eb="3">
      <t>チョクセツ</t>
    </rPh>
    <rPh sb="4" eb="6">
      <t>コウカ</t>
    </rPh>
    <rPh sb="6" eb="7">
      <t>ナド</t>
    </rPh>
    <rPh sb="8" eb="10">
      <t>スウリョウ</t>
    </rPh>
    <rPh sb="11" eb="13">
      <t>メイキ</t>
    </rPh>
    <phoneticPr fontId="2"/>
  </si>
  <si>
    <t xml:space="preserve">《波及効果（対象及び数量を明記）》
</t>
    <rPh sb="1" eb="3">
      <t>ハキュウ</t>
    </rPh>
    <rPh sb="3" eb="5">
      <t>コウカ</t>
    </rPh>
    <rPh sb="6" eb="8">
      <t>タイショウ</t>
    </rPh>
    <rPh sb="8" eb="9">
      <t>オヨ</t>
    </rPh>
    <rPh sb="10" eb="12">
      <t>スウリョウ</t>
    </rPh>
    <rPh sb="13" eb="15">
      <t>メイキ</t>
    </rPh>
    <phoneticPr fontId="2"/>
  </si>
  <si>
    <t xml:space="preserve">《事業の広域化に向けた取組（具体的に記載）》
</t>
    <rPh sb="1" eb="3">
      <t>ジギョウ</t>
    </rPh>
    <rPh sb="4" eb="7">
      <t>コウイキカ</t>
    </rPh>
    <rPh sb="8" eb="9">
      <t>ム</t>
    </rPh>
    <rPh sb="11" eb="13">
      <t>トリクミ</t>
    </rPh>
    <rPh sb="14" eb="17">
      <t>グタイテキ</t>
    </rPh>
    <rPh sb="18" eb="20">
      <t>キサイ</t>
    </rPh>
    <phoneticPr fontId="2"/>
  </si>
  <si>
    <t>事業経費内訳書</t>
    <rPh sb="0" eb="2">
      <t>ジギョウ</t>
    </rPh>
    <rPh sb="2" eb="4">
      <t>ケイヒ</t>
    </rPh>
    <rPh sb="4" eb="6">
      <t>ウチワケ</t>
    </rPh>
    <rPh sb="6" eb="7">
      <t>ショ</t>
    </rPh>
    <phoneticPr fontId="2"/>
  </si>
  <si>
    <t>　設備・機器の設置等に係る補助を行う場合は補助要綱を添付すること。</t>
    <rPh sb="1" eb="3">
      <t>セツビ</t>
    </rPh>
    <rPh sb="4" eb="6">
      <t>キキ</t>
    </rPh>
    <rPh sb="7" eb="9">
      <t>セッチ</t>
    </rPh>
    <rPh sb="9" eb="10">
      <t>トウ</t>
    </rPh>
    <rPh sb="11" eb="12">
      <t>カカ</t>
    </rPh>
    <rPh sb="13" eb="15">
      <t>ホジョ</t>
    </rPh>
    <rPh sb="16" eb="17">
      <t>オコナ</t>
    </rPh>
    <rPh sb="18" eb="20">
      <t>バアイ</t>
    </rPh>
    <rPh sb="21" eb="23">
      <t>ホジョ</t>
    </rPh>
    <rPh sb="23" eb="25">
      <t>ヨウコウ</t>
    </rPh>
    <rPh sb="26" eb="28">
      <t>テンプ</t>
    </rPh>
    <phoneticPr fontId="2"/>
  </si>
  <si>
    <t>事業年度：</t>
    <rPh sb="0" eb="2">
      <t>ジギョウ</t>
    </rPh>
    <rPh sb="2" eb="4">
      <t>ネンド</t>
    </rPh>
    <phoneticPr fontId="2"/>
  </si>
  <si>
    <t>１　補助事業の種類</t>
    <rPh sb="2" eb="4">
      <t>ホジョ</t>
    </rPh>
    <rPh sb="4" eb="6">
      <t>ジギョウ</t>
    </rPh>
    <rPh sb="7" eb="9">
      <t>シュルイ</t>
    </rPh>
    <phoneticPr fontId="2"/>
  </si>
  <si>
    <t>INDEX</t>
    <phoneticPr fontId="2"/>
  </si>
  <si>
    <t>団体コード</t>
  </si>
  <si>
    <t>団体名</t>
  </si>
  <si>
    <t>INDEX</t>
  </si>
  <si>
    <t>メニューコード</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</si>
  <si>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</si>
  <si>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</si>
  <si>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</si>
  <si>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</si>
  <si>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</si>
  <si>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</si>
  <si>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</si>
  <si>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</si>
  <si>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</si>
  <si>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</si>
  <si>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</si>
  <si>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</si>
  <si>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</si>
  <si>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</si>
  <si>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</si>
  <si>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</si>
  <si>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</si>
  <si>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</si>
  <si>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</si>
  <si>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</si>
  <si>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</si>
  <si>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</si>
  <si>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</si>
  <si>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</si>
  <si>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</si>
  <si>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</si>
  <si>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東京都</t>
    <rPh sb="0" eb="2">
      <t>トウキョウ</t>
    </rPh>
    <rPh sb="2" eb="3">
      <t>ト</t>
    </rPh>
    <phoneticPr fontId="30"/>
  </si>
  <si>
    <t>府中市</t>
  </si>
  <si>
    <t>公社</t>
    <rPh sb="0" eb="2">
      <t>コウシャ</t>
    </rPh>
    <phoneticPr fontId="30"/>
  </si>
  <si>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</si>
  <si>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</si>
  <si>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</si>
  <si>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</si>
  <si>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</si>
  <si>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</si>
  <si>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</si>
  <si>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</si>
  <si>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</si>
  <si>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</si>
  <si>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</si>
  <si>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</si>
  <si>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</si>
  <si>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</si>
  <si>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</si>
  <si>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</si>
  <si>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</si>
  <si>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</si>
  <si>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</si>
  <si>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</si>
  <si>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</si>
  <si>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</si>
  <si>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</si>
  <si>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</si>
  <si>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</si>
  <si>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</si>
  <si>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</si>
  <si>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</si>
  <si>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</si>
  <si>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</si>
  <si>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</si>
  <si>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</si>
  <si>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</si>
  <si>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メニュー1</t>
    <phoneticPr fontId="2"/>
  </si>
  <si>
    <t>メニュー2</t>
    <phoneticPr fontId="2"/>
  </si>
  <si>
    <t>INDEX</t>
    <phoneticPr fontId="2"/>
  </si>
  <si>
    <t>予算科目</t>
    <rPh sb="0" eb="2">
      <t>ヨサン</t>
    </rPh>
    <rPh sb="2" eb="4">
      <t>カモク</t>
    </rPh>
    <phoneticPr fontId="2"/>
  </si>
  <si>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</si>
  <si>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</si>
  <si>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</si>
  <si>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</si>
  <si>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</si>
  <si>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</si>
  <si>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</si>
  <si>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</si>
  <si>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</si>
  <si>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</si>
  <si>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</si>
  <si>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</si>
  <si>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</si>
  <si>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（備考）用紙は、日本産業規格A列４番とする。</t>
    <rPh sb="10" eb="12">
      <t>サンギョウ</t>
    </rPh>
    <phoneticPr fontId="2"/>
  </si>
  <si>
    <t>　　年度</t>
    <rPh sb="2" eb="4">
      <t>ネンド</t>
    </rPh>
    <phoneticPr fontId="2"/>
  </si>
  <si>
    <t>年度</t>
    <rPh sb="0" eb="2">
      <t>ネンド</t>
    </rPh>
    <phoneticPr fontId="2"/>
  </si>
  <si>
    <t>年度</t>
    <rPh sb="0" eb="2">
      <t>ヘイネンド</t>
    </rPh>
    <phoneticPr fontId="2"/>
  </si>
  <si>
    <t>計</t>
    <rPh sb="0" eb="1">
      <t>ケイ</t>
    </rPh>
    <phoneticPr fontId="2"/>
  </si>
  <si>
    <t>立川市</t>
    <rPh sb="0" eb="3">
      <t>タチカワシ</t>
    </rPh>
    <phoneticPr fontId="2"/>
  </si>
  <si>
    <t>武蔵野市</t>
    <rPh sb="0" eb="4">
      <t>ムサシノシ</t>
    </rPh>
    <phoneticPr fontId="2"/>
  </si>
  <si>
    <t>令和　年度</t>
    <rPh sb="0" eb="1">
      <t>レイ</t>
    </rPh>
    <rPh sb="1" eb="2">
      <t>ワ</t>
    </rPh>
    <rPh sb="3" eb="5">
      <t>ネンド</t>
    </rPh>
    <phoneticPr fontId="2"/>
  </si>
  <si>
    <t>補助対象経費
に係る財源</t>
    <rPh sb="0" eb="2">
      <t>ホジョ</t>
    </rPh>
    <rPh sb="2" eb="4">
      <t>タイショウ</t>
    </rPh>
    <rPh sb="4" eb="6">
      <t>ケイヒ</t>
    </rPh>
    <rPh sb="8" eb="9">
      <t>カカ</t>
    </rPh>
    <rPh sb="10" eb="12">
      <t>ザイゲン</t>
    </rPh>
    <phoneticPr fontId="2"/>
  </si>
  <si>
    <t>(内訳）</t>
    <rPh sb="1" eb="3">
      <t>ウチワケ</t>
    </rPh>
    <phoneticPr fontId="2"/>
  </si>
  <si>
    <t>～</t>
    <phoneticPr fontId="2"/>
  </si>
  <si>
    <t>№</t>
    <phoneticPr fontId="2"/>
  </si>
  <si>
    <t>補助対象経費</t>
    <phoneticPr fontId="2"/>
  </si>
  <si>
    <t>合計</t>
    <phoneticPr fontId="2"/>
  </si>
  <si>
    <t>補助対象外経費</t>
    <phoneticPr fontId="2"/>
  </si>
  <si>
    <t>事業経費総計</t>
    <phoneticPr fontId="2"/>
  </si>
  <si>
    <t>区分</t>
    <phoneticPr fontId="2"/>
  </si>
  <si>
    <t>国からの補助金又は交付金</t>
    <phoneticPr fontId="2"/>
  </si>
  <si>
    <t>寄附金その他の収入額</t>
    <phoneticPr fontId="2"/>
  </si>
  <si>
    <t>区市町村負担額</t>
    <phoneticPr fontId="2"/>
  </si>
  <si>
    <t>補助事業の期間</t>
    <rPh sb="0" eb="4">
      <t>ホジョジギョウ</t>
    </rPh>
    <rPh sb="5" eb="7">
      <t>キカン</t>
    </rPh>
    <phoneticPr fontId="2"/>
  </si>
  <si>
    <t>平成
26年度</t>
    <rPh sb="0" eb="2">
      <t>ヘイセイ</t>
    </rPh>
    <rPh sb="5" eb="7">
      <t>ネンド</t>
    </rPh>
    <phoneticPr fontId="2"/>
  </si>
  <si>
    <t>平成
27年度</t>
    <rPh sb="0" eb="2">
      <t>ヘイセイ</t>
    </rPh>
    <rPh sb="5" eb="7">
      <t>ネンド</t>
    </rPh>
    <phoneticPr fontId="2"/>
  </si>
  <si>
    <t>平成
28年度</t>
    <rPh sb="0" eb="2">
      <t>ヘイセイ</t>
    </rPh>
    <rPh sb="5" eb="7">
      <t>ネンド</t>
    </rPh>
    <phoneticPr fontId="2"/>
  </si>
  <si>
    <t>平成
29年度</t>
    <rPh sb="0" eb="2">
      <t>ヘイセイ</t>
    </rPh>
    <rPh sb="5" eb="7">
      <t>ネンド</t>
    </rPh>
    <phoneticPr fontId="2"/>
  </si>
  <si>
    <t>平成
30年度</t>
    <rPh sb="0" eb="2">
      <t>ヘイセイ</t>
    </rPh>
    <rPh sb="5" eb="7">
      <t>ネンド</t>
    </rPh>
    <phoneticPr fontId="2"/>
  </si>
  <si>
    <t>令和
元年度</t>
    <rPh sb="0" eb="2">
      <t>レイワ</t>
    </rPh>
    <rPh sb="3" eb="5">
      <t>ガンネン</t>
    </rPh>
    <rPh sb="5" eb="6">
      <t>ド</t>
    </rPh>
    <phoneticPr fontId="2"/>
  </si>
  <si>
    <t>令和
2年度</t>
    <rPh sb="0" eb="2">
      <t>レイワ</t>
    </rPh>
    <rPh sb="4" eb="6">
      <t>ネンド</t>
    </rPh>
    <rPh sb="5" eb="6">
      <t>ド</t>
    </rPh>
    <phoneticPr fontId="2"/>
  </si>
  <si>
    <t>令和
3年度</t>
    <rPh sb="0" eb="2">
      <t>レイワ</t>
    </rPh>
    <rPh sb="4" eb="6">
      <t>ネンド</t>
    </rPh>
    <rPh sb="5" eb="6">
      <t>ド</t>
    </rPh>
    <phoneticPr fontId="2"/>
  </si>
  <si>
    <t>令和
4年度</t>
    <rPh sb="0" eb="2">
      <t>レイワ</t>
    </rPh>
    <rPh sb="4" eb="6">
      <t>ネンド</t>
    </rPh>
    <rPh sb="5" eb="6">
      <t>ド</t>
    </rPh>
    <phoneticPr fontId="2"/>
  </si>
  <si>
    <t>令和
5年度</t>
    <rPh sb="0" eb="2">
      <t>レイワ</t>
    </rPh>
    <rPh sb="4" eb="6">
      <t>ネンド</t>
    </rPh>
    <rPh sb="5" eb="6">
      <t>ド</t>
    </rPh>
    <phoneticPr fontId="2"/>
  </si>
  <si>
    <t>収入金額が確認できる書類</t>
    <rPh sb="0" eb="2">
      <t>シュウニュウ</t>
    </rPh>
    <rPh sb="2" eb="4">
      <t>キンガク</t>
    </rPh>
    <rPh sb="5" eb="7">
      <t>カクニン</t>
    </rPh>
    <rPh sb="10" eb="12">
      <t>ショルイ</t>
    </rPh>
    <phoneticPr fontId="2"/>
  </si>
  <si>
    <t>国からの補助金又は交付金</t>
    <rPh sb="0" eb="1">
      <t>クニ</t>
    </rPh>
    <rPh sb="4" eb="7">
      <t>ホジョキン</t>
    </rPh>
    <rPh sb="7" eb="8">
      <t>マタ</t>
    </rPh>
    <rPh sb="9" eb="12">
      <t>コウフキン</t>
    </rPh>
    <phoneticPr fontId="2"/>
  </si>
  <si>
    <t>寄附金その他の収入額</t>
    <rPh sb="0" eb="3">
      <t>キフキン</t>
    </rPh>
    <rPh sb="5" eb="6">
      <t>タ</t>
    </rPh>
    <rPh sb="7" eb="9">
      <t>シュウニュウ</t>
    </rPh>
    <rPh sb="9" eb="10">
      <t>ガク</t>
    </rPh>
    <phoneticPr fontId="2"/>
  </si>
  <si>
    <t>家庭の省エネムーブメント促進事業</t>
  </si>
  <si>
    <t>賢い節電のためのＬＥＤ活用事業</t>
  </si>
  <si>
    <t>省エネルギー診断等を活用した中小規模事業所の省エネルギー対策事業</t>
  </si>
  <si>
    <t>グリーンリース普及促進事業</t>
  </si>
  <si>
    <t>暑さ対策推進事業</t>
  </si>
  <si>
    <t>資源循環対策における再資源化・適正処理の推進事業</t>
  </si>
  <si>
    <t>災害廃棄物処理計画の策定促進事業</t>
  </si>
  <si>
    <t>食品ロス・リサイクル対策の推進事業</t>
  </si>
  <si>
    <t>地域と連携した街の清掃美化推進事業</t>
  </si>
  <si>
    <t>古紙問題対策事業</t>
  </si>
  <si>
    <t>生物多様性保全のための計画策定又は生物基礎情報調査事業</t>
  </si>
  <si>
    <t>外来種の積極的防除事業</t>
  </si>
  <si>
    <t>ＩＣＴ技術を活用した自転車シェアリングの普及促進事業</t>
  </si>
  <si>
    <t>専門家を活用した個別相談の実施による環境改善の促進事業</t>
  </si>
  <si>
    <t>地産地消型再生可能エネルギー電気・熱普及促進事業</t>
  </si>
  <si>
    <t>島しょ地域における再生可能エネルギー利用の促進事業</t>
  </si>
  <si>
    <t>再生可能エネルギー由来電気の導入拡大事業</t>
  </si>
  <si>
    <t>島しょ地域におけるZEV 普及促進事業</t>
  </si>
  <si>
    <t>地域協議会と連携した自然公園の魅力向上事業</t>
  </si>
  <si>
    <t>樹林地や湧水などの貴重な生態系を保全するための取組の推進事業</t>
  </si>
  <si>
    <t>花と樹木による緑化推進事業</t>
  </si>
  <si>
    <t>江戸のみどり復活事業（生物多様性保全・回復に向けた植栽整備事業）</t>
  </si>
  <si>
    <t>再生可能エネルギー見える化事業</t>
  </si>
  <si>
    <t>水素エネルギーの都民への普及・浸透推進事業</t>
  </si>
  <si>
    <t>既存共同住宅の省エネルギー対策促進事業</t>
  </si>
  <si>
    <t>地域気候変動適応計画の策定促進事業</t>
  </si>
  <si>
    <t>超高齢化社会の到来を見据えた新たな資源循環施策の推進事業</t>
  </si>
  <si>
    <t>家庭用エアコン等からのフロン排出抑制及び適正処理事業</t>
  </si>
  <si>
    <t>ＶＯＣ総合対策の推進事業</t>
  </si>
  <si>
    <t>次世代を担う環境人材育成事業</t>
  </si>
  <si>
    <t>(1)</t>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</si>
  <si>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</si>
  <si>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</si>
  <si>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</si>
  <si>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</si>
  <si>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</si>
  <si>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</si>
  <si>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</si>
  <si>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</si>
  <si>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</si>
  <si>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</si>
  <si>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</si>
  <si>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</si>
  <si>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</si>
  <si>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</si>
  <si>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</si>
  <si>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</si>
  <si>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</si>
  <si>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</si>
  <si>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</si>
  <si>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</si>
  <si>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</si>
  <si>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</si>
  <si>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</si>
  <si>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</si>
  <si>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</si>
  <si>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</si>
  <si>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</si>
  <si>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</si>
  <si>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</si>
  <si>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(1)家庭の省エネムーブメント促進事業</t>
  </si>
  <si>
    <t>(2)賢い節電のためのＬＥＤ活用事業</t>
  </si>
  <si>
    <t>(3)省エネルギー診断等を活用した中小規模事業所の省エネルギー対策事業</t>
  </si>
  <si>
    <t>(4)グリーンリース普及促進事業</t>
  </si>
  <si>
    <t>(5)暑さ対策推進事業</t>
  </si>
  <si>
    <t>(6)資源循環対策における再資源化・適正処理の推進事業</t>
  </si>
  <si>
    <t>(7)災害廃棄物処理計画の策定促進事業</t>
  </si>
  <si>
    <t>(8)食品ロス・リサイクル対策の推進事業</t>
  </si>
  <si>
    <t>(9)地域と連携した街の清掃美化推進事業</t>
  </si>
  <si>
    <t>(10)古紙問題対策事業</t>
  </si>
  <si>
    <t>(11)生物多様性保全のための計画策定又は生物基礎情報調査事業</t>
  </si>
  <si>
    <t>(12)外来種の積極的防除事業</t>
  </si>
  <si>
    <t>(13)ＩＣＴ技術を活用した自転車シェアリングの普及促進事業</t>
  </si>
  <si>
    <t>(14)専門家を活用した個別相談の実施による環境改善の促進事業</t>
  </si>
  <si>
    <t>(15)地産地消型再生可能エネルギー電気・熱普及促進事業</t>
  </si>
  <si>
    <t>(16)島しょ地域における再生可能エネルギー利用の促進事業</t>
  </si>
  <si>
    <t>(17)再生可能エネルギー由来電気の導入拡大事業</t>
  </si>
  <si>
    <t>(18)島しょ地域におけるZEV 普及促進事業</t>
  </si>
  <si>
    <t>(19)地域協議会と連携した自然公園の魅力向上事業</t>
  </si>
  <si>
    <t>(20)樹林地や湧水などの貴重な生態系を保全するための取組の推進事業</t>
  </si>
  <si>
    <t>(21)花と樹木による緑化推進事業</t>
  </si>
  <si>
    <t>(22)江戸のみどり復活事業（生物多様性保全・回復に向けた植栽整備事業）</t>
  </si>
  <si>
    <t>(23)再生可能エネルギー見える化事業</t>
  </si>
  <si>
    <t>(24)水素エネルギーの都民への普及・浸透推進事業</t>
  </si>
  <si>
    <t>(25)既存共同住宅の省エネルギー対策促進事業</t>
  </si>
  <si>
    <t>(26)地域気候変動適応計画の策定促進事業</t>
  </si>
  <si>
    <t>(27)超高齢化社会の到来を見据えた新たな資源循環施策の推進事業</t>
  </si>
  <si>
    <t>(28)家庭用エアコン等からのフロン排出抑制及び適正処理事業</t>
  </si>
  <si>
    <t>(29)ＶＯＣ総合対策の推進事業</t>
  </si>
  <si>
    <t>(30)次世代を担う環境人材育成事業</t>
  </si>
  <si>
    <r>
      <t>別紙２－１</t>
    </r>
    <r>
      <rPr>
        <sz val="9"/>
        <rFont val="ＭＳ Ｐゴシック"/>
        <family val="3"/>
        <charset val="128"/>
      </rPr>
      <t>（東京都事前協議用）</t>
    </r>
    <rPh sb="0" eb="2">
      <t>ベッシ</t>
    </rPh>
    <rPh sb="6" eb="8">
      <t>トウキョウ</t>
    </rPh>
    <rPh sb="8" eb="9">
      <t>ト</t>
    </rPh>
    <rPh sb="9" eb="11">
      <t>ジゼン</t>
    </rPh>
    <rPh sb="11" eb="13">
      <t>キョウギ</t>
    </rPh>
    <rPh sb="13" eb="14">
      <t>ヨウ</t>
    </rPh>
    <rPh sb="14" eb="15">
      <t>コウヨウ</t>
    </rPh>
    <phoneticPr fontId="2"/>
  </si>
  <si>
    <r>
      <t>様式１－２</t>
    </r>
    <r>
      <rPr>
        <sz val="9"/>
        <rFont val="ＭＳ Ｐゴシック"/>
        <family val="3"/>
        <charset val="128"/>
      </rPr>
      <t>（東京都環境公社申請用）</t>
    </r>
    <rPh sb="0" eb="2">
      <t>ヨウシキ</t>
    </rPh>
    <rPh sb="6" eb="8">
      <t>トウキョウ</t>
    </rPh>
    <rPh sb="8" eb="9">
      <t>ト</t>
    </rPh>
    <rPh sb="9" eb="11">
      <t>カンキョウ</t>
    </rPh>
    <rPh sb="11" eb="13">
      <t>コウシャ</t>
    </rPh>
    <rPh sb="13" eb="16">
      <t>シンセイヨウ</t>
    </rPh>
    <phoneticPr fontId="2"/>
  </si>
  <si>
    <r>
      <t>別紙２－２</t>
    </r>
    <r>
      <rPr>
        <sz val="9"/>
        <rFont val="ＭＳ Ｐゴシック"/>
        <family val="3"/>
        <charset val="128"/>
      </rPr>
      <t>（東京都事前協議用）</t>
    </r>
    <rPh sb="0" eb="2">
      <t>ベッシ</t>
    </rPh>
    <rPh sb="6" eb="8">
      <t>トウキョウ</t>
    </rPh>
    <rPh sb="8" eb="9">
      <t>ト</t>
    </rPh>
    <rPh sb="9" eb="11">
      <t>ジゼン</t>
    </rPh>
    <rPh sb="11" eb="13">
      <t>キョウギ</t>
    </rPh>
    <rPh sb="13" eb="14">
      <t>ヨウ</t>
    </rPh>
    <rPh sb="14" eb="15">
      <t>コウヨウ</t>
    </rPh>
    <phoneticPr fontId="2"/>
  </si>
  <si>
    <r>
      <t xml:space="preserve">様式１－３
</t>
    </r>
    <r>
      <rPr>
        <sz val="9"/>
        <rFont val="ＭＳ Ｐゴシック"/>
        <family val="3"/>
        <charset val="128"/>
      </rPr>
      <t>（東京都環境公社申請用）</t>
    </r>
    <rPh sb="0" eb="2">
      <t>ヨウシキ</t>
    </rPh>
    <rPh sb="7" eb="9">
      <t>トウキョウ</t>
    </rPh>
    <rPh sb="9" eb="10">
      <t>ト</t>
    </rPh>
    <rPh sb="10" eb="12">
      <t>カンキョウ</t>
    </rPh>
    <rPh sb="12" eb="14">
      <t>コウシャ</t>
    </rPh>
    <rPh sb="14" eb="17">
      <t>シンセイヨウ</t>
    </rPh>
    <phoneticPr fontId="2"/>
  </si>
  <si>
    <r>
      <t xml:space="preserve">様式１－２
</t>
    </r>
    <r>
      <rPr>
        <sz val="9"/>
        <rFont val="ＭＳ Ｐゴシック"/>
        <family val="3"/>
        <charset val="128"/>
      </rPr>
      <t>（東京都環境公社申請用）</t>
    </r>
    <rPh sb="0" eb="2">
      <t>ヨウシキ</t>
    </rPh>
    <rPh sb="7" eb="9">
      <t>トウキョウ</t>
    </rPh>
    <rPh sb="9" eb="10">
      <t>ト</t>
    </rPh>
    <rPh sb="10" eb="12">
      <t>カンキョウ</t>
    </rPh>
    <rPh sb="12" eb="14">
      <t>コウシャ</t>
    </rPh>
    <rPh sb="14" eb="17">
      <t>シンセイヨウ</t>
    </rPh>
    <phoneticPr fontId="2"/>
  </si>
  <si>
    <t>補助金交付申請額</t>
    <rPh sb="2" eb="3">
      <t>キン</t>
    </rPh>
    <rPh sb="3" eb="5">
      <t>コウフ</t>
    </rPh>
    <phoneticPr fontId="2"/>
  </si>
  <si>
    <t>うち補助金交付申請額</t>
    <rPh sb="2" eb="4">
      <t>ホジョ</t>
    </rPh>
    <rPh sb="4" eb="5">
      <t>キン</t>
    </rPh>
    <rPh sb="5" eb="7">
      <t>コウフ</t>
    </rPh>
    <rPh sb="7" eb="10">
      <t>シンセイガク</t>
    </rPh>
    <phoneticPr fontId="2"/>
  </si>
  <si>
    <t>補助対象経費、補助金交付申請額見込（事業期間全体）</t>
    <rPh sb="0" eb="2">
      <t>ホジョ</t>
    </rPh>
    <rPh sb="2" eb="4">
      <t>タイショウ</t>
    </rPh>
    <rPh sb="4" eb="6">
      <t>ケイヒ</t>
    </rPh>
    <rPh sb="7" eb="10">
      <t>ホジョキン</t>
    </rPh>
    <rPh sb="10" eb="12">
      <t>コウフ</t>
    </rPh>
    <rPh sb="12" eb="14">
      <t>シンセイ</t>
    </rPh>
    <rPh sb="14" eb="15">
      <t>ガク</t>
    </rPh>
    <rPh sb="15" eb="17">
      <t>ミコミ</t>
    </rPh>
    <rPh sb="18" eb="20">
      <t>ジギョウ</t>
    </rPh>
    <rPh sb="20" eb="22">
      <t>キカン</t>
    </rPh>
    <rPh sb="22" eb="24">
      <t>ゼンタイ</t>
    </rPh>
    <phoneticPr fontId="2"/>
  </si>
  <si>
    <t>補助金交付申請額</t>
    <rPh sb="0" eb="3">
      <t>ホジョキン</t>
    </rPh>
    <rPh sb="3" eb="5">
      <t>コウフ</t>
    </rPh>
    <rPh sb="5" eb="7">
      <t>シンセイ</t>
    </rPh>
    <rPh sb="7" eb="8">
      <t>ガク</t>
    </rPh>
    <phoneticPr fontId="2"/>
  </si>
  <si>
    <t>円</t>
    <rPh sb="0" eb="1">
      <t>エン</t>
    </rPh>
    <phoneticPr fontId="2"/>
  </si>
  <si>
    <t>合　計（補助対象経費）</t>
    <rPh sb="4" eb="6">
      <t>ホジョ</t>
    </rPh>
    <rPh sb="6" eb="8">
      <t>タイショウ</t>
    </rPh>
    <rPh sb="8" eb="10">
      <t>ケイヒ</t>
    </rPh>
    <phoneticPr fontId="2"/>
  </si>
  <si>
    <r>
      <t>５　令和2年度補助対象経費</t>
    </r>
    <r>
      <rPr>
        <sz val="8"/>
        <rFont val="ＭＳ 明朝"/>
        <family val="1"/>
        <charset val="128"/>
      </rPr>
      <t>（内訳は、事業経費内訳書による）</t>
    </r>
    <rPh sb="2" eb="4">
      <t>レイワ</t>
    </rPh>
    <rPh sb="14" eb="16">
      <t>ウチワケ</t>
    </rPh>
    <rPh sb="18" eb="20">
      <t>ジギョウ</t>
    </rPh>
    <rPh sb="20" eb="22">
      <t>ケイヒ</t>
    </rPh>
    <rPh sb="22" eb="25">
      <t>ウチワケショ</t>
    </rPh>
    <phoneticPr fontId="2"/>
  </si>
  <si>
    <r>
      <t>３　令</t>
    </r>
    <r>
      <rPr>
        <sz val="11"/>
        <rFont val="ＭＳ 明朝"/>
        <family val="1"/>
        <charset val="128"/>
      </rPr>
      <t>和2年</t>
    </r>
    <r>
      <rPr>
        <sz val="11"/>
        <color theme="1"/>
        <rFont val="ＭＳ 明朝"/>
        <family val="1"/>
        <charset val="128"/>
      </rPr>
      <t>度事業概要(●～●年度の●か年事業)
　</t>
    </r>
    <r>
      <rPr>
        <sz val="9"/>
        <color indexed="8"/>
        <rFont val="ＭＳ 明朝"/>
        <family val="1"/>
        <charset val="128"/>
      </rPr>
      <t>　（補助事業が複数年度にわたる場合は、各年度における事業を記載すること。前年度事業がある場合は、その内容
　　　を記載すること（新規事業は記載不要）。）</t>
    </r>
    <rPh sb="2" eb="4">
      <t>レイワ</t>
    </rPh>
    <rPh sb="5" eb="7">
      <t>ネンド</t>
    </rPh>
    <rPh sb="15" eb="17">
      <t>ネンド</t>
    </rPh>
    <rPh sb="20" eb="21">
      <t>ネン</t>
    </rPh>
    <rPh sb="21" eb="2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</si>
</sst>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quot;円&quot;_ "/>
    <numFmt numFmtId="179" formatCode="#,##0&quot;円&quot;"/>
  </numFmts>
  <fonts count="3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明朝"/>
      <family val="1"/>
      <charset val="128"/>
    </font>
    <font>
      <sz val="14"/>
      <name val="ＭＳ Ｐゴシック"/>
      <family val="3"/>
      <charset val="128"/>
    </font>
    <font>
      <sz val="9"/>
      <color indexed="12"/>
      <name val="ＭＳ 明朝"/>
      <family val="1"/>
      <charset val="128"/>
    </font>
    <font>
      <sz val="9"/>
      <color indexed="8"/>
      <name val="ＭＳ 明朝"/>
      <family val="1"/>
      <charset val="128"/>
    </font>
    <font>
      <b/>
      <sz val="11"/>
      <name val="ＭＳ Ｐゴシック"/>
      <family val="3"/>
      <charset val="128"/>
    </font>
    <font>
      <sz val="6"/>
      <name val="ＭＳ Ｐゴシック"/>
      <family val="3"/>
      <charset val="128"/>
    </font>
    <font>
      <sz val="11"/>
      <color theme="1"/>
      <name val="ＭＳ 明朝"/>
      <family val="1"/>
      <charset val="128"/>
    </font>
    <font>
      <sz val="10"/>
      <color indexed="81"/>
      <name val="ＭＳ Ｐゴシック"/>
      <family val="3"/>
      <charset val="128"/>
    </font>
    <font>
      <b/>
      <sz val="10"/>
      <color indexed="81"/>
      <name val="ＭＳ Ｐゴシック"/>
      <family val="3"/>
      <charset val="128"/>
    </font>
    <font>
      <sz val="9"/>
      <name val="ＭＳ Ｐゴシック"/>
      <family val="3"/>
      <charset val="128"/>
    </font>
    <font>
      <sz val="10"/>
      <color indexed="81"/>
      <name val="ＭＳ Ｐゴシック"/>
      <family val="3"/>
      <charset val="128"/>
      <scheme val="minor"/>
    </font>
    <font>
      <b/>
      <sz val="9"/>
      <color indexed="81"/>
      <name val="MS P ゴシック"/>
      <family val="3"/>
      <charset val="128"/>
    </font>
    <font>
      <b/>
      <sz val="10"/>
      <color indexed="81"/>
      <name val="MS P ゴシック"/>
      <family val="3"/>
      <charset val="128"/>
    </font>
    <font>
      <sz val="1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style="double">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213">
    <xf numFmtId="0" fontId="0" fillId="0" borderId="0" xfId="0">
      <alignment vertical="center"/>
    </xf>
    <xf numFmtId="0" fontId="3" fillId="0" borderId="0" xfId="0" applyFont="1">
      <alignment vertical="center"/>
    </xf>
    <xf numFmtId="0" fontId="3" fillId="0" borderId="0" xfId="0" applyFont="1" applyFill="1" applyBorder="1" applyAlignment="1">
      <alignment vertical="center"/>
    </xf>
    <xf numFmtId="0" fontId="3" fillId="0" borderId="10" xfId="0" applyFont="1" applyBorder="1" applyAlignment="1">
      <alignment horizontal="right" vertical="center"/>
    </xf>
    <xf numFmtId="0" fontId="24" fillId="0" borderId="0" xfId="0" applyFont="1">
      <alignment vertical="center"/>
    </xf>
    <xf numFmtId="0" fontId="3" fillId="24" borderId="11" xfId="0" applyFont="1" applyFill="1" applyBorder="1" applyAlignment="1">
      <alignment horizontal="center" vertical="center"/>
    </xf>
    <xf numFmtId="0" fontId="3" fillId="24" borderId="13" xfId="0" applyFont="1" applyFill="1" applyBorder="1" applyAlignment="1">
      <alignment horizontal="center" vertical="center"/>
    </xf>
    <xf numFmtId="0" fontId="3" fillId="0" borderId="25" xfId="0" applyFont="1" applyBorder="1" applyAlignment="1">
      <alignment vertical="center"/>
    </xf>
    <xf numFmtId="0" fontId="3" fillId="0" borderId="10" xfId="0" applyFont="1" applyBorder="1" applyAlignment="1">
      <alignment vertical="center"/>
    </xf>
    <xf numFmtId="0" fontId="3" fillId="0" borderId="26" xfId="0" applyFont="1" applyBorder="1" applyAlignment="1">
      <alignment horizontal="righ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7" xfId="0" applyFont="1" applyFill="1" applyBorder="1" applyAlignment="1">
      <alignment vertical="center"/>
    </xf>
    <xf numFmtId="0" fontId="26" fillId="0" borderId="0" xfId="0" applyFont="1">
      <alignment vertical="center"/>
    </xf>
    <xf numFmtId="0" fontId="21" fillId="0" borderId="0" xfId="0" applyFont="1">
      <alignment vertical="center"/>
    </xf>
    <xf numFmtId="0" fontId="27" fillId="0" borderId="0" xfId="0" applyFont="1" applyAlignment="1">
      <alignment vertical="center"/>
    </xf>
    <xf numFmtId="0" fontId="23" fillId="0" borderId="0" xfId="0" applyFont="1" applyBorder="1" applyAlignment="1">
      <alignment vertical="top"/>
    </xf>
    <xf numFmtId="0" fontId="3" fillId="0" borderId="29" xfId="0" applyFont="1" applyFill="1" applyBorder="1" applyAlignment="1">
      <alignment vertical="center" shrinkToFit="1"/>
    </xf>
    <xf numFmtId="0" fontId="3" fillId="0" borderId="17"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27" xfId="0" applyFont="1" applyFill="1" applyBorder="1" applyAlignment="1">
      <alignment horizontal="left" vertical="center"/>
    </xf>
    <xf numFmtId="0" fontId="0" fillId="0" borderId="0" xfId="0" applyFont="1">
      <alignment vertical="center"/>
    </xf>
    <xf numFmtId="0" fontId="0" fillId="0" borderId="28" xfId="0" applyFont="1" applyBorder="1">
      <alignment vertical="center"/>
    </xf>
    <xf numFmtId="0" fontId="21" fillId="0" borderId="0" xfId="0" applyFont="1" applyBorder="1" applyAlignment="1">
      <alignment horizontal="center" vertical="center" textRotation="255" wrapText="1"/>
    </xf>
    <xf numFmtId="0" fontId="0" fillId="0" borderId="11" xfId="0" applyBorder="1">
      <alignment vertical="center"/>
    </xf>
    <xf numFmtId="0" fontId="29" fillId="0" borderId="11" xfId="0" applyFont="1" applyFill="1" applyBorder="1">
      <alignment vertical="center"/>
    </xf>
    <xf numFmtId="0" fontId="0" fillId="0" borderId="11" xfId="0" applyBorder="1" applyAlignment="1">
      <alignment horizontal="right" vertical="center"/>
    </xf>
    <xf numFmtId="0" fontId="0" fillId="0" borderId="11" xfId="0" applyBorder="1" applyAlignment="1">
      <alignment vertical="center" shrinkToFit="1"/>
    </xf>
    <xf numFmtId="0" fontId="0" fillId="0" borderId="11" xfId="0" applyFont="1" applyBorder="1">
      <alignment vertical="center"/>
    </xf>
    <xf numFmtId="0" fontId="0" fillId="0" borderId="47" xfId="0" applyFill="1" applyBorder="1">
      <alignment vertical="center"/>
    </xf>
    <xf numFmtId="0" fontId="0" fillId="0" borderId="11" xfId="0" applyFill="1" applyBorder="1">
      <alignment vertical="center"/>
    </xf>
    <xf numFmtId="0" fontId="3" fillId="0" borderId="4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left" vertical="center"/>
    </xf>
    <xf numFmtId="0" fontId="3" fillId="0" borderId="32" xfId="0" applyFont="1" applyBorder="1" applyAlignment="1">
      <alignment horizontal="center" vertical="center"/>
    </xf>
    <xf numFmtId="0" fontId="3" fillId="0" borderId="48" xfId="0" applyFont="1" applyBorder="1" applyAlignment="1">
      <alignment horizontal="center" vertical="center"/>
    </xf>
    <xf numFmtId="0" fontId="3" fillId="0" borderId="37" xfId="0" applyFont="1" applyBorder="1" applyAlignment="1">
      <alignment horizontal="center" vertical="center"/>
    </xf>
    <xf numFmtId="0" fontId="3" fillId="0" borderId="49" xfId="0" applyFont="1" applyBorder="1" applyAlignment="1">
      <alignment horizontal="center" vertical="center"/>
    </xf>
    <xf numFmtId="0" fontId="24" fillId="0" borderId="0" xfId="0" applyFont="1" applyBorder="1">
      <alignment vertical="center"/>
    </xf>
    <xf numFmtId="176" fontId="3" fillId="0" borderId="53" xfId="0" applyNumberFormat="1" applyFont="1" applyBorder="1" applyAlignment="1">
      <alignment horizontal="right" vertical="center"/>
    </xf>
    <xf numFmtId="176" fontId="3" fillId="0" borderId="54" xfId="0" applyNumberFormat="1" applyFont="1" applyBorder="1" applyAlignment="1">
      <alignment horizontal="right" vertical="center"/>
    </xf>
    <xf numFmtId="176" fontId="3" fillId="0" borderId="33" xfId="0" applyNumberFormat="1" applyFont="1" applyBorder="1" applyAlignment="1">
      <alignment horizontal="right" vertical="center"/>
    </xf>
    <xf numFmtId="0" fontId="0" fillId="0" borderId="11" xfId="0" applyFill="1" applyBorder="1" applyAlignment="1">
      <alignment horizontal="right" vertical="center"/>
    </xf>
    <xf numFmtId="0" fontId="21" fillId="0" borderId="0" xfId="0" applyFont="1" applyAlignme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22" fillId="0" borderId="13" xfId="0" applyFont="1" applyBorder="1" applyAlignment="1">
      <alignment horizontal="center" vertical="center" wrapText="1"/>
    </xf>
    <xf numFmtId="0" fontId="3" fillId="0" borderId="15" xfId="0" applyFont="1" applyBorder="1" applyAlignment="1">
      <alignment horizontal="center" vertical="center"/>
    </xf>
    <xf numFmtId="0" fontId="3" fillId="0" borderId="34" xfId="0" applyFont="1" applyBorder="1" applyAlignment="1">
      <alignment horizontal="center" vertical="center" shrinkToFit="1"/>
    </xf>
    <xf numFmtId="0" fontId="0" fillId="0" borderId="11" xfId="0" applyBorder="1" applyAlignment="1">
      <alignment vertical="center" wrapText="1"/>
    </xf>
    <xf numFmtId="0" fontId="0" fillId="0" borderId="0" xfId="0" applyBorder="1">
      <alignment vertical="center"/>
    </xf>
    <xf numFmtId="0" fontId="0" fillId="0" borderId="19" xfId="0" applyBorder="1">
      <alignment vertical="center"/>
    </xf>
    <xf numFmtId="0" fontId="0" fillId="0" borderId="0" xfId="0" applyFill="1" applyBorder="1">
      <alignment vertical="center"/>
    </xf>
    <xf numFmtId="0" fontId="0" fillId="0" borderId="19" xfId="0" applyFill="1" applyBorder="1">
      <alignment vertical="center"/>
    </xf>
    <xf numFmtId="49" fontId="0" fillId="0" borderId="11" xfId="0" applyNumberFormat="1" applyBorder="1">
      <alignment vertical="center"/>
    </xf>
    <xf numFmtId="0" fontId="0" fillId="0" borderId="0" xfId="0" applyAlignment="1">
      <alignment vertical="center" wrapText="1"/>
    </xf>
    <xf numFmtId="0" fontId="38" fillId="0" borderId="0"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4" fillId="0" borderId="0" xfId="0" applyFont="1" applyFill="1" applyBorder="1" applyAlignment="1">
      <alignment horizontal="left" vertical="center"/>
    </xf>
    <xf numFmtId="0" fontId="24" fillId="0" borderId="0" xfId="0" applyFont="1" applyBorder="1" applyAlignment="1">
      <alignment horizontal="left" vertical="center" textRotation="255" wrapText="1"/>
    </xf>
    <xf numFmtId="176" fontId="3" fillId="0" borderId="20" xfId="0" applyNumberFormat="1" applyFont="1" applyBorder="1" applyAlignment="1">
      <alignment horizontal="right" vertical="center"/>
    </xf>
    <xf numFmtId="176" fontId="3" fillId="0" borderId="50" xfId="0" applyNumberFormat="1" applyFont="1" applyBorder="1" applyAlignment="1">
      <alignment horizontal="right" vertical="center"/>
    </xf>
    <xf numFmtId="176" fontId="3" fillId="0" borderId="51" xfId="0" applyNumberFormat="1" applyFont="1" applyBorder="1" applyAlignment="1">
      <alignment horizontal="right" vertical="center"/>
    </xf>
    <xf numFmtId="176" fontId="3" fillId="0" borderId="52" xfId="0" applyNumberFormat="1" applyFont="1" applyBorder="1" applyAlignment="1">
      <alignment horizontal="right" vertical="center"/>
    </xf>
    <xf numFmtId="176" fontId="3" fillId="0" borderId="55" xfId="0" applyNumberFormat="1" applyFont="1" applyBorder="1" applyAlignment="1">
      <alignment horizontal="right" vertical="center"/>
    </xf>
    <xf numFmtId="0" fontId="38" fillId="0" borderId="0" xfId="0" applyFont="1" applyBorder="1">
      <alignment vertical="center"/>
    </xf>
    <xf numFmtId="0" fontId="38" fillId="0" borderId="0" xfId="0" applyFont="1">
      <alignment vertical="center"/>
    </xf>
    <xf numFmtId="0" fontId="24" fillId="0" borderId="0" xfId="0" applyFont="1" applyBorder="1" applyAlignment="1">
      <alignment vertical="center" wrapText="1"/>
    </xf>
    <xf numFmtId="0" fontId="21" fillId="0" borderId="0" xfId="0" applyFont="1" applyAlignment="1">
      <alignment vertical="top"/>
    </xf>
    <xf numFmtId="0" fontId="21" fillId="0" borderId="0" xfId="0" applyFont="1" applyAlignment="1">
      <alignment horizontal="center" vertical="top" shrinkToFit="1"/>
    </xf>
    <xf numFmtId="0" fontId="3" fillId="0" borderId="24"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25" fillId="0" borderId="0" xfId="0" applyFont="1" applyAlignment="1">
      <alignment horizontal="center" vertical="center"/>
    </xf>
    <xf numFmtId="0" fontId="3" fillId="24" borderId="19" xfId="0" applyFont="1" applyFill="1" applyBorder="1" applyAlignment="1">
      <alignment vertical="center"/>
    </xf>
    <xf numFmtId="0" fontId="22" fillId="0" borderId="3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vertical="center" wrapText="1"/>
    </xf>
    <xf numFmtId="0" fontId="22" fillId="0" borderId="12" xfId="0" applyFont="1" applyBorder="1" applyAlignment="1">
      <alignment vertical="center" wrapText="1"/>
    </xf>
    <xf numFmtId="0" fontId="22" fillId="0" borderId="14" xfId="0" applyFont="1" applyBorder="1" applyAlignment="1">
      <alignment vertical="center" wrapText="1"/>
    </xf>
    <xf numFmtId="0" fontId="31" fillId="24" borderId="11" xfId="0" applyFont="1" applyFill="1" applyBorder="1" applyAlignment="1">
      <alignment vertical="center"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24" borderId="11" xfId="0" applyFont="1" applyFill="1" applyBorder="1" applyAlignment="1">
      <alignment vertical="center"/>
    </xf>
    <xf numFmtId="179" fontId="25" fillId="0" borderId="40" xfId="33" applyNumberFormat="1" applyFont="1" applyFill="1" applyBorder="1" applyAlignment="1">
      <alignment horizontal="center" vertical="center"/>
    </xf>
    <xf numFmtId="179" fontId="25" fillId="0" borderId="0" xfId="33" applyNumberFormat="1" applyFont="1" applyFill="1" applyBorder="1" applyAlignment="1">
      <alignment horizontal="center" vertical="center"/>
    </xf>
    <xf numFmtId="178" fontId="25" fillId="0" borderId="29" xfId="33" applyNumberFormat="1" applyFont="1" applyFill="1" applyBorder="1" applyAlignment="1">
      <alignment horizontal="center" vertical="center"/>
    </xf>
    <xf numFmtId="0" fontId="3" fillId="0" borderId="21"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24" borderId="13" xfId="0" applyFont="1" applyFill="1" applyBorder="1" applyAlignment="1">
      <alignment horizontal="left" vertical="center"/>
    </xf>
    <xf numFmtId="0" fontId="3" fillId="24" borderId="12" xfId="0" applyFont="1" applyFill="1" applyBorder="1" applyAlignment="1">
      <alignment horizontal="left" vertical="center"/>
    </xf>
    <xf numFmtId="0" fontId="3" fillId="24" borderId="14" xfId="0" applyFont="1" applyFill="1" applyBorder="1" applyAlignment="1">
      <alignment horizontal="left"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3" fillId="24" borderId="13"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0" borderId="11" xfId="0" applyFont="1" applyBorder="1" applyAlignment="1">
      <alignment horizontal="center" vertical="center"/>
    </xf>
    <xf numFmtId="0" fontId="3" fillId="24" borderId="11" xfId="0" applyFont="1" applyFill="1" applyBorder="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24" borderId="13" xfId="0" applyFont="1" applyFill="1" applyBorder="1" applyAlignment="1">
      <alignment vertical="center"/>
    </xf>
    <xf numFmtId="0" fontId="3" fillId="24" borderId="12" xfId="0" applyFont="1" applyFill="1" applyBorder="1" applyAlignment="1">
      <alignment vertical="center"/>
    </xf>
    <xf numFmtId="0" fontId="3" fillId="24" borderId="14" xfId="0" applyFont="1" applyFill="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176" fontId="3" fillId="0" borderId="15" xfId="0" applyNumberFormat="1" applyFont="1" applyBorder="1">
      <alignment vertical="center"/>
    </xf>
    <xf numFmtId="0" fontId="3" fillId="0" borderId="15" xfId="0" applyFont="1" applyBorder="1">
      <alignment vertical="center"/>
    </xf>
    <xf numFmtId="49" fontId="22" fillId="0" borderId="13"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37" xfId="0" applyFont="1" applyBorder="1" applyAlignment="1">
      <alignment vertical="center" wrapText="1"/>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24" fillId="0" borderId="11" xfId="0" applyFont="1" applyBorder="1" applyAlignment="1">
      <alignment horizontal="center" vertical="center" shrinkToFit="1"/>
    </xf>
    <xf numFmtId="0" fontId="3" fillId="0" borderId="23"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176" fontId="3" fillId="0" borderId="16" xfId="0" applyNumberFormat="1" applyFont="1" applyBorder="1">
      <alignment vertical="center"/>
    </xf>
    <xf numFmtId="0" fontId="3" fillId="0" borderId="16" xfId="0" applyFont="1" applyBorder="1">
      <alignment vertical="center"/>
    </xf>
    <xf numFmtId="0" fontId="3" fillId="0" borderId="16" xfId="0" applyFont="1" applyBorder="1" applyAlignment="1">
      <alignment horizontal="left" vertical="center"/>
    </xf>
    <xf numFmtId="0" fontId="3" fillId="0" borderId="22"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46" xfId="0" applyFont="1" applyBorder="1" applyAlignment="1">
      <alignment horizontal="left" vertical="center"/>
    </xf>
    <xf numFmtId="176" fontId="3" fillId="0" borderId="46" xfId="0" applyNumberFormat="1" applyFont="1" applyBorder="1">
      <alignment vertical="center"/>
    </xf>
    <xf numFmtId="0" fontId="3" fillId="0" borderId="46" xfId="0" applyFont="1" applyBorder="1">
      <alignment vertical="center"/>
    </xf>
    <xf numFmtId="0" fontId="3" fillId="28" borderId="41" xfId="0" applyFont="1" applyFill="1" applyBorder="1" applyAlignment="1">
      <alignment horizontal="distributed" vertical="center" indent="8"/>
    </xf>
    <xf numFmtId="176" fontId="3" fillId="28" borderId="41" xfId="0" applyNumberFormat="1" applyFont="1" applyFill="1" applyBorder="1">
      <alignment vertic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45" xfId="0" applyFont="1" applyBorder="1" applyAlignment="1">
      <alignment horizontal="left" vertical="center"/>
    </xf>
    <xf numFmtId="176" fontId="3" fillId="0" borderId="45" xfId="0" applyNumberFormat="1" applyFont="1" applyBorder="1">
      <alignment vertical="center"/>
    </xf>
    <xf numFmtId="0" fontId="3" fillId="0" borderId="45" xfId="0" applyFont="1" applyBorder="1">
      <alignment vertical="center"/>
    </xf>
    <xf numFmtId="0" fontId="3" fillId="0" borderId="22"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34" xfId="0" applyFont="1" applyBorder="1">
      <alignment vertical="center"/>
    </xf>
    <xf numFmtId="176" fontId="3" fillId="0" borderId="34" xfId="0" applyNumberFormat="1" applyFont="1" applyBorder="1">
      <alignment vertical="center"/>
    </xf>
    <xf numFmtId="0" fontId="3" fillId="25" borderId="61" xfId="0" applyFont="1" applyFill="1" applyBorder="1" applyAlignment="1">
      <alignment horizontal="distributed" vertical="center" indent="8"/>
    </xf>
    <xf numFmtId="0" fontId="3" fillId="25" borderId="62" xfId="0" applyFont="1" applyFill="1" applyBorder="1" applyAlignment="1">
      <alignment horizontal="distributed" vertical="center" indent="8"/>
    </xf>
    <xf numFmtId="0" fontId="3" fillId="25" borderId="63" xfId="0" applyFont="1" applyFill="1" applyBorder="1" applyAlignment="1">
      <alignment horizontal="distributed" vertical="center" indent="8"/>
    </xf>
    <xf numFmtId="176" fontId="3" fillId="25" borderId="17" xfId="0" applyNumberFormat="1" applyFont="1" applyFill="1" applyBorder="1">
      <alignment vertical="center"/>
    </xf>
    <xf numFmtId="176" fontId="3" fillId="25" borderId="18" xfId="0" applyNumberFormat="1" applyFont="1" applyFill="1" applyBorder="1">
      <alignment vertical="center"/>
    </xf>
    <xf numFmtId="176" fontId="3" fillId="25" borderId="27" xfId="0" applyNumberFormat="1" applyFont="1" applyFill="1" applyBorder="1">
      <alignment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1" fillId="0" borderId="0" xfId="0" applyFont="1" applyAlignment="1">
      <alignment horizontal="center" vertical="top" shrinkToFit="1"/>
    </xf>
    <xf numFmtId="0" fontId="21" fillId="0" borderId="0" xfId="0" applyFont="1" applyAlignment="1">
      <alignment vertical="top" wrapText="1"/>
    </xf>
    <xf numFmtId="0" fontId="21" fillId="0" borderId="0" xfId="0" applyFont="1" applyAlignment="1">
      <alignment vertical="top"/>
    </xf>
    <xf numFmtId="177" fontId="3" fillId="0" borderId="42" xfId="33" applyNumberFormat="1" applyFont="1" applyBorder="1" applyAlignment="1">
      <alignment vertical="center"/>
    </xf>
    <xf numFmtId="177" fontId="3" fillId="0" borderId="43" xfId="33" applyNumberFormat="1" applyFont="1" applyBorder="1" applyAlignment="1">
      <alignment vertical="center"/>
    </xf>
    <xf numFmtId="177" fontId="3" fillId="0" borderId="44" xfId="33" applyNumberFormat="1" applyFont="1" applyBorder="1" applyAlignment="1">
      <alignment vertical="center"/>
    </xf>
    <xf numFmtId="0" fontId="3" fillId="27" borderId="41" xfId="0" applyFont="1" applyFill="1" applyBorder="1" applyAlignment="1">
      <alignment horizontal="distributed" vertical="center" wrapText="1" indent="8"/>
    </xf>
    <xf numFmtId="177" fontId="3" fillId="27" borderId="41" xfId="33" applyNumberFormat="1" applyFont="1" applyFill="1" applyBorder="1" applyAlignment="1">
      <alignment vertical="center"/>
    </xf>
    <xf numFmtId="0" fontId="3" fillId="28" borderId="41" xfId="0" applyFont="1" applyFill="1" applyBorder="1" applyAlignment="1">
      <alignment horizontal="distributed" vertical="center" wrapText="1" indent="8"/>
    </xf>
    <xf numFmtId="177" fontId="3" fillId="28" borderId="56" xfId="33" applyNumberFormat="1" applyFont="1" applyFill="1" applyBorder="1" applyAlignment="1">
      <alignment vertical="center"/>
    </xf>
    <xf numFmtId="177" fontId="3" fillId="28" borderId="57" xfId="33" applyNumberFormat="1" applyFont="1" applyFill="1" applyBorder="1" applyAlignment="1">
      <alignment vertical="center"/>
    </xf>
    <xf numFmtId="177" fontId="3" fillId="28" borderId="58" xfId="33" applyNumberFormat="1" applyFont="1" applyFill="1" applyBorder="1" applyAlignment="1">
      <alignment vertical="center"/>
    </xf>
    <xf numFmtId="0" fontId="3" fillId="26" borderId="41" xfId="0" applyFont="1" applyFill="1" applyBorder="1" applyAlignment="1">
      <alignment horizontal="distributed" vertical="center" indent="8"/>
    </xf>
    <xf numFmtId="176" fontId="3" fillId="26" borderId="41" xfId="0" applyNumberFormat="1" applyFont="1" applyFill="1" applyBorder="1">
      <alignment vertical="center"/>
    </xf>
    <xf numFmtId="0" fontId="3" fillId="0" borderId="17"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distributed" vertical="center" wrapText="1" indent="8"/>
    </xf>
    <xf numFmtId="0" fontId="3" fillId="0" borderId="12" xfId="0" applyFont="1" applyBorder="1" applyAlignment="1">
      <alignment horizontal="distributed" vertical="center" wrapText="1" indent="8"/>
    </xf>
    <xf numFmtId="0" fontId="3" fillId="0" borderId="14" xfId="0" applyFont="1" applyBorder="1" applyAlignment="1">
      <alignment horizontal="distributed" vertical="center" wrapText="1" indent="8"/>
    </xf>
    <xf numFmtId="0" fontId="3" fillId="0" borderId="11" xfId="0" applyFont="1" applyBorder="1" applyAlignment="1">
      <alignment horizontal="center" vertical="center" shrinkToFit="1"/>
    </xf>
    <xf numFmtId="0" fontId="3" fillId="0" borderId="21" xfId="0" applyFont="1" applyBorder="1" applyAlignment="1">
      <alignment horizontal="distributed" vertical="center" wrapText="1" indent="8"/>
    </xf>
    <xf numFmtId="0" fontId="3" fillId="0" borderId="30" xfId="0" applyFont="1" applyBorder="1" applyAlignment="1">
      <alignment horizontal="distributed" vertical="center" wrapText="1" indent="8"/>
    </xf>
    <xf numFmtId="0" fontId="3" fillId="0" borderId="31" xfId="0" applyFont="1" applyBorder="1" applyAlignment="1">
      <alignment horizontal="distributed" vertical="center" wrapText="1" indent="8"/>
    </xf>
    <xf numFmtId="177" fontId="3" fillId="0" borderId="15" xfId="33" applyNumberFormat="1" applyFont="1" applyBorder="1" applyAlignment="1">
      <alignment vertical="center"/>
    </xf>
    <xf numFmtId="0" fontId="3" fillId="0" borderId="23" xfId="0" applyFont="1" applyBorder="1" applyAlignment="1">
      <alignment horizontal="distributed" vertical="center" wrapText="1" indent="8"/>
    </xf>
    <xf numFmtId="0" fontId="3" fillId="0" borderId="35" xfId="0" applyFont="1" applyBorder="1" applyAlignment="1">
      <alignment horizontal="distributed" vertical="center" wrapText="1" indent="8"/>
    </xf>
    <xf numFmtId="0" fontId="3" fillId="0" borderId="36" xfId="0" applyFont="1" applyBorder="1" applyAlignment="1">
      <alignment horizontal="distributed" vertical="center" wrapText="1" indent="8"/>
    </xf>
    <xf numFmtId="177" fontId="3" fillId="0" borderId="16" xfId="33" applyNumberFormat="1" applyFont="1" applyBorder="1" applyAlignment="1">
      <alignment vertical="center"/>
    </xf>
    <xf numFmtId="0" fontId="3" fillId="0" borderId="42" xfId="0" applyFont="1" applyBorder="1" applyAlignment="1">
      <alignment horizontal="distributed" vertical="center" wrapText="1" indent="8"/>
    </xf>
    <xf numFmtId="0" fontId="3" fillId="0" borderId="43" xfId="0" applyFont="1" applyBorder="1" applyAlignment="1">
      <alignment horizontal="distributed" vertical="center" wrapText="1" indent="8"/>
    </xf>
    <xf numFmtId="0" fontId="3" fillId="0" borderId="44" xfId="0" applyFont="1" applyBorder="1" applyAlignment="1">
      <alignment horizontal="distributed" vertical="center" wrapText="1" indent="8"/>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K30"/>
  <sheetViews>
    <sheetView showZeros="0" tabSelected="1" view="pageBreakPreview" zoomScaleNormal="100" zoomScaleSheetLayoutView="100" workbookViewId="0"/>
  </sheetViews>
  <sheetFormatPr defaultRowHeight="13"/>
  <cols>
    <col min="1" max="6" width="16.08984375" style="22" customWidth="1"/>
    <col min="7" max="7" width="3.6328125" style="22" customWidth="1"/>
    <col min="8" max="8" width="30.6328125" style="59" customWidth="1"/>
    <col min="9" max="9" width="8.81640625" style="69"/>
    <col min="10" max="11" width="8.81640625" style="70"/>
    <col min="12" max="256" width="8.81640625" style="22"/>
    <col min="257" max="262" width="16.08984375" style="22" customWidth="1"/>
    <col min="263" max="512" width="8.81640625" style="22"/>
    <col min="513" max="518" width="16.08984375" style="22" customWidth="1"/>
    <col min="519" max="768" width="8.81640625" style="22"/>
    <col min="769" max="774" width="16.08984375" style="22" customWidth="1"/>
    <col min="775" max="1024" width="8.81640625" style="22"/>
    <col min="1025" max="1030" width="16.08984375" style="22" customWidth="1"/>
    <col min="1031" max="1280" width="8.81640625" style="22"/>
    <col min="1281" max="1286" width="16.08984375" style="22" customWidth="1"/>
    <col min="1287" max="1536" width="8.81640625" style="22"/>
    <col min="1537" max="1542" width="16.08984375" style="22" customWidth="1"/>
    <col min="1543" max="1792" width="8.81640625" style="22"/>
    <col min="1793" max="1798" width="16.08984375" style="22" customWidth="1"/>
    <col min="1799" max="2048" width="8.81640625" style="22"/>
    <col min="2049" max="2054" width="16.08984375" style="22" customWidth="1"/>
    <col min="2055" max="2304" width="8.81640625" style="22"/>
    <col min="2305" max="2310" width="16.08984375" style="22" customWidth="1"/>
    <col min="2311" max="2560" width="8.81640625" style="22"/>
    <col min="2561" max="2566" width="16.08984375" style="22" customWidth="1"/>
    <col min="2567" max="2816" width="8.81640625" style="22"/>
    <col min="2817" max="2822" width="16.08984375" style="22" customWidth="1"/>
    <col min="2823" max="3072" width="8.81640625" style="22"/>
    <col min="3073" max="3078" width="16.08984375" style="22" customWidth="1"/>
    <col min="3079" max="3328" width="8.81640625" style="22"/>
    <col min="3329" max="3334" width="16.08984375" style="22" customWidth="1"/>
    <col min="3335" max="3584" width="8.81640625" style="22"/>
    <col min="3585" max="3590" width="16.08984375" style="22" customWidth="1"/>
    <col min="3591" max="3840" width="8.81640625" style="22"/>
    <col min="3841" max="3846" width="16.08984375" style="22" customWidth="1"/>
    <col min="3847" max="4096" width="8.81640625" style="22"/>
    <col min="4097" max="4102" width="16.08984375" style="22" customWidth="1"/>
    <col min="4103" max="4352" width="8.81640625" style="22"/>
    <col min="4353" max="4358" width="16.08984375" style="22" customWidth="1"/>
    <col min="4359" max="4608" width="8.81640625" style="22"/>
    <col min="4609" max="4614" width="16.08984375" style="22" customWidth="1"/>
    <col min="4615" max="4864" width="8.81640625" style="22"/>
    <col min="4865" max="4870" width="16.08984375" style="22" customWidth="1"/>
    <col min="4871" max="5120" width="8.81640625" style="22"/>
    <col min="5121" max="5126" width="16.08984375" style="22" customWidth="1"/>
    <col min="5127" max="5376" width="8.81640625" style="22"/>
    <col min="5377" max="5382" width="16.08984375" style="22" customWidth="1"/>
    <col min="5383" max="5632" width="8.81640625" style="22"/>
    <col min="5633" max="5638" width="16.08984375" style="22" customWidth="1"/>
    <col min="5639" max="5888" width="8.81640625" style="22"/>
    <col min="5889" max="5894" width="16.08984375" style="22" customWidth="1"/>
    <col min="5895" max="6144" width="8.81640625" style="22"/>
    <col min="6145" max="6150" width="16.08984375" style="22" customWidth="1"/>
    <col min="6151" max="6400" width="8.81640625" style="22"/>
    <col min="6401" max="6406" width="16.08984375" style="22" customWidth="1"/>
    <col min="6407" max="6656" width="8.81640625" style="22"/>
    <col min="6657" max="6662" width="16.08984375" style="22" customWidth="1"/>
    <col min="6663" max="6912" width="8.81640625" style="22"/>
    <col min="6913" max="6918" width="16.08984375" style="22" customWidth="1"/>
    <col min="6919" max="7168" width="8.81640625" style="22"/>
    <col min="7169" max="7174" width="16.08984375" style="22" customWidth="1"/>
    <col min="7175" max="7424" width="8.81640625" style="22"/>
    <col min="7425" max="7430" width="16.08984375" style="22" customWidth="1"/>
    <col min="7431" max="7680" width="8.81640625" style="22"/>
    <col min="7681" max="7686" width="16.08984375" style="22" customWidth="1"/>
    <col min="7687" max="7936" width="8.81640625" style="22"/>
    <col min="7937" max="7942" width="16.08984375" style="22" customWidth="1"/>
    <col min="7943" max="8192" width="8.81640625" style="22"/>
    <col min="8193" max="8198" width="16.08984375" style="22" customWidth="1"/>
    <col min="8199" max="8448" width="8.81640625" style="22"/>
    <col min="8449" max="8454" width="16.08984375" style="22" customWidth="1"/>
    <col min="8455" max="8704" width="8.81640625" style="22"/>
    <col min="8705" max="8710" width="16.08984375" style="22" customWidth="1"/>
    <col min="8711" max="8960" width="8.81640625" style="22"/>
    <col min="8961" max="8966" width="16.08984375" style="22" customWidth="1"/>
    <col min="8967" max="9216" width="8.81640625" style="22"/>
    <col min="9217" max="9222" width="16.08984375" style="22" customWidth="1"/>
    <col min="9223" max="9472" width="8.81640625" style="22"/>
    <col min="9473" max="9478" width="16.08984375" style="22" customWidth="1"/>
    <col min="9479" max="9728" width="8.81640625" style="22"/>
    <col min="9729" max="9734" width="16.08984375" style="22" customWidth="1"/>
    <col min="9735" max="9984" width="8.81640625" style="22"/>
    <col min="9985" max="9990" width="16.08984375" style="22" customWidth="1"/>
    <col min="9991" max="10240" width="8.81640625" style="22"/>
    <col min="10241" max="10246" width="16.08984375" style="22" customWidth="1"/>
    <col min="10247" max="10496" width="8.81640625" style="22"/>
    <col min="10497" max="10502" width="16.08984375" style="22" customWidth="1"/>
    <col min="10503" max="10752" width="8.81640625" style="22"/>
    <col min="10753" max="10758" width="16.08984375" style="22" customWidth="1"/>
    <col min="10759" max="11008" width="8.81640625" style="22"/>
    <col min="11009" max="11014" width="16.08984375" style="22" customWidth="1"/>
    <col min="11015" max="11264" width="8.81640625" style="22"/>
    <col min="11265" max="11270" width="16.08984375" style="22" customWidth="1"/>
    <col min="11271" max="11520" width="8.81640625" style="22"/>
    <col min="11521" max="11526" width="16.08984375" style="22" customWidth="1"/>
    <col min="11527" max="11776" width="8.81640625" style="22"/>
    <col min="11777" max="11782" width="16.08984375" style="22" customWidth="1"/>
    <col min="11783" max="12032" width="8.81640625" style="22"/>
    <col min="12033" max="12038" width="16.08984375" style="22" customWidth="1"/>
    <col min="12039" max="12288" width="8.81640625" style="22"/>
    <col min="12289" max="12294" width="16.08984375" style="22" customWidth="1"/>
    <col min="12295" max="12544" width="8.81640625" style="22"/>
    <col min="12545" max="12550" width="16.08984375" style="22" customWidth="1"/>
    <col min="12551" max="12800" width="8.81640625" style="22"/>
    <col min="12801" max="12806" width="16.08984375" style="22" customWidth="1"/>
    <col min="12807" max="13056" width="8.81640625" style="22"/>
    <col min="13057" max="13062" width="16.08984375" style="22" customWidth="1"/>
    <col min="13063" max="13312" width="8.81640625" style="22"/>
    <col min="13313" max="13318" width="16.08984375" style="22" customWidth="1"/>
    <col min="13319" max="13568" width="8.81640625" style="22"/>
    <col min="13569" max="13574" width="16.08984375" style="22" customWidth="1"/>
    <col min="13575" max="13824" width="8.81640625" style="22"/>
    <col min="13825" max="13830" width="16.08984375" style="22" customWidth="1"/>
    <col min="13831" max="14080" width="8.81640625" style="22"/>
    <col min="14081" max="14086" width="16.08984375" style="22" customWidth="1"/>
    <col min="14087" max="14336" width="8.81640625" style="22"/>
    <col min="14337" max="14342" width="16.08984375" style="22" customWidth="1"/>
    <col min="14343" max="14592" width="8.81640625" style="22"/>
    <col min="14593" max="14598" width="16.08984375" style="22" customWidth="1"/>
    <col min="14599" max="14848" width="8.81640625" style="22"/>
    <col min="14849" max="14854" width="16.08984375" style="22" customWidth="1"/>
    <col min="14855" max="15104" width="8.81640625" style="22"/>
    <col min="15105" max="15110" width="16.08984375" style="22" customWidth="1"/>
    <col min="15111" max="15360" width="8.81640625" style="22"/>
    <col min="15361" max="15366" width="16.08984375" style="22" customWidth="1"/>
    <col min="15367" max="15616" width="8.81640625" style="22"/>
    <col min="15617" max="15622" width="16.08984375" style="22" customWidth="1"/>
    <col min="15623" max="15872" width="8.81640625" style="22"/>
    <col min="15873" max="15878" width="16.08984375" style="22" customWidth="1"/>
    <col min="15879" max="16128" width="8.81640625" style="22"/>
    <col min="16129" max="16134" width="16.08984375" style="22" customWidth="1"/>
    <col min="16135" max="16384" width="8.81640625" style="22"/>
  </cols>
  <sheetData>
    <row r="1" spans="1:11" ht="22.5" customHeight="1">
      <c r="A1" s="1"/>
      <c r="B1" s="1"/>
      <c r="C1" s="1"/>
      <c r="D1" s="1"/>
      <c r="E1" s="111" t="s">
        <v>240</v>
      </c>
      <c r="F1" s="112"/>
    </row>
    <row r="2" spans="1:11" s="13" customFormat="1" ht="16.5">
      <c r="A2" s="77" t="s">
        <v>7</v>
      </c>
      <c r="B2" s="77"/>
      <c r="C2" s="77"/>
      <c r="D2" s="77"/>
      <c r="E2" s="77"/>
      <c r="F2" s="77"/>
      <c r="H2" s="59"/>
      <c r="I2" s="69"/>
      <c r="J2" s="70"/>
      <c r="K2" s="70"/>
    </row>
    <row r="3" spans="1:11">
      <c r="A3" s="1"/>
      <c r="B3" s="1"/>
      <c r="C3" s="1"/>
      <c r="D3" s="1"/>
      <c r="E3" s="1"/>
      <c r="F3" s="1"/>
    </row>
    <row r="4" spans="1:11" ht="22.5" customHeight="1">
      <c r="A4" s="6" t="s">
        <v>114</v>
      </c>
      <c r="B4" s="47"/>
      <c r="E4" s="5" t="s">
        <v>8</v>
      </c>
      <c r="F4" s="48"/>
    </row>
    <row r="5" spans="1:11" ht="22.5" customHeight="1">
      <c r="A5" s="78" t="s">
        <v>30</v>
      </c>
      <c r="B5" s="78"/>
      <c r="C5" s="78"/>
      <c r="D5" s="78"/>
      <c r="E5" s="78"/>
      <c r="F5" s="78"/>
    </row>
    <row r="6" spans="1:11" ht="30" customHeight="1">
      <c r="A6" s="49"/>
      <c r="B6" s="79"/>
      <c r="C6" s="80"/>
      <c r="D6" s="80"/>
      <c r="E6" s="80"/>
      <c r="F6" s="81"/>
    </row>
    <row r="7" spans="1:11" ht="22.5" customHeight="1">
      <c r="A7" s="78" t="s">
        <v>22</v>
      </c>
      <c r="B7" s="78"/>
      <c r="C7" s="78"/>
      <c r="D7" s="78"/>
      <c r="E7" s="78"/>
      <c r="F7" s="78"/>
    </row>
    <row r="8" spans="1:11" ht="30" customHeight="1">
      <c r="A8" s="82"/>
      <c r="B8" s="83"/>
      <c r="C8" s="83"/>
      <c r="D8" s="83"/>
      <c r="E8" s="83"/>
      <c r="F8" s="84"/>
    </row>
    <row r="9" spans="1:11" ht="45" customHeight="1">
      <c r="A9" s="85" t="s">
        <v>251</v>
      </c>
      <c r="B9" s="85"/>
      <c r="C9" s="85"/>
      <c r="D9" s="85"/>
      <c r="E9" s="85"/>
      <c r="F9" s="85"/>
    </row>
    <row r="10" spans="1:11" ht="40" customHeight="1">
      <c r="A10" s="86"/>
      <c r="B10" s="87"/>
      <c r="C10" s="87"/>
      <c r="D10" s="87"/>
      <c r="E10" s="87"/>
      <c r="F10" s="88"/>
    </row>
    <row r="11" spans="1:11" ht="40" customHeight="1">
      <c r="A11" s="102"/>
      <c r="B11" s="103"/>
      <c r="C11" s="103"/>
      <c r="D11" s="103"/>
      <c r="E11" s="103"/>
      <c r="F11" s="104"/>
    </row>
    <row r="12" spans="1:11" ht="40" customHeight="1">
      <c r="A12" s="105"/>
      <c r="B12" s="106"/>
      <c r="C12" s="106"/>
      <c r="D12" s="106"/>
      <c r="E12" s="106"/>
      <c r="F12" s="107"/>
    </row>
    <row r="13" spans="1:11" ht="46" customHeight="1">
      <c r="A13" s="89" t="s">
        <v>23</v>
      </c>
      <c r="B13" s="90"/>
      <c r="C13" s="90"/>
      <c r="D13" s="90"/>
      <c r="E13" s="90"/>
      <c r="F13" s="91"/>
    </row>
    <row r="14" spans="1:11" ht="18.75" customHeight="1">
      <c r="A14" s="108" t="s">
        <v>2</v>
      </c>
      <c r="B14" s="109"/>
      <c r="C14" s="109"/>
      <c r="D14" s="109"/>
      <c r="E14" s="109"/>
      <c r="F14" s="110"/>
    </row>
    <row r="15" spans="1:11" ht="18.75" customHeight="1">
      <c r="A15" s="18" t="s">
        <v>29</v>
      </c>
      <c r="B15" s="19" t="s">
        <v>116</v>
      </c>
      <c r="C15" s="19" t="s">
        <v>125</v>
      </c>
      <c r="D15" s="19" t="s">
        <v>122</v>
      </c>
      <c r="E15" s="20"/>
      <c r="F15" s="21"/>
    </row>
    <row r="16" spans="1:11" ht="48.5" customHeight="1">
      <c r="A16" s="74"/>
      <c r="B16" s="75"/>
      <c r="C16" s="75"/>
      <c r="D16" s="75"/>
      <c r="E16" s="75"/>
      <c r="F16" s="76"/>
    </row>
    <row r="17" spans="1:9" ht="22.5" customHeight="1">
      <c r="A17" s="92" t="s">
        <v>250</v>
      </c>
      <c r="B17" s="92"/>
      <c r="C17" s="92"/>
      <c r="D17" s="92"/>
      <c r="E17" s="92"/>
      <c r="F17" s="92"/>
    </row>
    <row r="18" spans="1:9">
      <c r="A18" s="10"/>
      <c r="B18" s="11"/>
      <c r="C18" s="11"/>
      <c r="D18" s="11"/>
      <c r="E18" s="11"/>
      <c r="F18" s="12"/>
    </row>
    <row r="19" spans="1:9" ht="17" thickBot="1">
      <c r="A19" s="93" t="s">
        <v>248</v>
      </c>
      <c r="B19" s="94"/>
      <c r="C19" s="17" t="s">
        <v>245</v>
      </c>
      <c r="D19" s="95" t="s">
        <v>248</v>
      </c>
      <c r="E19" s="95"/>
      <c r="F19" s="23"/>
    </row>
    <row r="20" spans="1:9" ht="9.75" customHeight="1">
      <c r="A20" s="32"/>
      <c r="B20" s="33"/>
      <c r="C20" s="34"/>
      <c r="D20" s="34"/>
      <c r="E20" s="33"/>
      <c r="F20" s="35"/>
    </row>
    <row r="21" spans="1:9" ht="20.25" customHeight="1">
      <c r="A21" s="32"/>
      <c r="B21" s="33"/>
      <c r="C21" s="36" t="s">
        <v>246</v>
      </c>
      <c r="D21" s="3"/>
      <c r="E21" s="8"/>
      <c r="F21" s="9"/>
    </row>
    <row r="22" spans="1:9" ht="20.25" customHeight="1">
      <c r="A22" s="32"/>
      <c r="B22" s="33"/>
      <c r="C22" s="37" t="s">
        <v>118</v>
      </c>
      <c r="D22" s="38" t="s">
        <v>117</v>
      </c>
      <c r="E22" s="39" t="s">
        <v>117</v>
      </c>
      <c r="F22" s="40" t="s">
        <v>119</v>
      </c>
    </row>
    <row r="23" spans="1:9" ht="20.25" customHeight="1">
      <c r="A23" s="32"/>
      <c r="B23" s="50" t="s">
        <v>12</v>
      </c>
      <c r="C23" s="64"/>
      <c r="D23" s="65"/>
      <c r="E23" s="66"/>
      <c r="F23" s="67"/>
    </row>
    <row r="24" spans="1:9" ht="20.25" customHeight="1">
      <c r="A24" s="32"/>
      <c r="B24" s="51" t="s">
        <v>247</v>
      </c>
      <c r="C24" s="42"/>
      <c r="D24" s="43"/>
      <c r="E24" s="68"/>
      <c r="F24" s="44"/>
    </row>
    <row r="25" spans="1:9" ht="12.5" customHeight="1">
      <c r="A25" s="7"/>
      <c r="B25" s="8"/>
      <c r="C25" s="3"/>
      <c r="D25" s="3"/>
      <c r="E25" s="8"/>
      <c r="F25" s="9"/>
    </row>
    <row r="26" spans="1:9" ht="22.5" customHeight="1">
      <c r="A26" s="92" t="s">
        <v>3</v>
      </c>
      <c r="B26" s="92"/>
      <c r="C26" s="92"/>
      <c r="D26" s="92"/>
      <c r="E26" s="92"/>
      <c r="F26" s="92"/>
    </row>
    <row r="27" spans="1:9" ht="53" customHeight="1">
      <c r="A27" s="96" t="s">
        <v>24</v>
      </c>
      <c r="B27" s="97"/>
      <c r="C27" s="97"/>
      <c r="D27" s="97"/>
      <c r="E27" s="97"/>
      <c r="F27" s="98"/>
    </row>
    <row r="28" spans="1:9" ht="53" customHeight="1">
      <c r="A28" s="99" t="s">
        <v>25</v>
      </c>
      <c r="B28" s="100"/>
      <c r="C28" s="100"/>
      <c r="D28" s="100"/>
      <c r="E28" s="100"/>
      <c r="F28" s="101"/>
    </row>
    <row r="29" spans="1:9" ht="53" customHeight="1">
      <c r="A29" s="89" t="s">
        <v>26</v>
      </c>
      <c r="B29" s="90"/>
      <c r="C29" s="90"/>
      <c r="D29" s="90"/>
      <c r="E29" s="90"/>
      <c r="F29" s="91"/>
    </row>
    <row r="30" spans="1:9" s="4" customFormat="1" ht="12">
      <c r="A30" s="16" t="s">
        <v>115</v>
      </c>
      <c r="H30" s="60"/>
      <c r="I30" s="41"/>
    </row>
  </sheetData>
  <mergeCells count="20">
    <mergeCell ref="E1:F1"/>
    <mergeCell ref="A29:F29"/>
    <mergeCell ref="A17:F17"/>
    <mergeCell ref="A19:B19"/>
    <mergeCell ref="D19:E19"/>
    <mergeCell ref="A26:F26"/>
    <mergeCell ref="A27:F27"/>
    <mergeCell ref="A28:F28"/>
    <mergeCell ref="A16:F16"/>
    <mergeCell ref="A2:F2"/>
    <mergeCell ref="A5:F5"/>
    <mergeCell ref="B6:F6"/>
    <mergeCell ref="A7:F7"/>
    <mergeCell ref="A8:F8"/>
    <mergeCell ref="A9:F9"/>
    <mergeCell ref="A10:F10"/>
    <mergeCell ref="A11:F11"/>
    <mergeCell ref="A12:F12"/>
    <mergeCell ref="A13:F13"/>
    <mergeCell ref="A14:F14"/>
  </mergeCells>
  <phoneticPr fontId="2"/>
  <printOptions horizont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x14:formula1>
            <xm:f>コード表!$G$3:$G$32</xm:f>
          </x14:formula1>
          <xm:sqref>A6</xm:sqref>
        </x14:dataValidation>
        <x14:dataValidation type="list" allowBlank="1" showInputMessage="1">
          <x14:formula1>
            <xm:f>コード表!$H$3:$H$32</xm:f>
          </x14:formula1>
          <xm:sqref>B6:F6</xm:sqref>
        </x14:dataValidation>
        <x14:dataValidation type="list" allowBlank="1" showInputMessage="1" showErrorMessage="1">
          <x14:formula1>
            <xm:f>コード表!$C$3:$C$64</xm:f>
          </x14:formula1>
          <xm:sqref>F4</xm:sqref>
        </x14:dataValidation>
        <x14:dataValidation type="list" allowBlank="1" showInputMessage="1">
          <x14:formula1>
            <xm:f>コード表!$A$66:$A$67</xm:f>
          </x14:formula1>
          <xm:sqref>E1:F1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CO57"/>
  <sheetViews>
    <sheetView showZeros="0" view="pageBreakPreview" zoomScaleNormal="100" zoomScaleSheetLayoutView="100" workbookViewId="0">
      <selection activeCell="A2" sqref="A2:CE2"/>
    </sheetView>
  </sheetViews>
  <sheetFormatPr defaultRowHeight="13"/>
  <cols>
    <col min="1" max="81" width="1.1796875" style="1" customWidth="1"/>
    <col min="82" max="82" width="1.54296875" style="1" customWidth="1"/>
    <col min="83" max="83" width="1.1796875" style="1" customWidth="1"/>
    <col min="84" max="84" width="3.6328125" style="1" customWidth="1"/>
    <col min="85" max="85" width="34.08984375" style="61" customWidth="1"/>
    <col min="86" max="86" width="2.6328125" style="4" customWidth="1"/>
    <col min="87" max="90" width="1.1796875" style="4" customWidth="1"/>
    <col min="91" max="93" width="1.36328125" style="4" customWidth="1"/>
    <col min="94" max="107" width="1.36328125" style="1" customWidth="1"/>
    <col min="108" max="140" width="1" style="1" customWidth="1"/>
    <col min="141" max="141" width="1.36328125" style="1" customWidth="1"/>
    <col min="142" max="142" width="0.6328125" style="1" customWidth="1"/>
    <col min="143" max="261" width="8.81640625" style="1"/>
    <col min="262" max="346" width="1.1796875" style="1" customWidth="1"/>
    <col min="347" max="363" width="1.36328125" style="1" customWidth="1"/>
    <col min="364" max="396" width="1" style="1" customWidth="1"/>
    <col min="397" max="397" width="1.36328125" style="1" customWidth="1"/>
    <col min="398" max="398" width="0.6328125" style="1" customWidth="1"/>
    <col min="399" max="517" width="8.81640625" style="1"/>
    <col min="518" max="602" width="1.1796875" style="1" customWidth="1"/>
    <col min="603" max="619" width="1.36328125" style="1" customWidth="1"/>
    <col min="620" max="652" width="1" style="1" customWidth="1"/>
    <col min="653" max="653" width="1.36328125" style="1" customWidth="1"/>
    <col min="654" max="654" width="0.6328125" style="1" customWidth="1"/>
    <col min="655" max="773" width="8.81640625" style="1"/>
    <col min="774" max="858" width="1.1796875" style="1" customWidth="1"/>
    <col min="859" max="875" width="1.36328125" style="1" customWidth="1"/>
    <col min="876" max="908" width="1" style="1" customWidth="1"/>
    <col min="909" max="909" width="1.36328125" style="1" customWidth="1"/>
    <col min="910" max="910" width="0.6328125" style="1" customWidth="1"/>
    <col min="911" max="1029" width="8.81640625" style="1"/>
    <col min="1030" max="1114" width="1.1796875" style="1" customWidth="1"/>
    <col min="1115" max="1131" width="1.36328125" style="1" customWidth="1"/>
    <col min="1132" max="1164" width="1" style="1" customWidth="1"/>
    <col min="1165" max="1165" width="1.36328125" style="1" customWidth="1"/>
    <col min="1166" max="1166" width="0.6328125" style="1" customWidth="1"/>
    <col min="1167" max="1285" width="8.81640625" style="1"/>
    <col min="1286" max="1370" width="1.1796875" style="1" customWidth="1"/>
    <col min="1371" max="1387" width="1.36328125" style="1" customWidth="1"/>
    <col min="1388" max="1420" width="1" style="1" customWidth="1"/>
    <col min="1421" max="1421" width="1.36328125" style="1" customWidth="1"/>
    <col min="1422" max="1422" width="0.6328125" style="1" customWidth="1"/>
    <col min="1423" max="1541" width="8.81640625" style="1"/>
    <col min="1542" max="1626" width="1.1796875" style="1" customWidth="1"/>
    <col min="1627" max="1643" width="1.36328125" style="1" customWidth="1"/>
    <col min="1644" max="1676" width="1" style="1" customWidth="1"/>
    <col min="1677" max="1677" width="1.36328125" style="1" customWidth="1"/>
    <col min="1678" max="1678" width="0.6328125" style="1" customWidth="1"/>
    <col min="1679" max="1797" width="8.81640625" style="1"/>
    <col min="1798" max="1882" width="1.1796875" style="1" customWidth="1"/>
    <col min="1883" max="1899" width="1.36328125" style="1" customWidth="1"/>
    <col min="1900" max="1932" width="1" style="1" customWidth="1"/>
    <col min="1933" max="1933" width="1.36328125" style="1" customWidth="1"/>
    <col min="1934" max="1934" width="0.6328125" style="1" customWidth="1"/>
    <col min="1935" max="2053" width="8.81640625" style="1"/>
    <col min="2054" max="2138" width="1.1796875" style="1" customWidth="1"/>
    <col min="2139" max="2155" width="1.36328125" style="1" customWidth="1"/>
    <col min="2156" max="2188" width="1" style="1" customWidth="1"/>
    <col min="2189" max="2189" width="1.36328125" style="1" customWidth="1"/>
    <col min="2190" max="2190" width="0.6328125" style="1" customWidth="1"/>
    <col min="2191" max="2309" width="8.81640625" style="1"/>
    <col min="2310" max="2394" width="1.1796875" style="1" customWidth="1"/>
    <col min="2395" max="2411" width="1.36328125" style="1" customWidth="1"/>
    <col min="2412" max="2444" width="1" style="1" customWidth="1"/>
    <col min="2445" max="2445" width="1.36328125" style="1" customWidth="1"/>
    <col min="2446" max="2446" width="0.6328125" style="1" customWidth="1"/>
    <col min="2447" max="2565" width="8.81640625" style="1"/>
    <col min="2566" max="2650" width="1.1796875" style="1" customWidth="1"/>
    <col min="2651" max="2667" width="1.36328125" style="1" customWidth="1"/>
    <col min="2668" max="2700" width="1" style="1" customWidth="1"/>
    <col min="2701" max="2701" width="1.36328125" style="1" customWidth="1"/>
    <col min="2702" max="2702" width="0.6328125" style="1" customWidth="1"/>
    <col min="2703" max="2821" width="8.81640625" style="1"/>
    <col min="2822" max="2906" width="1.1796875" style="1" customWidth="1"/>
    <col min="2907" max="2923" width="1.36328125" style="1" customWidth="1"/>
    <col min="2924" max="2956" width="1" style="1" customWidth="1"/>
    <col min="2957" max="2957" width="1.36328125" style="1" customWidth="1"/>
    <col min="2958" max="2958" width="0.6328125" style="1" customWidth="1"/>
    <col min="2959" max="3077" width="8.81640625" style="1"/>
    <col min="3078" max="3162" width="1.1796875" style="1" customWidth="1"/>
    <col min="3163" max="3179" width="1.36328125" style="1" customWidth="1"/>
    <col min="3180" max="3212" width="1" style="1" customWidth="1"/>
    <col min="3213" max="3213" width="1.36328125" style="1" customWidth="1"/>
    <col min="3214" max="3214" width="0.6328125" style="1" customWidth="1"/>
    <col min="3215" max="3333" width="8.81640625" style="1"/>
    <col min="3334" max="3418" width="1.1796875" style="1" customWidth="1"/>
    <col min="3419" max="3435" width="1.36328125" style="1" customWidth="1"/>
    <col min="3436" max="3468" width="1" style="1" customWidth="1"/>
    <col min="3469" max="3469" width="1.36328125" style="1" customWidth="1"/>
    <col min="3470" max="3470" width="0.6328125" style="1" customWidth="1"/>
    <col min="3471" max="3589" width="8.81640625" style="1"/>
    <col min="3590" max="3674" width="1.1796875" style="1" customWidth="1"/>
    <col min="3675" max="3691" width="1.36328125" style="1" customWidth="1"/>
    <col min="3692" max="3724" width="1" style="1" customWidth="1"/>
    <col min="3725" max="3725" width="1.36328125" style="1" customWidth="1"/>
    <col min="3726" max="3726" width="0.6328125" style="1" customWidth="1"/>
    <col min="3727" max="3845" width="8.81640625" style="1"/>
    <col min="3846" max="3930" width="1.1796875" style="1" customWidth="1"/>
    <col min="3931" max="3947" width="1.36328125" style="1" customWidth="1"/>
    <col min="3948" max="3980" width="1" style="1" customWidth="1"/>
    <col min="3981" max="3981" width="1.36328125" style="1" customWidth="1"/>
    <col min="3982" max="3982" width="0.6328125" style="1" customWidth="1"/>
    <col min="3983" max="4101" width="8.81640625" style="1"/>
    <col min="4102" max="4186" width="1.1796875" style="1" customWidth="1"/>
    <col min="4187" max="4203" width="1.36328125" style="1" customWidth="1"/>
    <col min="4204" max="4236" width="1" style="1" customWidth="1"/>
    <col min="4237" max="4237" width="1.36328125" style="1" customWidth="1"/>
    <col min="4238" max="4238" width="0.6328125" style="1" customWidth="1"/>
    <col min="4239" max="4357" width="8.81640625" style="1"/>
    <col min="4358" max="4442" width="1.1796875" style="1" customWidth="1"/>
    <col min="4443" max="4459" width="1.36328125" style="1" customWidth="1"/>
    <col min="4460" max="4492" width="1" style="1" customWidth="1"/>
    <col min="4493" max="4493" width="1.36328125" style="1" customWidth="1"/>
    <col min="4494" max="4494" width="0.6328125" style="1" customWidth="1"/>
    <col min="4495" max="4613" width="8.81640625" style="1"/>
    <col min="4614" max="4698" width="1.1796875" style="1" customWidth="1"/>
    <col min="4699" max="4715" width="1.36328125" style="1" customWidth="1"/>
    <col min="4716" max="4748" width="1" style="1" customWidth="1"/>
    <col min="4749" max="4749" width="1.36328125" style="1" customWidth="1"/>
    <col min="4750" max="4750" width="0.6328125" style="1" customWidth="1"/>
    <col min="4751" max="4869" width="8.81640625" style="1"/>
    <col min="4870" max="4954" width="1.1796875" style="1" customWidth="1"/>
    <col min="4955" max="4971" width="1.36328125" style="1" customWidth="1"/>
    <col min="4972" max="5004" width="1" style="1" customWidth="1"/>
    <col min="5005" max="5005" width="1.36328125" style="1" customWidth="1"/>
    <col min="5006" max="5006" width="0.6328125" style="1" customWidth="1"/>
    <col min="5007" max="5125" width="8.81640625" style="1"/>
    <col min="5126" max="5210" width="1.1796875" style="1" customWidth="1"/>
    <col min="5211" max="5227" width="1.36328125" style="1" customWidth="1"/>
    <col min="5228" max="5260" width="1" style="1" customWidth="1"/>
    <col min="5261" max="5261" width="1.36328125" style="1" customWidth="1"/>
    <col min="5262" max="5262" width="0.6328125" style="1" customWidth="1"/>
    <col min="5263" max="5381" width="8.81640625" style="1"/>
    <col min="5382" max="5466" width="1.1796875" style="1" customWidth="1"/>
    <col min="5467" max="5483" width="1.36328125" style="1" customWidth="1"/>
    <col min="5484" max="5516" width="1" style="1" customWidth="1"/>
    <col min="5517" max="5517" width="1.36328125" style="1" customWidth="1"/>
    <col min="5518" max="5518" width="0.6328125" style="1" customWidth="1"/>
    <col min="5519" max="5637" width="8.81640625" style="1"/>
    <col min="5638" max="5722" width="1.1796875" style="1" customWidth="1"/>
    <col min="5723" max="5739" width="1.36328125" style="1" customWidth="1"/>
    <col min="5740" max="5772" width="1" style="1" customWidth="1"/>
    <col min="5773" max="5773" width="1.36328125" style="1" customWidth="1"/>
    <col min="5774" max="5774" width="0.6328125" style="1" customWidth="1"/>
    <col min="5775" max="5893" width="8.81640625" style="1"/>
    <col min="5894" max="5978" width="1.1796875" style="1" customWidth="1"/>
    <col min="5979" max="5995" width="1.36328125" style="1" customWidth="1"/>
    <col min="5996" max="6028" width="1" style="1" customWidth="1"/>
    <col min="6029" max="6029" width="1.36328125" style="1" customWidth="1"/>
    <col min="6030" max="6030" width="0.6328125" style="1" customWidth="1"/>
    <col min="6031" max="6149" width="8.81640625" style="1"/>
    <col min="6150" max="6234" width="1.1796875" style="1" customWidth="1"/>
    <col min="6235" max="6251" width="1.36328125" style="1" customWidth="1"/>
    <col min="6252" max="6284" width="1" style="1" customWidth="1"/>
    <col min="6285" max="6285" width="1.36328125" style="1" customWidth="1"/>
    <col min="6286" max="6286" width="0.6328125" style="1" customWidth="1"/>
    <col min="6287" max="6405" width="8.81640625" style="1"/>
    <col min="6406" max="6490" width="1.1796875" style="1" customWidth="1"/>
    <col min="6491" max="6507" width="1.36328125" style="1" customWidth="1"/>
    <col min="6508" max="6540" width="1" style="1" customWidth="1"/>
    <col min="6541" max="6541" width="1.36328125" style="1" customWidth="1"/>
    <col min="6542" max="6542" width="0.6328125" style="1" customWidth="1"/>
    <col min="6543" max="6661" width="8.81640625" style="1"/>
    <col min="6662" max="6746" width="1.1796875" style="1" customWidth="1"/>
    <col min="6747" max="6763" width="1.36328125" style="1" customWidth="1"/>
    <col min="6764" max="6796" width="1" style="1" customWidth="1"/>
    <col min="6797" max="6797" width="1.36328125" style="1" customWidth="1"/>
    <col min="6798" max="6798" width="0.6328125" style="1" customWidth="1"/>
    <col min="6799" max="6917" width="8.81640625" style="1"/>
    <col min="6918" max="7002" width="1.1796875" style="1" customWidth="1"/>
    <col min="7003" max="7019" width="1.36328125" style="1" customWidth="1"/>
    <col min="7020" max="7052" width="1" style="1" customWidth="1"/>
    <col min="7053" max="7053" width="1.36328125" style="1" customWidth="1"/>
    <col min="7054" max="7054" width="0.6328125" style="1" customWidth="1"/>
    <col min="7055" max="7173" width="8.81640625" style="1"/>
    <col min="7174" max="7258" width="1.1796875" style="1" customWidth="1"/>
    <col min="7259" max="7275" width="1.36328125" style="1" customWidth="1"/>
    <col min="7276" max="7308" width="1" style="1" customWidth="1"/>
    <col min="7309" max="7309" width="1.36328125" style="1" customWidth="1"/>
    <col min="7310" max="7310" width="0.6328125" style="1" customWidth="1"/>
    <col min="7311" max="7429" width="8.81640625" style="1"/>
    <col min="7430" max="7514" width="1.1796875" style="1" customWidth="1"/>
    <col min="7515" max="7531" width="1.36328125" style="1" customWidth="1"/>
    <col min="7532" max="7564" width="1" style="1" customWidth="1"/>
    <col min="7565" max="7565" width="1.36328125" style="1" customWidth="1"/>
    <col min="7566" max="7566" width="0.6328125" style="1" customWidth="1"/>
    <col min="7567" max="7685" width="8.81640625" style="1"/>
    <col min="7686" max="7770" width="1.1796875" style="1" customWidth="1"/>
    <col min="7771" max="7787" width="1.36328125" style="1" customWidth="1"/>
    <col min="7788" max="7820" width="1" style="1" customWidth="1"/>
    <col min="7821" max="7821" width="1.36328125" style="1" customWidth="1"/>
    <col min="7822" max="7822" width="0.6328125" style="1" customWidth="1"/>
    <col min="7823" max="7941" width="8.81640625" style="1"/>
    <col min="7942" max="8026" width="1.1796875" style="1" customWidth="1"/>
    <col min="8027" max="8043" width="1.36328125" style="1" customWidth="1"/>
    <col min="8044" max="8076" width="1" style="1" customWidth="1"/>
    <col min="8077" max="8077" width="1.36328125" style="1" customWidth="1"/>
    <col min="8078" max="8078" width="0.6328125" style="1" customWidth="1"/>
    <col min="8079" max="8197" width="8.81640625" style="1"/>
    <col min="8198" max="8282" width="1.1796875" style="1" customWidth="1"/>
    <col min="8283" max="8299" width="1.36328125" style="1" customWidth="1"/>
    <col min="8300" max="8332" width="1" style="1" customWidth="1"/>
    <col min="8333" max="8333" width="1.36328125" style="1" customWidth="1"/>
    <col min="8334" max="8334" width="0.6328125" style="1" customWidth="1"/>
    <col min="8335" max="8453" width="8.81640625" style="1"/>
    <col min="8454" max="8538" width="1.1796875" style="1" customWidth="1"/>
    <col min="8539" max="8555" width="1.36328125" style="1" customWidth="1"/>
    <col min="8556" max="8588" width="1" style="1" customWidth="1"/>
    <col min="8589" max="8589" width="1.36328125" style="1" customWidth="1"/>
    <col min="8590" max="8590" width="0.6328125" style="1" customWidth="1"/>
    <col min="8591" max="8709" width="8.81640625" style="1"/>
    <col min="8710" max="8794" width="1.1796875" style="1" customWidth="1"/>
    <col min="8795" max="8811" width="1.36328125" style="1" customWidth="1"/>
    <col min="8812" max="8844" width="1" style="1" customWidth="1"/>
    <col min="8845" max="8845" width="1.36328125" style="1" customWidth="1"/>
    <col min="8846" max="8846" width="0.6328125" style="1" customWidth="1"/>
    <col min="8847" max="8965" width="8.81640625" style="1"/>
    <col min="8966" max="9050" width="1.1796875" style="1" customWidth="1"/>
    <col min="9051" max="9067" width="1.36328125" style="1" customWidth="1"/>
    <col min="9068" max="9100" width="1" style="1" customWidth="1"/>
    <col min="9101" max="9101" width="1.36328125" style="1" customWidth="1"/>
    <col min="9102" max="9102" width="0.6328125" style="1" customWidth="1"/>
    <col min="9103" max="9221" width="8.81640625" style="1"/>
    <col min="9222" max="9306" width="1.1796875" style="1" customWidth="1"/>
    <col min="9307" max="9323" width="1.36328125" style="1" customWidth="1"/>
    <col min="9324" max="9356" width="1" style="1" customWidth="1"/>
    <col min="9357" max="9357" width="1.36328125" style="1" customWidth="1"/>
    <col min="9358" max="9358" width="0.6328125" style="1" customWidth="1"/>
    <col min="9359" max="9477" width="8.81640625" style="1"/>
    <col min="9478" max="9562" width="1.1796875" style="1" customWidth="1"/>
    <col min="9563" max="9579" width="1.36328125" style="1" customWidth="1"/>
    <col min="9580" max="9612" width="1" style="1" customWidth="1"/>
    <col min="9613" max="9613" width="1.36328125" style="1" customWidth="1"/>
    <col min="9614" max="9614" width="0.6328125" style="1" customWidth="1"/>
    <col min="9615" max="9733" width="8.81640625" style="1"/>
    <col min="9734" max="9818" width="1.1796875" style="1" customWidth="1"/>
    <col min="9819" max="9835" width="1.36328125" style="1" customWidth="1"/>
    <col min="9836" max="9868" width="1" style="1" customWidth="1"/>
    <col min="9869" max="9869" width="1.36328125" style="1" customWidth="1"/>
    <col min="9870" max="9870" width="0.6328125" style="1" customWidth="1"/>
    <col min="9871" max="9989" width="8.81640625" style="1"/>
    <col min="9990" max="10074" width="1.1796875" style="1" customWidth="1"/>
    <col min="10075" max="10091" width="1.36328125" style="1" customWidth="1"/>
    <col min="10092" max="10124" width="1" style="1" customWidth="1"/>
    <col min="10125" max="10125" width="1.36328125" style="1" customWidth="1"/>
    <col min="10126" max="10126" width="0.6328125" style="1" customWidth="1"/>
    <col min="10127" max="10245" width="8.81640625" style="1"/>
    <col min="10246" max="10330" width="1.1796875" style="1" customWidth="1"/>
    <col min="10331" max="10347" width="1.36328125" style="1" customWidth="1"/>
    <col min="10348" max="10380" width="1" style="1" customWidth="1"/>
    <col min="10381" max="10381" width="1.36328125" style="1" customWidth="1"/>
    <col min="10382" max="10382" width="0.6328125" style="1" customWidth="1"/>
    <col min="10383" max="10501" width="8.81640625" style="1"/>
    <col min="10502" max="10586" width="1.1796875" style="1" customWidth="1"/>
    <col min="10587" max="10603" width="1.36328125" style="1" customWidth="1"/>
    <col min="10604" max="10636" width="1" style="1" customWidth="1"/>
    <col min="10637" max="10637" width="1.36328125" style="1" customWidth="1"/>
    <col min="10638" max="10638" width="0.6328125" style="1" customWidth="1"/>
    <col min="10639" max="10757" width="8.81640625" style="1"/>
    <col min="10758" max="10842" width="1.1796875" style="1" customWidth="1"/>
    <col min="10843" max="10859" width="1.36328125" style="1" customWidth="1"/>
    <col min="10860" max="10892" width="1" style="1" customWidth="1"/>
    <col min="10893" max="10893" width="1.36328125" style="1" customWidth="1"/>
    <col min="10894" max="10894" width="0.6328125" style="1" customWidth="1"/>
    <col min="10895" max="11013" width="8.81640625" style="1"/>
    <col min="11014" max="11098" width="1.1796875" style="1" customWidth="1"/>
    <col min="11099" max="11115" width="1.36328125" style="1" customWidth="1"/>
    <col min="11116" max="11148" width="1" style="1" customWidth="1"/>
    <col min="11149" max="11149" width="1.36328125" style="1" customWidth="1"/>
    <col min="11150" max="11150" width="0.6328125" style="1" customWidth="1"/>
    <col min="11151" max="11269" width="8.81640625" style="1"/>
    <col min="11270" max="11354" width="1.1796875" style="1" customWidth="1"/>
    <col min="11355" max="11371" width="1.36328125" style="1" customWidth="1"/>
    <col min="11372" max="11404" width="1" style="1" customWidth="1"/>
    <col min="11405" max="11405" width="1.36328125" style="1" customWidth="1"/>
    <col min="11406" max="11406" width="0.6328125" style="1" customWidth="1"/>
    <col min="11407" max="11525" width="8.81640625" style="1"/>
    <col min="11526" max="11610" width="1.1796875" style="1" customWidth="1"/>
    <col min="11611" max="11627" width="1.36328125" style="1" customWidth="1"/>
    <col min="11628" max="11660" width="1" style="1" customWidth="1"/>
    <col min="11661" max="11661" width="1.36328125" style="1" customWidth="1"/>
    <col min="11662" max="11662" width="0.6328125" style="1" customWidth="1"/>
    <col min="11663" max="11781" width="8.81640625" style="1"/>
    <col min="11782" max="11866" width="1.1796875" style="1" customWidth="1"/>
    <col min="11867" max="11883" width="1.36328125" style="1" customWidth="1"/>
    <col min="11884" max="11916" width="1" style="1" customWidth="1"/>
    <col min="11917" max="11917" width="1.36328125" style="1" customWidth="1"/>
    <col min="11918" max="11918" width="0.6328125" style="1" customWidth="1"/>
    <col min="11919" max="12037" width="8.81640625" style="1"/>
    <col min="12038" max="12122" width="1.1796875" style="1" customWidth="1"/>
    <col min="12123" max="12139" width="1.36328125" style="1" customWidth="1"/>
    <col min="12140" max="12172" width="1" style="1" customWidth="1"/>
    <col min="12173" max="12173" width="1.36328125" style="1" customWidth="1"/>
    <col min="12174" max="12174" width="0.6328125" style="1" customWidth="1"/>
    <col min="12175" max="12293" width="8.81640625" style="1"/>
    <col min="12294" max="12378" width="1.1796875" style="1" customWidth="1"/>
    <col min="12379" max="12395" width="1.36328125" style="1" customWidth="1"/>
    <col min="12396" max="12428" width="1" style="1" customWidth="1"/>
    <col min="12429" max="12429" width="1.36328125" style="1" customWidth="1"/>
    <col min="12430" max="12430" width="0.6328125" style="1" customWidth="1"/>
    <col min="12431" max="12549" width="8.81640625" style="1"/>
    <col min="12550" max="12634" width="1.1796875" style="1" customWidth="1"/>
    <col min="12635" max="12651" width="1.36328125" style="1" customWidth="1"/>
    <col min="12652" max="12684" width="1" style="1" customWidth="1"/>
    <col min="12685" max="12685" width="1.36328125" style="1" customWidth="1"/>
    <col min="12686" max="12686" width="0.6328125" style="1" customWidth="1"/>
    <col min="12687" max="12805" width="8.81640625" style="1"/>
    <col min="12806" max="12890" width="1.1796875" style="1" customWidth="1"/>
    <col min="12891" max="12907" width="1.36328125" style="1" customWidth="1"/>
    <col min="12908" max="12940" width="1" style="1" customWidth="1"/>
    <col min="12941" max="12941" width="1.36328125" style="1" customWidth="1"/>
    <col min="12942" max="12942" width="0.6328125" style="1" customWidth="1"/>
    <col min="12943" max="13061" width="8.81640625" style="1"/>
    <col min="13062" max="13146" width="1.1796875" style="1" customWidth="1"/>
    <col min="13147" max="13163" width="1.36328125" style="1" customWidth="1"/>
    <col min="13164" max="13196" width="1" style="1" customWidth="1"/>
    <col min="13197" max="13197" width="1.36328125" style="1" customWidth="1"/>
    <col min="13198" max="13198" width="0.6328125" style="1" customWidth="1"/>
    <col min="13199" max="13317" width="8.81640625" style="1"/>
    <col min="13318" max="13402" width="1.1796875" style="1" customWidth="1"/>
    <col min="13403" max="13419" width="1.36328125" style="1" customWidth="1"/>
    <col min="13420" max="13452" width="1" style="1" customWidth="1"/>
    <col min="13453" max="13453" width="1.36328125" style="1" customWidth="1"/>
    <col min="13454" max="13454" width="0.6328125" style="1" customWidth="1"/>
    <col min="13455" max="13573" width="8.81640625" style="1"/>
    <col min="13574" max="13658" width="1.1796875" style="1" customWidth="1"/>
    <col min="13659" max="13675" width="1.36328125" style="1" customWidth="1"/>
    <col min="13676" max="13708" width="1" style="1" customWidth="1"/>
    <col min="13709" max="13709" width="1.36328125" style="1" customWidth="1"/>
    <col min="13710" max="13710" width="0.6328125" style="1" customWidth="1"/>
    <col min="13711" max="13829" width="8.81640625" style="1"/>
    <col min="13830" max="13914" width="1.1796875" style="1" customWidth="1"/>
    <col min="13915" max="13931" width="1.36328125" style="1" customWidth="1"/>
    <col min="13932" max="13964" width="1" style="1" customWidth="1"/>
    <col min="13965" max="13965" width="1.36328125" style="1" customWidth="1"/>
    <col min="13966" max="13966" width="0.6328125" style="1" customWidth="1"/>
    <col min="13967" max="14085" width="8.81640625" style="1"/>
    <col min="14086" max="14170" width="1.1796875" style="1" customWidth="1"/>
    <col min="14171" max="14187" width="1.36328125" style="1" customWidth="1"/>
    <col min="14188" max="14220" width="1" style="1" customWidth="1"/>
    <col min="14221" max="14221" width="1.36328125" style="1" customWidth="1"/>
    <col min="14222" max="14222" width="0.6328125" style="1" customWidth="1"/>
    <col min="14223" max="14341" width="8.81640625" style="1"/>
    <col min="14342" max="14426" width="1.1796875" style="1" customWidth="1"/>
    <col min="14427" max="14443" width="1.36328125" style="1" customWidth="1"/>
    <col min="14444" max="14476" width="1" style="1" customWidth="1"/>
    <col min="14477" max="14477" width="1.36328125" style="1" customWidth="1"/>
    <col min="14478" max="14478" width="0.6328125" style="1" customWidth="1"/>
    <col min="14479" max="14597" width="8.81640625" style="1"/>
    <col min="14598" max="14682" width="1.1796875" style="1" customWidth="1"/>
    <col min="14683" max="14699" width="1.36328125" style="1" customWidth="1"/>
    <col min="14700" max="14732" width="1" style="1" customWidth="1"/>
    <col min="14733" max="14733" width="1.36328125" style="1" customWidth="1"/>
    <col min="14734" max="14734" width="0.6328125" style="1" customWidth="1"/>
    <col min="14735" max="14853" width="8.81640625" style="1"/>
    <col min="14854" max="14938" width="1.1796875" style="1" customWidth="1"/>
    <col min="14939" max="14955" width="1.36328125" style="1" customWidth="1"/>
    <col min="14956" max="14988" width="1" style="1" customWidth="1"/>
    <col min="14989" max="14989" width="1.36328125" style="1" customWidth="1"/>
    <col min="14990" max="14990" width="0.6328125" style="1" customWidth="1"/>
    <col min="14991" max="15109" width="8.81640625" style="1"/>
    <col min="15110" max="15194" width="1.1796875" style="1" customWidth="1"/>
    <col min="15195" max="15211" width="1.36328125" style="1" customWidth="1"/>
    <col min="15212" max="15244" width="1" style="1" customWidth="1"/>
    <col min="15245" max="15245" width="1.36328125" style="1" customWidth="1"/>
    <col min="15246" max="15246" width="0.6328125" style="1" customWidth="1"/>
    <col min="15247" max="15365" width="8.81640625" style="1"/>
    <col min="15366" max="15450" width="1.1796875" style="1" customWidth="1"/>
    <col min="15451" max="15467" width="1.36328125" style="1" customWidth="1"/>
    <col min="15468" max="15500" width="1" style="1" customWidth="1"/>
    <col min="15501" max="15501" width="1.36328125" style="1" customWidth="1"/>
    <col min="15502" max="15502" width="0.6328125" style="1" customWidth="1"/>
    <col min="15503" max="15621" width="8.81640625" style="1"/>
    <col min="15622" max="15706" width="1.1796875" style="1" customWidth="1"/>
    <col min="15707" max="15723" width="1.36328125" style="1" customWidth="1"/>
    <col min="15724" max="15756" width="1" style="1" customWidth="1"/>
    <col min="15757" max="15757" width="1.36328125" style="1" customWidth="1"/>
    <col min="15758" max="15758" width="0.6328125" style="1" customWidth="1"/>
    <col min="15759" max="15877" width="8.81640625" style="1"/>
    <col min="15878" max="15962" width="1.1796875" style="1" customWidth="1"/>
    <col min="15963" max="15979" width="1.36328125" style="1" customWidth="1"/>
    <col min="15980" max="16012" width="1" style="1" customWidth="1"/>
    <col min="16013" max="16013" width="1.36328125" style="1" customWidth="1"/>
    <col min="16014" max="16014" width="0.6328125" style="1" customWidth="1"/>
    <col min="16015" max="16133" width="8.81640625" style="1"/>
    <col min="16134" max="16218" width="1.1796875" style="1" customWidth="1"/>
    <col min="16219" max="16235" width="1.36328125" style="1" customWidth="1"/>
    <col min="16236" max="16268" width="1" style="1" customWidth="1"/>
    <col min="16269" max="16269" width="1.36328125" style="1" customWidth="1"/>
    <col min="16270" max="16270" width="0.6328125" style="1" customWidth="1"/>
    <col min="16271" max="16384" width="8.81640625" style="1"/>
  </cols>
  <sheetData>
    <row r="1" spans="1:91" ht="26" customHeight="1">
      <c r="BG1" s="175" t="s">
        <v>242</v>
      </c>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7"/>
      <c r="CG1" s="60"/>
    </row>
    <row r="2" spans="1:91" ht="16.5">
      <c r="A2" s="77" t="s">
        <v>27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G2" s="60"/>
    </row>
    <row r="3" spans="1:91">
      <c r="CG3" s="60"/>
    </row>
    <row r="4" spans="1:91" ht="22.5" customHeight="1">
      <c r="A4" s="113" t="s">
        <v>126</v>
      </c>
      <c r="B4" s="114"/>
      <c r="C4" s="114"/>
      <c r="D4" s="114"/>
      <c r="E4" s="114"/>
      <c r="F4" s="114"/>
      <c r="G4" s="114"/>
      <c r="H4" s="114"/>
      <c r="I4" s="115"/>
      <c r="J4" s="116"/>
      <c r="K4" s="116"/>
      <c r="L4" s="116"/>
      <c r="M4" s="116"/>
      <c r="N4" s="116"/>
      <c r="O4" s="116"/>
      <c r="P4" s="116"/>
      <c r="Q4" s="116"/>
      <c r="R4" s="116"/>
      <c r="BG4" s="117" t="s">
        <v>19</v>
      </c>
      <c r="BH4" s="117"/>
      <c r="BI4" s="117"/>
      <c r="BJ4" s="117"/>
      <c r="BK4" s="117"/>
      <c r="BL4" s="117"/>
      <c r="BM4" s="117"/>
      <c r="BN4" s="117"/>
      <c r="BO4" s="117"/>
      <c r="BP4" s="117"/>
      <c r="BQ4" s="118"/>
      <c r="BR4" s="119"/>
      <c r="BS4" s="119"/>
      <c r="BT4" s="119"/>
      <c r="BU4" s="119"/>
      <c r="BV4" s="119"/>
      <c r="BW4" s="119"/>
      <c r="BX4" s="119"/>
      <c r="BY4" s="119"/>
      <c r="BZ4" s="119"/>
      <c r="CA4" s="119"/>
      <c r="CB4" s="119"/>
      <c r="CC4" s="119"/>
      <c r="CD4" s="119"/>
      <c r="CE4" s="120"/>
      <c r="CG4" s="60"/>
    </row>
    <row r="5" spans="1:91" ht="22.5" customHeight="1">
      <c r="A5" s="121" t="s">
        <v>30</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3"/>
      <c r="CF5" s="2"/>
      <c r="CG5" s="62"/>
    </row>
    <row r="6" spans="1:91" ht="28.5" customHeight="1">
      <c r="A6" s="132"/>
      <c r="B6" s="133"/>
      <c r="C6" s="133"/>
      <c r="D6" s="133"/>
      <c r="E6" s="133"/>
      <c r="F6" s="133"/>
      <c r="G6" s="133"/>
      <c r="H6" s="133"/>
      <c r="I6" s="133"/>
      <c r="J6" s="134"/>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4"/>
      <c r="CF6" s="2"/>
      <c r="CG6" s="62"/>
    </row>
    <row r="7" spans="1:91" ht="23.25" customHeight="1">
      <c r="A7" s="121" t="s">
        <v>22</v>
      </c>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3"/>
      <c r="CF7" s="2"/>
      <c r="CG7" s="62"/>
      <c r="CH7" s="71"/>
      <c r="CI7" s="71"/>
      <c r="CJ7" s="71"/>
      <c r="CK7" s="71"/>
      <c r="CL7" s="71"/>
      <c r="CM7" s="71"/>
    </row>
    <row r="8" spans="1:91" ht="28.5" customHeight="1">
      <c r="A8" s="8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G8" s="60"/>
    </row>
    <row r="9" spans="1:91" ht="22.5" customHeight="1">
      <c r="A9" s="92" t="s">
        <v>4</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2"/>
      <c r="CG9" s="62"/>
    </row>
    <row r="10" spans="1:91" ht="22.5" customHeight="1">
      <c r="A10" s="135" t="s">
        <v>11</v>
      </c>
      <c r="B10" s="135"/>
      <c r="C10" s="135"/>
      <c r="D10" s="135"/>
      <c r="E10" s="135"/>
      <c r="F10" s="135" t="s">
        <v>127</v>
      </c>
      <c r="G10" s="135"/>
      <c r="H10" s="135"/>
      <c r="I10" s="135"/>
      <c r="J10" s="116" t="s">
        <v>13</v>
      </c>
      <c r="K10" s="116"/>
      <c r="L10" s="116"/>
      <c r="M10" s="116"/>
      <c r="N10" s="116"/>
      <c r="O10" s="116"/>
      <c r="P10" s="116"/>
      <c r="Q10" s="116"/>
      <c r="R10" s="116"/>
      <c r="S10" s="116"/>
      <c r="T10" s="116"/>
      <c r="U10" s="116"/>
      <c r="V10" s="116"/>
      <c r="W10" s="116"/>
      <c r="X10" s="116"/>
      <c r="Y10" s="116"/>
      <c r="Z10" s="116"/>
      <c r="AA10" s="116" t="s">
        <v>14</v>
      </c>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37" t="s">
        <v>15</v>
      </c>
      <c r="AZ10" s="137"/>
      <c r="BA10" s="137"/>
      <c r="BB10" s="137"/>
      <c r="BC10" s="137"/>
      <c r="BD10" s="137"/>
      <c r="BE10" s="137"/>
      <c r="BF10" s="137"/>
      <c r="BG10" s="137"/>
      <c r="BH10" s="137"/>
      <c r="BI10" s="137"/>
      <c r="BJ10" s="116" t="s">
        <v>6</v>
      </c>
      <c r="BK10" s="116"/>
      <c r="BL10" s="116"/>
      <c r="BM10" s="116"/>
      <c r="BN10" s="116"/>
      <c r="BO10" s="116"/>
      <c r="BP10" s="116"/>
      <c r="BQ10" s="116"/>
      <c r="BR10" s="116" t="s">
        <v>16</v>
      </c>
      <c r="BS10" s="116"/>
      <c r="BT10" s="116"/>
      <c r="BU10" s="116"/>
      <c r="BV10" s="116"/>
      <c r="BW10" s="116"/>
      <c r="BX10" s="116"/>
      <c r="BY10" s="116"/>
      <c r="BZ10" s="116"/>
      <c r="CA10" s="116"/>
      <c r="CB10" s="116"/>
      <c r="CC10" s="116"/>
      <c r="CD10" s="116"/>
      <c r="CE10" s="116"/>
      <c r="CG10" s="60"/>
    </row>
    <row r="11" spans="1:91" ht="22.5" customHeight="1">
      <c r="A11" s="135"/>
      <c r="B11" s="135"/>
      <c r="C11" s="135"/>
      <c r="D11" s="135"/>
      <c r="E11" s="135"/>
      <c r="F11" s="135"/>
      <c r="G11" s="135"/>
      <c r="H11" s="135"/>
      <c r="I11" s="135"/>
      <c r="J11" s="124"/>
      <c r="K11" s="125"/>
      <c r="L11" s="125"/>
      <c r="M11" s="125"/>
      <c r="N11" s="125"/>
      <c r="O11" s="125"/>
      <c r="P11" s="125"/>
      <c r="Q11" s="125"/>
      <c r="R11" s="125"/>
      <c r="S11" s="125"/>
      <c r="T11" s="125"/>
      <c r="U11" s="125"/>
      <c r="V11" s="125"/>
      <c r="W11" s="125"/>
      <c r="X11" s="125"/>
      <c r="Y11" s="125"/>
      <c r="Z11" s="126"/>
      <c r="AA11" s="127"/>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9"/>
      <c r="AY11" s="130"/>
      <c r="AZ11" s="130"/>
      <c r="BA11" s="130"/>
      <c r="BB11" s="130"/>
      <c r="BC11" s="130"/>
      <c r="BD11" s="130"/>
      <c r="BE11" s="130"/>
      <c r="BF11" s="130"/>
      <c r="BG11" s="130"/>
      <c r="BH11" s="130"/>
      <c r="BI11" s="130"/>
      <c r="BJ11" s="131"/>
      <c r="BK11" s="131"/>
      <c r="BL11" s="131"/>
      <c r="BM11" s="131"/>
      <c r="BN11" s="131"/>
      <c r="BO11" s="131"/>
      <c r="BP11" s="131"/>
      <c r="BQ11" s="131"/>
      <c r="BR11" s="130">
        <f t="shared" ref="BR11:BR18" si="0">AY11*BJ11</f>
        <v>0</v>
      </c>
      <c r="BS11" s="130"/>
      <c r="BT11" s="130"/>
      <c r="BU11" s="130"/>
      <c r="BV11" s="130"/>
      <c r="BW11" s="130"/>
      <c r="BX11" s="130"/>
      <c r="BY11" s="130"/>
      <c r="BZ11" s="130"/>
      <c r="CA11" s="130"/>
      <c r="CB11" s="130"/>
      <c r="CC11" s="130"/>
      <c r="CD11" s="130"/>
      <c r="CE11" s="130"/>
      <c r="CG11" s="60"/>
    </row>
    <row r="12" spans="1:91" ht="22.5" customHeight="1">
      <c r="A12" s="135"/>
      <c r="B12" s="135"/>
      <c r="C12" s="135"/>
      <c r="D12" s="135"/>
      <c r="E12" s="135"/>
      <c r="F12" s="135"/>
      <c r="G12" s="135"/>
      <c r="H12" s="135"/>
      <c r="I12" s="135"/>
      <c r="J12" s="138"/>
      <c r="K12" s="139"/>
      <c r="L12" s="139"/>
      <c r="M12" s="139"/>
      <c r="N12" s="139"/>
      <c r="O12" s="139"/>
      <c r="P12" s="139"/>
      <c r="Q12" s="139"/>
      <c r="R12" s="139"/>
      <c r="S12" s="139"/>
      <c r="T12" s="139"/>
      <c r="U12" s="139"/>
      <c r="V12" s="139"/>
      <c r="W12" s="139"/>
      <c r="X12" s="139"/>
      <c r="Y12" s="139"/>
      <c r="Z12" s="140"/>
      <c r="AA12" s="138"/>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40"/>
      <c r="AY12" s="141"/>
      <c r="AZ12" s="141"/>
      <c r="BA12" s="141"/>
      <c r="BB12" s="141"/>
      <c r="BC12" s="141"/>
      <c r="BD12" s="141"/>
      <c r="BE12" s="141"/>
      <c r="BF12" s="141"/>
      <c r="BG12" s="141"/>
      <c r="BH12" s="141"/>
      <c r="BI12" s="141"/>
      <c r="BJ12" s="142"/>
      <c r="BK12" s="142"/>
      <c r="BL12" s="142"/>
      <c r="BM12" s="142"/>
      <c r="BN12" s="142"/>
      <c r="BO12" s="142"/>
      <c r="BP12" s="142"/>
      <c r="BQ12" s="142"/>
      <c r="BR12" s="141">
        <f t="shared" si="0"/>
        <v>0</v>
      </c>
      <c r="BS12" s="141"/>
      <c r="BT12" s="141"/>
      <c r="BU12" s="141"/>
      <c r="BV12" s="141"/>
      <c r="BW12" s="141"/>
      <c r="BX12" s="141"/>
      <c r="BY12" s="141"/>
      <c r="BZ12" s="141"/>
      <c r="CA12" s="141"/>
      <c r="CB12" s="141"/>
      <c r="CC12" s="141"/>
      <c r="CD12" s="141"/>
      <c r="CE12" s="141"/>
      <c r="CG12" s="60"/>
    </row>
    <row r="13" spans="1:91" ht="22.5" customHeight="1">
      <c r="A13" s="135"/>
      <c r="B13" s="135"/>
      <c r="C13" s="135"/>
      <c r="D13" s="135"/>
      <c r="E13" s="135"/>
      <c r="F13" s="135"/>
      <c r="G13" s="135"/>
      <c r="H13" s="135"/>
      <c r="I13" s="135"/>
      <c r="J13" s="138"/>
      <c r="K13" s="139"/>
      <c r="L13" s="139"/>
      <c r="M13" s="139"/>
      <c r="N13" s="139"/>
      <c r="O13" s="139"/>
      <c r="P13" s="139"/>
      <c r="Q13" s="139"/>
      <c r="R13" s="139"/>
      <c r="S13" s="139"/>
      <c r="T13" s="139"/>
      <c r="U13" s="139"/>
      <c r="V13" s="139"/>
      <c r="W13" s="139"/>
      <c r="X13" s="139"/>
      <c r="Y13" s="139"/>
      <c r="Z13" s="140"/>
      <c r="AA13" s="138"/>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40"/>
      <c r="AY13" s="141"/>
      <c r="AZ13" s="141"/>
      <c r="BA13" s="141"/>
      <c r="BB13" s="141"/>
      <c r="BC13" s="141"/>
      <c r="BD13" s="141"/>
      <c r="BE13" s="141"/>
      <c r="BF13" s="141"/>
      <c r="BG13" s="141"/>
      <c r="BH13" s="141"/>
      <c r="BI13" s="141"/>
      <c r="BJ13" s="142"/>
      <c r="BK13" s="142"/>
      <c r="BL13" s="142"/>
      <c r="BM13" s="142"/>
      <c r="BN13" s="142"/>
      <c r="BO13" s="142"/>
      <c r="BP13" s="142"/>
      <c r="BQ13" s="142"/>
      <c r="BR13" s="141">
        <f t="shared" si="0"/>
        <v>0</v>
      </c>
      <c r="BS13" s="141"/>
      <c r="BT13" s="141"/>
      <c r="BU13" s="141"/>
      <c r="BV13" s="141"/>
      <c r="BW13" s="141"/>
      <c r="BX13" s="141"/>
      <c r="BY13" s="141"/>
      <c r="BZ13" s="141"/>
      <c r="CA13" s="141"/>
      <c r="CB13" s="141"/>
      <c r="CC13" s="141"/>
      <c r="CD13" s="141"/>
      <c r="CE13" s="141"/>
      <c r="CG13" s="60"/>
    </row>
    <row r="14" spans="1:91" ht="22.5" customHeight="1">
      <c r="A14" s="135"/>
      <c r="B14" s="135"/>
      <c r="C14" s="135"/>
      <c r="D14" s="135"/>
      <c r="E14" s="135"/>
      <c r="F14" s="135"/>
      <c r="G14" s="135"/>
      <c r="H14" s="135"/>
      <c r="I14" s="135"/>
      <c r="J14" s="138"/>
      <c r="K14" s="139"/>
      <c r="L14" s="139"/>
      <c r="M14" s="139"/>
      <c r="N14" s="139"/>
      <c r="O14" s="139"/>
      <c r="P14" s="139"/>
      <c r="Q14" s="139"/>
      <c r="R14" s="139"/>
      <c r="S14" s="139"/>
      <c r="T14" s="139"/>
      <c r="U14" s="139"/>
      <c r="V14" s="139"/>
      <c r="W14" s="139"/>
      <c r="X14" s="139"/>
      <c r="Y14" s="139"/>
      <c r="Z14" s="140"/>
      <c r="AA14" s="138"/>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40"/>
      <c r="AY14" s="141"/>
      <c r="AZ14" s="141"/>
      <c r="BA14" s="141"/>
      <c r="BB14" s="141"/>
      <c r="BC14" s="141"/>
      <c r="BD14" s="141"/>
      <c r="BE14" s="141"/>
      <c r="BF14" s="141"/>
      <c r="BG14" s="141"/>
      <c r="BH14" s="141"/>
      <c r="BI14" s="141"/>
      <c r="BJ14" s="142"/>
      <c r="BK14" s="142"/>
      <c r="BL14" s="142"/>
      <c r="BM14" s="142"/>
      <c r="BN14" s="142"/>
      <c r="BO14" s="142"/>
      <c r="BP14" s="142"/>
      <c r="BQ14" s="142"/>
      <c r="BR14" s="141">
        <f t="shared" si="0"/>
        <v>0</v>
      </c>
      <c r="BS14" s="141"/>
      <c r="BT14" s="141"/>
      <c r="BU14" s="141"/>
      <c r="BV14" s="141"/>
      <c r="BW14" s="141"/>
      <c r="BX14" s="141"/>
      <c r="BY14" s="141"/>
      <c r="BZ14" s="141"/>
      <c r="CA14" s="141"/>
      <c r="CB14" s="141"/>
      <c r="CC14" s="141"/>
      <c r="CD14" s="141"/>
      <c r="CE14" s="141"/>
      <c r="CG14" s="60"/>
    </row>
    <row r="15" spans="1:91" ht="22.5" customHeight="1">
      <c r="A15" s="135"/>
      <c r="B15" s="135"/>
      <c r="C15" s="135"/>
      <c r="D15" s="135"/>
      <c r="E15" s="135"/>
      <c r="F15" s="135"/>
      <c r="G15" s="135"/>
      <c r="H15" s="135"/>
      <c r="I15" s="135"/>
      <c r="J15" s="138"/>
      <c r="K15" s="139"/>
      <c r="L15" s="139"/>
      <c r="M15" s="139"/>
      <c r="N15" s="139"/>
      <c r="O15" s="139"/>
      <c r="P15" s="139"/>
      <c r="Q15" s="139"/>
      <c r="R15" s="139"/>
      <c r="S15" s="139"/>
      <c r="T15" s="139"/>
      <c r="U15" s="139"/>
      <c r="V15" s="139"/>
      <c r="W15" s="139"/>
      <c r="X15" s="139"/>
      <c r="Y15" s="139"/>
      <c r="Z15" s="140"/>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1"/>
      <c r="AZ15" s="141"/>
      <c r="BA15" s="141"/>
      <c r="BB15" s="141"/>
      <c r="BC15" s="141"/>
      <c r="BD15" s="141"/>
      <c r="BE15" s="141"/>
      <c r="BF15" s="141"/>
      <c r="BG15" s="141"/>
      <c r="BH15" s="141"/>
      <c r="BI15" s="141"/>
      <c r="BJ15" s="142"/>
      <c r="BK15" s="142"/>
      <c r="BL15" s="142"/>
      <c r="BM15" s="142"/>
      <c r="BN15" s="142"/>
      <c r="BO15" s="142"/>
      <c r="BP15" s="142"/>
      <c r="BQ15" s="142"/>
      <c r="BR15" s="141">
        <f t="shared" si="0"/>
        <v>0</v>
      </c>
      <c r="BS15" s="141"/>
      <c r="BT15" s="141"/>
      <c r="BU15" s="141"/>
      <c r="BV15" s="141"/>
      <c r="BW15" s="141"/>
      <c r="BX15" s="141"/>
      <c r="BY15" s="141"/>
      <c r="BZ15" s="141"/>
      <c r="CA15" s="141"/>
      <c r="CB15" s="141"/>
      <c r="CC15" s="141"/>
      <c r="CD15" s="141"/>
      <c r="CE15" s="141"/>
      <c r="CG15" s="60"/>
    </row>
    <row r="16" spans="1:91" ht="22.5" customHeight="1">
      <c r="A16" s="135"/>
      <c r="B16" s="135"/>
      <c r="C16" s="135"/>
      <c r="D16" s="135"/>
      <c r="E16" s="135"/>
      <c r="F16" s="135"/>
      <c r="G16" s="135"/>
      <c r="H16" s="135"/>
      <c r="I16" s="135"/>
      <c r="J16" s="138"/>
      <c r="K16" s="139"/>
      <c r="L16" s="139"/>
      <c r="M16" s="139"/>
      <c r="N16" s="139"/>
      <c r="O16" s="139"/>
      <c r="P16" s="139"/>
      <c r="Q16" s="139"/>
      <c r="R16" s="139"/>
      <c r="S16" s="139"/>
      <c r="T16" s="139"/>
      <c r="U16" s="139"/>
      <c r="V16" s="139"/>
      <c r="W16" s="139"/>
      <c r="X16" s="139"/>
      <c r="Y16" s="139"/>
      <c r="Z16" s="140"/>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1"/>
      <c r="AZ16" s="141"/>
      <c r="BA16" s="141"/>
      <c r="BB16" s="141"/>
      <c r="BC16" s="141"/>
      <c r="BD16" s="141"/>
      <c r="BE16" s="141"/>
      <c r="BF16" s="141"/>
      <c r="BG16" s="141"/>
      <c r="BH16" s="141"/>
      <c r="BI16" s="141"/>
      <c r="BJ16" s="142"/>
      <c r="BK16" s="142"/>
      <c r="BL16" s="142"/>
      <c r="BM16" s="142"/>
      <c r="BN16" s="142"/>
      <c r="BO16" s="142"/>
      <c r="BP16" s="142"/>
      <c r="BQ16" s="142"/>
      <c r="BR16" s="141">
        <f t="shared" si="0"/>
        <v>0</v>
      </c>
      <c r="BS16" s="141"/>
      <c r="BT16" s="141"/>
      <c r="BU16" s="141"/>
      <c r="BV16" s="141"/>
      <c r="BW16" s="141"/>
      <c r="BX16" s="141"/>
      <c r="BY16" s="141"/>
      <c r="BZ16" s="141"/>
      <c r="CA16" s="141"/>
      <c r="CB16" s="141"/>
      <c r="CC16" s="141"/>
      <c r="CD16" s="141"/>
      <c r="CE16" s="141"/>
      <c r="CG16" s="60"/>
    </row>
    <row r="17" spans="1:85" ht="22.5" customHeight="1">
      <c r="A17" s="135"/>
      <c r="B17" s="135"/>
      <c r="C17" s="135"/>
      <c r="D17" s="135"/>
      <c r="E17" s="135"/>
      <c r="F17" s="135"/>
      <c r="G17" s="135"/>
      <c r="H17" s="135"/>
      <c r="I17" s="135"/>
      <c r="J17" s="138"/>
      <c r="K17" s="139"/>
      <c r="L17" s="139"/>
      <c r="M17" s="139"/>
      <c r="N17" s="139"/>
      <c r="O17" s="139"/>
      <c r="P17" s="139"/>
      <c r="Q17" s="139"/>
      <c r="R17" s="139"/>
      <c r="S17" s="139"/>
      <c r="T17" s="139"/>
      <c r="U17" s="139"/>
      <c r="V17" s="139"/>
      <c r="W17" s="139"/>
      <c r="X17" s="139"/>
      <c r="Y17" s="139"/>
      <c r="Z17" s="140"/>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1"/>
      <c r="AZ17" s="141"/>
      <c r="BA17" s="141"/>
      <c r="BB17" s="141"/>
      <c r="BC17" s="141"/>
      <c r="BD17" s="141"/>
      <c r="BE17" s="141"/>
      <c r="BF17" s="141"/>
      <c r="BG17" s="141"/>
      <c r="BH17" s="141"/>
      <c r="BI17" s="141"/>
      <c r="BJ17" s="142"/>
      <c r="BK17" s="142"/>
      <c r="BL17" s="142"/>
      <c r="BM17" s="142"/>
      <c r="BN17" s="142"/>
      <c r="BO17" s="142"/>
      <c r="BP17" s="142"/>
      <c r="BQ17" s="142"/>
      <c r="BR17" s="141">
        <f t="shared" si="0"/>
        <v>0</v>
      </c>
      <c r="BS17" s="141"/>
      <c r="BT17" s="141"/>
      <c r="BU17" s="141"/>
      <c r="BV17" s="141"/>
      <c r="BW17" s="141"/>
      <c r="BX17" s="141"/>
      <c r="BY17" s="141"/>
      <c r="BZ17" s="141"/>
      <c r="CA17" s="141"/>
      <c r="CB17" s="141"/>
      <c r="CC17" s="141"/>
      <c r="CD17" s="141"/>
      <c r="CE17" s="141"/>
      <c r="CG17" s="60"/>
    </row>
    <row r="18" spans="1:85" ht="22.5" customHeight="1" thickBot="1">
      <c r="A18" s="135"/>
      <c r="B18" s="135"/>
      <c r="C18" s="135"/>
      <c r="D18" s="135"/>
      <c r="E18" s="135"/>
      <c r="F18" s="135"/>
      <c r="G18" s="135"/>
      <c r="H18" s="135"/>
      <c r="I18" s="135"/>
      <c r="J18" s="144"/>
      <c r="K18" s="145"/>
      <c r="L18" s="145"/>
      <c r="M18" s="145"/>
      <c r="N18" s="145"/>
      <c r="O18" s="145"/>
      <c r="P18" s="145"/>
      <c r="Q18" s="145"/>
      <c r="R18" s="145"/>
      <c r="S18" s="145"/>
      <c r="T18" s="145"/>
      <c r="U18" s="145"/>
      <c r="V18" s="145"/>
      <c r="W18" s="145"/>
      <c r="X18" s="145"/>
      <c r="Y18" s="145"/>
      <c r="Z18" s="146"/>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8"/>
      <c r="AZ18" s="148"/>
      <c r="BA18" s="148"/>
      <c r="BB18" s="148"/>
      <c r="BC18" s="148"/>
      <c r="BD18" s="148"/>
      <c r="BE18" s="148"/>
      <c r="BF18" s="148"/>
      <c r="BG18" s="148"/>
      <c r="BH18" s="148"/>
      <c r="BI18" s="148"/>
      <c r="BJ18" s="149"/>
      <c r="BK18" s="149"/>
      <c r="BL18" s="149"/>
      <c r="BM18" s="149"/>
      <c r="BN18" s="149"/>
      <c r="BO18" s="149"/>
      <c r="BP18" s="149"/>
      <c r="BQ18" s="149"/>
      <c r="BR18" s="148">
        <f t="shared" si="0"/>
        <v>0</v>
      </c>
      <c r="BS18" s="148"/>
      <c r="BT18" s="148"/>
      <c r="BU18" s="148"/>
      <c r="BV18" s="148"/>
      <c r="BW18" s="148"/>
      <c r="BX18" s="148"/>
      <c r="BY18" s="148"/>
      <c r="BZ18" s="148"/>
      <c r="CA18" s="148"/>
      <c r="CB18" s="148"/>
      <c r="CC18" s="148"/>
      <c r="CD18" s="148"/>
      <c r="CE18" s="148"/>
      <c r="CG18" s="60"/>
    </row>
    <row r="19" spans="1:85" ht="22.5" customHeight="1" thickBot="1">
      <c r="A19" s="135"/>
      <c r="B19" s="135"/>
      <c r="C19" s="135"/>
      <c r="D19" s="135"/>
      <c r="E19" s="135"/>
      <c r="F19" s="135"/>
      <c r="G19" s="135"/>
      <c r="H19" s="135"/>
      <c r="I19" s="136"/>
      <c r="J19" s="150" t="s">
        <v>128</v>
      </c>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1">
        <f>SUM(BR11:CE18)</f>
        <v>0</v>
      </c>
      <c r="BS19" s="151"/>
      <c r="BT19" s="151"/>
      <c r="BU19" s="151"/>
      <c r="BV19" s="151"/>
      <c r="BW19" s="151"/>
      <c r="BX19" s="151"/>
      <c r="BY19" s="151"/>
      <c r="BZ19" s="151"/>
      <c r="CA19" s="151"/>
      <c r="CB19" s="151"/>
      <c r="CC19" s="151"/>
      <c r="CD19" s="151"/>
      <c r="CE19" s="151"/>
      <c r="CG19" s="60"/>
    </row>
    <row r="20" spans="1:85" ht="22.5" customHeight="1">
      <c r="A20" s="135"/>
      <c r="B20" s="135"/>
      <c r="C20" s="135"/>
      <c r="D20" s="135"/>
      <c r="E20" s="135"/>
      <c r="F20" s="152" t="s">
        <v>129</v>
      </c>
      <c r="G20" s="153"/>
      <c r="H20" s="153"/>
      <c r="I20" s="154"/>
      <c r="J20" s="158"/>
      <c r="K20" s="159"/>
      <c r="L20" s="159"/>
      <c r="M20" s="159"/>
      <c r="N20" s="159"/>
      <c r="O20" s="159"/>
      <c r="P20" s="159"/>
      <c r="Q20" s="159"/>
      <c r="R20" s="159"/>
      <c r="S20" s="159"/>
      <c r="T20" s="159"/>
      <c r="U20" s="159"/>
      <c r="V20" s="159"/>
      <c r="W20" s="159"/>
      <c r="X20" s="159"/>
      <c r="Y20" s="159"/>
      <c r="Z20" s="160"/>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2"/>
      <c r="AZ20" s="162"/>
      <c r="BA20" s="162"/>
      <c r="BB20" s="162"/>
      <c r="BC20" s="162"/>
      <c r="BD20" s="162"/>
      <c r="BE20" s="162"/>
      <c r="BF20" s="162"/>
      <c r="BG20" s="162"/>
      <c r="BH20" s="162"/>
      <c r="BI20" s="162"/>
      <c r="BJ20" s="163"/>
      <c r="BK20" s="163"/>
      <c r="BL20" s="163"/>
      <c r="BM20" s="163"/>
      <c r="BN20" s="163"/>
      <c r="BO20" s="163"/>
      <c r="BP20" s="163"/>
      <c r="BQ20" s="163"/>
      <c r="BR20" s="130">
        <f>AY20*BJ20</f>
        <v>0</v>
      </c>
      <c r="BS20" s="130"/>
      <c r="BT20" s="130"/>
      <c r="BU20" s="130"/>
      <c r="BV20" s="130"/>
      <c r="BW20" s="130"/>
      <c r="BX20" s="130"/>
      <c r="BY20" s="130"/>
      <c r="BZ20" s="130"/>
      <c r="CA20" s="130"/>
      <c r="CB20" s="130"/>
      <c r="CC20" s="130"/>
      <c r="CD20" s="130"/>
      <c r="CE20" s="130"/>
      <c r="CG20" s="60"/>
    </row>
    <row r="21" spans="1:85" ht="22.5" customHeight="1">
      <c r="A21" s="135"/>
      <c r="B21" s="135"/>
      <c r="C21" s="135"/>
      <c r="D21" s="135"/>
      <c r="E21" s="135"/>
      <c r="F21" s="155"/>
      <c r="G21" s="156"/>
      <c r="H21" s="156"/>
      <c r="I21" s="157"/>
      <c r="J21" s="138"/>
      <c r="K21" s="139"/>
      <c r="L21" s="139"/>
      <c r="M21" s="139"/>
      <c r="N21" s="139"/>
      <c r="O21" s="139"/>
      <c r="P21" s="139"/>
      <c r="Q21" s="139"/>
      <c r="R21" s="139"/>
      <c r="S21" s="139"/>
      <c r="T21" s="139"/>
      <c r="U21" s="139"/>
      <c r="V21" s="139"/>
      <c r="W21" s="139"/>
      <c r="X21" s="139"/>
      <c r="Y21" s="139"/>
      <c r="Z21" s="140"/>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1"/>
      <c r="AZ21" s="141"/>
      <c r="BA21" s="141"/>
      <c r="BB21" s="141"/>
      <c r="BC21" s="141"/>
      <c r="BD21" s="141"/>
      <c r="BE21" s="141"/>
      <c r="BF21" s="141"/>
      <c r="BG21" s="141"/>
      <c r="BH21" s="141"/>
      <c r="BI21" s="141"/>
      <c r="BJ21" s="142"/>
      <c r="BK21" s="142"/>
      <c r="BL21" s="142"/>
      <c r="BM21" s="142"/>
      <c r="BN21" s="142"/>
      <c r="BO21" s="142"/>
      <c r="BP21" s="142"/>
      <c r="BQ21" s="142"/>
      <c r="BR21" s="141">
        <f>AY21*BJ21</f>
        <v>0</v>
      </c>
      <c r="BS21" s="141"/>
      <c r="BT21" s="141"/>
      <c r="BU21" s="141"/>
      <c r="BV21" s="141"/>
      <c r="BW21" s="141"/>
      <c r="BX21" s="141"/>
      <c r="BY21" s="141"/>
      <c r="BZ21" s="141"/>
      <c r="CA21" s="141"/>
      <c r="CB21" s="141"/>
      <c r="CC21" s="141"/>
      <c r="CD21" s="141"/>
      <c r="CE21" s="141"/>
      <c r="CG21" s="60"/>
    </row>
    <row r="22" spans="1:85" ht="22.5" customHeight="1">
      <c r="A22" s="135"/>
      <c r="B22" s="135"/>
      <c r="C22" s="135"/>
      <c r="D22" s="135"/>
      <c r="E22" s="135"/>
      <c r="F22" s="155"/>
      <c r="G22" s="156"/>
      <c r="H22" s="156"/>
      <c r="I22" s="157"/>
      <c r="J22" s="138"/>
      <c r="K22" s="139"/>
      <c r="L22" s="139"/>
      <c r="M22" s="139"/>
      <c r="N22" s="139"/>
      <c r="O22" s="139"/>
      <c r="P22" s="139"/>
      <c r="Q22" s="139"/>
      <c r="R22" s="139"/>
      <c r="S22" s="139"/>
      <c r="T22" s="139"/>
      <c r="U22" s="139"/>
      <c r="V22" s="139"/>
      <c r="W22" s="139"/>
      <c r="X22" s="139"/>
      <c r="Y22" s="139"/>
      <c r="Z22" s="140"/>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1"/>
      <c r="AZ22" s="141"/>
      <c r="BA22" s="141"/>
      <c r="BB22" s="141"/>
      <c r="BC22" s="141"/>
      <c r="BD22" s="141"/>
      <c r="BE22" s="141"/>
      <c r="BF22" s="141"/>
      <c r="BG22" s="141"/>
      <c r="BH22" s="141"/>
      <c r="BI22" s="141"/>
      <c r="BJ22" s="142"/>
      <c r="BK22" s="142"/>
      <c r="BL22" s="142"/>
      <c r="BM22" s="142"/>
      <c r="BN22" s="142"/>
      <c r="BO22" s="142"/>
      <c r="BP22" s="142"/>
      <c r="BQ22" s="142"/>
      <c r="BR22" s="141">
        <f>AY22*BJ22</f>
        <v>0</v>
      </c>
      <c r="BS22" s="141"/>
      <c r="BT22" s="141"/>
      <c r="BU22" s="141"/>
      <c r="BV22" s="141"/>
      <c r="BW22" s="141"/>
      <c r="BX22" s="141"/>
      <c r="BY22" s="141"/>
      <c r="BZ22" s="141"/>
      <c r="CA22" s="141"/>
      <c r="CB22" s="141"/>
      <c r="CC22" s="141"/>
      <c r="CD22" s="141"/>
      <c r="CE22" s="141"/>
      <c r="CG22" s="60"/>
    </row>
    <row r="23" spans="1:85" ht="22.5" customHeight="1">
      <c r="A23" s="135"/>
      <c r="B23" s="135"/>
      <c r="C23" s="135"/>
      <c r="D23" s="135"/>
      <c r="E23" s="135"/>
      <c r="F23" s="155"/>
      <c r="G23" s="156"/>
      <c r="H23" s="156"/>
      <c r="I23" s="157"/>
      <c r="J23" s="164"/>
      <c r="K23" s="165"/>
      <c r="L23" s="165"/>
      <c r="M23" s="165"/>
      <c r="N23" s="165"/>
      <c r="O23" s="165"/>
      <c r="P23" s="165"/>
      <c r="Q23" s="165"/>
      <c r="R23" s="165"/>
      <c r="S23" s="165"/>
      <c r="T23" s="165"/>
      <c r="U23" s="165"/>
      <c r="V23" s="165"/>
      <c r="W23" s="165"/>
      <c r="X23" s="165"/>
      <c r="Y23" s="165"/>
      <c r="Z23" s="166"/>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8"/>
      <c r="AZ23" s="168"/>
      <c r="BA23" s="168"/>
      <c r="BB23" s="168"/>
      <c r="BC23" s="168"/>
      <c r="BD23" s="168"/>
      <c r="BE23" s="168"/>
      <c r="BF23" s="168"/>
      <c r="BG23" s="168"/>
      <c r="BH23" s="168"/>
      <c r="BI23" s="168"/>
      <c r="BJ23" s="167"/>
      <c r="BK23" s="167"/>
      <c r="BL23" s="167"/>
      <c r="BM23" s="167"/>
      <c r="BN23" s="167"/>
      <c r="BO23" s="167"/>
      <c r="BP23" s="167"/>
      <c r="BQ23" s="167"/>
      <c r="BR23" s="141">
        <f>AY23*BJ23</f>
        <v>0</v>
      </c>
      <c r="BS23" s="141"/>
      <c r="BT23" s="141"/>
      <c r="BU23" s="141"/>
      <c r="BV23" s="141"/>
      <c r="BW23" s="141"/>
      <c r="BX23" s="141"/>
      <c r="BY23" s="141"/>
      <c r="BZ23" s="141"/>
      <c r="CA23" s="141"/>
      <c r="CB23" s="141"/>
      <c r="CC23" s="141"/>
      <c r="CD23" s="141"/>
      <c r="CE23" s="141"/>
      <c r="CG23" s="60"/>
    </row>
    <row r="24" spans="1:85" ht="22.5" customHeight="1" thickBot="1">
      <c r="A24" s="135"/>
      <c r="B24" s="135"/>
      <c r="C24" s="135"/>
      <c r="D24" s="135"/>
      <c r="E24" s="135"/>
      <c r="F24" s="155"/>
      <c r="G24" s="156"/>
      <c r="H24" s="156"/>
      <c r="I24" s="157"/>
      <c r="J24" s="169" t="s">
        <v>128</v>
      </c>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1"/>
      <c r="BR24" s="172">
        <f>SUM(BR20:CE23)</f>
        <v>0</v>
      </c>
      <c r="BS24" s="173"/>
      <c r="BT24" s="173"/>
      <c r="BU24" s="173"/>
      <c r="BV24" s="173"/>
      <c r="BW24" s="173"/>
      <c r="BX24" s="173"/>
      <c r="BY24" s="173"/>
      <c r="BZ24" s="173"/>
      <c r="CA24" s="173"/>
      <c r="CB24" s="173"/>
      <c r="CC24" s="173"/>
      <c r="CD24" s="173"/>
      <c r="CE24" s="174"/>
      <c r="CG24" s="60"/>
    </row>
    <row r="25" spans="1:85" ht="22.5" customHeight="1" thickBot="1">
      <c r="A25" s="135"/>
      <c r="B25" s="135"/>
      <c r="C25" s="135"/>
      <c r="D25" s="135"/>
      <c r="E25" s="136"/>
      <c r="F25" s="190" t="s">
        <v>130</v>
      </c>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1">
        <f>SUM(BR19,BR24)</f>
        <v>0</v>
      </c>
      <c r="BS25" s="191"/>
      <c r="BT25" s="191"/>
      <c r="BU25" s="191"/>
      <c r="BV25" s="191"/>
      <c r="BW25" s="191"/>
      <c r="BX25" s="191"/>
      <c r="BY25" s="191"/>
      <c r="BZ25" s="191"/>
      <c r="CA25" s="191"/>
      <c r="CB25" s="191"/>
      <c r="CC25" s="191"/>
      <c r="CD25" s="191"/>
      <c r="CE25" s="191"/>
      <c r="CG25" s="60"/>
    </row>
    <row r="26" spans="1:85" ht="17.25" customHeight="1">
      <c r="CG26" s="60"/>
    </row>
    <row r="27" spans="1:85" ht="22.5" customHeight="1">
      <c r="A27" s="192" t="s">
        <v>123</v>
      </c>
      <c r="B27" s="193"/>
      <c r="C27" s="193"/>
      <c r="D27" s="193"/>
      <c r="E27" s="193"/>
      <c r="F27" s="198" t="s">
        <v>131</v>
      </c>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200"/>
      <c r="BR27" s="201" t="s">
        <v>20</v>
      </c>
      <c r="BS27" s="201"/>
      <c r="BT27" s="201"/>
      <c r="BU27" s="201"/>
      <c r="BV27" s="201"/>
      <c r="BW27" s="201"/>
      <c r="BX27" s="201"/>
      <c r="BY27" s="201"/>
      <c r="BZ27" s="201"/>
      <c r="CA27" s="201"/>
      <c r="CB27" s="201"/>
      <c r="CC27" s="201"/>
      <c r="CD27" s="201"/>
      <c r="CE27" s="201"/>
      <c r="CG27" s="60"/>
    </row>
    <row r="28" spans="1:85" ht="22.5" customHeight="1">
      <c r="A28" s="194"/>
      <c r="B28" s="195"/>
      <c r="C28" s="195"/>
      <c r="D28" s="195"/>
      <c r="E28" s="195"/>
      <c r="F28" s="202" t="s">
        <v>132</v>
      </c>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4"/>
      <c r="BR28" s="205"/>
      <c r="BS28" s="205"/>
      <c r="BT28" s="205"/>
      <c r="BU28" s="205"/>
      <c r="BV28" s="205"/>
      <c r="BW28" s="205"/>
      <c r="BX28" s="205"/>
      <c r="BY28" s="205"/>
      <c r="BZ28" s="205"/>
      <c r="CA28" s="205"/>
      <c r="CB28" s="205"/>
      <c r="CC28" s="205"/>
      <c r="CD28" s="205"/>
      <c r="CE28" s="205"/>
      <c r="CG28" s="60"/>
    </row>
    <row r="29" spans="1:85" ht="22.5" customHeight="1">
      <c r="A29" s="194"/>
      <c r="B29" s="195"/>
      <c r="C29" s="195"/>
      <c r="D29" s="195"/>
      <c r="E29" s="195"/>
      <c r="F29" s="206" t="s">
        <v>133</v>
      </c>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8"/>
      <c r="BR29" s="209"/>
      <c r="BS29" s="209"/>
      <c r="BT29" s="209"/>
      <c r="BU29" s="209"/>
      <c r="BV29" s="209"/>
      <c r="BW29" s="209"/>
      <c r="BX29" s="209"/>
      <c r="BY29" s="209"/>
      <c r="BZ29" s="209"/>
      <c r="CA29" s="209"/>
      <c r="CB29" s="209"/>
      <c r="CC29" s="209"/>
      <c r="CD29" s="209"/>
      <c r="CE29" s="209"/>
      <c r="CG29" s="60"/>
    </row>
    <row r="30" spans="1:85" ht="22.5" customHeight="1" thickBot="1">
      <c r="A30" s="194"/>
      <c r="B30" s="195"/>
      <c r="C30" s="195"/>
      <c r="D30" s="195"/>
      <c r="E30" s="195"/>
      <c r="F30" s="210" t="s">
        <v>134</v>
      </c>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2"/>
      <c r="BR30" s="181"/>
      <c r="BS30" s="182"/>
      <c r="BT30" s="182"/>
      <c r="BU30" s="182"/>
      <c r="BV30" s="182"/>
      <c r="BW30" s="182"/>
      <c r="BX30" s="182"/>
      <c r="BY30" s="182"/>
      <c r="BZ30" s="182"/>
      <c r="CA30" s="182"/>
      <c r="CB30" s="182"/>
      <c r="CC30" s="182"/>
      <c r="CD30" s="182"/>
      <c r="CE30" s="183"/>
      <c r="CG30" s="60"/>
    </row>
    <row r="31" spans="1:85" ht="22.5" customHeight="1" thickBot="1">
      <c r="A31" s="194"/>
      <c r="B31" s="195"/>
      <c r="C31" s="195"/>
      <c r="D31" s="195"/>
      <c r="E31" s="195"/>
      <c r="F31" s="184" t="s">
        <v>244</v>
      </c>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5"/>
      <c r="BS31" s="185"/>
      <c r="BT31" s="185"/>
      <c r="BU31" s="185"/>
      <c r="BV31" s="185"/>
      <c r="BW31" s="185"/>
      <c r="BX31" s="185"/>
      <c r="BY31" s="185"/>
      <c r="BZ31" s="185"/>
      <c r="CA31" s="185"/>
      <c r="CB31" s="185"/>
      <c r="CC31" s="185"/>
      <c r="CD31" s="185"/>
      <c r="CE31" s="185"/>
      <c r="CG31" s="60"/>
    </row>
    <row r="32" spans="1:85" ht="22.5" customHeight="1" thickBot="1">
      <c r="A32" s="196"/>
      <c r="B32" s="197"/>
      <c r="C32" s="197"/>
      <c r="D32" s="197"/>
      <c r="E32" s="197"/>
      <c r="F32" s="186" t="s">
        <v>249</v>
      </c>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7">
        <f>SUM(BR28:CE31)</f>
        <v>0</v>
      </c>
      <c r="BS32" s="188"/>
      <c r="BT32" s="188"/>
      <c r="BU32" s="188"/>
      <c r="BV32" s="188"/>
      <c r="BW32" s="188"/>
      <c r="BX32" s="188"/>
      <c r="BY32" s="188"/>
      <c r="BZ32" s="188"/>
      <c r="CA32" s="188"/>
      <c r="CB32" s="188"/>
      <c r="CC32" s="188"/>
      <c r="CD32" s="188"/>
      <c r="CE32" s="189"/>
      <c r="CG32" s="60"/>
    </row>
    <row r="33" spans="1:93">
      <c r="CG33" s="60"/>
    </row>
    <row r="34" spans="1:93" s="14" customFormat="1" ht="12.75" customHeight="1">
      <c r="A34" s="178" t="s">
        <v>9</v>
      </c>
      <c r="B34" s="178"/>
      <c r="C34" s="178"/>
      <c r="D34" s="180" t="s">
        <v>21</v>
      </c>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24"/>
      <c r="CG34" s="63"/>
      <c r="CH34" s="4"/>
      <c r="CI34" s="4"/>
      <c r="CJ34" s="4"/>
      <c r="CK34" s="4"/>
      <c r="CL34" s="4"/>
      <c r="CM34" s="4"/>
      <c r="CN34" s="4"/>
      <c r="CO34" s="4"/>
    </row>
    <row r="35" spans="1:93" s="14" customFormat="1" ht="12.75" customHeight="1">
      <c r="A35" s="178" t="s">
        <v>10</v>
      </c>
      <c r="B35" s="178"/>
      <c r="C35" s="178"/>
      <c r="D35" s="179" t="s">
        <v>0</v>
      </c>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79"/>
      <c r="CE35" s="179"/>
      <c r="CG35" s="60"/>
      <c r="CH35" s="4"/>
      <c r="CI35" s="4"/>
      <c r="CJ35" s="4"/>
      <c r="CK35" s="4"/>
      <c r="CL35" s="4"/>
      <c r="CM35" s="4"/>
      <c r="CN35" s="4"/>
      <c r="CO35" s="4"/>
    </row>
    <row r="36" spans="1:93" s="14" customFormat="1" ht="12.75" customHeight="1">
      <c r="A36" s="72"/>
      <c r="B36" s="72"/>
      <c r="C36" s="72"/>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c r="CC36" s="179"/>
      <c r="CD36" s="179"/>
      <c r="CE36" s="179"/>
      <c r="CG36" s="60"/>
      <c r="CH36" s="4"/>
      <c r="CI36" s="4"/>
      <c r="CJ36" s="4"/>
      <c r="CK36" s="4"/>
      <c r="CL36" s="4"/>
      <c r="CM36" s="4"/>
      <c r="CN36" s="4"/>
      <c r="CO36" s="4"/>
    </row>
    <row r="37" spans="1:93" s="14" customFormat="1" ht="12.75" customHeight="1">
      <c r="A37" s="178" t="s">
        <v>18</v>
      </c>
      <c r="B37" s="178"/>
      <c r="C37" s="178"/>
      <c r="D37" s="180" t="s">
        <v>28</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G37" s="60"/>
      <c r="CH37" s="4"/>
      <c r="CI37" s="4"/>
      <c r="CJ37" s="4"/>
      <c r="CK37" s="4"/>
      <c r="CL37" s="4"/>
      <c r="CM37" s="4"/>
      <c r="CN37" s="4"/>
      <c r="CO37" s="4"/>
    </row>
    <row r="38" spans="1:93" s="14" customFormat="1" ht="12.75" customHeight="1">
      <c r="A38" s="178" t="s">
        <v>5</v>
      </c>
      <c r="B38" s="178"/>
      <c r="C38" s="178"/>
      <c r="D38" s="179" t="s">
        <v>1</v>
      </c>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G38" s="60"/>
      <c r="CH38" s="4"/>
      <c r="CI38" s="4"/>
      <c r="CJ38" s="4"/>
      <c r="CK38" s="4"/>
      <c r="CL38" s="4"/>
      <c r="CM38" s="4"/>
      <c r="CN38" s="4"/>
      <c r="CO38" s="4"/>
    </row>
    <row r="39" spans="1:93" s="14" customFormat="1" ht="12.75" customHeight="1">
      <c r="A39" s="73"/>
      <c r="B39" s="73"/>
      <c r="C39" s="73"/>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G39" s="61"/>
      <c r="CH39" s="4"/>
      <c r="CI39" s="4"/>
      <c r="CJ39" s="4"/>
      <c r="CK39" s="4"/>
      <c r="CL39" s="4"/>
      <c r="CM39" s="4"/>
      <c r="CN39" s="4"/>
      <c r="CO39" s="4"/>
    </row>
    <row r="40" spans="1:93" s="14" customFormat="1" ht="12.75" customHeight="1">
      <c r="A40" s="72"/>
      <c r="B40" s="72"/>
      <c r="C40" s="72"/>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G40" s="61"/>
      <c r="CH40" s="4"/>
      <c r="CI40" s="4"/>
      <c r="CJ40" s="4"/>
      <c r="CK40" s="4"/>
      <c r="CL40" s="4"/>
      <c r="CM40" s="4"/>
      <c r="CN40" s="4"/>
      <c r="CO40" s="4"/>
    </row>
    <row r="41" spans="1:93" s="14" customFormat="1" ht="9.5" customHeight="1">
      <c r="F41" s="46"/>
      <c r="G41" s="15"/>
      <c r="H41" s="15"/>
      <c r="I41" s="15"/>
      <c r="J41" s="15"/>
      <c r="K41" s="15"/>
      <c r="CG41" s="61"/>
      <c r="CH41" s="4"/>
      <c r="CI41" s="4"/>
      <c r="CJ41" s="4"/>
      <c r="CK41" s="4"/>
      <c r="CL41" s="4"/>
      <c r="CM41" s="4"/>
      <c r="CN41" s="4"/>
      <c r="CO41" s="4"/>
    </row>
    <row r="42" spans="1:93" s="14" customFormat="1" ht="12">
      <c r="A42" s="16" t="s">
        <v>115</v>
      </c>
      <c r="E42" s="46"/>
      <c r="F42" s="46"/>
      <c r="G42" s="46"/>
      <c r="CG42" s="61"/>
      <c r="CH42" s="4"/>
      <c r="CI42" s="4"/>
      <c r="CJ42" s="4"/>
      <c r="CK42" s="4"/>
      <c r="CL42" s="4"/>
      <c r="CM42" s="4"/>
      <c r="CN42" s="4"/>
      <c r="CO42" s="4"/>
    </row>
    <row r="43" spans="1:93" ht="22.5" customHeight="1"/>
    <row r="44" spans="1:93" ht="22.5" customHeight="1"/>
    <row r="45" spans="1:93" ht="22.5" customHeight="1"/>
    <row r="46" spans="1:93" ht="22.5" customHeight="1"/>
    <row r="47" spans="1:93" ht="22.5" customHeight="1"/>
    <row r="48" spans="1:93"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107">
    <mergeCell ref="BG1:CE1"/>
    <mergeCell ref="A35:C35"/>
    <mergeCell ref="D35:CE36"/>
    <mergeCell ref="A37:C37"/>
    <mergeCell ref="D37:CE37"/>
    <mergeCell ref="A38:C38"/>
    <mergeCell ref="D38:CE40"/>
    <mergeCell ref="BR30:CE30"/>
    <mergeCell ref="F31:BQ31"/>
    <mergeCell ref="BR31:CE31"/>
    <mergeCell ref="F32:BQ32"/>
    <mergeCell ref="BR32:CE32"/>
    <mergeCell ref="A34:C34"/>
    <mergeCell ref="D34:CE34"/>
    <mergeCell ref="F25:BQ25"/>
    <mergeCell ref="BR25:CE25"/>
    <mergeCell ref="A27:E32"/>
    <mergeCell ref="F27:BQ27"/>
    <mergeCell ref="BR27:CE27"/>
    <mergeCell ref="F28:BQ28"/>
    <mergeCell ref="BR28:CE28"/>
    <mergeCell ref="F29:BQ29"/>
    <mergeCell ref="BR29:CE29"/>
    <mergeCell ref="F30:BQ30"/>
    <mergeCell ref="F20:I24"/>
    <mergeCell ref="J20:Z20"/>
    <mergeCell ref="AA20:AX20"/>
    <mergeCell ref="AY20:BI20"/>
    <mergeCell ref="BJ20:BQ20"/>
    <mergeCell ref="BR20:CE20"/>
    <mergeCell ref="J21:Z21"/>
    <mergeCell ref="AA21:AX21"/>
    <mergeCell ref="AY21:BI21"/>
    <mergeCell ref="BJ21:BQ21"/>
    <mergeCell ref="J23:Z23"/>
    <mergeCell ref="AA23:AX23"/>
    <mergeCell ref="AY23:BI23"/>
    <mergeCell ref="BJ23:BQ23"/>
    <mergeCell ref="BR23:CE23"/>
    <mergeCell ref="J24:BQ24"/>
    <mergeCell ref="BR24:CE24"/>
    <mergeCell ref="BR21:CE21"/>
    <mergeCell ref="J22:Z22"/>
    <mergeCell ref="AA22:AX22"/>
    <mergeCell ref="AY22:BI22"/>
    <mergeCell ref="BJ22:BQ22"/>
    <mergeCell ref="BR22:CE22"/>
    <mergeCell ref="J18:Z18"/>
    <mergeCell ref="AA18:AX18"/>
    <mergeCell ref="AY18:BI18"/>
    <mergeCell ref="BJ18:BQ18"/>
    <mergeCell ref="BR18:CE18"/>
    <mergeCell ref="J19:BQ19"/>
    <mergeCell ref="BR19:CE19"/>
    <mergeCell ref="J16:Z16"/>
    <mergeCell ref="AA16:AX16"/>
    <mergeCell ref="AY16:BI16"/>
    <mergeCell ref="BJ16:BQ16"/>
    <mergeCell ref="BR16:CE16"/>
    <mergeCell ref="J17:Z17"/>
    <mergeCell ref="AA17:AX17"/>
    <mergeCell ref="AY17:BI17"/>
    <mergeCell ref="BJ17:BQ17"/>
    <mergeCell ref="BR17:CE17"/>
    <mergeCell ref="J14:Z14"/>
    <mergeCell ref="AA14:AX14"/>
    <mergeCell ref="AY14:BI14"/>
    <mergeCell ref="BJ14:BQ14"/>
    <mergeCell ref="BR14:CE14"/>
    <mergeCell ref="J15:Z15"/>
    <mergeCell ref="AA15:AX15"/>
    <mergeCell ref="AY15:BI15"/>
    <mergeCell ref="BJ15:BQ15"/>
    <mergeCell ref="BR15:CE15"/>
    <mergeCell ref="AA12:AX12"/>
    <mergeCell ref="AY12:BI12"/>
    <mergeCell ref="BJ12:BQ12"/>
    <mergeCell ref="BR12:CE12"/>
    <mergeCell ref="J13:Z13"/>
    <mergeCell ref="AA13:AX13"/>
    <mergeCell ref="AY13:BI13"/>
    <mergeCell ref="BJ13:BQ13"/>
    <mergeCell ref="BR13:CE13"/>
    <mergeCell ref="A2:CE2"/>
    <mergeCell ref="A4:I4"/>
    <mergeCell ref="J4:R4"/>
    <mergeCell ref="BG4:BP4"/>
    <mergeCell ref="BQ4:CE4"/>
    <mergeCell ref="A5:CE5"/>
    <mergeCell ref="BJ10:BQ10"/>
    <mergeCell ref="BR10:CE10"/>
    <mergeCell ref="J11:Z11"/>
    <mergeCell ref="AA11:AX11"/>
    <mergeCell ref="AY11:BI11"/>
    <mergeCell ref="BJ11:BQ11"/>
    <mergeCell ref="BR11:CE11"/>
    <mergeCell ref="A6:I6"/>
    <mergeCell ref="J6:CE6"/>
    <mergeCell ref="A7:CE7"/>
    <mergeCell ref="A8:CE8"/>
    <mergeCell ref="A9:CE9"/>
    <mergeCell ref="A10:E25"/>
    <mergeCell ref="F10:I19"/>
    <mergeCell ref="J10:Z10"/>
    <mergeCell ref="AA10:AX10"/>
    <mergeCell ref="AY10:BI10"/>
    <mergeCell ref="J12:Z12"/>
  </mergeCells>
  <phoneticPr fontId="2"/>
  <printOptions horizontalCentered="1"/>
  <pageMargins left="0.44" right="0.28999999999999998" top="0.39370078740157483" bottom="0.19685039370078741" header="0.51181102362204722" footer="0.43307086614173229"/>
  <pageSetup paperSize="9" scale="99"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5">
        <x14:dataValidation type="list" allowBlank="1" showInputMessage="1">
          <x14:formula1>
            <xm:f>コード表!$G$3:$G$32</xm:f>
          </x14:formula1>
          <xm:sqref>A6:I6</xm:sqref>
        </x14:dataValidation>
        <x14:dataValidation type="list" allowBlank="1" showInputMessage="1" showErrorMessage="1">
          <x14:formula1>
            <xm:f>コード表!$F$40:$F$51</xm:f>
          </x14:formula1>
          <xm:sqref>J11:Z18 J20:Z23</xm:sqref>
        </x14:dataValidation>
        <x14:dataValidation type="list" allowBlank="1" showInputMessage="1">
          <x14:formula1>
            <xm:f>コード表!$H$3:$H$32</xm:f>
          </x14:formula1>
          <xm:sqref>J6:CE6</xm:sqref>
        </x14:dataValidation>
        <x14:dataValidation type="list" allowBlank="1" showInputMessage="1" showErrorMessage="1">
          <x14:formula1>
            <xm:f>コード表!$C$3:$C$64</xm:f>
          </x14:formula1>
          <xm:sqref>BQ4:CE4</xm:sqref>
        </x14:dataValidation>
        <x14:dataValidation type="list" allowBlank="1" showInputMessage="1" showErrorMessage="1">
          <x14:formula1>
            <xm:f>コード表!$A$69:$A$70</xm:f>
          </x14:formula1>
          <xm:sqref>BG1:CE1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70"/>
  <sheetViews>
    <sheetView topLeftCell="A63" workbookViewId="0">
      <selection activeCell="H70" sqref="H70"/>
    </sheetView>
  </sheetViews>
  <sheetFormatPr defaultRowHeight="13"/>
  <cols>
    <col min="8" max="8" width="64.6328125" bestFit="1" customWidth="1"/>
    <col min="9" max="9" width="69.6328125" bestFit="1" customWidth="1"/>
  </cols>
  <sheetData>
    <row r="1" spans="1:9">
      <c r="A1" t="s">
        <v>113</v>
      </c>
    </row>
    <row r="2" spans="1:9">
      <c r="A2" s="25" t="s">
        <v>31</v>
      </c>
      <c r="B2" s="25" t="s">
        <v>32</v>
      </c>
      <c r="C2" s="25" t="s">
        <v>33</v>
      </c>
      <c r="E2" s="25" t="s">
        <v>34</v>
      </c>
      <c r="F2" s="25" t="s">
        <v>35</v>
      </c>
      <c r="G2" s="25" t="s">
        <v>17</v>
      </c>
      <c r="H2" s="26" t="s">
        <v>98</v>
      </c>
      <c r="I2" s="26" t="s">
        <v>99</v>
      </c>
    </row>
    <row r="3" spans="1:9">
      <c r="A3" s="25">
        <v>1</v>
      </c>
      <c r="B3" s="27">
        <v>131016</v>
      </c>
      <c r="C3" s="28" t="s">
        <v>36</v>
      </c>
      <c r="E3" s="25">
        <v>1</v>
      </c>
      <c r="F3" s="25"/>
      <c r="G3" s="57" t="s">
        <v>179</v>
      </c>
      <c r="H3" s="25" t="s">
        <v>149</v>
      </c>
      <c r="I3" s="25" t="s">
        <v>209</v>
      </c>
    </row>
    <row r="4" spans="1:9">
      <c r="A4" s="25">
        <v>2</v>
      </c>
      <c r="B4" s="27">
        <v>131024</v>
      </c>
      <c r="C4" s="28" t="s">
        <v>37</v>
      </c>
      <c r="E4" s="25">
        <v>2</v>
      </c>
      <c r="F4" s="25"/>
      <c r="G4" s="57" t="s">
        <v>180</v>
      </c>
      <c r="H4" s="25" t="s">
        <v>150</v>
      </c>
      <c r="I4" s="25" t="s">
        <v>210</v>
      </c>
    </row>
    <row r="5" spans="1:9">
      <c r="A5" s="25">
        <v>3</v>
      </c>
      <c r="B5" s="27">
        <v>131032</v>
      </c>
      <c r="C5" s="28" t="s">
        <v>38</v>
      </c>
      <c r="E5" s="25">
        <v>3</v>
      </c>
      <c r="F5" s="25"/>
      <c r="G5" s="57" t="s">
        <v>181</v>
      </c>
      <c r="H5" s="25" t="s">
        <v>151</v>
      </c>
      <c r="I5" s="25" t="s">
        <v>211</v>
      </c>
    </row>
    <row r="6" spans="1:9">
      <c r="A6" s="25">
        <v>4</v>
      </c>
      <c r="B6" s="27">
        <v>131041</v>
      </c>
      <c r="C6" s="28" t="s">
        <v>39</v>
      </c>
      <c r="E6" s="25">
        <v>4</v>
      </c>
      <c r="F6" s="25"/>
      <c r="G6" s="57" t="s">
        <v>182</v>
      </c>
      <c r="H6" s="25" t="s">
        <v>152</v>
      </c>
      <c r="I6" s="25" t="s">
        <v>212</v>
      </c>
    </row>
    <row r="7" spans="1:9">
      <c r="A7" s="25">
        <v>5</v>
      </c>
      <c r="B7" s="27">
        <v>131059</v>
      </c>
      <c r="C7" s="28" t="s">
        <v>40</v>
      </c>
      <c r="E7" s="25">
        <v>5</v>
      </c>
      <c r="F7" s="25"/>
      <c r="G7" s="57" t="s">
        <v>183</v>
      </c>
      <c r="H7" s="25" t="s">
        <v>153</v>
      </c>
      <c r="I7" s="25" t="s">
        <v>213</v>
      </c>
    </row>
    <row r="8" spans="1:9">
      <c r="A8" s="25">
        <v>6</v>
      </c>
      <c r="B8" s="27">
        <v>131067</v>
      </c>
      <c r="C8" s="28" t="s">
        <v>41</v>
      </c>
      <c r="E8" s="25">
        <v>6</v>
      </c>
      <c r="F8" s="25"/>
      <c r="G8" s="57" t="s">
        <v>184</v>
      </c>
      <c r="H8" s="25" t="s">
        <v>154</v>
      </c>
      <c r="I8" s="25" t="s">
        <v>214</v>
      </c>
    </row>
    <row r="9" spans="1:9">
      <c r="A9" s="25">
        <v>7</v>
      </c>
      <c r="B9" s="27">
        <v>131075</v>
      </c>
      <c r="C9" s="28" t="s">
        <v>42</v>
      </c>
      <c r="E9" s="25">
        <v>7</v>
      </c>
      <c r="F9" s="25"/>
      <c r="G9" s="57" t="s">
        <v>185</v>
      </c>
      <c r="H9" s="25" t="s">
        <v>155</v>
      </c>
      <c r="I9" s="25" t="s">
        <v>215</v>
      </c>
    </row>
    <row r="10" spans="1:9">
      <c r="A10" s="25">
        <v>8</v>
      </c>
      <c r="B10" s="27">
        <v>131083</v>
      </c>
      <c r="C10" s="28" t="s">
        <v>43</v>
      </c>
      <c r="E10" s="25">
        <v>8</v>
      </c>
      <c r="F10" s="25"/>
      <c r="G10" s="57" t="s">
        <v>186</v>
      </c>
      <c r="H10" s="25" t="s">
        <v>156</v>
      </c>
      <c r="I10" s="25" t="s">
        <v>216</v>
      </c>
    </row>
    <row r="11" spans="1:9">
      <c r="A11" s="25">
        <v>9</v>
      </c>
      <c r="B11" s="27">
        <v>131091</v>
      </c>
      <c r="C11" s="28" t="s">
        <v>44</v>
      </c>
      <c r="E11" s="25">
        <v>9</v>
      </c>
      <c r="F11" s="25"/>
      <c r="G11" s="57" t="s">
        <v>187</v>
      </c>
      <c r="H11" s="25" t="s">
        <v>157</v>
      </c>
      <c r="I11" s="25" t="s">
        <v>217</v>
      </c>
    </row>
    <row r="12" spans="1:9">
      <c r="A12" s="25">
        <v>10</v>
      </c>
      <c r="B12" s="27">
        <v>131105</v>
      </c>
      <c r="C12" s="28" t="s">
        <v>45</v>
      </c>
      <c r="E12" s="25">
        <v>10</v>
      </c>
      <c r="F12" s="25"/>
      <c r="G12" s="57" t="s">
        <v>188</v>
      </c>
      <c r="H12" s="25" t="s">
        <v>158</v>
      </c>
      <c r="I12" s="25" t="s">
        <v>218</v>
      </c>
    </row>
    <row r="13" spans="1:9">
      <c r="A13" s="25">
        <v>11</v>
      </c>
      <c r="B13" s="27">
        <v>131113</v>
      </c>
      <c r="C13" s="28" t="s">
        <v>46</v>
      </c>
      <c r="E13" s="25">
        <v>11</v>
      </c>
      <c r="F13" s="25"/>
      <c r="G13" s="57" t="s">
        <v>189</v>
      </c>
      <c r="H13" s="25" t="s">
        <v>159</v>
      </c>
      <c r="I13" s="25" t="s">
        <v>219</v>
      </c>
    </row>
    <row r="14" spans="1:9">
      <c r="A14" s="25">
        <v>12</v>
      </c>
      <c r="B14" s="27">
        <v>131121</v>
      </c>
      <c r="C14" s="28" t="s">
        <v>47</v>
      </c>
      <c r="E14" s="25">
        <v>12</v>
      </c>
      <c r="F14" s="25"/>
      <c r="G14" s="57" t="s">
        <v>190</v>
      </c>
      <c r="H14" s="25" t="s">
        <v>160</v>
      </c>
      <c r="I14" s="25" t="s">
        <v>220</v>
      </c>
    </row>
    <row r="15" spans="1:9">
      <c r="A15" s="25">
        <v>13</v>
      </c>
      <c r="B15" s="27">
        <v>131130</v>
      </c>
      <c r="C15" s="28" t="s">
        <v>48</v>
      </c>
      <c r="E15" s="25">
        <v>13</v>
      </c>
      <c r="F15" s="25"/>
      <c r="G15" s="57" t="s">
        <v>191</v>
      </c>
      <c r="H15" s="25" t="s">
        <v>161</v>
      </c>
      <c r="I15" s="25" t="s">
        <v>221</v>
      </c>
    </row>
    <row r="16" spans="1:9">
      <c r="A16" s="25">
        <v>14</v>
      </c>
      <c r="B16" s="27">
        <v>131148</v>
      </c>
      <c r="C16" s="28" t="s">
        <v>49</v>
      </c>
      <c r="E16" s="25">
        <v>14</v>
      </c>
      <c r="F16" s="25"/>
      <c r="G16" s="57" t="s">
        <v>192</v>
      </c>
      <c r="H16" s="25" t="s">
        <v>162</v>
      </c>
      <c r="I16" s="25" t="s">
        <v>222</v>
      </c>
    </row>
    <row r="17" spans="1:9">
      <c r="A17" s="25">
        <v>15</v>
      </c>
      <c r="B17" s="27">
        <v>131156</v>
      </c>
      <c r="C17" s="28" t="s">
        <v>50</v>
      </c>
      <c r="E17" s="25">
        <v>15</v>
      </c>
      <c r="F17" s="25"/>
      <c r="G17" s="57" t="s">
        <v>193</v>
      </c>
      <c r="H17" s="25" t="s">
        <v>163</v>
      </c>
      <c r="I17" s="25" t="s">
        <v>223</v>
      </c>
    </row>
    <row r="18" spans="1:9">
      <c r="A18" s="25">
        <v>16</v>
      </c>
      <c r="B18" s="27">
        <v>131164</v>
      </c>
      <c r="C18" s="28" t="s">
        <v>51</v>
      </c>
      <c r="E18" s="25">
        <v>16</v>
      </c>
      <c r="F18" s="25"/>
      <c r="G18" s="57" t="s">
        <v>194</v>
      </c>
      <c r="H18" s="25" t="s">
        <v>164</v>
      </c>
      <c r="I18" s="25" t="s">
        <v>224</v>
      </c>
    </row>
    <row r="19" spans="1:9">
      <c r="A19" s="25">
        <v>17</v>
      </c>
      <c r="B19" s="27">
        <v>131172</v>
      </c>
      <c r="C19" s="28" t="s">
        <v>52</v>
      </c>
      <c r="E19" s="25">
        <v>17</v>
      </c>
      <c r="F19" s="25"/>
      <c r="G19" s="57" t="s">
        <v>195</v>
      </c>
      <c r="H19" s="29" t="s">
        <v>165</v>
      </c>
      <c r="I19" s="25" t="s">
        <v>225</v>
      </c>
    </row>
    <row r="20" spans="1:9">
      <c r="A20" s="25">
        <v>18</v>
      </c>
      <c r="B20" s="27">
        <v>131181</v>
      </c>
      <c r="C20" s="28" t="s">
        <v>53</v>
      </c>
      <c r="E20" s="25">
        <v>18</v>
      </c>
      <c r="F20" s="25"/>
      <c r="G20" s="57" t="s">
        <v>196</v>
      </c>
      <c r="H20" s="29" t="s">
        <v>166</v>
      </c>
      <c r="I20" s="25" t="s">
        <v>226</v>
      </c>
    </row>
    <row r="21" spans="1:9">
      <c r="A21" s="25">
        <v>19</v>
      </c>
      <c r="B21" s="27">
        <v>131199</v>
      </c>
      <c r="C21" s="28" t="s">
        <v>54</v>
      </c>
      <c r="E21" s="25">
        <v>19</v>
      </c>
      <c r="F21" s="25"/>
      <c r="G21" s="57" t="s">
        <v>197</v>
      </c>
      <c r="H21" s="29" t="s">
        <v>167</v>
      </c>
      <c r="I21" s="25" t="s">
        <v>227</v>
      </c>
    </row>
    <row r="22" spans="1:9">
      <c r="A22" s="25">
        <v>20</v>
      </c>
      <c r="B22" s="27">
        <v>131202</v>
      </c>
      <c r="C22" s="28" t="s">
        <v>55</v>
      </c>
      <c r="E22" s="25">
        <v>20</v>
      </c>
      <c r="F22" s="25"/>
      <c r="G22" s="57" t="s">
        <v>198</v>
      </c>
      <c r="H22" s="29" t="s">
        <v>168</v>
      </c>
      <c r="I22" s="25" t="s">
        <v>228</v>
      </c>
    </row>
    <row r="23" spans="1:9">
      <c r="A23" s="25">
        <v>21</v>
      </c>
      <c r="B23" s="27">
        <v>131211</v>
      </c>
      <c r="C23" s="28" t="s">
        <v>56</v>
      </c>
      <c r="E23" s="25">
        <v>21</v>
      </c>
      <c r="F23" s="25"/>
      <c r="G23" s="57" t="s">
        <v>199</v>
      </c>
      <c r="H23" s="25" t="s">
        <v>169</v>
      </c>
      <c r="I23" s="25" t="s">
        <v>229</v>
      </c>
    </row>
    <row r="24" spans="1:9">
      <c r="A24" s="25">
        <v>22</v>
      </c>
      <c r="B24" s="27">
        <v>131229</v>
      </c>
      <c r="C24" s="28" t="s">
        <v>57</v>
      </c>
      <c r="E24" s="25">
        <v>22</v>
      </c>
      <c r="F24" s="25"/>
      <c r="G24" s="57" t="s">
        <v>200</v>
      </c>
      <c r="H24" s="25" t="s">
        <v>170</v>
      </c>
      <c r="I24" s="25" t="s">
        <v>230</v>
      </c>
    </row>
    <row r="25" spans="1:9">
      <c r="A25" s="25">
        <v>23</v>
      </c>
      <c r="B25" s="27">
        <v>131237</v>
      </c>
      <c r="C25" s="28" t="s">
        <v>58</v>
      </c>
      <c r="E25" s="25">
        <v>23</v>
      </c>
      <c r="F25" s="25"/>
      <c r="G25" s="57" t="s">
        <v>201</v>
      </c>
      <c r="H25" s="25" t="s">
        <v>171</v>
      </c>
      <c r="I25" s="25" t="s">
        <v>231</v>
      </c>
    </row>
    <row r="26" spans="1:9">
      <c r="A26" s="25">
        <v>24</v>
      </c>
      <c r="B26" s="27">
        <v>132012</v>
      </c>
      <c r="C26" s="28" t="s">
        <v>59</v>
      </c>
      <c r="E26" s="25">
        <v>24</v>
      </c>
      <c r="F26" s="25"/>
      <c r="G26" s="57" t="s">
        <v>202</v>
      </c>
      <c r="H26" s="25" t="s">
        <v>172</v>
      </c>
      <c r="I26" s="25" t="s">
        <v>232</v>
      </c>
    </row>
    <row r="27" spans="1:9">
      <c r="A27" s="25">
        <v>25</v>
      </c>
      <c r="B27" s="27">
        <v>132021</v>
      </c>
      <c r="C27" s="28" t="s">
        <v>120</v>
      </c>
      <c r="E27" s="25">
        <v>25</v>
      </c>
      <c r="F27" s="25"/>
      <c r="G27" s="57" t="s">
        <v>203</v>
      </c>
      <c r="H27" s="25" t="s">
        <v>173</v>
      </c>
      <c r="I27" s="25" t="s">
        <v>233</v>
      </c>
    </row>
    <row r="28" spans="1:9">
      <c r="A28" s="25">
        <v>26</v>
      </c>
      <c r="B28" s="27">
        <v>132039</v>
      </c>
      <c r="C28" s="28" t="s">
        <v>121</v>
      </c>
      <c r="E28" s="54">
        <v>26</v>
      </c>
      <c r="F28" s="30"/>
      <c r="G28" s="57" t="s">
        <v>204</v>
      </c>
      <c r="H28" s="56" t="s">
        <v>174</v>
      </c>
      <c r="I28" s="25" t="s">
        <v>234</v>
      </c>
    </row>
    <row r="29" spans="1:9">
      <c r="A29" s="25">
        <v>27</v>
      </c>
      <c r="B29" s="27">
        <v>132047</v>
      </c>
      <c r="C29" s="28" t="s">
        <v>60</v>
      </c>
      <c r="E29" s="54">
        <v>27</v>
      </c>
      <c r="F29" s="31"/>
      <c r="G29" s="57" t="s">
        <v>205</v>
      </c>
      <c r="H29" s="25" t="s">
        <v>175</v>
      </c>
      <c r="I29" s="25" t="s">
        <v>235</v>
      </c>
    </row>
    <row r="30" spans="1:9">
      <c r="A30" s="25">
        <v>28</v>
      </c>
      <c r="B30" s="27">
        <v>132055</v>
      </c>
      <c r="C30" s="28" t="s">
        <v>61</v>
      </c>
      <c r="E30" s="54">
        <v>28</v>
      </c>
      <c r="F30" s="31"/>
      <c r="G30" s="57" t="s">
        <v>206</v>
      </c>
      <c r="H30" s="25" t="s">
        <v>176</v>
      </c>
      <c r="I30" s="25" t="s">
        <v>236</v>
      </c>
    </row>
    <row r="31" spans="1:9">
      <c r="A31" s="25">
        <v>29</v>
      </c>
      <c r="B31" s="27">
        <v>132063</v>
      </c>
      <c r="C31" s="28" t="s">
        <v>63</v>
      </c>
      <c r="E31" s="54">
        <v>29</v>
      </c>
      <c r="F31" s="31"/>
      <c r="G31" s="57" t="s">
        <v>207</v>
      </c>
      <c r="H31" s="25" t="s">
        <v>177</v>
      </c>
      <c r="I31" s="25" t="s">
        <v>237</v>
      </c>
    </row>
    <row r="32" spans="1:9">
      <c r="A32" s="25">
        <v>30</v>
      </c>
      <c r="B32" s="27">
        <v>132071</v>
      </c>
      <c r="C32" s="28" t="s">
        <v>65</v>
      </c>
      <c r="E32" s="25">
        <v>30</v>
      </c>
      <c r="F32" s="31"/>
      <c r="G32" s="57" t="s">
        <v>208</v>
      </c>
      <c r="H32" s="25" t="s">
        <v>178</v>
      </c>
      <c r="I32" s="25" t="s">
        <v>238</v>
      </c>
    </row>
    <row r="33" spans="1:8">
      <c r="A33" s="25">
        <v>31</v>
      </c>
      <c r="B33" s="27">
        <v>132080</v>
      </c>
      <c r="C33" s="28" t="s">
        <v>66</v>
      </c>
      <c r="E33" s="53"/>
      <c r="F33" s="55"/>
      <c r="G33" s="53"/>
      <c r="H33" s="53"/>
    </row>
    <row r="34" spans="1:8">
      <c r="A34" s="25">
        <v>32</v>
      </c>
      <c r="B34" s="27">
        <v>132098</v>
      </c>
      <c r="C34" s="28" t="s">
        <v>67</v>
      </c>
      <c r="E34" s="53"/>
      <c r="F34" s="55"/>
      <c r="G34" s="53"/>
      <c r="H34" s="53"/>
    </row>
    <row r="35" spans="1:8">
      <c r="A35" s="25">
        <v>33</v>
      </c>
      <c r="B35" s="27">
        <v>132101</v>
      </c>
      <c r="C35" s="28" t="s">
        <v>68</v>
      </c>
      <c r="E35" s="25" t="s">
        <v>34</v>
      </c>
      <c r="F35" s="25" t="s">
        <v>32</v>
      </c>
      <c r="H35" s="25" t="s">
        <v>146</v>
      </c>
    </row>
    <row r="36" spans="1:8">
      <c r="A36" s="25">
        <v>34</v>
      </c>
      <c r="B36" s="27">
        <v>132110</v>
      </c>
      <c r="C36" s="28" t="s">
        <v>69</v>
      </c>
      <c r="E36" s="25">
        <v>1</v>
      </c>
      <c r="F36" s="25" t="s">
        <v>62</v>
      </c>
      <c r="H36" s="25" t="s">
        <v>147</v>
      </c>
    </row>
    <row r="37" spans="1:8">
      <c r="A37" s="25">
        <v>35</v>
      </c>
      <c r="B37" s="27">
        <v>132128</v>
      </c>
      <c r="C37" s="28" t="s">
        <v>70</v>
      </c>
      <c r="E37" s="25">
        <v>2</v>
      </c>
      <c r="F37" s="25" t="s">
        <v>64</v>
      </c>
      <c r="H37" s="25" t="s">
        <v>148</v>
      </c>
    </row>
    <row r="38" spans="1:8">
      <c r="A38" s="25">
        <v>36</v>
      </c>
      <c r="B38" s="27">
        <v>132136</v>
      </c>
      <c r="C38" s="28" t="s">
        <v>71</v>
      </c>
    </row>
    <row r="39" spans="1:8">
      <c r="A39" s="25">
        <v>37</v>
      </c>
      <c r="B39" s="27">
        <v>132144</v>
      </c>
      <c r="C39" s="28" t="s">
        <v>72</v>
      </c>
      <c r="E39" s="25" t="s">
        <v>100</v>
      </c>
      <c r="F39" s="25" t="s">
        <v>101</v>
      </c>
    </row>
    <row r="40" spans="1:8">
      <c r="A40" s="25">
        <v>38</v>
      </c>
      <c r="B40" s="27">
        <v>132152</v>
      </c>
      <c r="C40" s="28" t="s">
        <v>73</v>
      </c>
      <c r="E40" s="25">
        <v>1</v>
      </c>
      <c r="F40" s="25" t="s">
        <v>102</v>
      </c>
    </row>
    <row r="41" spans="1:8">
      <c r="A41" s="25">
        <v>39</v>
      </c>
      <c r="B41" s="27">
        <v>132187</v>
      </c>
      <c r="C41" s="28" t="s">
        <v>74</v>
      </c>
      <c r="E41" s="25">
        <v>2</v>
      </c>
      <c r="F41" s="25" t="s">
        <v>103</v>
      </c>
    </row>
    <row r="42" spans="1:8">
      <c r="A42" s="25">
        <v>40</v>
      </c>
      <c r="B42" s="27">
        <v>132195</v>
      </c>
      <c r="C42" s="28" t="s">
        <v>75</v>
      </c>
      <c r="E42" s="25">
        <v>3</v>
      </c>
      <c r="F42" s="25" t="s">
        <v>104</v>
      </c>
    </row>
    <row r="43" spans="1:8">
      <c r="A43" s="25">
        <v>41</v>
      </c>
      <c r="B43" s="27">
        <v>132209</v>
      </c>
      <c r="C43" s="28" t="s">
        <v>76</v>
      </c>
      <c r="E43" s="25">
        <v>4</v>
      </c>
      <c r="F43" s="25" t="s">
        <v>105</v>
      </c>
    </row>
    <row r="44" spans="1:8">
      <c r="A44" s="25">
        <v>42</v>
      </c>
      <c r="B44" s="27">
        <v>132217</v>
      </c>
      <c r="C44" s="28" t="s">
        <v>77</v>
      </c>
      <c r="E44" s="25">
        <v>5</v>
      </c>
      <c r="F44" s="25" t="s">
        <v>106</v>
      </c>
    </row>
    <row r="45" spans="1:8">
      <c r="A45" s="25">
        <v>43</v>
      </c>
      <c r="B45" s="27">
        <v>132225</v>
      </c>
      <c r="C45" s="28" t="s">
        <v>78</v>
      </c>
      <c r="E45" s="25">
        <v>6</v>
      </c>
      <c r="F45" s="25" t="s">
        <v>107</v>
      </c>
    </row>
    <row r="46" spans="1:8">
      <c r="A46" s="25">
        <v>44</v>
      </c>
      <c r="B46" s="27">
        <v>132233</v>
      </c>
      <c r="C46" s="28" t="s">
        <v>79</v>
      </c>
      <c r="E46" s="25">
        <v>7</v>
      </c>
      <c r="F46" s="25" t="s">
        <v>108</v>
      </c>
    </row>
    <row r="47" spans="1:8">
      <c r="A47" s="25">
        <v>45</v>
      </c>
      <c r="B47" s="27">
        <v>132241</v>
      </c>
      <c r="C47" s="28" t="s">
        <v>80</v>
      </c>
      <c r="E47" s="25">
        <v>8</v>
      </c>
      <c r="F47" s="25" t="s">
        <v>109</v>
      </c>
    </row>
    <row r="48" spans="1:8">
      <c r="A48" s="25">
        <v>46</v>
      </c>
      <c r="B48" s="27">
        <v>132250</v>
      </c>
      <c r="C48" s="28" t="s">
        <v>81</v>
      </c>
      <c r="E48" s="25">
        <v>9</v>
      </c>
      <c r="F48" s="25" t="s">
        <v>110</v>
      </c>
    </row>
    <row r="49" spans="1:6">
      <c r="A49" s="25">
        <v>47</v>
      </c>
      <c r="B49" s="27">
        <v>132276</v>
      </c>
      <c r="C49" s="28" t="s">
        <v>82</v>
      </c>
      <c r="E49" s="25">
        <v>10</v>
      </c>
      <c r="F49" s="25" t="s">
        <v>111</v>
      </c>
    </row>
    <row r="50" spans="1:6">
      <c r="A50" s="25">
        <v>48</v>
      </c>
      <c r="B50" s="27">
        <v>132284</v>
      </c>
      <c r="C50" s="28" t="s">
        <v>83</v>
      </c>
      <c r="E50" s="25">
        <v>11</v>
      </c>
      <c r="F50" s="25" t="s">
        <v>112</v>
      </c>
    </row>
    <row r="51" spans="1:6">
      <c r="A51" s="25">
        <v>49</v>
      </c>
      <c r="B51" s="27">
        <v>132292</v>
      </c>
      <c r="C51" s="28" t="s">
        <v>84</v>
      </c>
      <c r="E51" s="31">
        <v>12</v>
      </c>
      <c r="F51" s="45" t="s">
        <v>124</v>
      </c>
    </row>
    <row r="52" spans="1:6">
      <c r="A52" s="25">
        <v>50</v>
      </c>
      <c r="B52" s="27">
        <v>133035</v>
      </c>
      <c r="C52" s="28" t="s">
        <v>85</v>
      </c>
    </row>
    <row r="53" spans="1:6">
      <c r="A53" s="25">
        <v>51</v>
      </c>
      <c r="B53" s="27">
        <v>133051</v>
      </c>
      <c r="C53" s="28" t="s">
        <v>86</v>
      </c>
      <c r="E53" s="25" t="s">
        <v>34</v>
      </c>
      <c r="F53" s="25" t="s">
        <v>135</v>
      </c>
    </row>
    <row r="54" spans="1:6" ht="26">
      <c r="A54" s="25">
        <v>52</v>
      </c>
      <c r="B54" s="27">
        <v>133078</v>
      </c>
      <c r="C54" s="28" t="s">
        <v>87</v>
      </c>
      <c r="E54" s="25">
        <v>1</v>
      </c>
      <c r="F54" s="52" t="s">
        <v>136</v>
      </c>
    </row>
    <row r="55" spans="1:6" ht="26">
      <c r="A55" s="25">
        <v>53</v>
      </c>
      <c r="B55" s="27">
        <v>133086</v>
      </c>
      <c r="C55" s="28" t="s">
        <v>88</v>
      </c>
      <c r="E55" s="25">
        <v>2</v>
      </c>
      <c r="F55" s="52" t="s">
        <v>137</v>
      </c>
    </row>
    <row r="56" spans="1:6" ht="26">
      <c r="A56" s="25">
        <v>54</v>
      </c>
      <c r="B56" s="27">
        <v>133612</v>
      </c>
      <c r="C56" s="28" t="s">
        <v>89</v>
      </c>
      <c r="E56" s="25">
        <v>3</v>
      </c>
      <c r="F56" s="52" t="s">
        <v>138</v>
      </c>
    </row>
    <row r="57" spans="1:6" ht="26">
      <c r="A57" s="25">
        <v>55</v>
      </c>
      <c r="B57" s="27">
        <v>133621</v>
      </c>
      <c r="C57" s="28" t="s">
        <v>90</v>
      </c>
      <c r="E57" s="25">
        <v>4</v>
      </c>
      <c r="F57" s="52" t="s">
        <v>139</v>
      </c>
    </row>
    <row r="58" spans="1:6" ht="26">
      <c r="A58" s="25">
        <v>56</v>
      </c>
      <c r="B58" s="27">
        <v>133639</v>
      </c>
      <c r="C58" s="28" t="s">
        <v>91</v>
      </c>
      <c r="E58" s="25">
        <v>5</v>
      </c>
      <c r="F58" s="52" t="s">
        <v>140</v>
      </c>
    </row>
    <row r="59" spans="1:6" ht="26">
      <c r="A59" s="25">
        <v>57</v>
      </c>
      <c r="B59" s="27">
        <v>133647</v>
      </c>
      <c r="C59" s="28" t="s">
        <v>92</v>
      </c>
      <c r="E59" s="25">
        <v>6</v>
      </c>
      <c r="F59" s="52" t="s">
        <v>141</v>
      </c>
    </row>
    <row r="60" spans="1:6" ht="26">
      <c r="A60" s="25">
        <v>58</v>
      </c>
      <c r="B60" s="27">
        <v>133817</v>
      </c>
      <c r="C60" s="28" t="s">
        <v>93</v>
      </c>
      <c r="E60" s="25">
        <v>7</v>
      </c>
      <c r="F60" s="52" t="s">
        <v>142</v>
      </c>
    </row>
    <row r="61" spans="1:6" ht="26">
      <c r="A61" s="25">
        <v>59</v>
      </c>
      <c r="B61" s="27">
        <v>133825</v>
      </c>
      <c r="C61" s="28" t="s">
        <v>94</v>
      </c>
      <c r="E61" s="25">
        <v>8</v>
      </c>
      <c r="F61" s="52" t="s">
        <v>143</v>
      </c>
    </row>
    <row r="62" spans="1:6" ht="26">
      <c r="A62" s="25">
        <v>60</v>
      </c>
      <c r="B62" s="27">
        <v>134015</v>
      </c>
      <c r="C62" s="28" t="s">
        <v>95</v>
      </c>
      <c r="E62" s="25">
        <v>9</v>
      </c>
      <c r="F62" s="52" t="s">
        <v>144</v>
      </c>
    </row>
    <row r="63" spans="1:6" ht="26">
      <c r="A63" s="25">
        <v>61</v>
      </c>
      <c r="B63" s="27">
        <v>134023</v>
      </c>
      <c r="C63" s="28" t="s">
        <v>96</v>
      </c>
      <c r="E63" s="25">
        <v>10</v>
      </c>
      <c r="F63" s="52" t="s">
        <v>145</v>
      </c>
    </row>
    <row r="64" spans="1:6">
      <c r="A64" s="25">
        <v>62</v>
      </c>
      <c r="B64" s="27">
        <v>134210</v>
      </c>
      <c r="C64" s="28" t="s">
        <v>97</v>
      </c>
    </row>
    <row r="66" spans="1:1" ht="48">
      <c r="A66" s="58" t="s">
        <v>239</v>
      </c>
    </row>
    <row r="67" spans="1:1" ht="59">
      <c r="A67" s="58" t="s">
        <v>243</v>
      </c>
    </row>
    <row r="69" spans="1:1" ht="48">
      <c r="A69" s="58" t="s">
        <v>241</v>
      </c>
    </row>
    <row r="70" spans="1:1" ht="59">
      <c r="A70" s="58" t="s">
        <v>242</v>
      </c>
    </row>
  </sheetData>
  <phoneticPr fontId="2"/>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計画書(1-2)</vt:lpstr>
      <vt:lpstr>事業経費内訳(1-3)</vt:lpstr>
      <vt:lpstr>コード表</vt:lpstr>
      <vt:lpstr>'計画書(1-2)'!Print_Area</vt:lpstr>
      <vt:lpstr>'事業経費内訳(1-3)'!Print_Area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PC19B60JS082</cp:lastModifiedBy>
  <cp:lastPrinted>2020-12-10T00:46:57Z</cp:lastPrinted>
  <dcterms:created xsi:type="dcterms:W3CDTF">2009-12-25T08:16:22Z</dcterms:created>
  <dcterms:modified xsi:type="dcterms:W3CDTF">2020-12-10T01:22:19Z</dcterms:modified>
</cp:coreProperties>
</file>