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o-k\Desktop\"/>
    </mc:Choice>
  </mc:AlternateContent>
  <bookViews>
    <workbookView xWindow="0" yWindow="0" windowWidth="28800" windowHeight="12336"/>
  </bookViews>
  <sheets>
    <sheet name="見積書（蓄電池のみ）" sheetId="1" r:id="rId1"/>
    <sheet name="見積書（太陽光申請あり）" sheetId="4" r:id="rId2"/>
    <sheet name="見積書（トライブリッドシステム）" sheetId="6" r:id="rId3"/>
  </sheets>
  <definedNames>
    <definedName name="_xlnm.Print_Area" localSheetId="2">'見積書（トライブリッドシステム）'!$A$1:$I$28</definedName>
    <definedName name="_xlnm.Print_Area" localSheetId="1">'見積書（太陽光申請あり）'!$A$1:$I$28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6" l="1"/>
  <c r="E25" i="6" s="1"/>
  <c r="E21" i="4" l="1"/>
  <c r="E24" i="4" s="1"/>
  <c r="E26" i="6" l="1"/>
  <c r="E27" i="6" s="1"/>
  <c r="E25" i="4" l="1"/>
  <c r="E26" i="4" s="1"/>
  <c r="E18" i="1"/>
  <c r="E19" i="1" s="1"/>
  <c r="E20" i="1" s="1"/>
</calcChain>
</file>

<file path=xl/sharedStrings.xml><?xml version="1.0" encoding="utf-8"?>
<sst xmlns="http://schemas.openxmlformats.org/spreadsheetml/2006/main" count="63" uniqueCount="30">
  <si>
    <t>　　　　年　　　月　　　日</t>
    <rPh sb="4" eb="5">
      <t>ネン</t>
    </rPh>
    <rPh sb="8" eb="9">
      <t>ガツ</t>
    </rPh>
    <rPh sb="12" eb="13">
      <t>ニチ</t>
    </rPh>
    <phoneticPr fontId="1"/>
  </si>
  <si>
    <t>見積書</t>
    <rPh sb="0" eb="3">
      <t>ミツモリショ</t>
    </rPh>
    <phoneticPr fontId="1"/>
  </si>
  <si>
    <t>様</t>
    <rPh sb="0" eb="1">
      <t>サマ</t>
    </rPh>
    <phoneticPr fontId="1"/>
  </si>
  <si>
    <t>設置場所住所</t>
    <rPh sb="0" eb="2">
      <t>セッチ</t>
    </rPh>
    <rPh sb="2" eb="4">
      <t>バショ</t>
    </rPh>
    <rPh sb="4" eb="6">
      <t>ジュウショ</t>
    </rPh>
    <phoneticPr fontId="1"/>
  </si>
  <si>
    <t>下記のとおりお見積りさせていただきます。</t>
    <rPh sb="0" eb="2">
      <t>カキ</t>
    </rPh>
    <rPh sb="7" eb="9">
      <t>ミツモ</t>
    </rPh>
    <phoneticPr fontId="1"/>
  </si>
  <si>
    <t>蓄電池</t>
    <rPh sb="0" eb="3">
      <t>チクデンチ</t>
    </rPh>
    <phoneticPr fontId="1"/>
  </si>
  <si>
    <t>メーカー</t>
    <phoneticPr fontId="1"/>
  </si>
  <si>
    <t>対象機器の金額</t>
    <rPh sb="0" eb="2">
      <t>タイショウ</t>
    </rPh>
    <rPh sb="2" eb="4">
      <t>キキ</t>
    </rPh>
    <rPh sb="5" eb="7">
      <t>キンガク</t>
    </rPh>
    <phoneticPr fontId="1"/>
  </si>
  <si>
    <t>機器費（助成対象）</t>
    <rPh sb="0" eb="2">
      <t>キキ</t>
    </rPh>
    <rPh sb="2" eb="3">
      <t>ヒ</t>
    </rPh>
    <rPh sb="4" eb="6">
      <t>ジョセイ</t>
    </rPh>
    <rPh sb="6" eb="8">
      <t>タイショウ</t>
    </rPh>
    <phoneticPr fontId="1"/>
  </si>
  <si>
    <t>機器費（助成対象外）</t>
    <rPh sb="0" eb="2">
      <t>キキ</t>
    </rPh>
    <rPh sb="2" eb="3">
      <t>ヒ</t>
    </rPh>
    <rPh sb="4" eb="6">
      <t>ジョセイ</t>
    </rPh>
    <rPh sb="6" eb="8">
      <t>タイショウ</t>
    </rPh>
    <rPh sb="8" eb="9">
      <t>ガイ</t>
    </rPh>
    <phoneticPr fontId="1"/>
  </si>
  <si>
    <t>その他工事費</t>
    <rPh sb="2" eb="3">
      <t>タ</t>
    </rPh>
    <rPh sb="3" eb="6">
      <t>コウジヒ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</si>
  <si>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</si>
  <si>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</si>
  <si>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総額</t>
    <rPh sb="0" eb="2">
      <t>ソウガク</t>
    </rPh>
    <phoneticPr fontId="1"/>
  </si>
  <si>
    <t>印　　　</t>
    <rPh sb="0" eb="1">
      <t>イン</t>
    </rPh>
    <phoneticPr fontId="1"/>
  </si>
  <si>
    <t>パッケージ型番</t>
    <rPh sb="5" eb="7">
      <t>カタバン</t>
    </rPh>
    <phoneticPr fontId="1"/>
  </si>
  <si>
    <t>太陽光</t>
    <rPh sb="0" eb="3">
      <t>タイヨウコウ</t>
    </rPh>
    <phoneticPr fontId="1"/>
  </si>
  <si>
    <t>設置予定の発電出力</t>
    <rPh sb="0" eb="4">
      <t>セッチヨテイ</t>
    </rPh>
    <rPh sb="5" eb="9">
      <t>ハツデンシュツリョク</t>
    </rPh>
    <phoneticPr fontId="1"/>
  </si>
  <si>
    <t>①蓄電池システム機器費全額</t>
    <rPh sb="1" eb="4">
      <t>チクデンチ</t>
    </rPh>
    <rPh sb="8" eb="10">
      <t>キキ</t>
    </rPh>
    <rPh sb="10" eb="11">
      <t>ヒ</t>
    </rPh>
    <rPh sb="11" eb="13">
      <t>ゼンガク</t>
    </rPh>
    <phoneticPr fontId="1"/>
  </si>
  <si>
    <t>※助成対象経費（①－③－④）</t>
    <rPh sb="1" eb="7">
      <t>ジョセイタイショウケイヒ</t>
    </rPh>
    <phoneticPr fontId="1"/>
  </si>
  <si>
    <t>※助成対象経費（①－③）</t>
    <rPh sb="1" eb="7">
      <t>ジョセイタイショウケイヒ</t>
    </rPh>
    <phoneticPr fontId="1"/>
  </si>
  <si>
    <t>②内パワーコンディショナのみの金額
(蓄電池分)</t>
    <rPh sb="1" eb="2">
      <t>ウチ</t>
    </rPh>
    <rPh sb="15" eb="17">
      <t>キンガク</t>
    </rPh>
    <rPh sb="19" eb="22">
      <t>チクデンチ</t>
    </rPh>
    <rPh sb="22" eb="23">
      <t>ブン</t>
    </rPh>
    <phoneticPr fontId="1"/>
  </si>
  <si>
    <t>③内パワーコンディショナのみの金額
(太陽光分)</t>
    <rPh sb="1" eb="2">
      <t>ウチ</t>
    </rPh>
    <rPh sb="15" eb="17">
      <t>キンガク</t>
    </rPh>
    <rPh sb="19" eb="21">
      <t>タイヨウ</t>
    </rPh>
    <rPh sb="21" eb="22">
      <t>コウ</t>
    </rPh>
    <rPh sb="22" eb="23">
      <t>ブン</t>
    </rPh>
    <phoneticPr fontId="1"/>
  </si>
  <si>
    <t>②内パワーコンディショナのみの金額
(蓄電池分)</t>
    <phoneticPr fontId="1"/>
  </si>
  <si>
    <t>③内パワーコンディショナのみの金額
(太陽光分)</t>
    <phoneticPr fontId="1"/>
  </si>
  <si>
    <t>④内パワーコンディショナのみの金額
(V2H分)</t>
    <rPh sb="22" eb="23">
      <t>ブン</t>
    </rPh>
    <phoneticPr fontId="1"/>
  </si>
  <si>
    <t>モジュールの型番</t>
    <rPh sb="6" eb="8">
      <t>カタバン</t>
    </rPh>
    <phoneticPr fontId="1"/>
  </si>
  <si>
    <t>パワ－コンディショナの型番</t>
    <rPh sb="11" eb="13">
      <t>カタバン</t>
    </rPh>
    <phoneticPr fontId="1"/>
  </si>
  <si>
    <t>太陽光機器費+工事費</t>
    <rPh sb="0" eb="3">
      <t>タイヨウコウ</t>
    </rPh>
    <rPh sb="3" eb="5">
      <t>キキ</t>
    </rPh>
    <rPh sb="5" eb="6">
      <t>ヒ</t>
    </rPh>
    <rPh sb="7" eb="10">
      <t>コウジヒ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</si>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</sst>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176" fontId="0" fillId="0" borderId="11" xfId="0" applyNumberFormat="1" applyBorder="1" applyAlignment="1" applyProtection="1">
      <alignment horizontal="right" vertical="center" wrapText="1"/>
      <protection locked="0"/>
    </xf>
    <xf numFmtId="176" fontId="0" fillId="0" borderId="12" xfId="0" applyNumberFormat="1" applyBorder="1" applyAlignment="1" applyProtection="1">
      <alignment horizontal="right" vertical="center" wrapText="1"/>
      <protection locked="0"/>
    </xf>
    <xf numFmtId="176" fontId="0" fillId="0" borderId="13" xfId="0" applyNumberFormat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176" fontId="0" fillId="0" borderId="25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16" xfId="0" applyNumberFormat="1" applyBorder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176" fontId="0" fillId="0" borderId="18" xfId="0" applyNumberFormat="1" applyBorder="1" applyProtection="1">
      <alignment vertical="center"/>
      <protection locked="0"/>
    </xf>
    <xf numFmtId="176" fontId="0" fillId="0" borderId="19" xfId="0" applyNumberFormat="1" applyBorder="1" applyProtection="1">
      <alignment vertical="center"/>
      <protection locked="0"/>
    </xf>
    <xf numFmtId="176" fontId="0" fillId="0" borderId="21" xfId="0" applyNumberFormat="1" applyBorder="1" applyProtection="1">
      <alignment vertical="center"/>
      <protection locked="0"/>
    </xf>
    <xf numFmtId="176" fontId="0" fillId="0" borderId="23" xfId="0" applyNumberFormat="1" applyBorder="1" applyProtection="1">
      <alignment vertical="center"/>
      <protection locked="0"/>
    </xf>
    <xf numFmtId="176" fontId="0" fillId="0" borderId="24" xfId="0" applyNumberFormat="1" applyBorder="1" applyProtection="1">
      <alignment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19</xdr:row>
      <xdr:rowOff>53340</xdr:rowOff>
    </xdr:from>
    <xdr:to>
      <xdr:col>16</xdr:col>
      <xdr:colOff>175260</xdr:colOff>
      <xdr:row>21</xdr:row>
      <xdr:rowOff>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43900" y="5471160"/>
          <a:ext cx="3703320" cy="876300"/>
        </a:xfrm>
        <a:prstGeom prst="wedgeRectCallout">
          <a:avLst>
            <a:gd name="adj1" fmla="val -79991"/>
            <a:gd name="adj2" fmla="val 202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申請書（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2/3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）の購入金額欄に記入する金額となります。</a:t>
          </a:r>
          <a:endParaRPr lang="ja-JP" altLang="ja-JP" sz="1600">
            <a:effectLst/>
          </a:endParaRPr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10</xdr:col>
      <xdr:colOff>533400</xdr:colOff>
      <xdr:row>12</xdr:row>
      <xdr:rowOff>198120</xdr:rowOff>
    </xdr:from>
    <xdr:to>
      <xdr:col>19</xdr:col>
      <xdr:colOff>480060</xdr:colOff>
      <xdr:row>17</xdr:row>
      <xdr:rowOff>259080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96300" y="3703320"/>
          <a:ext cx="5981700" cy="2750820"/>
        </a:xfrm>
        <a:prstGeom prst="wedgeRectCallout">
          <a:avLst>
            <a:gd name="adj1" fmla="val -64882"/>
            <a:gd name="adj2" fmla="val 713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太陽光に申請がある場合はパワーコンディショナの金額を按分して記載してください。販売店等で按分ができない場合には、２等分した金額を記載ください。パワーコンディショナが構成機器に含まれない場合、記載不要です。</a:t>
          </a:r>
          <a:endParaRPr kumimoji="1" lang="en-US" altLang="ja-JP" sz="1600"/>
        </a:p>
      </xdr:txBody>
    </xdr:sp>
    <xdr:clientData/>
  </xdr:twoCellAnchor>
  <xdr:twoCellAnchor>
    <xdr:from>
      <xdr:col>9</xdr:col>
      <xdr:colOff>68580</xdr:colOff>
      <xdr:row>17</xdr:row>
      <xdr:rowOff>411480</xdr:rowOff>
    </xdr:from>
    <xdr:to>
      <xdr:col>9</xdr:col>
      <xdr:colOff>236220</xdr:colOff>
      <xdr:row>19</xdr:row>
      <xdr:rowOff>312420</xdr:rowOff>
    </xdr:to>
    <xdr:sp macro="" textlink="">
      <xdr:nvSpPr>
        <xdr:cNvPr id="6" name="右中かっこ 5"/>
        <xdr:cNvSpPr/>
      </xdr:nvSpPr>
      <xdr:spPr>
        <a:xfrm>
          <a:off x="7246620" y="4991100"/>
          <a:ext cx="167640" cy="739140"/>
        </a:xfrm>
        <a:prstGeom prst="rightBrac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632460</xdr:colOff>
      <xdr:row>20</xdr:row>
      <xdr:rowOff>373380</xdr:rowOff>
    </xdr:from>
    <xdr:to>
      <xdr:col>16</xdr:col>
      <xdr:colOff>312420</xdr:colOff>
      <xdr:row>24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35340" y="6210300"/>
          <a:ext cx="3703320" cy="914400"/>
        </a:xfrm>
        <a:prstGeom prst="wedgeRectCallout">
          <a:avLst>
            <a:gd name="adj1" fmla="val -83489"/>
            <a:gd name="adj2" fmla="val -1972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申請書（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2/3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）の購入金額欄に記入する金額となります。</a:t>
          </a:r>
          <a:endParaRPr lang="ja-JP" altLang="ja-JP" sz="1600">
            <a:effectLst/>
          </a:endParaRPr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10</xdr:col>
      <xdr:colOff>487680</xdr:colOff>
      <xdr:row>13</xdr:row>
      <xdr:rowOff>792480</xdr:rowOff>
    </xdr:from>
    <xdr:to>
      <xdr:col>19</xdr:col>
      <xdr:colOff>434340</xdr:colOff>
      <xdr:row>18</xdr:row>
      <xdr:rowOff>381000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67700" y="5082540"/>
          <a:ext cx="5981700" cy="1889760"/>
        </a:xfrm>
        <a:prstGeom prst="wedgeRectCallout">
          <a:avLst>
            <a:gd name="adj1" fmla="val -62589"/>
            <a:gd name="adj2" fmla="val 710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太陽光・</a:t>
          </a:r>
          <a:r>
            <a:rPr kumimoji="1" lang="en-US" altLang="ja-JP" sz="1600"/>
            <a:t>V2H</a:t>
          </a:r>
          <a:r>
            <a:rPr kumimoji="1" lang="ja-JP" altLang="en-US" sz="1600"/>
            <a:t>に申請がある場合はパワーコンディショナの金額を按分して記載してください。販売店等で按分ができない場合には、２等分または３等分した金額を記載ください。</a:t>
          </a:r>
          <a:endParaRPr kumimoji="1" lang="en-US" altLang="ja-JP" sz="1600"/>
        </a:p>
        <a:p>
          <a:pPr algn="l"/>
          <a:r>
            <a:rPr kumimoji="1" lang="en-US" altLang="ja-JP" sz="1600"/>
            <a:t>※V2H</a:t>
          </a:r>
          <a:r>
            <a:rPr kumimoji="1" lang="ja-JP" altLang="en-US" sz="1600"/>
            <a:t>の助成金にも申請する場合は、同様の内訳としてください。</a:t>
          </a:r>
        </a:p>
      </xdr:txBody>
    </xdr:sp>
    <xdr:clientData/>
  </xdr:twoCellAnchor>
  <xdr:twoCellAnchor>
    <xdr:from>
      <xdr:col>9</xdr:col>
      <xdr:colOff>68580</xdr:colOff>
      <xdr:row>17</xdr:row>
      <xdr:rowOff>388620</xdr:rowOff>
    </xdr:from>
    <xdr:to>
      <xdr:col>9</xdr:col>
      <xdr:colOff>251460</xdr:colOff>
      <xdr:row>20</xdr:row>
      <xdr:rowOff>381000</xdr:rowOff>
    </xdr:to>
    <xdr:sp macro="" textlink="">
      <xdr:nvSpPr>
        <xdr:cNvPr id="4" name="右中かっこ 3"/>
        <xdr:cNvSpPr/>
      </xdr:nvSpPr>
      <xdr:spPr>
        <a:xfrm>
          <a:off x="7200900" y="4968240"/>
          <a:ext cx="182880" cy="1249680"/>
        </a:xfrm>
        <a:prstGeom prst="rightBrac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zoomScaleNormal="100" zoomScaleSheetLayoutView="130" workbookViewId="0">
      <selection activeCell="B16" sqref="B16:D16"/>
    </sheetView>
  </sheetViews>
  <sheetFormatPr defaultRowHeight="18" x14ac:dyDescent="0.45"/>
  <cols>
    <col min="1" max="1" width="20.19921875" bestFit="1" customWidth="1"/>
    <col min="2" max="3" width="9.3984375" customWidth="1"/>
    <col min="4" max="4" width="8.796875" customWidth="1"/>
    <col min="7" max="7" width="11.19921875" customWidth="1"/>
  </cols>
  <sheetData>
    <row r="1" spans="1:9" x14ac:dyDescent="0.45">
      <c r="G1" s="13" t="s">
        <v>0</v>
      </c>
      <c r="H1" s="13"/>
      <c r="I1" s="13"/>
    </row>
    <row r="2" spans="1:9" ht="34.200000000000003" customHeight="1" x14ac:dyDescent="0.4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8.600000000000001" thickBot="1" x14ac:dyDescent="0.5">
      <c r="F3" s="1"/>
      <c r="G3" s="1"/>
      <c r="H3" s="1"/>
      <c r="I3" s="1"/>
    </row>
    <row r="4" spans="1:9" ht="28.8" customHeight="1" x14ac:dyDescent="0.45">
      <c r="A4" s="2"/>
      <c r="B4" t="s">
        <v>2</v>
      </c>
      <c r="E4" s="3"/>
      <c r="F4" s="15" t="s">
        <v>14</v>
      </c>
      <c r="G4" s="16"/>
      <c r="H4" s="16"/>
      <c r="I4" s="17"/>
    </row>
    <row r="5" spans="1:9" ht="9.6" customHeight="1" x14ac:dyDescent="0.45">
      <c r="A5" s="4"/>
      <c r="E5" s="3"/>
      <c r="F5" s="18"/>
      <c r="G5" s="19"/>
      <c r="H5" s="19"/>
      <c r="I5" s="20"/>
    </row>
    <row r="6" spans="1:9" x14ac:dyDescent="0.45">
      <c r="A6" s="5" t="s">
        <v>3</v>
      </c>
      <c r="E6" s="3"/>
      <c r="F6" s="18"/>
      <c r="G6" s="19"/>
      <c r="H6" s="19"/>
      <c r="I6" s="20"/>
    </row>
    <row r="7" spans="1:9" ht="32.4" customHeight="1" thickBot="1" x14ac:dyDescent="0.5">
      <c r="A7" s="24"/>
      <c r="B7" s="24"/>
      <c r="C7" s="24"/>
      <c r="D7" s="24"/>
      <c r="E7" s="3"/>
      <c r="F7" s="21"/>
      <c r="G7" s="22"/>
      <c r="H7" s="22"/>
      <c r="I7" s="23"/>
    </row>
    <row r="9" spans="1:9" x14ac:dyDescent="0.45">
      <c r="A9" s="25" t="s">
        <v>4</v>
      </c>
      <c r="B9" s="25"/>
      <c r="C9" s="25"/>
      <c r="D9" s="25"/>
      <c r="E9" s="25"/>
      <c r="F9" s="25"/>
      <c r="G9" s="25"/>
      <c r="H9" s="25"/>
      <c r="I9" s="25"/>
    </row>
    <row r="11" spans="1:9" ht="31.2" customHeight="1" x14ac:dyDescent="0.45">
      <c r="B11" s="8" t="s">
        <v>5</v>
      </c>
      <c r="C11" s="8" t="s">
        <v>6</v>
      </c>
      <c r="D11" s="8"/>
      <c r="E11" s="26"/>
      <c r="F11" s="26"/>
      <c r="G11" s="26"/>
    </row>
    <row r="12" spans="1:9" ht="31.2" customHeight="1" x14ac:dyDescent="0.45">
      <c r="B12" s="8"/>
      <c r="C12" s="8" t="s">
        <v>15</v>
      </c>
      <c r="D12" s="8"/>
      <c r="E12" s="26"/>
      <c r="F12" s="26"/>
      <c r="G12" s="26"/>
    </row>
    <row r="14" spans="1:9" ht="35.4" customHeight="1" x14ac:dyDescent="0.45">
      <c r="B14" s="10" t="s">
        <v>7</v>
      </c>
      <c r="C14" s="11"/>
      <c r="D14" s="11"/>
      <c r="E14" s="11"/>
      <c r="F14" s="11"/>
      <c r="G14" s="12"/>
    </row>
    <row r="15" spans="1:9" ht="33" customHeight="1" x14ac:dyDescent="0.45">
      <c r="B15" s="8" t="s">
        <v>8</v>
      </c>
      <c r="C15" s="8"/>
      <c r="D15" s="8"/>
      <c r="E15" s="9"/>
      <c r="F15" s="9"/>
      <c r="G15" s="9"/>
    </row>
    <row r="16" spans="1:9" ht="33" customHeight="1" x14ac:dyDescent="0.45">
      <c r="B16" s="8" t="s">
        <v>9</v>
      </c>
      <c r="C16" s="8"/>
      <c r="D16" s="8"/>
      <c r="E16" s="9"/>
      <c r="F16" s="9"/>
      <c r="G16" s="9"/>
    </row>
    <row r="17" spans="2:7" ht="33" customHeight="1" x14ac:dyDescent="0.45">
      <c r="B17" s="8" t="s">
        <v>10</v>
      </c>
      <c r="C17" s="8"/>
      <c r="D17" s="8"/>
      <c r="E17" s="9"/>
      <c r="F17" s="9"/>
      <c r="G17" s="9"/>
    </row>
    <row r="18" spans="2:7" ht="33" customHeight="1" x14ac:dyDescent="0.45">
      <c r="B18" s="6" t="s">
        <v>11</v>
      </c>
      <c r="C18" s="6"/>
      <c r="D18" s="6"/>
      <c r="E18" s="7" t="str">
        <f>IF(SUM(E15:G17)=0,"",SUM(E15:G17))</f>
        <v/>
      </c>
      <c r="F18" s="7"/>
      <c r="G18" s="7"/>
    </row>
    <row r="19" spans="2:7" ht="33" customHeight="1" x14ac:dyDescent="0.45">
      <c r="B19" s="6" t="s">
        <v>12</v>
      </c>
      <c r="C19" s="6"/>
      <c r="D19" s="6"/>
      <c r="E19" s="7" t="str">
        <f>IFERROR(E18*0.1,"")</f>
        <v/>
      </c>
      <c r="F19" s="7"/>
      <c r="G19" s="7"/>
    </row>
    <row r="20" spans="2:7" ht="33" customHeight="1" x14ac:dyDescent="0.45">
      <c r="B20" s="6" t="s">
        <v>13</v>
      </c>
      <c r="C20" s="6"/>
      <c r="D20" s="6"/>
      <c r="E20" s="7" t="str">
        <f>IF(SUM(E18:G19)=0,"",SUM(E18:G19))</f>
        <v/>
      </c>
      <c r="F20" s="7"/>
      <c r="G20" s="7"/>
    </row>
  </sheetData>
  <mergeCells count="23">
    <mergeCell ref="B11:B12"/>
    <mergeCell ref="C11:D11"/>
    <mergeCell ref="E11:G11"/>
    <mergeCell ref="C12:D12"/>
    <mergeCell ref="E12:G12"/>
    <mergeCell ref="G1:I1"/>
    <mergeCell ref="A2:I2"/>
    <mergeCell ref="F4:I7"/>
    <mergeCell ref="A7:D7"/>
    <mergeCell ref="A9:I9"/>
    <mergeCell ref="B14:G14"/>
    <mergeCell ref="B16:D16"/>
    <mergeCell ref="E16:G16"/>
    <mergeCell ref="B15:D15"/>
    <mergeCell ref="E15:G15"/>
    <mergeCell ref="B20:D20"/>
    <mergeCell ref="E20:G20"/>
    <mergeCell ref="B17:D17"/>
    <mergeCell ref="E17:G17"/>
    <mergeCell ref="B18:D18"/>
    <mergeCell ref="E18:G18"/>
    <mergeCell ref="B19:D19"/>
    <mergeCell ref="E19:G19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opLeftCell="A4" zoomScaleNormal="100" zoomScaleSheetLayoutView="100" workbookViewId="0">
      <selection activeCell="I24" sqref="I24"/>
    </sheetView>
  </sheetViews>
  <sheetFormatPr defaultRowHeight="18" x14ac:dyDescent="0.45"/>
  <cols>
    <col min="1" max="1" width="15.69921875" customWidth="1"/>
    <col min="2" max="4" width="11.19921875" customWidth="1"/>
    <col min="5" max="6" width="11" customWidth="1"/>
    <col min="7" max="7" width="11.19921875" customWidth="1"/>
  </cols>
  <sheetData>
    <row r="1" spans="1:9" x14ac:dyDescent="0.45">
      <c r="G1" s="13" t="s">
        <v>0</v>
      </c>
      <c r="H1" s="13"/>
      <c r="I1" s="13"/>
    </row>
    <row r="2" spans="1:9" ht="34.200000000000003" customHeight="1" x14ac:dyDescent="0.4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8.600000000000001" thickBot="1" x14ac:dyDescent="0.5">
      <c r="F3" s="1"/>
      <c r="G3" s="1"/>
      <c r="H3" s="1"/>
      <c r="I3" s="1"/>
    </row>
    <row r="4" spans="1:9" ht="28.8" customHeight="1" x14ac:dyDescent="0.45">
      <c r="A4" s="39"/>
      <c r="B4" s="39"/>
      <c r="C4" t="s">
        <v>2</v>
      </c>
      <c r="E4" s="3"/>
      <c r="F4" s="15" t="s">
        <v>14</v>
      </c>
      <c r="G4" s="16"/>
      <c r="H4" s="16"/>
      <c r="I4" s="17"/>
    </row>
    <row r="5" spans="1:9" ht="9.6" customHeight="1" x14ac:dyDescent="0.45">
      <c r="A5" s="4"/>
      <c r="E5" s="3"/>
      <c r="F5" s="18"/>
      <c r="G5" s="19"/>
      <c r="H5" s="19"/>
      <c r="I5" s="20"/>
    </row>
    <row r="6" spans="1:9" x14ac:dyDescent="0.45">
      <c r="A6" s="5" t="s">
        <v>3</v>
      </c>
      <c r="E6" s="3"/>
      <c r="F6" s="18"/>
      <c r="G6" s="19"/>
      <c r="H6" s="19"/>
      <c r="I6" s="20"/>
    </row>
    <row r="7" spans="1:9" ht="32.4" customHeight="1" thickBot="1" x14ac:dyDescent="0.5">
      <c r="A7" s="24"/>
      <c r="B7" s="24"/>
      <c r="C7" s="24"/>
      <c r="D7" s="24"/>
      <c r="E7" s="3"/>
      <c r="F7" s="21"/>
      <c r="G7" s="22"/>
      <c r="H7" s="22"/>
      <c r="I7" s="23"/>
    </row>
    <row r="9" spans="1:9" x14ac:dyDescent="0.45">
      <c r="A9" s="25" t="s">
        <v>4</v>
      </c>
      <c r="B9" s="25"/>
      <c r="C9" s="25"/>
      <c r="D9" s="25"/>
      <c r="E9" s="25"/>
      <c r="F9" s="25"/>
      <c r="G9" s="25"/>
      <c r="H9" s="25"/>
      <c r="I9" s="25"/>
    </row>
    <row r="11" spans="1:9" ht="31.2" customHeight="1" x14ac:dyDescent="0.45">
      <c r="B11" s="8" t="s">
        <v>5</v>
      </c>
      <c r="C11" s="8" t="s">
        <v>6</v>
      </c>
      <c r="D11" s="8"/>
      <c r="E11" s="26"/>
      <c r="F11" s="26"/>
      <c r="G11" s="26"/>
    </row>
    <row r="12" spans="1:9" ht="31.2" customHeight="1" x14ac:dyDescent="0.45">
      <c r="B12" s="8"/>
      <c r="C12" s="8" t="s">
        <v>15</v>
      </c>
      <c r="D12" s="8"/>
      <c r="E12" s="26"/>
      <c r="F12" s="26"/>
      <c r="G12" s="26"/>
    </row>
    <row r="13" spans="1:9" ht="63.6" customHeight="1" x14ac:dyDescent="0.45">
      <c r="B13" s="36" t="s">
        <v>16</v>
      </c>
      <c r="C13" s="8" t="s">
        <v>26</v>
      </c>
      <c r="D13" s="8"/>
      <c r="E13" s="26"/>
      <c r="F13" s="26"/>
      <c r="G13" s="26"/>
    </row>
    <row r="14" spans="1:9" ht="63.6" customHeight="1" x14ac:dyDescent="0.45">
      <c r="B14" s="37"/>
      <c r="C14" s="35" t="s">
        <v>27</v>
      </c>
      <c r="D14" s="35"/>
      <c r="E14" s="26"/>
      <c r="F14" s="26"/>
      <c r="G14" s="26"/>
    </row>
    <row r="15" spans="1:9" ht="31.2" customHeight="1" x14ac:dyDescent="0.45">
      <c r="B15" s="38"/>
      <c r="C15" s="8" t="s">
        <v>17</v>
      </c>
      <c r="D15" s="8"/>
      <c r="E15" s="26"/>
      <c r="F15" s="26"/>
      <c r="G15" s="26"/>
    </row>
    <row r="17" spans="2:7" ht="35.4" customHeight="1" x14ac:dyDescent="0.45">
      <c r="B17" s="10" t="s">
        <v>7</v>
      </c>
      <c r="C17" s="11"/>
      <c r="D17" s="11"/>
      <c r="E17" s="11"/>
      <c r="F17" s="11"/>
      <c r="G17" s="12"/>
    </row>
    <row r="18" spans="2:7" ht="33" customHeight="1" thickBot="1" x14ac:dyDescent="0.5">
      <c r="B18" s="36" t="s">
        <v>18</v>
      </c>
      <c r="C18" s="36"/>
      <c r="D18" s="36"/>
      <c r="E18" s="40"/>
      <c r="F18" s="40"/>
      <c r="G18" s="40"/>
    </row>
    <row r="19" spans="2:7" ht="42.6" customHeight="1" x14ac:dyDescent="0.45">
      <c r="B19" s="30" t="s">
        <v>21</v>
      </c>
      <c r="C19" s="31"/>
      <c r="D19" s="31"/>
      <c r="E19" s="32"/>
      <c r="F19" s="33"/>
      <c r="G19" s="34"/>
    </row>
    <row r="20" spans="2:7" ht="42.6" customHeight="1" thickBot="1" x14ac:dyDescent="0.5">
      <c r="B20" s="50" t="s">
        <v>22</v>
      </c>
      <c r="C20" s="51"/>
      <c r="D20" s="51"/>
      <c r="E20" s="44"/>
      <c r="F20" s="45"/>
      <c r="G20" s="46"/>
    </row>
    <row r="21" spans="2:7" ht="33" customHeight="1" x14ac:dyDescent="0.45">
      <c r="B21" s="41" t="s">
        <v>20</v>
      </c>
      <c r="C21" s="42"/>
      <c r="D21" s="43"/>
      <c r="E21" s="47">
        <f>E18-E20</f>
        <v>0</v>
      </c>
      <c r="F21" s="48"/>
      <c r="G21" s="49"/>
    </row>
    <row r="22" spans="2:7" ht="33" customHeight="1" x14ac:dyDescent="0.45">
      <c r="B22" s="8" t="s">
        <v>28</v>
      </c>
      <c r="C22" s="8"/>
      <c r="D22" s="8"/>
      <c r="E22" s="27"/>
      <c r="F22" s="28"/>
      <c r="G22" s="29"/>
    </row>
    <row r="23" spans="2:7" ht="33" customHeight="1" x14ac:dyDescent="0.45">
      <c r="B23" s="8" t="s">
        <v>29</v>
      </c>
      <c r="C23" s="8"/>
      <c r="D23" s="8"/>
      <c r="E23" s="9"/>
      <c r="F23" s="9"/>
      <c r="G23" s="9"/>
    </row>
    <row r="24" spans="2:7" ht="33" customHeight="1" x14ac:dyDescent="0.45">
      <c r="B24" s="6" t="s">
        <v>11</v>
      </c>
      <c r="C24" s="6"/>
      <c r="D24" s="6"/>
      <c r="E24" s="7">
        <f>SUM(E20:G23)</f>
        <v>0</v>
      </c>
      <c r="F24" s="7"/>
      <c r="G24" s="7"/>
    </row>
    <row r="25" spans="2:7" ht="33" customHeight="1" x14ac:dyDescent="0.45">
      <c r="B25" s="6" t="s">
        <v>12</v>
      </c>
      <c r="C25" s="6"/>
      <c r="D25" s="6"/>
      <c r="E25" s="7">
        <f>IFERROR(E24*0.1,"")</f>
        <v>0</v>
      </c>
      <c r="F25" s="7"/>
      <c r="G25" s="7"/>
    </row>
    <row r="26" spans="2:7" ht="33" customHeight="1" x14ac:dyDescent="0.45">
      <c r="B26" s="6" t="s">
        <v>13</v>
      </c>
      <c r="C26" s="6"/>
      <c r="D26" s="6"/>
      <c r="E26" s="7">
        <f>SUM(E24:G25)</f>
        <v>0</v>
      </c>
      <c r="F26" s="7"/>
      <c r="G26" s="7"/>
    </row>
  </sheetData>
  <mergeCells count="37">
    <mergeCell ref="B26:D26"/>
    <mergeCell ref="E26:G26"/>
    <mergeCell ref="B17:G17"/>
    <mergeCell ref="B18:D18"/>
    <mergeCell ref="E18:G18"/>
    <mergeCell ref="B23:D23"/>
    <mergeCell ref="E23:G23"/>
    <mergeCell ref="B21:D21"/>
    <mergeCell ref="E20:G20"/>
    <mergeCell ref="E21:G21"/>
    <mergeCell ref="B20:D20"/>
    <mergeCell ref="B24:D24"/>
    <mergeCell ref="E24:G24"/>
    <mergeCell ref="B25:D25"/>
    <mergeCell ref="G1:I1"/>
    <mergeCell ref="A2:I2"/>
    <mergeCell ref="F4:I7"/>
    <mergeCell ref="A7:D7"/>
    <mergeCell ref="A9:I9"/>
    <mergeCell ref="A4:B4"/>
    <mergeCell ref="C13:D13"/>
    <mergeCell ref="E13:G13"/>
    <mergeCell ref="C14:D14"/>
    <mergeCell ref="E14:G14"/>
    <mergeCell ref="B13:B15"/>
    <mergeCell ref="B11:B12"/>
    <mergeCell ref="C11:D11"/>
    <mergeCell ref="E11:G11"/>
    <mergeCell ref="C12:D12"/>
    <mergeCell ref="E12:G12"/>
    <mergeCell ref="B22:D22"/>
    <mergeCell ref="E22:G22"/>
    <mergeCell ref="E25:G25"/>
    <mergeCell ref="C15:D15"/>
    <mergeCell ref="E15:G15"/>
    <mergeCell ref="B19:D19"/>
    <mergeCell ref="E19:G19"/>
  </mergeCells>
  <phoneticPr fontId="1"/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opLeftCell="A19" zoomScaleNormal="100" zoomScaleSheetLayoutView="100" workbookViewId="0">
      <selection activeCell="K26" sqref="K26"/>
    </sheetView>
  </sheetViews>
  <sheetFormatPr defaultRowHeight="18" x14ac:dyDescent="0.45"/>
  <cols>
    <col min="1" max="1" width="14.59765625" customWidth="1"/>
    <col min="2" max="2" width="11.796875" customWidth="1"/>
    <col min="3" max="3" width="9.3984375" customWidth="1"/>
    <col min="4" max="4" width="12.5" customWidth="1"/>
    <col min="5" max="6" width="8.09765625" customWidth="1"/>
    <col min="7" max="7" width="11.19921875" customWidth="1"/>
  </cols>
  <sheetData>
    <row r="1" spans="1:9" x14ac:dyDescent="0.45">
      <c r="G1" s="13" t="s">
        <v>0</v>
      </c>
      <c r="H1" s="13"/>
      <c r="I1" s="13"/>
    </row>
    <row r="2" spans="1:9" ht="34.200000000000003" customHeight="1" x14ac:dyDescent="0.4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8.600000000000001" thickBot="1" x14ac:dyDescent="0.5">
      <c r="F3" s="1"/>
      <c r="G3" s="1"/>
      <c r="H3" s="1"/>
      <c r="I3" s="1"/>
    </row>
    <row r="4" spans="1:9" ht="28.8" customHeight="1" x14ac:dyDescent="0.45">
      <c r="A4" s="39"/>
      <c r="B4" s="39"/>
      <c r="C4" t="s">
        <v>2</v>
      </c>
      <c r="E4" s="3"/>
      <c r="F4" s="15" t="s">
        <v>14</v>
      </c>
      <c r="G4" s="16"/>
      <c r="H4" s="16"/>
      <c r="I4" s="17"/>
    </row>
    <row r="5" spans="1:9" ht="9.6" customHeight="1" x14ac:dyDescent="0.45">
      <c r="A5" s="4"/>
      <c r="E5" s="3"/>
      <c r="F5" s="18"/>
      <c r="G5" s="19"/>
      <c r="H5" s="19"/>
      <c r="I5" s="20"/>
    </row>
    <row r="6" spans="1:9" x14ac:dyDescent="0.45">
      <c r="A6" s="5" t="s">
        <v>3</v>
      </c>
      <c r="E6" s="3"/>
      <c r="F6" s="18"/>
      <c r="G6" s="19"/>
      <c r="H6" s="19"/>
      <c r="I6" s="20"/>
    </row>
    <row r="7" spans="1:9" ht="32.4" customHeight="1" thickBot="1" x14ac:dyDescent="0.5">
      <c r="A7" s="24"/>
      <c r="B7" s="24"/>
      <c r="C7" s="24"/>
      <c r="D7" s="24"/>
      <c r="E7" s="3"/>
      <c r="F7" s="21"/>
      <c r="G7" s="22"/>
      <c r="H7" s="22"/>
      <c r="I7" s="23"/>
    </row>
    <row r="9" spans="1:9" x14ac:dyDescent="0.45">
      <c r="A9" s="25" t="s">
        <v>4</v>
      </c>
      <c r="B9" s="25"/>
      <c r="C9" s="25"/>
      <c r="D9" s="25"/>
      <c r="E9" s="25"/>
      <c r="F9" s="25"/>
      <c r="G9" s="25"/>
      <c r="H9" s="25"/>
      <c r="I9" s="25"/>
    </row>
    <row r="11" spans="1:9" ht="31.2" customHeight="1" x14ac:dyDescent="0.45">
      <c r="B11" s="8" t="s">
        <v>5</v>
      </c>
      <c r="C11" s="8" t="s">
        <v>6</v>
      </c>
      <c r="D11" s="8"/>
      <c r="E11" s="26"/>
      <c r="F11" s="26"/>
      <c r="G11" s="26"/>
    </row>
    <row r="12" spans="1:9" ht="31.2" customHeight="1" x14ac:dyDescent="0.45">
      <c r="B12" s="8"/>
      <c r="C12" s="8" t="s">
        <v>15</v>
      </c>
      <c r="D12" s="8"/>
      <c r="E12" s="26"/>
      <c r="F12" s="26"/>
      <c r="G12" s="26"/>
    </row>
    <row r="13" spans="1:9" ht="61.8" customHeight="1" x14ac:dyDescent="0.45">
      <c r="B13" s="36" t="s">
        <v>16</v>
      </c>
      <c r="C13" s="8" t="s">
        <v>26</v>
      </c>
      <c r="D13" s="8"/>
      <c r="E13" s="26"/>
      <c r="F13" s="26"/>
      <c r="G13" s="26"/>
    </row>
    <row r="14" spans="1:9" ht="63.6" customHeight="1" x14ac:dyDescent="0.45">
      <c r="B14" s="37"/>
      <c r="C14" s="35" t="s">
        <v>27</v>
      </c>
      <c r="D14" s="35"/>
      <c r="E14" s="26"/>
      <c r="F14" s="26"/>
      <c r="G14" s="26"/>
    </row>
    <row r="15" spans="1:9" ht="31.2" customHeight="1" x14ac:dyDescent="0.45">
      <c r="B15" s="38"/>
      <c r="C15" s="8" t="s">
        <v>17</v>
      </c>
      <c r="D15" s="8"/>
      <c r="E15" s="26"/>
      <c r="F15" s="26"/>
      <c r="G15" s="26"/>
    </row>
    <row r="17" spans="2:7" ht="35.4" customHeight="1" x14ac:dyDescent="0.45">
      <c r="B17" s="10" t="s">
        <v>7</v>
      </c>
      <c r="C17" s="11"/>
      <c r="D17" s="11"/>
      <c r="E17" s="11"/>
      <c r="F17" s="11"/>
      <c r="G17" s="12"/>
    </row>
    <row r="18" spans="2:7" ht="33" customHeight="1" thickBot="1" x14ac:dyDescent="0.5">
      <c r="B18" s="36" t="s">
        <v>18</v>
      </c>
      <c r="C18" s="36"/>
      <c r="D18" s="36"/>
      <c r="E18" s="40"/>
      <c r="F18" s="40"/>
      <c r="G18" s="40"/>
    </row>
    <row r="19" spans="2:7" ht="47.4" customHeight="1" x14ac:dyDescent="0.45">
      <c r="B19" s="57" t="s">
        <v>23</v>
      </c>
      <c r="C19" s="58"/>
      <c r="D19" s="58"/>
      <c r="E19" s="52"/>
      <c r="F19" s="52"/>
      <c r="G19" s="53"/>
    </row>
    <row r="20" spans="2:7" ht="47.4" customHeight="1" x14ac:dyDescent="0.45">
      <c r="B20" s="59" t="s">
        <v>24</v>
      </c>
      <c r="C20" s="8"/>
      <c r="D20" s="8"/>
      <c r="E20" s="9"/>
      <c r="F20" s="9"/>
      <c r="G20" s="54"/>
    </row>
    <row r="21" spans="2:7" ht="47.4" customHeight="1" thickBot="1" x14ac:dyDescent="0.5">
      <c r="B21" s="60" t="s">
        <v>25</v>
      </c>
      <c r="C21" s="61"/>
      <c r="D21" s="61"/>
      <c r="E21" s="55"/>
      <c r="F21" s="55"/>
      <c r="G21" s="56"/>
    </row>
    <row r="22" spans="2:7" ht="33" customHeight="1" x14ac:dyDescent="0.45">
      <c r="B22" s="41" t="s">
        <v>19</v>
      </c>
      <c r="C22" s="42"/>
      <c r="D22" s="43"/>
      <c r="E22" s="47">
        <f>E18-E20-E21</f>
        <v>0</v>
      </c>
      <c r="F22" s="48"/>
      <c r="G22" s="49"/>
    </row>
    <row r="23" spans="2:7" ht="33" customHeight="1" x14ac:dyDescent="0.45">
      <c r="B23" s="8" t="s">
        <v>28</v>
      </c>
      <c r="C23" s="8"/>
      <c r="D23" s="8"/>
      <c r="E23" s="27"/>
      <c r="F23" s="28"/>
      <c r="G23" s="29"/>
    </row>
    <row r="24" spans="2:7" ht="33" customHeight="1" x14ac:dyDescent="0.45">
      <c r="B24" s="8" t="s">
        <v>29</v>
      </c>
      <c r="C24" s="8"/>
      <c r="D24" s="8"/>
      <c r="E24" s="9"/>
      <c r="F24" s="9"/>
      <c r="G24" s="9"/>
    </row>
    <row r="25" spans="2:7" ht="33" customHeight="1" x14ac:dyDescent="0.45">
      <c r="B25" s="6" t="s">
        <v>11</v>
      </c>
      <c r="C25" s="6"/>
      <c r="D25" s="6"/>
      <c r="E25" s="7">
        <f>SUM(E20:G24)</f>
        <v>0</v>
      </c>
      <c r="F25" s="7"/>
      <c r="G25" s="7"/>
    </row>
    <row r="26" spans="2:7" ht="33" customHeight="1" x14ac:dyDescent="0.45">
      <c r="B26" s="6" t="s">
        <v>12</v>
      </c>
      <c r="C26" s="6"/>
      <c r="D26" s="6"/>
      <c r="E26" s="7">
        <f>IFERROR(E25*0.1,"")</f>
        <v>0</v>
      </c>
      <c r="F26" s="7"/>
      <c r="G26" s="7"/>
    </row>
    <row r="27" spans="2:7" ht="33" customHeight="1" x14ac:dyDescent="0.45">
      <c r="B27" s="6" t="s">
        <v>13</v>
      </c>
      <c r="C27" s="6"/>
      <c r="D27" s="6"/>
      <c r="E27" s="7">
        <f>SUM(E25:G26)</f>
        <v>0</v>
      </c>
      <c r="F27" s="7"/>
      <c r="G27" s="7"/>
    </row>
  </sheetData>
  <mergeCells count="39">
    <mergeCell ref="B27:D27"/>
    <mergeCell ref="E27:G27"/>
    <mergeCell ref="B22:D22"/>
    <mergeCell ref="E22:G22"/>
    <mergeCell ref="B23:D23"/>
    <mergeCell ref="E23:G23"/>
    <mergeCell ref="B24:D24"/>
    <mergeCell ref="E24:G24"/>
    <mergeCell ref="B25:D25"/>
    <mergeCell ref="E25:G25"/>
    <mergeCell ref="B17:G17"/>
    <mergeCell ref="B18:D18"/>
    <mergeCell ref="E18:G18"/>
    <mergeCell ref="B26:D26"/>
    <mergeCell ref="E26:G26"/>
    <mergeCell ref="E19:G19"/>
    <mergeCell ref="E20:G20"/>
    <mergeCell ref="E21:G21"/>
    <mergeCell ref="B19:D19"/>
    <mergeCell ref="B20:D20"/>
    <mergeCell ref="B21:D21"/>
    <mergeCell ref="G1:I1"/>
    <mergeCell ref="A2:I2"/>
    <mergeCell ref="F4:I7"/>
    <mergeCell ref="A7:D7"/>
    <mergeCell ref="A9:I9"/>
    <mergeCell ref="A4:B4"/>
    <mergeCell ref="B11:B12"/>
    <mergeCell ref="C11:D11"/>
    <mergeCell ref="E11:G11"/>
    <mergeCell ref="C12:D12"/>
    <mergeCell ref="E12:G12"/>
    <mergeCell ref="B13:B15"/>
    <mergeCell ref="C13:D13"/>
    <mergeCell ref="E13:G13"/>
    <mergeCell ref="C14:D14"/>
    <mergeCell ref="E14:G14"/>
    <mergeCell ref="C15:D15"/>
    <mergeCell ref="E15:G15"/>
  </mergeCells>
  <phoneticPr fontId="1"/>
  <pageMargins left="0.7" right="0.7" top="0.75" bottom="0.75" header="0.3" footer="0.3"/>
  <pageSetup paperSize="9" scale="81" orientation="portrait" r:id="rId1"/>
  <rowBreaks count="1" manualBreakCount="1">
    <brk id="2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見積書（蓄電池のみ）</vt:lpstr>
      <vt:lpstr>見積書（太陽光申請あり）</vt:lpstr>
      <vt:lpstr>見積書（トライブリッドシステム）</vt:lpstr>
      <vt:lpstr>'見積書（トライブリッドシステム）'!Print_Area</vt:lpstr>
      <vt:lpstr>'見積書（太陽光申請あり）'!Print_Area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PC19B60JS032</dc:creator>
  <cp:lastModifiedBy>PC19B60JS037</cp:lastModifiedBy>
  <cp:lastPrinted>2022-06-24T04:45:05Z</cp:lastPrinted>
  <dcterms:created xsi:type="dcterms:W3CDTF">2020-09-15T04:09:56Z</dcterms:created>
  <dcterms:modified xsi:type="dcterms:W3CDTF">2022-06-24T07:16:42Z</dcterms:modified>
</cp:coreProperties>
</file>