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0001\総務部\東京都地球温暖化防止活動推進センター\クールネット共用\Ｒ４\01_チーム間やりとり\創エネ⇔都市エネ⇔スマエネ\07_HP\02_20220622公表分\upload\"/>
    </mc:Choice>
  </mc:AlternateContent>
  <bookViews>
    <workbookView xWindow="0" yWindow="0" windowWidth="28800" windowHeight="12210" activeTab="2"/>
  </bookViews>
  <sheets>
    <sheet name="第1-1号 申請（個人法人) " sheetId="14" r:id="rId1"/>
    <sheet name="第3-1号 実績（個人法人)  " sheetId="18" r:id="rId2"/>
    <sheet name="（指定様式）太陽光発電システム設置概要書" sheetId="23" r:id="rId3"/>
  </sheets>
  <definedNames>
    <definedName name="_xlnm.Print_Area" localSheetId="2">'（指定様式）太陽光発電システム設置概要書'!$A$1:$N$44</definedName>
    <definedName name="_xlnm.Print_Area" localSheetId="0">'第1-1号 申請（個人法人) '!$A$1:$AE$136</definedName>
    <definedName name="_xlnm.Print_Area" localSheetId="1">'第3-1号 実績（個人法人)  '!$A$1:$AD$103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4" i="23" l="1"/>
  <c r="B25" i="23"/>
  <c r="L17" i="23"/>
  <c r="L16" i="23"/>
  <c r="L15" i="23"/>
  <c r="L14" i="23"/>
  <c r="L13" i="23"/>
  <c r="L12" i="23"/>
  <c r="L18" i="23" s="1"/>
  <c r="E19" i="23" s="1"/>
  <c r="E21" i="23" s="1"/>
  <c r="B5" i="23"/>
  <c r="E28" i="23" l="1"/>
  <c r="E31" i="23" s="1"/>
  <c r="E32" i="23" s="1"/>
  <c r="G28" i="23"/>
  <c r="G31" i="23" s="1"/>
  <c r="G32" i="23" s="1"/>
  <c r="G37" i="23"/>
  <c r="G40" i="23" s="1"/>
  <c r="G41" i="23" s="1"/>
  <c r="E37" i="23"/>
  <c r="E40" i="23" s="1"/>
  <c r="E41" i="23" s="1"/>
  <c r="E44" i="23" l="1"/>
  <c r="L9" i="18" l="1"/>
  <c r="L9" i="14"/>
</calcChain>
</file>

<file path=xl/sharedStrings.xml><?xml version="1.0" encoding="utf-8"?>
<sst xmlns="http://schemas.openxmlformats.org/spreadsheetml/2006/main" count="392" uniqueCount="254">
  <si>
    <t>日</t>
    <rPh sb="0" eb="1">
      <t>ニチ</t>
    </rPh>
    <phoneticPr fontId="2"/>
  </si>
  <si>
    <t>年</t>
    <rPh sb="0" eb="1">
      <t>ネン</t>
    </rPh>
    <phoneticPr fontId="2"/>
  </si>
  <si>
    <t>区 市
町 村</t>
    <rPh sb="0" eb="1">
      <t>ク</t>
    </rPh>
    <rPh sb="2" eb="3">
      <t>イチ</t>
    </rPh>
    <rPh sb="4" eb="5">
      <t>マチ</t>
    </rPh>
    <rPh sb="6" eb="7">
      <t>ムラ</t>
    </rPh>
    <phoneticPr fontId="2"/>
  </si>
  <si>
    <t>都 道
府 県</t>
    <rPh sb="0" eb="1">
      <t>ト</t>
    </rPh>
    <rPh sb="2" eb="3">
      <t>ミチ</t>
    </rPh>
    <rPh sb="4" eb="5">
      <t>フ</t>
    </rPh>
    <rPh sb="6" eb="7">
      <t>ケン</t>
    </rPh>
    <phoneticPr fontId="2"/>
  </si>
  <si>
    <t>-</t>
    <phoneticPr fontId="2"/>
  </si>
  <si>
    <t>〒</t>
    <phoneticPr fontId="2"/>
  </si>
  <si>
    <t>代行者住所</t>
    <phoneticPr fontId="2"/>
  </si>
  <si>
    <t>担当者名</t>
    <rPh sb="0" eb="3">
      <t>タントウシャ</t>
    </rPh>
    <rPh sb="3" eb="4">
      <t>メイ</t>
    </rPh>
    <phoneticPr fontId="2"/>
  </si>
  <si>
    <t>担当者部署名</t>
    <rPh sb="0" eb="3">
      <t>タントウシャ</t>
    </rPh>
    <rPh sb="3" eb="5">
      <t>ブショ</t>
    </rPh>
    <rPh sb="5" eb="6">
      <t>メイ</t>
    </rPh>
    <phoneticPr fontId="2"/>
  </si>
  <si>
    <t>氏名</t>
    <rPh sb="0" eb="2">
      <t>シメイ</t>
    </rPh>
    <phoneticPr fontId="2"/>
  </si>
  <si>
    <t>役職名</t>
    <rPh sb="0" eb="3">
      <t>ヤクショクメイ</t>
    </rPh>
    <phoneticPr fontId="2"/>
  </si>
  <si>
    <t>会社または拠点の
代表者</t>
    <rPh sb="0" eb="2">
      <t>カイシャ</t>
    </rPh>
    <rPh sb="5" eb="7">
      <t>キョテン</t>
    </rPh>
    <rPh sb="9" eb="12">
      <t>ダイヒョウシャ</t>
    </rPh>
    <phoneticPr fontId="2"/>
  </si>
  <si>
    <t>＠</t>
    <phoneticPr fontId="2"/>
  </si>
  <si>
    <t xml:space="preserve">電子ﾒｰﾙｱﾄﾞﾚｽ </t>
    <phoneticPr fontId="2"/>
  </si>
  <si>
    <t>担当者電話番号</t>
    <rPh sb="0" eb="3">
      <t>タントウシャ</t>
    </rPh>
    <phoneticPr fontId="2"/>
  </si>
  <si>
    <t>ﾌﾘｶﾞﾅ</t>
    <phoneticPr fontId="2"/>
  </si>
  <si>
    <t>月</t>
    <rPh sb="0" eb="1">
      <t>ツキ</t>
    </rPh>
    <phoneticPr fontId="2"/>
  </si>
  <si>
    <t>都</t>
    <rPh sb="0" eb="1">
      <t>ト</t>
    </rPh>
    <phoneticPr fontId="2"/>
  </si>
  <si>
    <t>東京</t>
    <rPh sb="0" eb="2">
      <t>トウキョウ</t>
    </rPh>
    <phoneticPr fontId="2"/>
  </si>
  <si>
    <t>-</t>
  </si>
  <si>
    <t>ﾌﾘｶﾞﾅ</t>
  </si>
  <si>
    <t>区 市
町 村</t>
    <phoneticPr fontId="2"/>
  </si>
  <si>
    <t>都 道
府 県</t>
    <phoneticPr fontId="2"/>
  </si>
  <si>
    <t>（マンション・アパート名・部屋番号まで必ずご記入ください。）</t>
    <rPh sb="11" eb="12">
      <t>メイ</t>
    </rPh>
    <rPh sb="13" eb="15">
      <t>ヘヤ</t>
    </rPh>
    <rPh sb="15" eb="17">
      <t>バンゴウ</t>
    </rPh>
    <rPh sb="19" eb="20">
      <t>カナラ</t>
    </rPh>
    <phoneticPr fontId="2"/>
  </si>
  <si>
    <t>申請者住所</t>
    <phoneticPr fontId="2"/>
  </si>
  <si>
    <t>電子ﾒｰﾙｱﾄﾞﾚｽ
(任意)</t>
    <rPh sb="12" eb="14">
      <t>ニンイ</t>
    </rPh>
    <phoneticPr fontId="2"/>
  </si>
  <si>
    <t>電話番号（※）</t>
    <phoneticPr fontId="2"/>
  </si>
  <si>
    <t>事業名</t>
    <rPh sb="0" eb="3">
      <t>ジギョウメイ</t>
    </rPh>
    <phoneticPr fontId="2"/>
  </si>
  <si>
    <t>記</t>
    <rPh sb="0" eb="1">
      <t>キ</t>
    </rPh>
    <phoneticPr fontId="2"/>
  </si>
  <si>
    <t>記入日</t>
    <rPh sb="0" eb="2">
      <t>キニュウ</t>
    </rPh>
    <rPh sb="2" eb="3">
      <t>ビ</t>
    </rPh>
    <phoneticPr fontId="2"/>
  </si>
  <si>
    <t>棟</t>
    <rPh sb="0" eb="1">
      <t>トウ</t>
    </rPh>
    <phoneticPr fontId="2"/>
  </si>
  <si>
    <t>確認事項</t>
    <rPh sb="0" eb="4">
      <t>カクニンジコウ</t>
    </rPh>
    <phoneticPr fontId="2"/>
  </si>
  <si>
    <t>　　以下の事業について、重複申請はしていません。</t>
    <phoneticPr fontId="2"/>
  </si>
  <si>
    <t>(※）電話番号は、日中連絡がとりやすい番号を必ず記入してください。法人の場合は、直通番号を記入してください。</t>
  </si>
  <si>
    <t>西暦</t>
    <rPh sb="0" eb="2">
      <t>セイレキ</t>
    </rPh>
    <phoneticPr fontId="2"/>
  </si>
  <si>
    <t>W</t>
    <phoneticPr fontId="2"/>
  </si>
  <si>
    <t>×</t>
    <phoneticPr fontId="2"/>
  </si>
  <si>
    <t>枚</t>
    <rPh sb="0" eb="1">
      <t>マイ</t>
    </rPh>
    <phoneticPr fontId="2"/>
  </si>
  <si>
    <t>kW</t>
    <phoneticPr fontId="2"/>
  </si>
  <si>
    <t>&lt;誓約事項&gt;　※必ず申請者・手続代行者共に以下の内容をお読みいただき、文末の欄に（✔ ）チェックを入れてください。</t>
    <rPh sb="1" eb="3">
      <t>セイヤク</t>
    </rPh>
    <rPh sb="3" eb="5">
      <t>ジコウ</t>
    </rPh>
    <rPh sb="38" eb="39">
      <t>ラン</t>
    </rPh>
    <phoneticPr fontId="2"/>
  </si>
  <si>
    <t>　私は、公益財団法人東京都環境公社（以下「公社」という。）に対して、助成金の交付申請時、助成事業の実施期間内及び完了後においても、以下の事項について誓約いたします。この誓約が虚偽であり、又はこの誓約に反したことにより、当方が不利益を被ることとなっても、一切異議は申し立てません。</t>
    <rPh sb="65" eb="67">
      <t>イカ</t>
    </rPh>
    <phoneticPr fontId="2"/>
  </si>
  <si>
    <t>（１）</t>
    <phoneticPr fontId="2"/>
  </si>
  <si>
    <t>　交付申請</t>
    <phoneticPr fontId="2"/>
  </si>
  <si>
    <t>　本事業の交付要綱及びその他公社が定める交付申請等に係る全ての要件を理解している。
　なお、公社が審査した結果、助成金の交付対象にならない場合があることを承知している。
　また、手続代行者がいる場合は手続代行者も含め、提出前に必ず申請書をコピーし、控えている。</t>
    <phoneticPr fontId="2"/>
  </si>
  <si>
    <t>（２）</t>
    <phoneticPr fontId="2"/>
  </si>
  <si>
    <t>　助成対象者</t>
    <phoneticPr fontId="2"/>
  </si>
  <si>
    <t>　過去に税金の滞納があるもの、刑事上の処分を受けているものその他の公的資金の交付先として社会通念上適切でないと認められる者でない。</t>
    <phoneticPr fontId="2"/>
  </si>
  <si>
    <t>（３）</t>
    <phoneticPr fontId="2"/>
  </si>
  <si>
    <t>　交付決定前の事業着手の禁止</t>
    <phoneticPr fontId="2"/>
  </si>
  <si>
    <t>　交付決定通知書を受領する前に本事業の契約又は工事に着手した場合には、助成金の交付対象とならないことを了承している。</t>
    <phoneticPr fontId="2"/>
  </si>
  <si>
    <t>（４）</t>
    <phoneticPr fontId="2"/>
  </si>
  <si>
    <t>　他の助成金等の受給</t>
    <phoneticPr fontId="2"/>
  </si>
  <si>
    <t>　助成対象経費について、本助成金以外に都又は公社から交付される助成金等を受給できないこと、また区市町村から交付される助成金等（原資に都費を含むものに限る。）を受給できないことを理解している。</t>
    <phoneticPr fontId="2"/>
  </si>
  <si>
    <t>（５）</t>
    <phoneticPr fontId="2"/>
  </si>
  <si>
    <t>　申請の無効</t>
    <phoneticPr fontId="2"/>
  </si>
  <si>
    <t>　申請書及び添付書類一式について責任を持ち、虚偽、不正の記載が一切ないことを確認している。
　万が一、違反する行為が発生した場合の罰則等を理解し、了承している。</t>
    <phoneticPr fontId="2"/>
  </si>
  <si>
    <t>（６）</t>
    <phoneticPr fontId="2"/>
  </si>
  <si>
    <t>　個人情報の利用</t>
    <phoneticPr fontId="2"/>
  </si>
  <si>
    <t>　本事業における個人情報の利用目的について理解し、了承している。</t>
    <phoneticPr fontId="2"/>
  </si>
  <si>
    <t>（７）</t>
    <phoneticPr fontId="2"/>
  </si>
  <si>
    <t>　交付決定</t>
    <phoneticPr fontId="2"/>
  </si>
  <si>
    <t>　助成率及び助成金の上限額について理解し、交付決定は助成金額を確定しているものではないことを了承している。</t>
    <phoneticPr fontId="2"/>
  </si>
  <si>
    <t>（８）</t>
    <phoneticPr fontId="2"/>
  </si>
  <si>
    <t>　免責</t>
    <phoneticPr fontId="2"/>
  </si>
  <si>
    <t>　公社は、申請者、手続代行者、施工会社等の間で生じる問題に関して関与しないことを了承している。
　また、区分所有者全員で構成される団体等の内部で生じる問題についても同様とする。</t>
    <phoneticPr fontId="2"/>
  </si>
  <si>
    <t>（９）</t>
    <phoneticPr fontId="2"/>
  </si>
  <si>
    <t xml:space="preserve">  現地調査等の協力</t>
    <phoneticPr fontId="2"/>
  </si>
  <si>
    <t>　助成事業が事業の目的に適して公正に実施されているかを判断するための現地調査等に協力することを了承している。</t>
    <phoneticPr fontId="2"/>
  </si>
  <si>
    <t>（10）</t>
    <phoneticPr fontId="2"/>
  </si>
  <si>
    <t xml:space="preserve">  手続代行者への連絡</t>
    <phoneticPr fontId="2"/>
  </si>
  <si>
    <t>　公社が発行する各種書類が、申請者又は共同申請者へ通知されたことを公社は手続代行者へも連絡する場合があることについて、了承している。</t>
    <phoneticPr fontId="2"/>
  </si>
  <si>
    <t xml:space="preserve">  交付要綱等の遵守</t>
    <phoneticPr fontId="2"/>
  </si>
  <si>
    <t>　本事業の交付要綱その他法令の規程を遵守することを了承している。</t>
    <rPh sb="1" eb="4">
      <t>ホンジギョウ</t>
    </rPh>
    <phoneticPr fontId="2"/>
  </si>
  <si>
    <t>　申請者は、申請者本人以外の住宅等所有者がいる建物に対象設備を設置する場合、当該建物の全ての所有者の承諾を得ている。</t>
    <rPh sb="28" eb="30">
      <t>セツビ</t>
    </rPh>
    <phoneticPr fontId="2"/>
  </si>
  <si>
    <t xml:space="preserve">  暴力団排除に関する誓約事項</t>
    <phoneticPr fontId="2"/>
  </si>
  <si>
    <t>（14）</t>
    <phoneticPr fontId="2"/>
  </si>
  <si>
    <t>　手続代行者に関する誓約事項</t>
    <rPh sb="5" eb="6">
      <t>シャ</t>
    </rPh>
    <phoneticPr fontId="2"/>
  </si>
  <si>
    <t>（15）</t>
    <phoneticPr fontId="2"/>
  </si>
  <si>
    <t xml:space="preserve">  専属的合意管轄裁判</t>
    <phoneticPr fontId="2"/>
  </si>
  <si>
    <t>　　申請に係る申請者と公社との訴訟については、東京簡易裁判所又は東京地方裁判所を専属的合意管轄裁判所とします。</t>
    <phoneticPr fontId="2"/>
  </si>
  <si>
    <t>（16）</t>
    <phoneticPr fontId="2"/>
  </si>
  <si>
    <t>　注意事項</t>
    <phoneticPr fontId="2"/>
  </si>
  <si>
    <t>　●提出いただいた申請書及び添付書類は返却いたしません。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phoneticPr fontId="2"/>
  </si>
  <si>
    <t>（17）</t>
    <phoneticPr fontId="2"/>
  </si>
  <si>
    <t xml:space="preserve">  設置施工の安全性確保について</t>
    <phoneticPr fontId="2"/>
  </si>
  <si>
    <t>←蓄電池、太陽のみ</t>
    <rPh sb="1" eb="4">
      <t>チクデンチ</t>
    </rPh>
    <rPh sb="5" eb="7">
      <t>タイヨウ</t>
    </rPh>
    <phoneticPr fontId="2"/>
  </si>
  <si>
    <t>　※この同意書における「暴力団関係者」とは、次に掲げる者をいう。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2"/>
  </si>
  <si>
    <t>同意日</t>
    <phoneticPr fontId="2"/>
  </si>
  <si>
    <t>（日本産業規格Ａ列４番）</t>
  </si>
  <si>
    <t>東京ゼロエミ住宅導入促進事業　含むその他　東京都と公社が実施する事業</t>
    <rPh sb="0" eb="2">
      <t>トウキョウ</t>
    </rPh>
    <rPh sb="6" eb="8">
      <t>ジュウタク</t>
    </rPh>
    <rPh sb="8" eb="10">
      <t>ドウニュウ</t>
    </rPh>
    <rPh sb="10" eb="12">
      <t>ソクシン</t>
    </rPh>
    <rPh sb="12" eb="14">
      <t>ジギョウ</t>
    </rPh>
    <rPh sb="15" eb="16">
      <t>フク</t>
    </rPh>
    <rPh sb="19" eb="20">
      <t>タ</t>
    </rPh>
    <rPh sb="21" eb="24">
      <t>トウキョウト</t>
    </rPh>
    <rPh sb="25" eb="27">
      <t>コウシャ</t>
    </rPh>
    <rPh sb="28" eb="30">
      <t>ジッシ</t>
    </rPh>
    <rPh sb="32" eb="34">
      <t>ジギョウ</t>
    </rPh>
    <phoneticPr fontId="2"/>
  </si>
  <si>
    <t>メーカー名</t>
    <rPh sb="4" eb="5">
      <t>メイ</t>
    </rPh>
    <phoneticPr fontId="2"/>
  </si>
  <si>
    <t>　　→　  　   　　　　　　　　　　　　　　　　　　　　</t>
    <phoneticPr fontId="2"/>
  </si>
  <si>
    <t>太陽光発電システム</t>
    <rPh sb="0" eb="3">
      <t>タイヨウコウ</t>
    </rPh>
    <rPh sb="3" eb="5">
      <t>ハツデン</t>
    </rPh>
    <phoneticPr fontId="2"/>
  </si>
  <si>
    <t>個人・法人用</t>
    <rPh sb="3" eb="5">
      <t>ホウジン</t>
    </rPh>
    <phoneticPr fontId="2"/>
  </si>
  <si>
    <t>公益財団法人</t>
    <phoneticPr fontId="2"/>
  </si>
  <si>
    <t>東京都環境公社　理事長　殿</t>
  </si>
  <si>
    <t>法人
代表者役職名
（法人のみ）</t>
    <rPh sb="0" eb="2">
      <t>ホウジン</t>
    </rPh>
    <rPh sb="3" eb="6">
      <t>ダイヒョウシャ</t>
    </rPh>
    <rPh sb="6" eb="9">
      <t>ヤクショクメイ</t>
    </rPh>
    <rPh sb="11" eb="13">
      <t>ホウジン</t>
    </rPh>
    <phoneticPr fontId="2"/>
  </si>
  <si>
    <t>法人
代表者氏名
（法人のみ）</t>
    <rPh sb="0" eb="2">
      <t>ホウジン</t>
    </rPh>
    <rPh sb="3" eb="6">
      <t>ダイヒョウシャ</t>
    </rPh>
    <rPh sb="6" eb="8">
      <t>シメイ</t>
    </rPh>
    <rPh sb="10" eb="12">
      <t>ホウジン</t>
    </rPh>
    <phoneticPr fontId="2"/>
  </si>
  <si>
    <t>申請者氏名
または　法人名
または　管理組合名</t>
    <rPh sb="0" eb="3">
      <t>シンセイシャ</t>
    </rPh>
    <rPh sb="3" eb="5">
      <t>シメイ</t>
    </rPh>
    <rPh sb="10" eb="13">
      <t>ホウジンメイ</t>
    </rPh>
    <rPh sb="18" eb="22">
      <t>カンリクミアイ</t>
    </rPh>
    <rPh sb="22" eb="23">
      <t>メイ</t>
    </rPh>
    <phoneticPr fontId="2"/>
  </si>
  <si>
    <t>　該当する項目に一つチェック（✔ ）を入れてください。　</t>
    <rPh sb="8" eb="9">
      <t>ヒト</t>
    </rPh>
    <phoneticPr fontId="2"/>
  </si>
  <si>
    <t>　助成申請者の住所と同じ場合は記入不要です。</t>
    <phoneticPr fontId="2"/>
  </si>
  <si>
    <t>　該当する項目に一つチェック（✔ ）を入れてください。</t>
    <rPh sb="5" eb="7">
      <t>コウモク</t>
    </rPh>
    <phoneticPr fontId="2"/>
  </si>
  <si>
    <t>月</t>
    <rPh sb="0" eb="1">
      <t>ガツ</t>
    </rPh>
    <phoneticPr fontId="2"/>
  </si>
  <si>
    <t>円</t>
    <rPh sb="0" eb="1">
      <t>エン</t>
    </rPh>
    <phoneticPr fontId="2"/>
  </si>
  <si>
    <t>西暦</t>
    <phoneticPr fontId="2"/>
  </si>
  <si>
    <t xml:space="preserve"> 該当する項目に一つチェック（✔ ）を入れてください。</t>
    <phoneticPr fontId="2"/>
  </si>
  <si>
    <t xml:space="preserve"> （※）集合住宅の場合、申請する棟数の合計を記入してください。</t>
    <phoneticPr fontId="2"/>
  </si>
  <si>
    <t xml:space="preserve">（ⅱ） </t>
    <phoneticPr fontId="2"/>
  </si>
  <si>
    <t>（ⅰ）</t>
    <phoneticPr fontId="2"/>
  </si>
  <si>
    <t>（1/3）</t>
    <phoneticPr fontId="2"/>
  </si>
  <si>
    <t>（2/3）</t>
    <phoneticPr fontId="2"/>
  </si>
  <si>
    <t>（3/3）</t>
  </si>
  <si>
    <t>交付決定番号</t>
    <phoneticPr fontId="2"/>
  </si>
  <si>
    <t>公社使用欄</t>
    <phoneticPr fontId="2"/>
  </si>
  <si>
    <t>対象機器を
設置する建物の住所</t>
    <phoneticPr fontId="2"/>
  </si>
  <si>
    <t>（指定様式）</t>
    <phoneticPr fontId="2"/>
  </si>
  <si>
    <t>No</t>
    <phoneticPr fontId="2"/>
  </si>
  <si>
    <t>＝</t>
    <phoneticPr fontId="2"/>
  </si>
  <si>
    <t>W</t>
  </si>
  <si>
    <t>（5）　対象機器設置場所に関する情報</t>
    <rPh sb="8" eb="10">
      <t>セッチ</t>
    </rPh>
    <rPh sb="10" eb="12">
      <t>バショ</t>
    </rPh>
    <rPh sb="13" eb="14">
      <t>カン</t>
    </rPh>
    <rPh sb="16" eb="18">
      <t>ジョウホウ</t>
    </rPh>
    <phoneticPr fontId="2"/>
  </si>
  <si>
    <t>型式名</t>
    <rPh sb="0" eb="3">
      <t>カタシキメイ</t>
    </rPh>
    <phoneticPr fontId="2"/>
  </si>
  <si>
    <t>使用枚数</t>
    <phoneticPr fontId="2"/>
  </si>
  <si>
    <t>合計値（W）</t>
    <rPh sb="0" eb="2">
      <t>ゴウケイ</t>
    </rPh>
    <rPh sb="2" eb="3">
      <t>チ</t>
    </rPh>
    <phoneticPr fontId="2"/>
  </si>
  <si>
    <t>　太陽電池モジュール</t>
    <phoneticPr fontId="2"/>
  </si>
  <si>
    <t>　パワーコンディショナー　定格出力</t>
    <phoneticPr fontId="2"/>
  </si>
  <si>
    <t>　太陽電池モジュール　   合計出力</t>
    <phoneticPr fontId="2"/>
  </si>
  <si>
    <t>交付申請</t>
    <rPh sb="0" eb="2">
      <t>コウフ</t>
    </rPh>
    <rPh sb="2" eb="4">
      <t>シンセイ</t>
    </rPh>
    <phoneticPr fontId="2"/>
  </si>
  <si>
    <t>実績報告</t>
    <rPh sb="0" eb="2">
      <t>ジッセキ</t>
    </rPh>
    <rPh sb="2" eb="4">
      <t>ホウコク</t>
    </rPh>
    <phoneticPr fontId="2"/>
  </si>
  <si>
    <t>太陽光発電システム設置概要書</t>
    <rPh sb="9" eb="11">
      <t>セッチ</t>
    </rPh>
    <rPh sb="11" eb="14">
      <t>ガイヨウショ</t>
    </rPh>
    <phoneticPr fontId="2"/>
  </si>
  <si>
    <t>（千円未満切捨）</t>
    <phoneticPr fontId="2"/>
  </si>
  <si>
    <t>太陽光発電システムのみの申請はできません。</t>
    <phoneticPr fontId="2"/>
  </si>
  <si>
    <t>確認後、下記にチェック（✔ ）を入れてください。</t>
    <rPh sb="0" eb="3">
      <t>カクニンゴ</t>
    </rPh>
    <rPh sb="4" eb="6">
      <t>カキ</t>
    </rPh>
    <rPh sb="16" eb="17">
      <t>イ</t>
    </rPh>
    <phoneticPr fontId="2"/>
  </si>
  <si>
    <t>その場合、公社からの提出書類等の確認に関する連絡は、原則として手続代行者に行います。</t>
    <phoneticPr fontId="2"/>
  </si>
  <si>
    <t>太陽光発電システムの新設を助成条件としています。</t>
    <phoneticPr fontId="2"/>
  </si>
  <si>
    <t>申請者に関する情報を証明するため、個人の場合は運転免許証（申請者の氏名・住所が確認できるもの）の写し等、申請者本人確認書類、</t>
    <rPh sb="17" eb="19">
      <t>コジン</t>
    </rPh>
    <rPh sb="20" eb="22">
      <t>バアイ</t>
    </rPh>
    <phoneticPr fontId="2"/>
  </si>
  <si>
    <t>法人の場合は、法人申請者の実在証明書類を提出いただきます。</t>
    <phoneticPr fontId="2"/>
  </si>
  <si>
    <t>このため、本欄記入事項と申請者本人確認書類または実在証明書類の記載内容が一致していることを確認してください。</t>
    <rPh sb="5" eb="7">
      <t>ホンラン</t>
    </rPh>
    <rPh sb="9" eb="11">
      <t>ジコウ</t>
    </rPh>
    <rPh sb="12" eb="15">
      <t>シンセイシャ</t>
    </rPh>
    <rPh sb="15" eb="17">
      <t>ホンニン</t>
    </rPh>
    <rPh sb="17" eb="19">
      <t>カクニン</t>
    </rPh>
    <rPh sb="19" eb="21">
      <t>ショルイ</t>
    </rPh>
    <rPh sb="24" eb="30">
      <t>ジツザイショウメイショルイ</t>
    </rPh>
    <rPh sb="31" eb="33">
      <t>キサイ</t>
    </rPh>
    <rPh sb="33" eb="35">
      <t>ナイヨウ</t>
    </rPh>
    <rPh sb="36" eb="38">
      <t>イッチ</t>
    </rPh>
    <rPh sb="45" eb="47">
      <t>カクニン</t>
    </rPh>
    <phoneticPr fontId="2"/>
  </si>
  <si>
    <t>◆公社は、本欄に記入された氏名及び住所に対して、交付決定通知書等を送付します。　　　</t>
    <phoneticPr fontId="2"/>
  </si>
  <si>
    <t>申請者以外が手続きを代行する場合は、以下枠線内も記入してください。</t>
    <phoneticPr fontId="2"/>
  </si>
  <si>
    <t>（1）　公社（クール・ネット東京）への申請状況</t>
    <rPh sb="4" eb="6">
      <t>コウシャ</t>
    </rPh>
    <rPh sb="14" eb="16">
      <t>トウキョウ</t>
    </rPh>
    <rPh sb="19" eb="21">
      <t>シンセイ</t>
    </rPh>
    <rPh sb="21" eb="23">
      <t>ジョウキョウ</t>
    </rPh>
    <phoneticPr fontId="2"/>
  </si>
  <si>
    <t>（2）　東京都及び公社（クール・ネット東京）の他助成金への申請状況</t>
    <rPh sb="4" eb="7">
      <t>トウキョウト</t>
    </rPh>
    <rPh sb="7" eb="8">
      <t>オヨ</t>
    </rPh>
    <rPh sb="9" eb="11">
      <t>コウシャ</t>
    </rPh>
    <rPh sb="19" eb="21">
      <t>トウキョウ</t>
    </rPh>
    <rPh sb="23" eb="24">
      <t>ホカ</t>
    </rPh>
    <rPh sb="24" eb="27">
      <t>ジョセイキン</t>
    </rPh>
    <rPh sb="29" eb="31">
      <t>シンセイ</t>
    </rPh>
    <rPh sb="31" eb="33">
      <t>ジョウキョウ</t>
    </rPh>
    <phoneticPr fontId="2"/>
  </si>
  <si>
    <t>（3）　助成申請者に関する情報</t>
    <rPh sb="6" eb="8">
      <t>シンセイ</t>
    </rPh>
    <rPh sb="8" eb="9">
      <t>シャ</t>
    </rPh>
    <rPh sb="10" eb="11">
      <t>カン</t>
    </rPh>
    <rPh sb="13" eb="15">
      <t>ジョウホウ</t>
    </rPh>
    <phoneticPr fontId="2"/>
  </si>
  <si>
    <t>（4）　手続き代行者に関する情報</t>
    <rPh sb="4" eb="6">
      <t>テツヅ</t>
    </rPh>
    <rPh sb="7" eb="9">
      <t>ダイコウ</t>
    </rPh>
    <rPh sb="9" eb="10">
      <t>シャ</t>
    </rPh>
    <rPh sb="11" eb="12">
      <t>カン</t>
    </rPh>
    <rPh sb="14" eb="16">
      <t>ジョウホウ</t>
    </rPh>
    <phoneticPr fontId="2"/>
  </si>
  <si>
    <t>(1)　電力を供給する住宅の種別</t>
    <phoneticPr fontId="2"/>
  </si>
  <si>
    <t>(2)　太陽光発電システム設置状況</t>
    <rPh sb="4" eb="7">
      <t>タイヨウコウ</t>
    </rPh>
    <rPh sb="7" eb="9">
      <t>ハツデン</t>
    </rPh>
    <rPh sb="13" eb="15">
      <t>セッチ</t>
    </rPh>
    <rPh sb="15" eb="17">
      <t>ジョウキョウ</t>
    </rPh>
    <phoneticPr fontId="2"/>
  </si>
  <si>
    <t>(4)　太陽光発電システム助成申請金額</t>
    <rPh sb="13" eb="15">
      <t>ジョセイ</t>
    </rPh>
    <rPh sb="15" eb="17">
      <t>シンセイ</t>
    </rPh>
    <rPh sb="17" eb="19">
      <t>キンガク</t>
    </rPh>
    <rPh sb="18" eb="19">
      <t>ガク</t>
    </rPh>
    <phoneticPr fontId="2"/>
  </si>
  <si>
    <t xml:space="preserve">（6）　設置予定の太陽光発電システムに関する情報
</t>
    <rPh sb="4" eb="6">
      <t>セッチ</t>
    </rPh>
    <rPh sb="6" eb="8">
      <t>ヨテイ</t>
    </rPh>
    <rPh sb="9" eb="12">
      <t>タイヨウコウ</t>
    </rPh>
    <rPh sb="12" eb="14">
      <t>ハツデン</t>
    </rPh>
    <rPh sb="19" eb="20">
      <t>カン</t>
    </rPh>
    <rPh sb="22" eb="24">
      <t>ジョウホウ</t>
    </rPh>
    <phoneticPr fontId="2"/>
  </si>
  <si>
    <t>助成金額の単価</t>
    <rPh sb="0" eb="4">
      <t>ジョセイキンガク</t>
    </rPh>
    <rPh sb="5" eb="7">
      <t>タンカ</t>
    </rPh>
    <phoneticPr fontId="2"/>
  </si>
  <si>
    <t>　ア　住宅建築と同時に設置する場合　（新築単価）</t>
    <rPh sb="19" eb="21">
      <t>シンチク</t>
    </rPh>
    <rPh sb="21" eb="23">
      <t>タンカ</t>
    </rPh>
    <phoneticPr fontId="2"/>
  </si>
  <si>
    <t>　イ　住宅建築後に設置する場合　（既存単価）</t>
    <rPh sb="7" eb="8">
      <t>アト</t>
    </rPh>
    <rPh sb="17" eb="19">
      <t>キソン</t>
    </rPh>
    <rPh sb="19" eb="21">
      <t>タンカシンタンカ</t>
    </rPh>
    <phoneticPr fontId="2"/>
  </si>
  <si>
    <t>3.75 kW　以下</t>
    <rPh sb="8" eb="10">
      <t>イカ</t>
    </rPh>
    <phoneticPr fontId="2"/>
  </si>
  <si>
    <t>3.60 kW　以下</t>
    <rPh sb="8" eb="10">
      <t>イカ</t>
    </rPh>
    <phoneticPr fontId="2"/>
  </si>
  <si>
    <t>太陽光発電システム設置概要書（指定様式）の太陽光発電システム発電出力（e）の値を転記してください。</t>
    <rPh sb="9" eb="11">
      <t>セッチ</t>
    </rPh>
    <rPh sb="11" eb="13">
      <t>ガイヨウ</t>
    </rPh>
    <rPh sb="13" eb="14">
      <t>ショ</t>
    </rPh>
    <phoneticPr fontId="2"/>
  </si>
  <si>
    <t>太陽光発電システム発電出力</t>
    <phoneticPr fontId="2"/>
  </si>
  <si>
    <t>太陽光発電システム発電出力×助成金額の単価</t>
    <rPh sb="9" eb="11">
      <t>ハツデン</t>
    </rPh>
    <rPh sb="11" eb="13">
      <t>シュツリョク</t>
    </rPh>
    <rPh sb="14" eb="18">
      <t>ジョセイキンガク</t>
    </rPh>
    <rPh sb="19" eb="21">
      <t>タンカ</t>
    </rPh>
    <phoneticPr fontId="2"/>
  </si>
  <si>
    <t>１棟当たりの助成金額の上限</t>
    <rPh sb="1" eb="2">
      <t>トウ</t>
    </rPh>
    <rPh sb="2" eb="3">
      <t>ア</t>
    </rPh>
    <rPh sb="6" eb="10">
      <t>ジョセイキンガク</t>
    </rPh>
    <rPh sb="11" eb="13">
      <t>ジョウゲン</t>
    </rPh>
    <phoneticPr fontId="2"/>
  </si>
  <si>
    <t>１棟当たりの助成金額の上限</t>
    <rPh sb="6" eb="10">
      <t>ジョセイキンガク</t>
    </rPh>
    <rPh sb="11" eb="13">
      <t>ジョウゲン</t>
    </rPh>
    <phoneticPr fontId="2"/>
  </si>
  <si>
    <t>　　</t>
    <phoneticPr fontId="2"/>
  </si>
  <si>
    <t>口座番号
（右詰）</t>
    <rPh sb="0" eb="2">
      <t>コウザ</t>
    </rPh>
    <rPh sb="2" eb="4">
      <t>バンゴウ</t>
    </rPh>
    <rPh sb="6" eb="7">
      <t>ミギ</t>
    </rPh>
    <rPh sb="7" eb="8">
      <t>ツ</t>
    </rPh>
    <phoneticPr fontId="2"/>
  </si>
  <si>
    <t>※必ずカタカナで記入してください。</t>
    <rPh sb="1" eb="2">
      <t>カナラ</t>
    </rPh>
    <rPh sb="8" eb="10">
      <t>キニュウ</t>
    </rPh>
    <phoneticPr fontId="2"/>
  </si>
  <si>
    <t>口座名義（※）
（カタカナ）</t>
    <rPh sb="0" eb="2">
      <t>コウザ</t>
    </rPh>
    <rPh sb="2" eb="4">
      <t>メイギ</t>
    </rPh>
    <phoneticPr fontId="2"/>
  </si>
  <si>
    <t>預金種類
（該当項目に✔）</t>
    <rPh sb="0" eb="2">
      <t>ヨキン</t>
    </rPh>
    <rPh sb="2" eb="4">
      <t>シュルイ</t>
    </rPh>
    <rPh sb="6" eb="8">
      <t>ガイトウ</t>
    </rPh>
    <rPh sb="8" eb="10">
      <t>コウモク</t>
    </rPh>
    <phoneticPr fontId="2"/>
  </si>
  <si>
    <t>支店コード</t>
    <rPh sb="0" eb="2">
      <t>シテン</t>
    </rPh>
    <phoneticPr fontId="2"/>
  </si>
  <si>
    <t>金融機関
コード</t>
    <rPh sb="0" eb="2">
      <t>キンユウ</t>
    </rPh>
    <rPh sb="2" eb="4">
      <t>キカン</t>
    </rPh>
    <phoneticPr fontId="2"/>
  </si>
  <si>
    <t>支店名</t>
    <rPh sb="0" eb="2">
      <t>シテン</t>
    </rPh>
    <rPh sb="2" eb="3">
      <t>メイ</t>
    </rPh>
    <phoneticPr fontId="2"/>
  </si>
  <si>
    <t>金融機関名</t>
    <rPh sb="0" eb="2">
      <t>キンユウ</t>
    </rPh>
    <rPh sb="2" eb="4">
      <t>キカン</t>
    </rPh>
    <rPh sb="4" eb="5">
      <t>メイ</t>
    </rPh>
    <phoneticPr fontId="2"/>
  </si>
  <si>
    <t>（ⅲ）口座名義は必ずカタカナで記入して下さい。</t>
    <rPh sb="3" eb="5">
      <t>コウザ</t>
    </rPh>
    <rPh sb="5" eb="7">
      <t>メイギ</t>
    </rPh>
    <rPh sb="8" eb="9">
      <t>カナラ</t>
    </rPh>
    <rPh sb="15" eb="17">
      <t>キニュウ</t>
    </rPh>
    <rPh sb="19" eb="20">
      <t>クダ</t>
    </rPh>
    <phoneticPr fontId="2"/>
  </si>
  <si>
    <t>　　　助成金振込先の口座名義を（１）の管理組合名と同一にしてください。</t>
    <phoneticPr fontId="2"/>
  </si>
  <si>
    <t>（ⅱ）マンション管理組合における理事長等の代表者において、当該管理組合が所有する対象機器に係る助成金を申請する場合は、</t>
    <rPh sb="8" eb="10">
      <t>カンリ</t>
    </rPh>
    <rPh sb="10" eb="12">
      <t>クミアイ</t>
    </rPh>
    <rPh sb="16" eb="19">
      <t>リジチョウ</t>
    </rPh>
    <rPh sb="19" eb="20">
      <t>トウ</t>
    </rPh>
    <rPh sb="21" eb="24">
      <t>ダイヒョウシャ</t>
    </rPh>
    <rPh sb="29" eb="31">
      <t>トウガイ</t>
    </rPh>
    <rPh sb="31" eb="33">
      <t>カンリ</t>
    </rPh>
    <rPh sb="33" eb="35">
      <t>クミアイ</t>
    </rPh>
    <rPh sb="36" eb="38">
      <t>ショユウ</t>
    </rPh>
    <rPh sb="45" eb="46">
      <t>カカ</t>
    </rPh>
    <rPh sb="47" eb="50">
      <t>ジョセイキン</t>
    </rPh>
    <rPh sb="51" eb="53">
      <t>シンセイ</t>
    </rPh>
    <rPh sb="55" eb="57">
      <t>バアイ</t>
    </rPh>
    <phoneticPr fontId="2"/>
  </si>
  <si>
    <t>（ⅰ）助成金振込先の口座名義は、（１）記載の助成申請者の氏名と同一にしていただくようお願いいたします。</t>
    <rPh sb="6" eb="8">
      <t>フリコミ</t>
    </rPh>
    <rPh sb="8" eb="9">
      <t>サキ</t>
    </rPh>
    <rPh sb="10" eb="12">
      <t>コウザ</t>
    </rPh>
    <rPh sb="12" eb="14">
      <t>メイギ</t>
    </rPh>
    <rPh sb="19" eb="21">
      <t>キサイ</t>
    </rPh>
    <rPh sb="24" eb="27">
      <t>シンセイシャ</t>
    </rPh>
    <rPh sb="28" eb="30">
      <t>シメイ</t>
    </rPh>
    <rPh sb="31" eb="33">
      <t>ドウイツ</t>
    </rPh>
    <rPh sb="43" eb="44">
      <t>ネガ</t>
    </rPh>
    <phoneticPr fontId="2"/>
  </si>
  <si>
    <t>太陽光発電システムの領収書の日付（領収日）を記入してください。</t>
    <phoneticPr fontId="2"/>
  </si>
  <si>
    <t>　（ⅰ）</t>
    <phoneticPr fontId="2"/>
  </si>
  <si>
    <t>(5) 設置年月日</t>
    <rPh sb="4" eb="6">
      <t>セッチ</t>
    </rPh>
    <rPh sb="6" eb="9">
      <t>ネンガッピ</t>
    </rPh>
    <phoneticPr fontId="2"/>
  </si>
  <si>
    <t>(4) 太陽光発電システム助成申請金額</t>
    <rPh sb="13" eb="15">
      <t>ジョセイ</t>
    </rPh>
    <rPh sb="15" eb="17">
      <t>シンセイ</t>
    </rPh>
    <rPh sb="17" eb="19">
      <t>キンガク</t>
    </rPh>
    <rPh sb="18" eb="19">
      <t>ガク</t>
    </rPh>
    <phoneticPr fontId="2"/>
  </si>
  <si>
    <t>(2) 太陽光発電システム設置状況</t>
    <rPh sb="4" eb="7">
      <t>タイヨウコウ</t>
    </rPh>
    <rPh sb="7" eb="9">
      <t>ハツデン</t>
    </rPh>
    <rPh sb="13" eb="15">
      <t>セッチ</t>
    </rPh>
    <rPh sb="15" eb="17">
      <t>ジョウキョウ</t>
    </rPh>
    <phoneticPr fontId="2"/>
  </si>
  <si>
    <t>(1) 電力を供給する住宅の種別</t>
    <phoneticPr fontId="2"/>
  </si>
  <si>
    <t xml:space="preserve">（6）　太陽光発電システムに関する情報
</t>
    <rPh sb="4" eb="7">
      <t>タイヨウコウ</t>
    </rPh>
    <rPh sb="7" eb="9">
      <t>ハツデン</t>
    </rPh>
    <rPh sb="14" eb="15">
      <t>カン</t>
    </rPh>
    <rPh sb="17" eb="19">
      <t>ジョウホウ</t>
    </rPh>
    <phoneticPr fontId="2"/>
  </si>
  <si>
    <t>（ⅰ）選択項目（□）については、実績報告時点で、枠内の該当する項目にチェック（✔）を入れてください。</t>
    <phoneticPr fontId="2"/>
  </si>
  <si>
    <t>（2/2）</t>
    <phoneticPr fontId="2"/>
  </si>
  <si>
    <t>申請者以外が手続きを代行する場合は、以下枠線内も記入してください。</t>
    <rPh sb="0" eb="3">
      <t>シンセイシャ</t>
    </rPh>
    <rPh sb="3" eb="5">
      <t>イガイ</t>
    </rPh>
    <phoneticPr fontId="2"/>
  </si>
  <si>
    <t>　◆公社は、本欄に記入された氏名及び住所に対して、額確定通知書等を送付します。　　　</t>
    <rPh sb="25" eb="26">
      <t>ガク</t>
    </rPh>
    <rPh sb="26" eb="28">
      <t>カクテイ</t>
    </rPh>
    <rPh sb="28" eb="31">
      <t>ツウチショ</t>
    </rPh>
    <rPh sb="31" eb="32">
      <t>ナド</t>
    </rPh>
    <phoneticPr fontId="50"/>
  </si>
  <si>
    <t>「助成金交付決定通知書」の交付決定番号</t>
    <rPh sb="4" eb="6">
      <t>コウフ</t>
    </rPh>
    <rPh sb="6" eb="8">
      <t>ケッテイ</t>
    </rPh>
    <rPh sb="8" eb="11">
      <t>ツウチショ</t>
    </rPh>
    <rPh sb="13" eb="15">
      <t>コウフ</t>
    </rPh>
    <rPh sb="15" eb="17">
      <t>ケッテイ</t>
    </rPh>
    <rPh sb="17" eb="19">
      <t>バンゴウ</t>
    </rPh>
    <phoneticPr fontId="2"/>
  </si>
  <si>
    <t>(ⅰ)実績報告時の添付書類である対象機器に係る領収書の宛先（注文者）は、下記の助成申請者の氏名が記入されているものに限ります。</t>
  </si>
  <si>
    <t>（1/2）</t>
    <phoneticPr fontId="2"/>
  </si>
  <si>
    <t>（11）</t>
    <phoneticPr fontId="2"/>
  </si>
  <si>
    <t>（12）</t>
    <phoneticPr fontId="2"/>
  </si>
  <si>
    <t>（13）</t>
    <phoneticPr fontId="2"/>
  </si>
  <si>
    <t>申請者は、対象機器が立地上又は構造上危険がないことを確認した上で申請している。また、公社が求めた場合には、安全性等を確認する書類の提出に応じることを誓約いたします。</t>
    <phoneticPr fontId="2"/>
  </si>
  <si>
    <t xml:space="preserve">  対象設備を設置する住宅等の所有者の承諾について</t>
    <rPh sb="4" eb="6">
      <t>セツビ</t>
    </rPh>
    <phoneticPr fontId="2"/>
  </si>
  <si>
    <r>
      <t>（</t>
    </r>
    <r>
      <rPr>
        <sz val="11"/>
        <rFont val="ＭＳ Ｐゴシック"/>
        <family val="3"/>
        <charset val="128"/>
      </rPr>
      <t>第1-1号様式）</t>
    </r>
    <rPh sb="1" eb="2">
      <t>ダイ</t>
    </rPh>
    <rPh sb="5" eb="6">
      <t>ゴウ</t>
    </rPh>
    <rPh sb="6" eb="8">
      <t>ヨウシキ</t>
    </rPh>
    <phoneticPr fontId="2"/>
  </si>
  <si>
    <r>
      <t>　公益財団法人東京都環境公社が定める</t>
    </r>
    <r>
      <rPr>
        <sz val="11"/>
        <rFont val="ＭＳ Ｐゴシック"/>
        <family val="3"/>
        <charset val="128"/>
      </rPr>
      <t>以下の同時に申請する事業の助成金交付要綱に同意のうえ、下記のとおり申請します。</t>
    </r>
    <rPh sb="1" eb="3">
      <t>コウエキ</t>
    </rPh>
    <rPh sb="3" eb="5">
      <t>ザイダン</t>
    </rPh>
    <rPh sb="5" eb="7">
      <t>ホウジン</t>
    </rPh>
    <rPh sb="7" eb="9">
      <t>トウキョウ</t>
    </rPh>
    <rPh sb="9" eb="10">
      <t>ト</t>
    </rPh>
    <rPh sb="10" eb="12">
      <t>カンキョウ</t>
    </rPh>
    <rPh sb="12" eb="14">
      <t>コウシャ</t>
    </rPh>
    <rPh sb="15" eb="16">
      <t>サダ</t>
    </rPh>
    <rPh sb="18" eb="20">
      <t>イカ</t>
    </rPh>
    <rPh sb="21" eb="23">
      <t>ドウジ</t>
    </rPh>
    <rPh sb="24" eb="26">
      <t>シンセイ</t>
    </rPh>
    <rPh sb="28" eb="30">
      <t>ジギョウ</t>
    </rPh>
    <rPh sb="31" eb="34">
      <t>ジョセイキン</t>
    </rPh>
    <rPh sb="34" eb="36">
      <t>コウフ</t>
    </rPh>
    <rPh sb="36" eb="38">
      <t>ヨウコウ</t>
    </rPh>
    <rPh sb="39" eb="41">
      <t>ドウイ</t>
    </rPh>
    <rPh sb="45" eb="47">
      <t>カキ</t>
    </rPh>
    <rPh sb="51" eb="53">
      <t>シンセイ</t>
    </rPh>
    <phoneticPr fontId="2"/>
  </si>
  <si>
    <t>同時に申請する事業に一つチェック（✔ ）を入れてください。</t>
    <rPh sb="0" eb="2">
      <t>ドウジ</t>
    </rPh>
    <rPh sb="3" eb="5">
      <t>シンセイ</t>
    </rPh>
    <rPh sb="7" eb="9">
      <t>ジギョウ</t>
    </rPh>
    <rPh sb="10" eb="11">
      <t>ヒト</t>
    </rPh>
    <rPh sb="21" eb="22">
      <t>イ</t>
    </rPh>
    <phoneticPr fontId="2"/>
  </si>
  <si>
    <r>
      <t>　</t>
    </r>
    <r>
      <rPr>
        <b/>
        <sz val="12"/>
        <rFont val="ＭＳ Ｐゴシック"/>
        <family val="3"/>
        <charset val="128"/>
      </rPr>
      <t>以上の内容に同意し、本申請を行うことを誓約します</t>
    </r>
    <r>
      <rPr>
        <b/>
        <sz val="9"/>
        <rFont val="ＭＳ Ｐゴシック"/>
        <family val="3"/>
        <charset val="128"/>
      </rPr>
      <t>。</t>
    </r>
    <r>
      <rPr>
        <sz val="9"/>
        <rFont val="ＭＳ Ｐゴシック"/>
        <family val="3"/>
        <charset val="128"/>
      </rPr>
      <t xml:space="preserve">
　この誓約が虚偽であり、又はこの誓約に反したことにより、当方が不利益を被ることとなっても、一切異議は申し立てません。
（手続代行者が申請する場合には、以上の誓約事項を助成申請者に説明し、同意を得た上で申請してください。）</t>
    </r>
    <rPh sb="15" eb="16">
      <t>オコナ</t>
    </rPh>
    <rPh sb="20" eb="22">
      <t>セイヤク</t>
    </rPh>
    <rPh sb="102" eb="104">
      <t>イジョウ</t>
    </rPh>
    <rPh sb="105" eb="107">
      <t>セイヤク</t>
    </rPh>
    <phoneticPr fontId="2"/>
  </si>
  <si>
    <r>
      <t>（</t>
    </r>
    <r>
      <rPr>
        <sz val="11"/>
        <rFont val="ＭＳ Ｐゴシック"/>
        <family val="3"/>
        <charset val="128"/>
      </rPr>
      <t>第3-1号様式）</t>
    </r>
    <rPh sb="1" eb="2">
      <t>ダイ</t>
    </rPh>
    <rPh sb="5" eb="6">
      <t>ゴウ</t>
    </rPh>
    <rPh sb="6" eb="8">
      <t>ヨウシキ</t>
    </rPh>
    <phoneticPr fontId="2"/>
  </si>
  <si>
    <t>(ⅱ)助成金交付決定通知書に記載されている交付決定番号を記入してください。</t>
    <rPh sb="14" eb="16">
      <t>キサイ</t>
    </rPh>
    <phoneticPr fontId="2"/>
  </si>
  <si>
    <t>助成金交付申請書（個人・法人用）</t>
    <phoneticPr fontId="2"/>
  </si>
  <si>
    <t>助成金実績報告書（個人・法人用）</t>
    <phoneticPr fontId="2"/>
  </si>
  <si>
    <t>（7）　助成金振込先に関する情報</t>
    <rPh sb="7" eb="9">
      <t>フリコミ</t>
    </rPh>
    <rPh sb="9" eb="10">
      <t>サキ</t>
    </rPh>
    <rPh sb="11" eb="12">
      <t>カン</t>
    </rPh>
    <rPh sb="14" eb="16">
      <t>ジョウホウ</t>
    </rPh>
    <phoneticPr fontId="2"/>
  </si>
  <si>
    <t>公称最大出力</t>
    <rPh sb="0" eb="6">
      <t>コウショウサイダイシュツリョク</t>
    </rPh>
    <phoneticPr fontId="2"/>
  </si>
  <si>
    <t xml:space="preserve"> (5)　太陽光発電システム契約予定日</t>
    <phoneticPr fontId="2"/>
  </si>
  <si>
    <r>
      <t>太陽光発電システムの契約予定日を記入してください。</t>
    </r>
    <r>
      <rPr>
        <u/>
        <sz val="9"/>
        <rFont val="ＭＳ Ｐゴシック"/>
        <family val="3"/>
        <charset val="128"/>
      </rPr>
      <t/>
    </r>
    <rPh sb="0" eb="3">
      <t>タイヨウコウ</t>
    </rPh>
    <rPh sb="3" eb="5">
      <t>ハツデン</t>
    </rPh>
    <phoneticPr fontId="2"/>
  </si>
  <si>
    <t>（２） 太陽光発電システムに関する情報を記入してください。</t>
    <rPh sb="4" eb="6">
      <t>タイヨウ</t>
    </rPh>
    <rPh sb="6" eb="7">
      <t>ヒカリ</t>
    </rPh>
    <rPh sb="7" eb="9">
      <t>ハツデン</t>
    </rPh>
    <rPh sb="14" eb="15">
      <t>カン</t>
    </rPh>
    <rPh sb="17" eb="19">
      <t>ジョウホウ</t>
    </rPh>
    <rPh sb="20" eb="22">
      <t>キニュウ</t>
    </rPh>
    <phoneticPr fontId="2"/>
  </si>
  <si>
    <t>合計値（W）÷1000で計算し、
小数点以下第３位を四捨五入</t>
    <phoneticPr fontId="2"/>
  </si>
  <si>
    <t>（c）又は（d）の値のうち、
いずれか小さい値</t>
    <phoneticPr fontId="2"/>
  </si>
  <si>
    <t>（3）　太陽光発電システム助成金額算定</t>
    <rPh sb="4" eb="7">
      <t>タイヨウコウ</t>
    </rPh>
    <rPh sb="7" eb="9">
      <t>ハツデン</t>
    </rPh>
    <rPh sb="13" eb="15">
      <t>ジョセイ</t>
    </rPh>
    <rPh sb="15" eb="17">
      <t>キンガク</t>
    </rPh>
    <rPh sb="17" eb="19">
      <t>サンテイ</t>
    </rPh>
    <phoneticPr fontId="2"/>
  </si>
  <si>
    <t>3.60 kW　を超える</t>
    <phoneticPr fontId="2"/>
  </si>
  <si>
    <t>3.75 kW　を超える</t>
    <phoneticPr fontId="2"/>
  </si>
  <si>
    <t>太陽光発電システム助成金額
(a) 又は（b）のうち、小さい額</t>
    <phoneticPr fontId="2"/>
  </si>
  <si>
    <t>(3)　太陽光発電システム発電出力</t>
    <phoneticPr fontId="2"/>
  </si>
  <si>
    <t>（日本産業規格Ａ列４番）</t>
    <phoneticPr fontId="2"/>
  </si>
  <si>
    <r>
      <t>（１） 該当する項目に１つチェック（</t>
    </r>
    <r>
      <rPr>
        <sz val="14"/>
        <rFont val="Segoe UI Symbol"/>
        <family val="3"/>
      </rPr>
      <t>✔</t>
    </r>
    <r>
      <rPr>
        <sz val="14"/>
        <rFont val="HGPｺﾞｼｯｸE"/>
        <family val="3"/>
        <charset val="128"/>
      </rPr>
      <t>）を入れてください。</t>
    </r>
    <rPh sb="4" eb="6">
      <t>ガイトウ</t>
    </rPh>
    <rPh sb="8" eb="10">
      <t>コウモク</t>
    </rPh>
    <rPh sb="21" eb="22">
      <t>イ</t>
    </rPh>
    <phoneticPr fontId="2"/>
  </si>
  <si>
    <r>
      <rPr>
        <b/>
        <sz val="14"/>
        <rFont val="ＭＳ Ｐゴシック"/>
        <family val="3"/>
        <charset val="128"/>
      </rPr>
      <t>（</t>
    </r>
    <r>
      <rPr>
        <b/>
        <sz val="14"/>
        <rFont val="Verdana"/>
        <family val="2"/>
      </rPr>
      <t>c</t>
    </r>
    <r>
      <rPr>
        <b/>
        <sz val="14"/>
        <rFont val="ＭＳ Ｐゴシック"/>
        <family val="3"/>
        <charset val="128"/>
      </rPr>
      <t>）</t>
    </r>
    <phoneticPr fontId="2"/>
  </si>
  <si>
    <r>
      <rPr>
        <b/>
        <sz val="14"/>
        <rFont val="ＭＳ Ｐゴシック"/>
        <family val="3"/>
        <charset val="128"/>
      </rPr>
      <t>（</t>
    </r>
    <r>
      <rPr>
        <b/>
        <sz val="14"/>
        <rFont val="Verdana"/>
        <family val="2"/>
      </rPr>
      <t>d</t>
    </r>
    <r>
      <rPr>
        <b/>
        <sz val="14"/>
        <rFont val="ＭＳ Ｐゴシック"/>
        <family val="3"/>
        <charset val="128"/>
      </rPr>
      <t>）</t>
    </r>
    <phoneticPr fontId="2"/>
  </si>
  <si>
    <r>
      <rPr>
        <b/>
        <sz val="14"/>
        <rFont val="ＭＳ Ｐゴシック"/>
        <family val="3"/>
        <charset val="128"/>
      </rPr>
      <t>（</t>
    </r>
    <r>
      <rPr>
        <b/>
        <sz val="14"/>
        <rFont val="Verdana"/>
        <family val="2"/>
      </rPr>
      <t>e</t>
    </r>
    <r>
      <rPr>
        <b/>
        <sz val="14"/>
        <rFont val="ＭＳ Ｐゴシック"/>
        <family val="3"/>
        <charset val="128"/>
      </rPr>
      <t>）</t>
    </r>
    <phoneticPr fontId="2"/>
  </si>
  <si>
    <r>
      <rPr>
        <b/>
        <sz val="14"/>
        <rFont val="ＭＳ Ｐゴシック"/>
        <family val="3"/>
        <charset val="128"/>
      </rPr>
      <t>（</t>
    </r>
    <r>
      <rPr>
        <b/>
        <sz val="14"/>
        <rFont val="Verdana"/>
        <family val="2"/>
      </rPr>
      <t>f</t>
    </r>
    <r>
      <rPr>
        <b/>
        <sz val="14"/>
        <rFont val="ＭＳ Ｐゴシック"/>
        <family val="3"/>
        <charset val="128"/>
      </rPr>
      <t>）</t>
    </r>
    <phoneticPr fontId="2"/>
  </si>
  <si>
    <r>
      <rPr>
        <b/>
        <sz val="14"/>
        <rFont val="ＭＳ Ｐゴシック"/>
        <family val="3"/>
        <charset val="128"/>
      </rPr>
      <t>（</t>
    </r>
    <r>
      <rPr>
        <b/>
        <sz val="14"/>
        <rFont val="Verdana"/>
        <family val="2"/>
      </rPr>
      <t>a</t>
    </r>
    <r>
      <rPr>
        <b/>
        <sz val="14"/>
        <rFont val="ＭＳ Ｐゴシック"/>
        <family val="3"/>
        <charset val="128"/>
      </rPr>
      <t>）</t>
    </r>
    <phoneticPr fontId="2"/>
  </si>
  <si>
    <r>
      <rPr>
        <b/>
        <sz val="14"/>
        <rFont val="ＭＳ Ｐゴシック"/>
        <family val="3"/>
        <charset val="128"/>
      </rPr>
      <t>（</t>
    </r>
    <r>
      <rPr>
        <b/>
        <sz val="14"/>
        <rFont val="Verdana"/>
        <family val="2"/>
      </rPr>
      <t>b</t>
    </r>
    <r>
      <rPr>
        <b/>
        <sz val="14"/>
        <rFont val="ＭＳ Ｐゴシック"/>
        <family val="3"/>
        <charset val="128"/>
      </rPr>
      <t>）</t>
    </r>
    <phoneticPr fontId="2"/>
  </si>
  <si>
    <r>
      <rPr>
        <b/>
        <sz val="14"/>
        <rFont val="ＭＳ ゴシック"/>
        <family val="2"/>
        <charset val="128"/>
      </rPr>
      <t>（</t>
    </r>
    <r>
      <rPr>
        <b/>
        <sz val="14"/>
        <rFont val="Verdana"/>
        <family val="2"/>
      </rPr>
      <t>g</t>
    </r>
    <r>
      <rPr>
        <b/>
        <sz val="14"/>
        <rFont val="ＭＳ ゴシック"/>
        <family val="2"/>
        <charset val="128"/>
      </rPr>
      <t>）</t>
    </r>
    <phoneticPr fontId="2"/>
  </si>
  <si>
    <r>
      <rPr>
        <b/>
        <sz val="14"/>
        <rFont val="ＭＳ ゴシック"/>
        <family val="2"/>
        <charset val="128"/>
      </rPr>
      <t>（</t>
    </r>
    <r>
      <rPr>
        <b/>
        <sz val="14"/>
        <rFont val="Verdana"/>
        <family val="2"/>
      </rPr>
      <t>h</t>
    </r>
    <r>
      <rPr>
        <b/>
        <sz val="14"/>
        <rFont val="ＭＳ ゴシック"/>
        <family val="2"/>
        <charset val="128"/>
      </rPr>
      <t>）</t>
    </r>
    <phoneticPr fontId="2"/>
  </si>
  <si>
    <t>太陽光発電システム設置概要書（指定様式）の太陽光発電システム助成申請金額（h）の値を記入してください。</t>
    <rPh sb="0" eb="3">
      <t>タイヨウコウ</t>
    </rPh>
    <rPh sb="3" eb="5">
      <t>ハツデン</t>
    </rPh>
    <rPh sb="9" eb="11">
      <t>セッチ</t>
    </rPh>
    <rPh sb="11" eb="13">
      <t>ガイヨウ</t>
    </rPh>
    <rPh sb="13" eb="14">
      <t>ショ</t>
    </rPh>
    <rPh sb="15" eb="17">
      <t>シテイ</t>
    </rPh>
    <rPh sb="17" eb="19">
      <t>ヨウシキ</t>
    </rPh>
    <phoneticPr fontId="2"/>
  </si>
  <si>
    <r>
      <rPr>
        <b/>
        <sz val="16"/>
        <rFont val="ＭＳ Ｐゴシック"/>
        <family val="3"/>
        <charset val="128"/>
      </rPr>
      <t>太陽光発電システム助成申請金額</t>
    </r>
    <r>
      <rPr>
        <b/>
        <sz val="14"/>
        <rFont val="ＭＳ Ｐゴシック"/>
        <family val="3"/>
        <charset val="128"/>
      </rPr>
      <t xml:space="preserve">
</t>
    </r>
    <r>
      <rPr>
        <b/>
        <sz val="9"/>
        <rFont val="ＭＳ Ｐゴシック"/>
        <family val="3"/>
        <charset val="128"/>
      </rPr>
      <t>(千円未満切捨)</t>
    </r>
    <rPh sb="11" eb="13">
      <t>シンセイ</t>
    </rPh>
    <phoneticPr fontId="2"/>
  </si>
  <si>
    <t>集合住宅
総棟数</t>
    <rPh sb="0" eb="2">
      <t>シュウゴウ</t>
    </rPh>
    <rPh sb="2" eb="4">
      <t>ジュウタク</t>
    </rPh>
    <rPh sb="5" eb="6">
      <t>ソウ</t>
    </rPh>
    <rPh sb="6" eb="8">
      <t>トウスウ</t>
    </rPh>
    <phoneticPr fontId="2"/>
  </si>
  <si>
    <t>設置予定の太陽光発電システムは既存のシステムの一部として増設するものではない</t>
    <phoneticPr fontId="2"/>
  </si>
  <si>
    <t>（太陽光発電システムの新設を助成条件としています。）</t>
    <phoneticPr fontId="2"/>
  </si>
  <si>
    <t>（庭やカーポート等からの引き込みは対象外となります。）</t>
    <rPh sb="12" eb="13">
      <t>ヒ</t>
    </rPh>
    <rPh sb="14" eb="15">
      <t>コ</t>
    </rPh>
    <rPh sb="17" eb="20">
      <t>タイショウガイ</t>
    </rPh>
    <phoneticPr fontId="2"/>
  </si>
  <si>
    <t>確認後、下記にチェック（✔ ）を入れてください。</t>
    <phoneticPr fontId="2"/>
  </si>
  <si>
    <t>（ⅱ）</t>
    <phoneticPr fontId="2"/>
  </si>
  <si>
    <t>該当する項目に一つチェック（✔ ）を入れてください。</t>
    <phoneticPr fontId="2"/>
  </si>
  <si>
    <t>（ⅲ）</t>
    <phoneticPr fontId="2"/>
  </si>
  <si>
    <t>設置予定の太陽光発電システムは(5)の住所の住宅に設置する予定である</t>
    <rPh sb="19" eb="21">
      <t>ジュウショ</t>
    </rPh>
    <rPh sb="22" eb="24">
      <t>ジュウタク</t>
    </rPh>
    <rPh sb="25" eb="27">
      <t>セッチ</t>
    </rPh>
    <rPh sb="29" eb="31">
      <t>ヨテイ</t>
    </rPh>
    <phoneticPr fontId="2"/>
  </si>
  <si>
    <t>（マンション・アパート名・部屋番号まで必ずご記入ください。）</t>
    <phoneticPr fontId="2"/>
  </si>
  <si>
    <t>（マンション・アパート名・部屋番号まで必ずご記入ください。）</t>
    <phoneticPr fontId="2"/>
  </si>
  <si>
    <t>都内の住宅に設置されることを確認するため、設置機器の見積書等に記入のある設置住所と一致していることを確認してください。</t>
    <rPh sb="21" eb="23">
      <t>セッチ</t>
    </rPh>
    <rPh sb="23" eb="25">
      <t>キキ</t>
    </rPh>
    <rPh sb="26" eb="29">
      <t>ミツモリショ</t>
    </rPh>
    <rPh sb="29" eb="30">
      <t>トウ</t>
    </rPh>
    <rPh sb="36" eb="38">
      <t>セッチ</t>
    </rPh>
    <rPh sb="38" eb="40">
      <t>ジュウショ</t>
    </rPh>
    <rPh sb="41" eb="43">
      <t>イッチ</t>
    </rPh>
    <rPh sb="50" eb="52">
      <t>カクニン</t>
    </rPh>
    <phoneticPr fontId="2"/>
  </si>
  <si>
    <t>助成対象機器（太陽光発電システム）について、東京都及び公社の助成金も交付を重複して受けていないことが必要です。</t>
    <rPh sb="1" eb="3">
      <t>トウキョウ</t>
    </rPh>
    <rPh sb="3" eb="4">
      <t>ト</t>
    </rPh>
    <rPh sb="4" eb="5">
      <t>オヨ</t>
    </rPh>
    <rPh sb="17" eb="19">
      <t>コウシャ</t>
    </rPh>
    <rPh sb="20" eb="23">
      <t>ジョセイキン</t>
    </rPh>
    <rPh sb="24" eb="26">
      <t>コウフ</t>
    </rPh>
    <rPh sb="27" eb="29">
      <t>チョウフク</t>
    </rPh>
    <rPh sb="31" eb="32">
      <t>ウ</t>
    </rPh>
    <rPh sb="39" eb="41">
      <t>ヒツヨウ</t>
    </rPh>
    <phoneticPr fontId="2"/>
  </si>
  <si>
    <t>助成対象機器（太陽光発電システム）について、東京都及び公社の助成金も交付を重複して受けていないことが必要です。</t>
    <rPh sb="0" eb="2">
      <t>ジョセイ</t>
    </rPh>
    <rPh sb="2" eb="4">
      <t>タイショウ</t>
    </rPh>
    <rPh sb="4" eb="6">
      <t>キキ</t>
    </rPh>
    <rPh sb="7" eb="10">
      <t>タイヨウコウ</t>
    </rPh>
    <rPh sb="10" eb="12">
      <t>ハツデン</t>
    </rPh>
    <rPh sb="17" eb="19">
      <t>コウシャ</t>
    </rPh>
    <rPh sb="20" eb="23">
      <t>ジョセイキン</t>
    </rPh>
    <rPh sb="24" eb="26">
      <t>コウフ</t>
    </rPh>
    <rPh sb="27" eb="29">
      <t>チョウフク</t>
    </rPh>
    <rPh sb="31" eb="32">
      <t>ウ</t>
    </rPh>
    <rPh sb="39" eb="41">
      <t>ヒツヨウ</t>
    </rPh>
    <phoneticPr fontId="2"/>
  </si>
  <si>
    <r>
      <rPr>
        <u/>
        <sz val="9"/>
        <rFont val="ＭＳ Ｐゴシック"/>
        <family val="3"/>
        <charset val="128"/>
      </rPr>
      <t>契約日は交付決定をした日より後</t>
    </r>
    <r>
      <rPr>
        <sz val="9"/>
        <rFont val="ＭＳ Ｐゴシック"/>
        <family val="3"/>
        <charset val="128"/>
      </rPr>
      <t xml:space="preserve">である必要があります。 </t>
    </r>
    <phoneticPr fontId="2"/>
  </si>
  <si>
    <t>　　申請時に添付していただく写真で、「住宅」との確認ができない場合は、当該建物の「登記事項証明書」（原本/コピー）等を求める場合があります。</t>
    <phoneticPr fontId="2"/>
  </si>
  <si>
    <t xml:space="preserve"> (6)　太陽光発電システム購入予定金額</t>
    <phoneticPr fontId="2"/>
  </si>
  <si>
    <t>見積書等の太陽光発電システム設置に係る費用（機器費と工事費の合計）を記入してください。</t>
    <rPh sb="14" eb="16">
      <t>セッチ</t>
    </rPh>
    <rPh sb="19" eb="21">
      <t>ヒヨウ</t>
    </rPh>
    <rPh sb="34" eb="36">
      <t>キニュウ</t>
    </rPh>
    <phoneticPr fontId="2"/>
  </si>
  <si>
    <t>円</t>
    <rPh sb="0" eb="1">
      <t>エン</t>
    </rPh>
    <phoneticPr fontId="2"/>
  </si>
  <si>
    <t>合計（税抜）</t>
    <rPh sb="0" eb="2">
      <t>ゴウケイ</t>
    </rPh>
    <rPh sb="3" eb="5">
      <t>ゼイヌキ</t>
    </rPh>
    <phoneticPr fontId="2"/>
  </si>
  <si>
    <t>領収書等の太陽光発電システム設置に係る費用（機器費と工事費の合計）を記入してください。</t>
    <rPh sb="0" eb="3">
      <t>リョウシュウショ</t>
    </rPh>
    <rPh sb="14" eb="16">
      <t>セッチ</t>
    </rPh>
    <rPh sb="19" eb="21">
      <t>ヒヨウ</t>
    </rPh>
    <rPh sb="34" eb="36">
      <t>キニュウ</t>
    </rPh>
    <phoneticPr fontId="2"/>
  </si>
  <si>
    <t xml:space="preserve"> (6) 太陽光発電システム購入金額</t>
    <phoneticPr fontId="2"/>
  </si>
  <si>
    <t>(3) 太陽光発電システム発電出力</t>
    <phoneticPr fontId="2"/>
  </si>
  <si>
    <t>既存住宅おける省エネ改修促進事業　（高断熱窓・ドア）</t>
    <phoneticPr fontId="2"/>
  </si>
  <si>
    <t>家庭における蓄電池導入促進事業　（蓄電池）</t>
    <rPh sb="0" eb="2">
      <t>カテイ</t>
    </rPh>
    <rPh sb="17" eb="20">
      <t>チクデンチ</t>
    </rPh>
    <phoneticPr fontId="2"/>
  </si>
  <si>
    <t>家庭における蓄電池導入促進事業　（蓄電池）</t>
    <rPh sb="0" eb="2">
      <t>カテイ</t>
    </rPh>
    <phoneticPr fontId="2"/>
  </si>
  <si>
    <t>　本事業の交付要綱の規定に基づく助成金の交付申請を行うに当たり、当該申請により助成金等の交付を受けようとする者（法人その他の団体にあっては、代表者、役員又は使用人その他の従業員若しくは構成員を含む。）が交付要綱に規定する助成対象者に該当し、将来にわたっても該当するよう法令等を遵守することをここに誓約いたします。
　また、この誓約に違反又は相違があり、本事業の交付要綱の規定により助成金交付決定の全部又は一部の取消しを受けた場合において、本事業の交付要綱に規定する助成金の返還を請求されたときは、これに異議なく応じることを誓約いたします。
　あわせて、貴公社又は東京都が必要と認めた場合には、暴力団員等であるか否かの確認のため、警視庁へ照会がなされることに同意いたします。</t>
    <rPh sb="180" eb="184">
      <t>コウフヨウコウ</t>
    </rPh>
    <rPh sb="223" eb="227">
      <t>コウフヨウコウ</t>
    </rPh>
    <phoneticPr fontId="2"/>
  </si>
  <si>
    <t>　●本事業の交付要綱の規定に基づき、助成対象者から交付申請に係る手続の代行を依頼された者（以下「手続代行者」という。）は、各号に該当せず、将来にわたっても該当しないよう法令等を遵守することをここに誓約いたします。
　●貴公社又は東京都が必要と認めた場合には、暴力団員等であるか否かの確認のため、警視庁へ照会がなされることに同意いたします。
　●手続代行者は、交付要綱及びその他公益財団法人東京都環境公社が定める交付申請等に係る全ての要件を理解し、申請者及び共同申請者と連携を図り、事業を円滑に推進できるよう努めることを誓約いたします。
　●手続代行者が行う手続きについての調査より、手続代行者が交付要綱の規定に従って手続を遂行していないと認められ、代行の停止を求められたときは、これに異議なく応じることに同意いたします。</t>
    <rPh sb="6" eb="10">
      <t>コウフヨウコウ</t>
    </rPh>
    <phoneticPr fontId="2"/>
  </si>
  <si>
    <t>法人名</t>
    <rPh sb="0" eb="3">
      <t>ホウジンメイ</t>
    </rPh>
    <phoneticPr fontId="2"/>
  </si>
  <si>
    <t>法人名</t>
    <phoneticPr fontId="2"/>
  </si>
  <si>
    <t>（ⅱ）助成対象機器が 都内の住宅に設置されることを確認するため、設置機器の領収書等に記入のある設置住所と一致していることを確認してください。</t>
    <rPh sb="32" eb="34">
      <t>セッチ</t>
    </rPh>
    <rPh sb="34" eb="36">
      <t>キキ</t>
    </rPh>
    <rPh sb="37" eb="40">
      <t>リョウシュウショ</t>
    </rPh>
    <rPh sb="40" eb="41">
      <t>トウ</t>
    </rPh>
    <rPh sb="47" eb="49">
      <t>セッチ</t>
    </rPh>
    <rPh sb="49" eb="51">
      <t>ジュウショ</t>
    </rPh>
    <rPh sb="52" eb="54">
      <t>イッチ</t>
    </rPh>
    <rPh sb="61" eb="63">
      <t>カクニン</t>
    </rPh>
    <phoneticPr fontId="2"/>
  </si>
  <si>
    <t>(*) 太陽光発電システム　 発電出力</t>
    <rPh sb="4" eb="7">
      <t>タイヨウコウ</t>
    </rPh>
    <rPh sb="7" eb="9">
      <t>ハツデン</t>
    </rPh>
    <phoneticPr fontId="2"/>
  </si>
  <si>
    <t>(*) 太陽光発電システムの発電出力は50kW未満が助成対象となります。</t>
    <rPh sb="4" eb="7">
      <t>タイヨウコウ</t>
    </rPh>
    <rPh sb="7" eb="9">
      <t>ハツデン</t>
    </rPh>
    <rPh sb="14" eb="16">
      <t>ハツデン</t>
    </rPh>
    <rPh sb="16" eb="18">
      <t>シュツリョク</t>
    </rPh>
    <rPh sb="23" eb="25">
      <t>ミマン</t>
    </rPh>
    <rPh sb="26" eb="28">
      <t>ジョセイ</t>
    </rPh>
    <rPh sb="28" eb="30">
      <t>タイショウ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</si>
</sst>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 "/>
    <numFmt numFmtId="177" formatCode="#,##0_ ;[Red]\-#,##0\ "/>
    <numFmt numFmtId="178" formatCode="#,##0.00_ "/>
    <numFmt numFmtId="179" formatCode="#,###&quot; 円&quot;"/>
    <numFmt numFmtId="180" formatCode="0.00&quot;  kW&quot;"/>
    <numFmt numFmtId="181" formatCode="0_);[Red]\(0\)"/>
    <numFmt numFmtId="182" formatCode="0000"/>
    <numFmt numFmtId="183" formatCode="000"/>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1"/>
      <name val="ＭＳ Ｐ明朝"/>
      <family val="1"/>
      <charset val="128"/>
    </font>
    <font>
      <sz val="9"/>
      <name val="ＭＳ Ｐゴシック"/>
      <family val="3"/>
      <charset val="128"/>
    </font>
    <font>
      <b/>
      <sz val="9"/>
      <name val="ＭＳ Ｐゴシック"/>
      <family val="3"/>
      <charset val="128"/>
    </font>
    <font>
      <sz val="8"/>
      <name val="ＭＳ 明朝"/>
      <family val="1"/>
      <charset val="128"/>
    </font>
    <font>
      <b/>
      <sz val="11"/>
      <name val="ＭＳ Ｐゴシック"/>
      <family val="3"/>
      <charset val="128"/>
    </font>
    <font>
      <sz val="11"/>
      <name val="HGPｺﾞｼｯｸE"/>
      <family val="3"/>
      <charset val="128"/>
    </font>
    <font>
      <sz val="8"/>
      <name val="ＭＳ Ｐ明朝"/>
      <family val="1"/>
      <charset val="128"/>
    </font>
    <font>
      <sz val="10"/>
      <name val="HG丸ｺﾞｼｯｸM-PRO"/>
      <family val="3"/>
      <charset val="128"/>
    </font>
    <font>
      <sz val="8"/>
      <name val="ＭＳ Ｐゴシック"/>
      <family val="3"/>
      <charset val="128"/>
    </font>
    <font>
      <sz val="8"/>
      <name val="HG丸ｺﾞｼｯｸM-PRO"/>
      <family val="3"/>
      <charset val="128"/>
    </font>
    <font>
      <sz val="7"/>
      <name val="ＭＳ Ｐ明朝"/>
      <family val="1"/>
      <charset val="128"/>
    </font>
    <font>
      <sz val="7"/>
      <name val="ＭＳ Ｐゴシック"/>
      <family val="3"/>
      <charset val="128"/>
    </font>
    <font>
      <sz val="12"/>
      <name val="ＭＳ Ｐ明朝"/>
      <family val="1"/>
      <charset val="128"/>
    </font>
    <font>
      <sz val="10"/>
      <name val="ＭＳ Ｐゴシック"/>
      <family val="3"/>
      <charset val="128"/>
    </font>
    <font>
      <sz val="10"/>
      <name val="ＭＳ Ｐ明朝"/>
      <family val="1"/>
      <charset val="128"/>
    </font>
    <font>
      <sz val="7"/>
      <name val="HGPｺﾞｼｯｸE"/>
      <family val="3"/>
      <charset val="128"/>
    </font>
    <font>
      <sz val="12"/>
      <name val="ＭＳ Ｐゴシック"/>
      <family val="3"/>
      <charset val="128"/>
    </font>
    <font>
      <sz val="10.5"/>
      <name val="ＭＳ Ｐゴシック"/>
      <family val="3"/>
      <charset val="128"/>
    </font>
    <font>
      <sz val="9"/>
      <color rgb="FF000000"/>
      <name val="MS UI Gothic"/>
      <family val="3"/>
      <charset val="128"/>
    </font>
    <font>
      <sz val="11"/>
      <color rgb="FF000000"/>
      <name val="ＭＳ Ｐゴシック"/>
      <family val="3"/>
      <charset val="128"/>
    </font>
    <font>
      <b/>
      <sz val="11"/>
      <color rgb="FFFF0000"/>
      <name val="ＭＳ Ｐゴシック"/>
      <family val="3"/>
      <charset val="128"/>
    </font>
    <font>
      <sz val="11"/>
      <color theme="0"/>
      <name val="ＭＳ Ｐゴシック"/>
      <family val="3"/>
      <charset val="128"/>
    </font>
    <font>
      <sz val="11"/>
      <name val="HG丸ｺﾞｼｯｸM-PRO"/>
      <family val="3"/>
      <charset val="128"/>
    </font>
    <font>
      <sz val="12"/>
      <name val="HG丸ｺﾞｼｯｸM-PRO"/>
      <family val="3"/>
      <charset val="128"/>
    </font>
    <font>
      <u/>
      <sz val="9"/>
      <name val="ＭＳ Ｐゴシック"/>
      <family val="3"/>
      <charset val="128"/>
    </font>
    <font>
      <sz val="14"/>
      <name val="ＭＳ Ｐ明朝"/>
      <family val="1"/>
      <charset val="128"/>
    </font>
    <font>
      <sz val="11"/>
      <color theme="1" tint="0.249977111117893"/>
      <name val="ＭＳ Ｐ明朝"/>
      <family val="1"/>
      <charset val="128"/>
    </font>
    <font>
      <sz val="16"/>
      <name val="HGSｺﾞｼｯｸE"/>
      <family val="3"/>
      <charset val="128"/>
    </font>
    <font>
      <sz val="14"/>
      <name val="HG丸ｺﾞｼｯｸM-PRO"/>
      <family val="3"/>
      <charset val="128"/>
    </font>
    <font>
      <b/>
      <sz val="14"/>
      <name val="HG丸ｺﾞｼｯｸM-PRO"/>
      <family val="3"/>
      <charset val="128"/>
    </font>
    <font>
      <b/>
      <sz val="20"/>
      <name val="HG丸ｺﾞｼｯｸM-PRO"/>
      <family val="3"/>
      <charset val="128"/>
    </font>
    <font>
      <sz val="14"/>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u/>
      <sz val="11"/>
      <name val="ＭＳ Ｐゴシック"/>
      <family val="3"/>
      <charset val="128"/>
    </font>
    <font>
      <u/>
      <sz val="7"/>
      <name val="ＭＳ Ｐゴシック"/>
      <family val="3"/>
      <charset val="128"/>
    </font>
    <font>
      <sz val="16"/>
      <name val="HG丸ｺﾞｼｯｸM-PRO"/>
      <family val="3"/>
      <charset val="128"/>
    </font>
    <font>
      <sz val="18"/>
      <name val="HG丸ｺﾞｼｯｸM-PRO"/>
      <family val="3"/>
      <charset val="128"/>
    </font>
    <font>
      <sz val="12"/>
      <name val="HGPｺﾞｼｯｸE"/>
      <family val="3"/>
      <charset val="128"/>
    </font>
    <font>
      <b/>
      <sz val="10"/>
      <name val="HGPｺﾞｼｯｸE"/>
      <family val="3"/>
      <charset val="128"/>
    </font>
    <font>
      <sz val="9"/>
      <name val="HG丸ｺﾞｼｯｸM-PRO"/>
      <family val="3"/>
      <charset val="128"/>
    </font>
    <font>
      <sz val="7"/>
      <name val="ＭＳ 明朝"/>
      <family val="1"/>
      <charset val="128"/>
    </font>
    <font>
      <b/>
      <sz val="6"/>
      <name val="ＭＳ Ｐゴシック"/>
      <family val="3"/>
      <charset val="128"/>
    </font>
    <font>
      <sz val="20"/>
      <name val="ＭＳ Ｐゴシック"/>
      <family val="3"/>
      <charset val="128"/>
    </font>
    <font>
      <u/>
      <sz val="8"/>
      <name val="ＭＳ Ｐゴシック"/>
      <family val="3"/>
      <charset val="128"/>
    </font>
    <font>
      <sz val="6"/>
      <name val="游ゴシック"/>
      <family val="2"/>
      <charset val="128"/>
      <scheme val="minor"/>
    </font>
    <font>
      <sz val="10.5"/>
      <name val="HG丸ｺﾞｼｯｸM-PRO"/>
      <family val="3"/>
      <charset val="128"/>
    </font>
    <font>
      <sz val="12"/>
      <color rgb="FFFF0000"/>
      <name val="HGPｺﾞｼｯｸE"/>
      <family val="3"/>
      <charset val="128"/>
    </font>
    <font>
      <sz val="16"/>
      <name val="ＭＳ Ｐゴシック"/>
      <family val="3"/>
      <charset val="128"/>
    </font>
    <font>
      <sz val="14"/>
      <name val="HGPｺﾞｼｯｸE"/>
      <family val="3"/>
      <charset val="128"/>
    </font>
    <font>
      <sz val="14"/>
      <name val="Segoe UI Symbol"/>
      <family val="3"/>
    </font>
    <font>
      <b/>
      <sz val="14"/>
      <name val="Verdana"/>
      <family val="2"/>
    </font>
    <font>
      <b/>
      <sz val="14"/>
      <name val="ＭＳ ゴシック"/>
      <family val="2"/>
      <charset val="128"/>
    </font>
    <font>
      <b/>
      <sz val="14"/>
      <name val="Verdana"/>
      <family val="3"/>
      <charset val="128"/>
    </font>
    <font>
      <b/>
      <sz val="14"/>
      <name val="Verdana"/>
      <family val="2"/>
      <charset val="128"/>
    </font>
    <font>
      <b/>
      <sz val="16"/>
      <name val="HG丸ｺﾞｼｯｸM-PRO"/>
      <family val="3"/>
      <charset val="128"/>
    </font>
    <font>
      <sz val="11"/>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DEBF7"/>
        <bgColor indexed="64"/>
      </patternFill>
    </fill>
    <fill>
      <patternFill patternType="gray0625">
        <bgColor theme="0"/>
      </patternFill>
    </fill>
    <fill>
      <patternFill patternType="solid">
        <fgColor theme="2" tint="-0.499984740745262"/>
        <bgColor indexed="64"/>
      </patternFill>
    </fill>
    <fill>
      <patternFill patternType="gray0625"/>
    </fill>
  </fills>
  <borders count="7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bottom style="thick">
        <color indexed="64"/>
      </bottom>
      <diagonal/>
    </border>
    <border>
      <left/>
      <right style="thin">
        <color indexed="64"/>
      </right>
      <top style="hair">
        <color indexed="64"/>
      </top>
      <bottom style="thick">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style="thick">
        <color indexed="64"/>
      </top>
      <bottom style="thick">
        <color indexed="64"/>
      </bottom>
      <diagonal/>
    </border>
    <border>
      <left style="thin">
        <color indexed="64"/>
      </left>
      <right style="hair">
        <color indexed="64"/>
      </right>
      <top style="thick">
        <color indexed="64"/>
      </top>
      <bottom style="thick">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742">
    <xf numFmtId="0" fontId="0" fillId="0" borderId="0" xfId="0">
      <alignment vertical="center"/>
    </xf>
    <xf numFmtId="0" fontId="0" fillId="0" borderId="0" xfId="0" applyFont="1" applyProtection="1">
      <alignment vertical="center"/>
    </xf>
    <xf numFmtId="0" fontId="1" fillId="0" borderId="0" xfId="1" applyFont="1" applyProtection="1">
      <alignment vertical="center"/>
    </xf>
    <xf numFmtId="0" fontId="3" fillId="0" borderId="0" xfId="1" applyFont="1" applyAlignment="1" applyProtection="1">
      <alignment vertical="center" wrapText="1"/>
    </xf>
    <xf numFmtId="0" fontId="0" fillId="0" borderId="0" xfId="0" applyFont="1" applyAlignment="1" applyProtection="1">
      <alignment vertical="center"/>
    </xf>
    <xf numFmtId="0" fontId="1" fillId="0" borderId="0" xfId="1" applyFont="1" applyAlignment="1" applyProtection="1">
      <alignment vertical="center"/>
    </xf>
    <xf numFmtId="0" fontId="0" fillId="0" borderId="0" xfId="1" applyFont="1" applyAlignment="1" applyProtection="1">
      <alignment vertical="center"/>
    </xf>
    <xf numFmtId="0" fontId="0" fillId="0" borderId="0" xfId="0" applyFont="1" applyBorder="1" applyProtection="1">
      <alignment vertical="center"/>
    </xf>
    <xf numFmtId="0" fontId="7" fillId="0" borderId="0" xfId="0" applyFont="1" applyBorder="1" applyAlignment="1" applyProtection="1">
      <alignment horizontal="left" vertical="center"/>
    </xf>
    <xf numFmtId="0" fontId="0" fillId="0" borderId="0" xfId="0" applyFont="1" applyFill="1" applyProtection="1">
      <alignment vertical="center"/>
    </xf>
    <xf numFmtId="0" fontId="4" fillId="0" borderId="0" xfId="0" applyFont="1" applyFill="1" applyProtection="1">
      <alignment vertical="center"/>
    </xf>
    <xf numFmtId="0" fontId="14" fillId="0" borderId="0" xfId="0" applyFont="1" applyProtection="1">
      <alignment vertical="center"/>
    </xf>
    <xf numFmtId="0" fontId="14" fillId="0" borderId="0" xfId="0" applyFont="1" applyAlignment="1" applyProtection="1">
      <alignment vertical="center" wrapText="1"/>
    </xf>
    <xf numFmtId="0" fontId="4" fillId="0" borderId="0" xfId="0" applyFont="1" applyBorder="1" applyProtection="1">
      <alignment vertical="center"/>
    </xf>
    <xf numFmtId="0" fontId="1" fillId="0" borderId="0" xfId="1" applyFont="1">
      <alignment vertical="center"/>
    </xf>
    <xf numFmtId="0" fontId="7" fillId="0" borderId="0" xfId="1" applyFont="1" applyBorder="1" applyAlignment="1">
      <alignment horizontal="left" vertical="center"/>
    </xf>
    <xf numFmtId="0" fontId="14" fillId="0" borderId="0" xfId="1" applyFont="1" applyAlignment="1">
      <alignment horizontal="left" vertical="center" wrapText="1"/>
    </xf>
    <xf numFmtId="0" fontId="14" fillId="0" borderId="0" xfId="1" applyFont="1" applyAlignment="1">
      <alignment vertical="center" wrapText="1"/>
    </xf>
    <xf numFmtId="0" fontId="0" fillId="0" borderId="0" xfId="0" applyFont="1">
      <alignment vertical="center"/>
    </xf>
    <xf numFmtId="0" fontId="0" fillId="0" borderId="0" xfId="0" applyFont="1" applyFill="1">
      <alignment vertical="center"/>
    </xf>
    <xf numFmtId="0" fontId="18" fillId="0" borderId="0" xfId="1" applyFont="1" applyFill="1" applyBorder="1" applyAlignment="1" applyProtection="1">
      <alignment vertical="center"/>
    </xf>
    <xf numFmtId="0" fontId="14" fillId="0" borderId="0" xfId="0" applyFont="1" applyAlignment="1" applyProtection="1">
      <alignment vertical="center"/>
    </xf>
    <xf numFmtId="0" fontId="9" fillId="0" borderId="0" xfId="0" applyFont="1" applyProtection="1">
      <alignment vertical="center"/>
    </xf>
    <xf numFmtId="0" fontId="15" fillId="0" borderId="0" xfId="0" applyFont="1" applyProtection="1">
      <alignment vertical="center"/>
    </xf>
    <xf numFmtId="0" fontId="12" fillId="0" borderId="0" xfId="0" applyFont="1" applyProtection="1">
      <alignment vertical="center"/>
    </xf>
    <xf numFmtId="0" fontId="19" fillId="0" borderId="0" xfId="0" applyFont="1" applyProtection="1">
      <alignment vertical="center"/>
    </xf>
    <xf numFmtId="0" fontId="0" fillId="0" borderId="0" xfId="0" applyFont="1" applyFill="1" applyBorder="1" applyProtection="1">
      <alignment vertical="center"/>
    </xf>
    <xf numFmtId="0" fontId="9" fillId="0" borderId="0" xfId="0" applyFont="1" applyFill="1" applyAlignment="1" applyProtection="1">
      <alignment vertical="center"/>
    </xf>
    <xf numFmtId="0" fontId="21" fillId="0" borderId="0" xfId="0" applyFont="1" applyBorder="1" applyAlignment="1" applyProtection="1">
      <alignment vertical="center"/>
    </xf>
    <xf numFmtId="0" fontId="7" fillId="0" borderId="0" xfId="0" applyFont="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0" fillId="0" borderId="0" xfId="0" applyFont="1" applyFill="1" applyBorder="1">
      <alignment vertical="center"/>
    </xf>
    <xf numFmtId="0" fontId="12" fillId="0" borderId="0" xfId="0" applyFont="1" applyFill="1" applyBorder="1" applyAlignment="1">
      <alignment horizontal="left" vertical="center"/>
    </xf>
    <xf numFmtId="0" fontId="7" fillId="0" borderId="0" xfId="0" applyFont="1" applyFill="1" applyBorder="1" applyAlignment="1" applyProtection="1">
      <alignment horizontal="left" vertical="center"/>
    </xf>
    <xf numFmtId="0" fontId="0" fillId="0" borderId="0" xfId="0" applyFont="1" applyAlignment="1" applyProtection="1">
      <alignment horizontal="right" vertical="center"/>
    </xf>
    <xf numFmtId="0" fontId="24" fillId="0" borderId="0" xfId="0" applyFont="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17" fillId="2" borderId="0" xfId="1" applyFont="1" applyFill="1" applyProtection="1">
      <alignment vertical="center"/>
    </xf>
    <xf numFmtId="0" fontId="17" fillId="0" borderId="0" xfId="1" applyFont="1" applyBorder="1" applyAlignment="1" applyProtection="1">
      <alignment horizontal="left" vertical="center" wrapText="1"/>
    </xf>
    <xf numFmtId="0" fontId="17" fillId="0" borderId="0" xfId="1" applyFont="1" applyProtection="1">
      <alignment vertical="center"/>
    </xf>
    <xf numFmtId="0" fontId="3" fillId="2" borderId="0" xfId="1" applyFont="1" applyFill="1" applyBorder="1" applyAlignment="1" applyProtection="1">
      <alignment vertical="center" wrapText="1"/>
    </xf>
    <xf numFmtId="0" fontId="5" fillId="2" borderId="9" xfId="1" applyFont="1" applyFill="1" applyBorder="1" applyAlignment="1" applyProtection="1">
      <alignment horizontal="left" vertical="center"/>
    </xf>
    <xf numFmtId="0" fontId="6" fillId="2" borderId="16"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49" fontId="5" fillId="2" borderId="0" xfId="1" applyNumberFormat="1" applyFont="1" applyFill="1" applyBorder="1" applyAlignment="1" applyProtection="1">
      <alignment vertical="center" wrapText="1"/>
    </xf>
    <xf numFmtId="0" fontId="5" fillId="0" borderId="0" xfId="1" applyFont="1" applyBorder="1" applyAlignment="1">
      <alignment horizontal="right" vertical="center"/>
    </xf>
    <xf numFmtId="0" fontId="0" fillId="3" borderId="26" xfId="0" applyFont="1" applyFill="1" applyBorder="1" applyAlignment="1" applyProtection="1">
      <alignment vertical="center"/>
    </xf>
    <xf numFmtId="0" fontId="0" fillId="3" borderId="13" xfId="0" applyFont="1" applyFill="1" applyBorder="1" applyAlignment="1" applyProtection="1">
      <alignment vertical="center"/>
    </xf>
    <xf numFmtId="0" fontId="8" fillId="3" borderId="13" xfId="0" applyFont="1" applyFill="1" applyBorder="1" applyAlignment="1" applyProtection="1">
      <alignment vertical="center"/>
    </xf>
    <xf numFmtId="0" fontId="0" fillId="3" borderId="25" xfId="0" applyFont="1" applyFill="1" applyBorder="1" applyAlignment="1" applyProtection="1">
      <alignment vertical="center"/>
    </xf>
    <xf numFmtId="0" fontId="0" fillId="3" borderId="23" xfId="0" applyFont="1" applyFill="1" applyBorder="1" applyProtection="1">
      <alignment vertical="center"/>
    </xf>
    <xf numFmtId="0" fontId="0" fillId="3" borderId="22" xfId="0" applyFont="1" applyFill="1" applyBorder="1" applyProtection="1">
      <alignment vertical="center"/>
    </xf>
    <xf numFmtId="0" fontId="8" fillId="3" borderId="22" xfId="0" applyFont="1" applyFill="1" applyBorder="1" applyProtection="1">
      <alignment vertical="center"/>
    </xf>
    <xf numFmtId="0" fontId="0" fillId="3" borderId="21" xfId="0" applyFont="1" applyFill="1" applyBorder="1" applyProtection="1">
      <alignment vertical="center"/>
    </xf>
    <xf numFmtId="0" fontId="5" fillId="0" borderId="0" xfId="0" applyFont="1" applyFill="1" applyBorder="1" applyAlignment="1" applyProtection="1">
      <alignment vertical="center"/>
    </xf>
    <xf numFmtId="0" fontId="5" fillId="0" borderId="0" xfId="0" applyFont="1" applyBorder="1" applyProtection="1">
      <alignment vertical="center"/>
    </xf>
    <xf numFmtId="0" fontId="25" fillId="0" borderId="0" xfId="0" applyFont="1">
      <alignment vertical="center"/>
    </xf>
    <xf numFmtId="0" fontId="0" fillId="0" borderId="0" xfId="1" applyFo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 fillId="0" borderId="0" xfId="1" applyFont="1">
      <alignment vertical="center"/>
    </xf>
    <xf numFmtId="0" fontId="4" fillId="0" borderId="0" xfId="1" applyFont="1" applyBorder="1">
      <alignment vertical="center"/>
    </xf>
    <xf numFmtId="0" fontId="13" fillId="0" borderId="0" xfId="1" applyFont="1" applyBorder="1" applyAlignment="1">
      <alignment horizontal="left" vertical="center"/>
    </xf>
    <xf numFmtId="0" fontId="26" fillId="0" borderId="0" xfId="0" applyFont="1" applyBorder="1">
      <alignment vertical="center"/>
    </xf>
    <xf numFmtId="0" fontId="27" fillId="0" borderId="0" xfId="0" applyFont="1" applyBorder="1" applyProtection="1">
      <alignment vertical="center"/>
    </xf>
    <xf numFmtId="0" fontId="13" fillId="0" borderId="0" xfId="1" applyFont="1" applyBorder="1" applyAlignment="1">
      <alignment horizontal="left" vertical="center" wrapText="1"/>
    </xf>
    <xf numFmtId="0" fontId="28" fillId="2" borderId="0" xfId="0" applyFont="1" applyFill="1" applyAlignment="1" applyProtection="1">
      <alignment vertical="top"/>
    </xf>
    <xf numFmtId="0" fontId="10" fillId="0" borderId="0" xfId="1" applyFont="1" applyAlignment="1">
      <alignment vertical="center" wrapText="1"/>
    </xf>
    <xf numFmtId="0" fontId="12" fillId="0" borderId="0" xfId="1" applyFont="1">
      <alignment vertical="center"/>
    </xf>
    <xf numFmtId="0" fontId="12" fillId="0" borderId="0" xfId="0" applyFont="1" applyBorder="1" applyAlignment="1" applyProtection="1">
      <alignment horizontal="left" vertical="center"/>
    </xf>
    <xf numFmtId="0" fontId="0" fillId="0" borderId="22" xfId="0" applyFont="1" applyFill="1" applyBorder="1" applyAlignment="1" applyProtection="1">
      <alignment horizontal="left" vertical="center"/>
    </xf>
    <xf numFmtId="0" fontId="17" fillId="0" borderId="21" xfId="1" applyFont="1" applyFill="1" applyBorder="1" applyAlignment="1">
      <alignment horizontal="center" vertical="center"/>
    </xf>
    <xf numFmtId="0" fontId="12" fillId="0" borderId="0" xfId="1" applyFont="1" applyFill="1" applyBorder="1" applyAlignment="1">
      <alignment vertical="center"/>
    </xf>
    <xf numFmtId="0" fontId="14" fillId="0" borderId="0" xfId="1" applyFont="1" applyFill="1" applyAlignment="1">
      <alignment horizontal="left" vertical="center" wrapText="1"/>
    </xf>
    <xf numFmtId="0" fontId="1" fillId="0" borderId="0" xfId="1" applyFont="1" applyFill="1">
      <alignment vertical="center"/>
    </xf>
    <xf numFmtId="0" fontId="7" fillId="0" borderId="0" xfId="1" applyFont="1" applyFill="1" applyBorder="1" applyAlignment="1">
      <alignment horizontal="left" vertical="center"/>
    </xf>
    <xf numFmtId="0" fontId="26" fillId="0" borderId="0" xfId="0" applyFont="1" applyBorder="1" applyAlignment="1">
      <alignment horizontal="center" vertical="center"/>
    </xf>
    <xf numFmtId="0" fontId="0" fillId="0" borderId="0" xfId="0" applyFont="1" applyBorder="1">
      <alignment vertical="center"/>
    </xf>
    <xf numFmtId="0" fontId="17" fillId="0" borderId="0" xfId="1" applyFont="1" applyFill="1" applyProtection="1">
      <alignment vertical="center"/>
    </xf>
    <xf numFmtId="0" fontId="4" fillId="0" borderId="0" xfId="0" applyFont="1" applyAlignment="1" applyProtection="1">
      <alignment horizontal="center" vertical="center"/>
    </xf>
    <xf numFmtId="0" fontId="29" fillId="0" borderId="0" xfId="0" applyFont="1" applyAlignment="1" applyProtection="1">
      <alignment horizontal="center" vertical="center"/>
    </xf>
    <xf numFmtId="0" fontId="4" fillId="0" borderId="0" xfId="1" applyFont="1" applyBorder="1" applyAlignment="1">
      <alignment vertical="center"/>
    </xf>
    <xf numFmtId="0" fontId="5" fillId="2" borderId="0" xfId="1" applyFont="1" applyFill="1" applyBorder="1" applyAlignment="1" applyProtection="1">
      <alignment horizontal="left" vertical="center"/>
    </xf>
    <xf numFmtId="0" fontId="3" fillId="2" borderId="0" xfId="1" applyFont="1" applyFill="1" applyBorder="1" applyAlignment="1" applyProtection="1">
      <alignment vertical="top" wrapText="1"/>
    </xf>
    <xf numFmtId="177" fontId="4" fillId="0" borderId="0" xfId="0" applyNumberFormat="1" applyFont="1" applyProtection="1">
      <alignment vertical="center"/>
    </xf>
    <xf numFmtId="179" fontId="16" fillId="0" borderId="0"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179" fontId="4" fillId="0" borderId="0" xfId="0" applyNumberFormat="1" applyFont="1" applyBorder="1" applyAlignment="1" applyProtection="1">
      <alignment horizontal="center" vertical="center"/>
    </xf>
    <xf numFmtId="0" fontId="4" fillId="6" borderId="0" xfId="0" applyFont="1" applyFill="1" applyProtection="1">
      <alignment vertical="center"/>
    </xf>
    <xf numFmtId="0" fontId="30" fillId="0" borderId="0" xfId="0" applyFont="1" applyFill="1" applyProtection="1">
      <alignment vertical="center"/>
    </xf>
    <xf numFmtId="0" fontId="20" fillId="0" borderId="0" xfId="0" applyFont="1" applyAlignment="1" applyProtection="1">
      <alignment horizontal="center" vertical="center"/>
    </xf>
    <xf numFmtId="177" fontId="32" fillId="5" borderId="3" xfId="0" applyNumberFormat="1" applyFont="1" applyFill="1" applyBorder="1" applyAlignment="1">
      <alignment horizontal="center" vertical="center"/>
    </xf>
    <xf numFmtId="177" fontId="32" fillId="5" borderId="16" xfId="0" applyNumberFormat="1" applyFont="1" applyFill="1" applyBorder="1" applyAlignment="1">
      <alignment horizontal="center" vertical="center"/>
    </xf>
    <xf numFmtId="0" fontId="0" fillId="0" borderId="0" xfId="0" applyFont="1" applyAlignment="1" applyProtection="1">
      <alignment horizontal="left" vertical="center"/>
    </xf>
    <xf numFmtId="177" fontId="0" fillId="0" borderId="0" xfId="0" applyNumberFormat="1" applyFont="1" applyProtection="1">
      <alignment vertical="center"/>
    </xf>
    <xf numFmtId="0" fontId="35" fillId="0" borderId="0" xfId="0" applyFont="1" applyAlignment="1" applyProtection="1">
      <alignment horizontal="center" vertical="center"/>
    </xf>
    <xf numFmtId="0" fontId="0" fillId="0" borderId="0" xfId="0" applyFont="1" applyAlignment="1">
      <alignment horizontal="center" vertical="center"/>
    </xf>
    <xf numFmtId="177" fontId="0" fillId="0" borderId="0" xfId="0" applyNumberFormat="1" applyFont="1" applyAlignment="1">
      <alignment horizontal="center" vertical="center"/>
    </xf>
    <xf numFmtId="0" fontId="0" fillId="0" borderId="0" xfId="0" applyFont="1" applyFill="1" applyAlignment="1" applyProtection="1">
      <alignment vertical="center"/>
    </xf>
    <xf numFmtId="49" fontId="20" fillId="3" borderId="3"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49" fontId="20" fillId="0" borderId="0" xfId="0" applyNumberFormat="1" applyFont="1" applyFill="1" applyBorder="1" applyAlignment="1" applyProtection="1">
      <alignment horizontal="left" vertical="center"/>
    </xf>
    <xf numFmtId="0" fontId="0" fillId="0" borderId="0" xfId="0" applyFont="1" applyFill="1" applyAlignment="1" applyProtection="1">
      <alignment horizontal="center" vertical="center"/>
    </xf>
    <xf numFmtId="177" fontId="0" fillId="0" borderId="0" xfId="0" applyNumberFormat="1" applyFont="1" applyFill="1" applyProtection="1">
      <alignment vertical="center"/>
    </xf>
    <xf numFmtId="0" fontId="0" fillId="0" borderId="0" xfId="1" applyFont="1">
      <alignment vertical="center"/>
    </xf>
    <xf numFmtId="0" fontId="17" fillId="0" borderId="3" xfId="1" applyFont="1" applyFill="1" applyBorder="1" applyAlignment="1">
      <alignment horizontal="center" vertical="center"/>
    </xf>
    <xf numFmtId="0" fontId="0" fillId="0" borderId="2" xfId="0" applyFont="1" applyBorder="1" applyAlignment="1">
      <alignment horizontal="center" vertical="center"/>
    </xf>
    <xf numFmtId="0" fontId="17" fillId="0" borderId="3" xfId="0" applyFont="1" applyBorder="1" applyAlignment="1">
      <alignment horizontal="center" vertical="center"/>
    </xf>
    <xf numFmtId="0" fontId="0" fillId="0" borderId="3" xfId="0" applyFont="1" applyBorder="1" applyAlignment="1">
      <alignment horizontal="left" vertical="center"/>
    </xf>
    <xf numFmtId="0" fontId="0" fillId="0" borderId="2" xfId="0" applyFont="1" applyBorder="1" applyAlignment="1">
      <alignment vertical="center"/>
    </xf>
    <xf numFmtId="0" fontId="0" fillId="0" borderId="3" xfId="0" applyFont="1" applyBorder="1" applyAlignment="1">
      <alignment vertical="center"/>
    </xf>
    <xf numFmtId="177" fontId="0" fillId="0" borderId="2" xfId="0" applyNumberFormat="1" applyFont="1" applyBorder="1" applyAlignment="1">
      <alignment vertical="center"/>
    </xf>
    <xf numFmtId="0" fontId="0" fillId="0" borderId="1" xfId="0" applyFont="1" applyBorder="1" applyAlignment="1">
      <alignment horizontal="center" vertical="center"/>
    </xf>
    <xf numFmtId="0" fontId="0" fillId="0" borderId="2" xfId="0" applyFont="1" applyFill="1" applyBorder="1" applyAlignment="1">
      <alignment horizontal="center" vertical="center"/>
    </xf>
    <xf numFmtId="0" fontId="17" fillId="0" borderId="34" xfId="0" applyFont="1" applyFill="1" applyBorder="1" applyAlignment="1">
      <alignment horizontal="center" vertical="center"/>
    </xf>
    <xf numFmtId="177" fontId="37" fillId="0" borderId="19" xfId="0" applyNumberFormat="1" applyFont="1" applyFill="1" applyBorder="1" applyAlignment="1">
      <alignment horizontal="center" vertical="center"/>
    </xf>
    <xf numFmtId="0" fontId="38" fillId="0" borderId="18" xfId="0" applyFont="1" applyFill="1" applyBorder="1" applyAlignment="1">
      <alignment horizontal="center" vertical="center"/>
    </xf>
    <xf numFmtId="0" fontId="0" fillId="4" borderId="3" xfId="0" applyFont="1" applyFill="1" applyBorder="1" applyAlignment="1" applyProtection="1">
      <alignment horizontal="center" vertical="center"/>
    </xf>
    <xf numFmtId="0" fontId="0" fillId="0" borderId="0" xfId="0" applyFont="1" applyBorder="1" applyAlignment="1" applyProtection="1">
      <alignment horizontal="right" vertical="center"/>
    </xf>
    <xf numFmtId="179" fontId="0" fillId="0" borderId="0" xfId="0" applyNumberFormat="1" applyFont="1" applyBorder="1" applyAlignment="1" applyProtection="1">
      <alignment horizontal="center" vertical="center"/>
    </xf>
    <xf numFmtId="179" fontId="20" fillId="0" borderId="0" xfId="0" applyNumberFormat="1" applyFont="1" applyFill="1" applyBorder="1" applyAlignment="1" applyProtection="1">
      <alignment horizontal="center" vertical="center"/>
    </xf>
    <xf numFmtId="0" fontId="5" fillId="0" borderId="35" xfId="0" applyFont="1" applyFill="1" applyBorder="1" applyAlignment="1">
      <alignment horizontal="center" vertical="center"/>
    </xf>
    <xf numFmtId="0" fontId="20" fillId="0" borderId="0" xfId="0" applyFont="1" applyBorder="1" applyAlignment="1" applyProtection="1">
      <alignment vertical="center"/>
    </xf>
    <xf numFmtId="0" fontId="20" fillId="0" borderId="0" xfId="0" applyFont="1" applyBorder="1" applyAlignment="1" applyProtection="1">
      <alignment horizontal="right" vertical="center"/>
    </xf>
    <xf numFmtId="0" fontId="0" fillId="0" borderId="0" xfId="0" applyFont="1" applyBorder="1" applyAlignment="1" applyProtection="1">
      <alignment vertical="center"/>
    </xf>
    <xf numFmtId="0" fontId="17" fillId="0" borderId="0" xfId="0" applyFont="1" applyProtection="1">
      <alignment vertical="center"/>
    </xf>
    <xf numFmtId="0" fontId="17"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xf>
    <xf numFmtId="0" fontId="39" fillId="0" borderId="0" xfId="0" applyFont="1" applyFill="1" applyProtection="1">
      <alignment vertical="center"/>
    </xf>
    <xf numFmtId="0" fontId="28" fillId="0" borderId="0" xfId="0" applyFont="1" applyFill="1" applyProtection="1">
      <alignment vertical="center"/>
    </xf>
    <xf numFmtId="0" fontId="12" fillId="0" borderId="0" xfId="0" applyFont="1" applyFill="1" applyBorder="1" applyAlignment="1" applyProtection="1">
      <alignment horizontal="left" vertical="center"/>
    </xf>
    <xf numFmtId="0" fontId="5" fillId="0" borderId="0" xfId="0" applyFont="1" applyAlignment="1" applyProtection="1">
      <alignment vertical="center"/>
    </xf>
    <xf numFmtId="0" fontId="5" fillId="0" borderId="0" xfId="0" applyFont="1" applyProtection="1">
      <alignment vertical="center"/>
    </xf>
    <xf numFmtId="0" fontId="12" fillId="2" borderId="0" xfId="1" applyFont="1" applyFill="1" applyProtection="1">
      <alignment vertical="center"/>
    </xf>
    <xf numFmtId="0" fontId="5" fillId="2" borderId="0" xfId="1" applyFont="1" applyFill="1" applyAlignment="1" applyProtection="1">
      <alignment vertical="center"/>
    </xf>
    <xf numFmtId="0" fontId="12" fillId="2" borderId="0" xfId="1" applyFont="1" applyFill="1" applyAlignment="1" applyProtection="1">
      <alignment vertical="center"/>
    </xf>
    <xf numFmtId="0" fontId="40" fillId="0" borderId="0" xfId="0" applyFont="1" applyProtection="1">
      <alignment vertical="center"/>
    </xf>
    <xf numFmtId="0" fontId="39" fillId="0" borderId="0" xfId="0" applyFont="1" applyProtection="1">
      <alignment vertical="center"/>
    </xf>
    <xf numFmtId="0" fontId="12" fillId="0" borderId="0" xfId="0" applyFont="1" applyAlignment="1" applyProtection="1">
      <alignment vertical="center"/>
    </xf>
    <xf numFmtId="0" fontId="12"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15" fillId="0" borderId="0" xfId="0" applyFont="1" applyAlignment="1" applyProtection="1">
      <alignment vertical="center" wrapText="1"/>
    </xf>
    <xf numFmtId="0" fontId="17" fillId="0" borderId="0" xfId="1" applyFont="1" applyFill="1" applyBorder="1" applyAlignment="1" applyProtection="1">
      <alignment vertical="center"/>
    </xf>
    <xf numFmtId="0" fontId="15" fillId="3" borderId="23" xfId="1" applyFont="1" applyFill="1" applyBorder="1" applyAlignment="1" applyProtection="1">
      <alignment horizontal="center" vertical="center"/>
    </xf>
    <xf numFmtId="0" fontId="15" fillId="3" borderId="22" xfId="1" applyFont="1" applyFill="1" applyBorder="1" applyAlignment="1" applyProtection="1">
      <alignment horizontal="center" vertical="center"/>
    </xf>
    <xf numFmtId="0" fontId="17" fillId="0" borderId="0" xfId="0" applyFont="1" applyFill="1" applyBorder="1" applyAlignment="1" applyProtection="1">
      <alignment horizontal="left" vertical="center"/>
      <protection locked="0"/>
    </xf>
    <xf numFmtId="0" fontId="12" fillId="0" borderId="0" xfId="0" applyFont="1" applyFill="1" applyBorder="1" applyAlignment="1" applyProtection="1">
      <alignment vertical="center"/>
      <protection locked="0"/>
    </xf>
    <xf numFmtId="0" fontId="0" fillId="2" borderId="0" xfId="1" applyFont="1" applyFill="1">
      <alignment vertical="center"/>
    </xf>
    <xf numFmtId="0" fontId="5" fillId="0" borderId="16" xfId="0" applyFont="1" applyFill="1" applyBorder="1" applyAlignment="1">
      <alignment horizontal="left" vertical="center"/>
    </xf>
    <xf numFmtId="0" fontId="5" fillId="0" borderId="4"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22" xfId="0" applyFont="1" applyFill="1" applyBorder="1" applyAlignment="1" applyProtection="1">
      <alignment horizontal="center" vertical="center"/>
    </xf>
    <xf numFmtId="0" fontId="0" fillId="0" borderId="22" xfId="0" applyFont="1" applyFill="1" applyBorder="1" applyAlignment="1">
      <alignment horizontal="right" vertical="center"/>
    </xf>
    <xf numFmtId="0" fontId="0" fillId="0" borderId="22" xfId="0" applyFont="1" applyFill="1" applyBorder="1">
      <alignment vertical="center"/>
    </xf>
    <xf numFmtId="0" fontId="0" fillId="0" borderId="22" xfId="0" applyFont="1" applyFill="1" applyBorder="1" applyAlignment="1">
      <alignment vertical="center"/>
    </xf>
    <xf numFmtId="0" fontId="0" fillId="0" borderId="22" xfId="0" applyFont="1" applyBorder="1" applyAlignment="1">
      <alignment vertical="center"/>
    </xf>
    <xf numFmtId="0" fontId="12" fillId="0" borderId="22" xfId="0" applyFont="1" applyFill="1" applyBorder="1" applyAlignment="1" applyProtection="1">
      <alignment horizontal="center" vertical="center"/>
      <protection locked="0"/>
    </xf>
    <xf numFmtId="0" fontId="5" fillId="0" borderId="21" xfId="0" applyFont="1" applyFill="1" applyBorder="1" applyAlignment="1">
      <alignment horizontal="center" vertical="center"/>
    </xf>
    <xf numFmtId="0" fontId="17" fillId="3" borderId="24" xfId="1" applyFont="1" applyFill="1" applyBorder="1" applyAlignment="1" applyProtection="1">
      <alignment horizontal="center" vertical="center"/>
      <protection locked="0"/>
    </xf>
    <xf numFmtId="0" fontId="17" fillId="3" borderId="19" xfId="1" applyFont="1" applyFill="1" applyBorder="1" applyAlignment="1" applyProtection="1">
      <alignment horizontal="center" vertical="center"/>
      <protection locked="0"/>
    </xf>
    <xf numFmtId="0" fontId="17" fillId="3" borderId="19" xfId="1" applyFont="1" applyFill="1" applyBorder="1" applyAlignment="1" applyProtection="1">
      <alignment horizontal="left" vertical="center"/>
      <protection locked="0"/>
    </xf>
    <xf numFmtId="0" fontId="15" fillId="3" borderId="19" xfId="1" applyFont="1" applyFill="1" applyBorder="1" applyAlignment="1">
      <alignment vertical="center" wrapText="1"/>
    </xf>
    <xf numFmtId="0" fontId="15" fillId="3" borderId="18" xfId="1" applyFont="1" applyFill="1" applyBorder="1" applyAlignment="1">
      <alignment vertical="center" wrapText="1"/>
    </xf>
    <xf numFmtId="0" fontId="15" fillId="0" borderId="0" xfId="1" applyFont="1" applyAlignment="1">
      <alignment vertical="center" wrapText="1"/>
    </xf>
    <xf numFmtId="0" fontId="17" fillId="3" borderId="7" xfId="1"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7" fillId="3" borderId="6" xfId="1" applyFont="1" applyFill="1" applyBorder="1" applyAlignment="1" applyProtection="1">
      <alignment horizontal="left" vertical="center"/>
      <protection locked="0"/>
    </xf>
    <xf numFmtId="0" fontId="15" fillId="3" borderId="6" xfId="1" applyFont="1" applyFill="1" applyBorder="1" applyAlignment="1">
      <alignment vertical="center" wrapText="1"/>
    </xf>
    <xf numFmtId="0" fontId="15" fillId="3" borderId="5" xfId="1" applyFont="1" applyFill="1" applyBorder="1" applyAlignment="1">
      <alignment vertical="center" wrapText="1"/>
    </xf>
    <xf numFmtId="0" fontId="12" fillId="0" borderId="0" xfId="1" applyFont="1" applyAlignment="1">
      <alignment vertical="center" wrapText="1"/>
    </xf>
    <xf numFmtId="0" fontId="17" fillId="2" borderId="45" xfId="1" applyFont="1" applyFill="1" applyBorder="1" applyAlignment="1" applyProtection="1">
      <alignment horizontal="center" vertical="center"/>
      <protection locked="0"/>
    </xf>
    <xf numFmtId="0" fontId="17" fillId="2" borderId="45" xfId="1" applyFont="1" applyFill="1" applyBorder="1" applyAlignment="1" applyProtection="1">
      <alignment horizontal="left" vertical="center"/>
      <protection locked="0"/>
    </xf>
    <xf numFmtId="0" fontId="15" fillId="2" borderId="45" xfId="1" applyFont="1" applyFill="1" applyBorder="1" applyAlignment="1">
      <alignment horizontal="left" vertical="center" wrapText="1"/>
    </xf>
    <xf numFmtId="0" fontId="15" fillId="2" borderId="48" xfId="1" applyFont="1" applyFill="1" applyBorder="1" applyAlignment="1">
      <alignment horizontal="left" vertical="center" wrapText="1"/>
    </xf>
    <xf numFmtId="0" fontId="15" fillId="0" borderId="0" xfId="1" applyFont="1" applyAlignment="1">
      <alignment horizontal="left" vertical="center" wrapText="1"/>
    </xf>
    <xf numFmtId="38" fontId="5" fillId="0" borderId="45" xfId="0" applyNumberFormat="1" applyFont="1" applyBorder="1" applyAlignment="1">
      <alignment vertical="center"/>
    </xf>
    <xf numFmtId="0" fontId="17" fillId="0" borderId="45" xfId="1" applyFont="1" applyFill="1" applyBorder="1" applyAlignment="1">
      <alignment horizontal="left" vertical="center" wrapText="1"/>
    </xf>
    <xf numFmtId="0" fontId="15" fillId="0" borderId="45" xfId="1" applyFont="1" applyFill="1" applyBorder="1" applyAlignment="1">
      <alignment horizontal="left" vertical="center" wrapText="1"/>
    </xf>
    <xf numFmtId="0" fontId="15" fillId="2" borderId="46" xfId="1" applyFont="1" applyFill="1" applyBorder="1" applyAlignment="1">
      <alignment horizontal="left" vertical="center" wrapText="1"/>
    </xf>
    <xf numFmtId="177" fontId="0" fillId="0" borderId="0" xfId="1" applyNumberFormat="1" applyFont="1" applyFill="1" applyBorder="1" applyAlignment="1" applyProtection="1">
      <alignment vertical="center"/>
      <protection locked="0"/>
    </xf>
    <xf numFmtId="0" fontId="15" fillId="2" borderId="0" xfId="1" applyFont="1" applyFill="1" applyBorder="1" applyAlignment="1">
      <alignment horizontal="left" vertical="center" wrapText="1"/>
    </xf>
    <xf numFmtId="0" fontId="12" fillId="2" borderId="0" xfId="1" applyFont="1" applyFill="1">
      <alignment vertical="center"/>
    </xf>
    <xf numFmtId="0" fontId="0" fillId="2" borderId="0" xfId="1" applyFont="1" applyFill="1" applyBorder="1" applyProtection="1">
      <alignment vertical="center"/>
    </xf>
    <xf numFmtId="0" fontId="0" fillId="0" borderId="0" xfId="1" applyFont="1" applyBorder="1" applyProtection="1">
      <alignment vertical="center"/>
    </xf>
    <xf numFmtId="0" fontId="0" fillId="2" borderId="0" xfId="1" applyFont="1" applyFill="1" applyBorder="1" applyAlignment="1" applyProtection="1">
      <alignment vertical="center"/>
    </xf>
    <xf numFmtId="0" fontId="0" fillId="2" borderId="0" xfId="1" applyFont="1" applyFill="1" applyBorder="1" applyAlignment="1" applyProtection="1">
      <alignment horizontal="center" vertical="center"/>
    </xf>
    <xf numFmtId="0" fontId="5" fillId="2" borderId="0" xfId="1" applyFont="1" applyFill="1" applyBorder="1" applyAlignment="1" applyProtection="1">
      <alignment vertical="center" wrapText="1"/>
    </xf>
    <xf numFmtId="0" fontId="5" fillId="2" borderId="9" xfId="1" applyFont="1" applyFill="1" applyBorder="1" applyAlignment="1" applyProtection="1">
      <alignment vertical="top" wrapText="1"/>
    </xf>
    <xf numFmtId="0" fontId="0" fillId="0" borderId="9" xfId="1" applyFont="1" applyBorder="1" applyAlignment="1">
      <alignment horizontal="left" vertical="top" wrapText="1"/>
    </xf>
    <xf numFmtId="0" fontId="0" fillId="0" borderId="2" xfId="1" applyFont="1" applyBorder="1" applyAlignment="1" applyProtection="1">
      <alignment horizontal="center" vertical="center"/>
    </xf>
    <xf numFmtId="0" fontId="0" fillId="0" borderId="1" xfId="1" applyFont="1" applyBorder="1" applyAlignment="1" applyProtection="1">
      <alignment horizontal="center" vertical="center"/>
    </xf>
    <xf numFmtId="0" fontId="0" fillId="0" borderId="0" xfId="1" applyFont="1" applyFill="1" applyBorder="1" applyAlignment="1">
      <alignment vertical="top"/>
    </xf>
    <xf numFmtId="0" fontId="0" fillId="0" borderId="0" xfId="1" applyFont="1" applyBorder="1" applyAlignment="1">
      <alignment vertical="center"/>
    </xf>
    <xf numFmtId="0" fontId="0" fillId="3" borderId="33" xfId="1" applyFont="1" applyFill="1" applyBorder="1" applyProtection="1">
      <alignment vertical="center"/>
    </xf>
    <xf numFmtId="0" fontId="0" fillId="3" borderId="32" xfId="1" applyFont="1" applyFill="1" applyBorder="1" applyProtection="1">
      <alignment vertical="center"/>
    </xf>
    <xf numFmtId="0" fontId="0" fillId="3" borderId="31" xfId="1" applyFont="1" applyFill="1" applyBorder="1" applyProtection="1">
      <alignment vertical="center"/>
    </xf>
    <xf numFmtId="0" fontId="0" fillId="0" borderId="37" xfId="1" applyFont="1" applyBorder="1" applyAlignment="1">
      <alignment vertical="center"/>
    </xf>
    <xf numFmtId="0" fontId="15" fillId="2" borderId="0" xfId="1" applyFont="1" applyFill="1" applyAlignment="1" applyProtection="1">
      <alignment horizontal="left" vertical="center" wrapText="1"/>
    </xf>
    <xf numFmtId="0" fontId="0" fillId="0" borderId="0" xfId="1" applyFont="1" applyAlignment="1">
      <alignment horizontal="left" vertical="center"/>
    </xf>
    <xf numFmtId="0" fontId="26" fillId="4" borderId="18" xfId="0" applyFont="1" applyFill="1" applyBorder="1" applyProtection="1">
      <alignment vertical="center"/>
    </xf>
    <xf numFmtId="0" fontId="9" fillId="0" borderId="0" xfId="0" applyFont="1" applyAlignment="1" applyProtection="1">
      <alignment vertical="center"/>
    </xf>
    <xf numFmtId="0" fontId="43" fillId="0" borderId="0" xfId="0" applyFont="1" applyFill="1" applyAlignment="1" applyProtection="1">
      <alignment vertical="center"/>
    </xf>
    <xf numFmtId="0" fontId="44" fillId="2" borderId="0" xfId="1" applyFont="1" applyFill="1" applyAlignment="1" applyProtection="1">
      <alignment vertical="center"/>
    </xf>
    <xf numFmtId="0" fontId="26" fillId="3" borderId="2"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xf>
    <xf numFmtId="0" fontId="5" fillId="0" borderId="12" xfId="0" quotePrefix="1" applyFont="1" applyBorder="1" applyAlignment="1" applyProtection="1">
      <alignment horizontal="center" vertical="center"/>
    </xf>
    <xf numFmtId="0" fontId="5" fillId="0" borderId="12" xfId="0" applyFont="1" applyBorder="1" applyAlignment="1" applyProtection="1">
      <alignment horizontal="left" vertical="center"/>
    </xf>
    <xf numFmtId="0" fontId="5" fillId="0" borderId="12" xfId="0" applyFont="1" applyBorder="1" applyProtection="1">
      <alignment vertical="center"/>
    </xf>
    <xf numFmtId="0" fontId="5" fillId="0" borderId="12" xfId="0" applyFont="1" applyBorder="1" applyAlignment="1" applyProtection="1">
      <alignment horizontal="left" vertical="top"/>
    </xf>
    <xf numFmtId="0" fontId="5" fillId="0" borderId="11" xfId="0" applyFont="1" applyBorder="1" applyProtection="1">
      <alignment vertical="center"/>
    </xf>
    <xf numFmtId="0" fontId="5" fillId="0" borderId="11" xfId="0" applyFont="1" applyBorder="1" applyAlignment="1" applyProtection="1">
      <alignment horizontal="left" vertical="top"/>
    </xf>
    <xf numFmtId="0" fontId="5" fillId="0" borderId="11" xfId="0" applyFont="1" applyFill="1" applyBorder="1" applyAlignment="1" applyProtection="1">
      <alignment vertical="top" wrapText="1"/>
    </xf>
    <xf numFmtId="0" fontId="5" fillId="0" borderId="11" xfId="0" applyFont="1" applyFill="1" applyBorder="1" applyAlignment="1" applyProtection="1">
      <alignment horizontal="left" vertical="top"/>
    </xf>
    <xf numFmtId="0" fontId="5" fillId="0" borderId="15" xfId="0" applyFont="1" applyBorder="1" applyProtection="1">
      <alignment vertical="center"/>
    </xf>
    <xf numFmtId="49" fontId="5" fillId="0" borderId="23" xfId="0" applyNumberFormat="1" applyFont="1" applyFill="1" applyBorder="1" applyAlignment="1" applyProtection="1">
      <alignment horizontal="center" vertical="center" wrapText="1"/>
      <protection locked="0"/>
    </xf>
    <xf numFmtId="49" fontId="5" fillId="0" borderId="12" xfId="0" applyNumberFormat="1" applyFont="1" applyFill="1" applyBorder="1" applyAlignment="1" applyProtection="1">
      <alignment horizontal="center" vertical="center"/>
      <protection locked="0"/>
    </xf>
    <xf numFmtId="0" fontId="5" fillId="0" borderId="27" xfId="0" applyFont="1" applyBorder="1" applyProtection="1">
      <alignment vertical="center"/>
    </xf>
    <xf numFmtId="0" fontId="5" fillId="0" borderId="16" xfId="1" applyFont="1" applyFill="1" applyBorder="1" applyAlignment="1" applyProtection="1">
      <alignment horizontal="left" vertical="center"/>
    </xf>
    <xf numFmtId="0" fontId="5" fillId="0" borderId="12"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8" xfId="0" applyFont="1" applyBorder="1" applyProtection="1">
      <alignment vertical="center"/>
    </xf>
    <xf numFmtId="0" fontId="5" fillId="0" borderId="4" xfId="1" applyFont="1" applyFill="1" applyBorder="1" applyAlignment="1" applyProtection="1">
      <alignment horizontal="center" vertical="center" wrapText="1"/>
    </xf>
    <xf numFmtId="0" fontId="5" fillId="0" borderId="4" xfId="1" applyFont="1" applyFill="1" applyBorder="1" applyAlignment="1" applyProtection="1">
      <alignment horizontal="center" vertical="center"/>
    </xf>
    <xf numFmtId="0" fontId="5" fillId="0" borderId="15" xfId="1" applyFont="1" applyFill="1" applyBorder="1" applyAlignment="1" applyProtection="1">
      <alignment vertical="center"/>
    </xf>
    <xf numFmtId="0" fontId="5" fillId="0" borderId="9"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5" fillId="0" borderId="8" xfId="1" applyFont="1" applyFill="1" applyBorder="1" applyAlignment="1" applyProtection="1">
      <alignment vertical="center"/>
    </xf>
    <xf numFmtId="0" fontId="5" fillId="0" borderId="9" xfId="1" applyFont="1" applyFill="1" applyBorder="1" applyAlignment="1" applyProtection="1">
      <alignment vertical="center"/>
      <protection locked="0"/>
    </xf>
    <xf numFmtId="0" fontId="5" fillId="0" borderId="4" xfId="0" applyFont="1" applyFill="1" applyBorder="1" applyAlignment="1">
      <alignment vertical="center" wrapText="1"/>
    </xf>
    <xf numFmtId="0" fontId="5" fillId="0" borderId="4" xfId="0" applyFont="1" applyFill="1" applyBorder="1" applyAlignment="1" applyProtection="1">
      <alignment vertical="center"/>
      <protection locked="0"/>
    </xf>
    <xf numFmtId="0" fontId="5" fillId="0" borderId="4" xfId="0" applyFont="1" applyFill="1" applyBorder="1" applyAlignment="1">
      <alignment vertical="center"/>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protection locked="0"/>
    </xf>
    <xf numFmtId="0" fontId="5" fillId="0" borderId="15" xfId="0" applyFont="1" applyFill="1" applyBorder="1">
      <alignment vertical="center"/>
    </xf>
    <xf numFmtId="0" fontId="5" fillId="0" borderId="4"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16" xfId="1" applyFont="1" applyBorder="1" applyAlignment="1">
      <alignment vertical="center"/>
    </xf>
    <xf numFmtId="0" fontId="0" fillId="0" borderId="22" xfId="0" applyFont="1" applyBorder="1" applyAlignment="1">
      <alignment horizontal="center" vertical="center"/>
    </xf>
    <xf numFmtId="0" fontId="5" fillId="2" borderId="0" xfId="1" applyFont="1" applyFill="1">
      <alignment vertical="center"/>
    </xf>
    <xf numFmtId="0" fontId="5" fillId="0" borderId="26" xfId="0" applyFont="1" applyBorder="1" applyAlignment="1" applyProtection="1">
      <alignment horizontal="center" vertical="center" shrinkToFit="1"/>
    </xf>
    <xf numFmtId="0" fontId="0" fillId="0" borderId="0" xfId="0" applyFont="1" applyAlignment="1">
      <alignment vertical="center" wrapText="1"/>
    </xf>
    <xf numFmtId="0" fontId="0" fillId="0" borderId="0" xfId="1" applyFont="1" applyBorder="1" applyAlignment="1">
      <alignment horizontal="left" vertical="top" wrapText="1"/>
    </xf>
    <xf numFmtId="0" fontId="0" fillId="0" borderId="15" xfId="0" applyFont="1" applyFill="1" applyBorder="1">
      <alignment vertical="center"/>
    </xf>
    <xf numFmtId="0" fontId="9" fillId="0" borderId="0" xfId="0" applyFont="1">
      <alignment vertical="center"/>
    </xf>
    <xf numFmtId="0" fontId="5" fillId="0" borderId="0" xfId="0" applyFont="1">
      <alignment vertical="center"/>
    </xf>
    <xf numFmtId="0" fontId="5" fillId="2" borderId="0" xfId="0" applyFont="1" applyFill="1">
      <alignment vertical="center"/>
    </xf>
    <xf numFmtId="0" fontId="14" fillId="0" borderId="0" xfId="0" applyFont="1" applyAlignment="1">
      <alignment vertical="center"/>
    </xf>
    <xf numFmtId="0" fontId="5" fillId="0" borderId="0" xfId="0" applyFont="1" applyAlignment="1">
      <alignment vertical="center"/>
    </xf>
    <xf numFmtId="0" fontId="11" fillId="0" borderId="0" xfId="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xf>
    <xf numFmtId="0" fontId="1" fillId="0" borderId="0" xfId="1" applyFont="1" applyProtection="1">
      <alignment vertical="center"/>
      <protection locked="0"/>
    </xf>
    <xf numFmtId="0" fontId="46" fillId="2" borderId="0" xfId="1" applyFont="1" applyFill="1" applyBorder="1" applyAlignment="1">
      <alignment vertical="top"/>
    </xf>
    <xf numFmtId="0" fontId="0" fillId="0" borderId="0" xfId="1" applyFont="1" applyProtection="1">
      <alignment vertical="center"/>
      <protection locked="0"/>
    </xf>
    <xf numFmtId="0" fontId="12" fillId="0" borderId="0" xfId="1" applyFont="1" applyBorder="1" applyProtection="1">
      <alignment vertical="center"/>
      <protection locked="0"/>
    </xf>
    <xf numFmtId="0" fontId="26" fillId="3" borderId="53" xfId="1" applyFont="1" applyFill="1" applyBorder="1" applyAlignment="1" applyProtection="1">
      <alignment horizontal="center" vertical="center"/>
      <protection locked="0"/>
    </xf>
    <xf numFmtId="0" fontId="26" fillId="3" borderId="54" xfId="1" applyFont="1" applyFill="1" applyBorder="1" applyAlignment="1" applyProtection="1">
      <alignment horizontal="center" vertical="center"/>
      <protection locked="0"/>
    </xf>
    <xf numFmtId="0" fontId="26" fillId="3" borderId="55" xfId="1" applyFont="1" applyFill="1" applyBorder="1" applyAlignment="1" applyProtection="1">
      <alignment horizontal="center" vertical="center"/>
      <protection locked="0"/>
    </xf>
    <xf numFmtId="0" fontId="2" fillId="3" borderId="15" xfId="1" applyFont="1" applyFill="1" applyBorder="1" applyAlignment="1" applyProtection="1">
      <alignment vertical="top"/>
      <protection locked="0"/>
    </xf>
    <xf numFmtId="0" fontId="2" fillId="3" borderId="4" xfId="1" applyFont="1" applyFill="1" applyBorder="1" applyAlignment="1" applyProtection="1">
      <alignment vertical="top"/>
      <protection locked="0"/>
    </xf>
    <xf numFmtId="0" fontId="47" fillId="3" borderId="4" xfId="1" applyFont="1" applyFill="1" applyBorder="1" applyAlignment="1" applyProtection="1">
      <alignment horizontal="left" vertical="top"/>
      <protection locked="0"/>
    </xf>
    <xf numFmtId="0" fontId="6" fillId="3" borderId="16" xfId="1" applyFont="1" applyFill="1" applyBorder="1" applyAlignment="1" applyProtection="1">
      <alignment horizontal="left" vertical="top"/>
      <protection locked="0"/>
    </xf>
    <xf numFmtId="0" fontId="0" fillId="0" borderId="0" xfId="1" applyFont="1" applyBorder="1" applyAlignment="1" applyProtection="1">
      <alignment horizontal="right" vertical="center"/>
      <protection locked="0"/>
    </xf>
    <xf numFmtId="0" fontId="5" fillId="2" borderId="0" xfId="1" applyFont="1" applyFill="1" applyBorder="1" applyAlignment="1" applyProtection="1">
      <alignment horizontal="right" vertical="center"/>
      <protection locked="0"/>
    </xf>
    <xf numFmtId="0" fontId="5" fillId="2" borderId="0" xfId="1" applyFont="1" applyFill="1" applyProtection="1">
      <alignment vertical="center"/>
      <protection locked="0"/>
    </xf>
    <xf numFmtId="0" fontId="28" fillId="2" borderId="0" xfId="1" applyFont="1" applyFill="1" applyProtection="1">
      <alignment vertical="center"/>
      <protection locked="0"/>
    </xf>
    <xf numFmtId="0" fontId="5" fillId="2" borderId="0" xfId="1" applyFont="1" applyFill="1" applyAlignment="1" applyProtection="1">
      <alignment vertical="top"/>
      <protection locked="0"/>
    </xf>
    <xf numFmtId="0" fontId="0" fillId="0" borderId="0" xfId="1" applyFont="1" applyFill="1">
      <alignment vertical="center"/>
    </xf>
    <xf numFmtId="0" fontId="9" fillId="0" borderId="0" xfId="1" applyFont="1" applyFill="1" applyAlignment="1">
      <alignment vertical="center"/>
    </xf>
    <xf numFmtId="0" fontId="5" fillId="0" borderId="16" xfId="0" applyFont="1" applyBorder="1" applyAlignment="1" applyProtection="1">
      <alignment horizontal="left" vertical="center"/>
    </xf>
    <xf numFmtId="38" fontId="48" fillId="0" borderId="45" xfId="0" applyNumberFormat="1" applyFont="1" applyBorder="1" applyAlignment="1">
      <alignment vertical="center"/>
    </xf>
    <xf numFmtId="0" fontId="17" fillId="0" borderId="45" xfId="1" applyFont="1" applyFill="1" applyBorder="1" applyAlignment="1">
      <alignment horizontal="center" vertical="center" wrapText="1"/>
    </xf>
    <xf numFmtId="0" fontId="26" fillId="4" borderId="5" xfId="0" applyFont="1" applyFill="1" applyBorder="1" applyProtection="1">
      <alignment vertical="center"/>
    </xf>
    <xf numFmtId="0" fontId="5" fillId="0" borderId="0" xfId="0" applyFont="1" applyAlignment="1" applyProtection="1">
      <alignment horizontal="right" vertical="center"/>
    </xf>
    <xf numFmtId="0" fontId="5" fillId="0" borderId="0" xfId="0" applyFont="1" applyFill="1" applyAlignment="1" applyProtection="1">
      <alignment vertical="center"/>
    </xf>
    <xf numFmtId="0" fontId="15" fillId="0" borderId="0" xfId="0" applyFont="1" applyFill="1" applyProtection="1">
      <alignment vertical="center"/>
    </xf>
    <xf numFmtId="0" fontId="12" fillId="0" borderId="0" xfId="0" applyFont="1" applyFill="1" applyProtection="1">
      <alignment vertical="center"/>
    </xf>
    <xf numFmtId="0" fontId="12" fillId="0" borderId="0" xfId="0" applyFont="1" applyFill="1" applyAlignment="1" applyProtection="1">
      <alignment vertical="center"/>
    </xf>
    <xf numFmtId="0" fontId="5" fillId="0" borderId="26" xfId="0" applyFont="1" applyBorder="1" applyAlignment="1" applyProtection="1">
      <alignment vertical="center" shrinkToFit="1"/>
    </xf>
    <xf numFmtId="0" fontId="49" fillId="2" borderId="0" xfId="0" applyFont="1" applyFill="1" applyAlignment="1" applyProtection="1">
      <alignment vertical="top"/>
    </xf>
    <xf numFmtId="0" fontId="9" fillId="0" borderId="0" xfId="1" applyFont="1">
      <alignment vertical="center"/>
    </xf>
    <xf numFmtId="0" fontId="0" fillId="2" borderId="0" xfId="1" applyFont="1" applyFill="1" applyBorder="1">
      <alignment vertical="center"/>
    </xf>
    <xf numFmtId="0" fontId="12" fillId="2" borderId="0" xfId="1" applyFont="1" applyFill="1" applyAlignment="1">
      <alignment vertical="top"/>
    </xf>
    <xf numFmtId="0" fontId="15" fillId="2" borderId="0" xfId="1" applyFont="1" applyFill="1">
      <alignment vertical="center"/>
    </xf>
    <xf numFmtId="0" fontId="5" fillId="0" borderId="0" xfId="1" applyFont="1">
      <alignment vertical="center"/>
    </xf>
    <xf numFmtId="0" fontId="5" fillId="2" borderId="0" xfId="1" applyFont="1" applyFill="1" applyAlignment="1">
      <alignment vertical="center" wrapText="1"/>
    </xf>
    <xf numFmtId="0" fontId="5" fillId="2" borderId="0" xfId="1" applyFont="1" applyFill="1" applyAlignment="1">
      <alignment vertical="center"/>
    </xf>
    <xf numFmtId="0" fontId="4" fillId="2" borderId="0" xfId="1" applyFont="1" applyFill="1" applyBorder="1" applyAlignment="1" applyProtection="1">
      <alignment horizontal="center" vertical="center"/>
    </xf>
    <xf numFmtId="0" fontId="26" fillId="3" borderId="22" xfId="0" applyFont="1" applyFill="1" applyBorder="1" applyAlignment="1" applyProtection="1">
      <alignment horizontal="center" vertical="center"/>
    </xf>
    <xf numFmtId="49" fontId="5" fillId="2" borderId="0" xfId="1" applyNumberFormat="1" applyFont="1" applyFill="1" applyBorder="1" applyAlignment="1" applyProtection="1">
      <alignment horizontal="left" vertical="center" wrapText="1"/>
    </xf>
    <xf numFmtId="0" fontId="5" fillId="0" borderId="16"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26" fillId="0" borderId="0" xfId="0" applyFont="1" applyFill="1" applyBorder="1" applyAlignment="1" applyProtection="1">
      <alignment horizontal="center" vertical="center"/>
      <protection locked="0"/>
    </xf>
    <xf numFmtId="0" fontId="26" fillId="3" borderId="2" xfId="1" applyFont="1" applyFill="1" applyBorder="1" applyAlignment="1" applyProtection="1">
      <alignment horizontal="center" vertical="center"/>
      <protection locked="0"/>
    </xf>
    <xf numFmtId="0" fontId="5" fillId="0" borderId="4" xfId="0" applyFont="1" applyFill="1" applyBorder="1" applyAlignment="1">
      <alignment horizontal="right" vertical="center"/>
    </xf>
    <xf numFmtId="0" fontId="5" fillId="0" borderId="0" xfId="0" applyFont="1" applyFill="1" applyBorder="1" applyAlignment="1" applyProtection="1">
      <alignment horizontal="left" vertical="center"/>
    </xf>
    <xf numFmtId="0" fontId="9" fillId="0" borderId="0" xfId="0" applyFont="1" applyFill="1" applyProtection="1">
      <alignment vertical="center"/>
    </xf>
    <xf numFmtId="0" fontId="14" fillId="0" borderId="0" xfId="0" applyFont="1" applyFill="1" applyProtection="1">
      <alignment vertical="center"/>
    </xf>
    <xf numFmtId="0" fontId="3" fillId="0" borderId="0" xfId="1" applyFont="1" applyFill="1" applyAlignment="1" applyProtection="1">
      <alignment vertical="center" wrapText="1"/>
    </xf>
    <xf numFmtId="0" fontId="1" fillId="0" borderId="0" xfId="1" applyFont="1" applyFill="1" applyProtection="1">
      <alignment vertical="center"/>
    </xf>
    <xf numFmtId="0" fontId="1" fillId="0" borderId="0" xfId="1" applyFont="1" applyFill="1" applyAlignment="1" applyProtection="1">
      <alignment vertical="center"/>
    </xf>
    <xf numFmtId="0" fontId="17" fillId="0" borderId="0" xfId="0" applyFont="1" applyFill="1" applyAlignment="1" applyProtection="1">
      <alignment vertical="center"/>
    </xf>
    <xf numFmtId="0" fontId="0" fillId="0" borderId="45" xfId="1" applyFont="1" applyFill="1" applyBorder="1" applyAlignment="1">
      <alignment horizontal="center" vertical="center" wrapText="1"/>
    </xf>
    <xf numFmtId="0" fontId="0" fillId="0" borderId="0" xfId="1" applyFont="1" applyBorder="1" applyProtection="1">
      <alignment vertical="center"/>
      <protection locked="0"/>
    </xf>
    <xf numFmtId="0" fontId="5" fillId="0" borderId="4" xfId="0" applyFont="1" applyFill="1" applyBorder="1" applyAlignment="1">
      <alignment horizontal="right" vertical="center"/>
    </xf>
    <xf numFmtId="0" fontId="43" fillId="0" borderId="0" xfId="0" applyFont="1" applyAlignment="1" applyProtection="1">
      <alignment vertical="center"/>
    </xf>
    <xf numFmtId="0" fontId="5" fillId="0" borderId="16" xfId="0" applyFont="1" applyBorder="1" applyAlignment="1" applyProtection="1">
      <alignment horizontal="center" vertical="center"/>
    </xf>
    <xf numFmtId="0" fontId="52" fillId="0" borderId="0" xfId="0" applyFont="1" applyFill="1" applyAlignment="1" applyProtection="1">
      <alignment vertical="center"/>
    </xf>
    <xf numFmtId="0" fontId="0" fillId="4" borderId="3" xfId="0" applyFont="1" applyFill="1" applyBorder="1" applyProtection="1">
      <alignment vertical="center"/>
    </xf>
    <xf numFmtId="49" fontId="38" fillId="3" borderId="1" xfId="0" applyNumberFormat="1" applyFont="1" applyFill="1" applyBorder="1" applyAlignment="1" applyProtection="1">
      <alignment horizontal="left" vertical="center" indent="1"/>
    </xf>
    <xf numFmtId="0" fontId="20" fillId="0" borderId="2" xfId="0" applyFont="1" applyBorder="1" applyAlignment="1">
      <alignment horizontal="center" vertical="center"/>
    </xf>
    <xf numFmtId="0" fontId="53" fillId="0" borderId="1" xfId="0" applyFont="1" applyFill="1" applyBorder="1" applyAlignment="1">
      <alignment horizontal="center" vertical="center"/>
    </xf>
    <xf numFmtId="0" fontId="53" fillId="0" borderId="15" xfId="0" applyFont="1" applyFill="1" applyBorder="1" applyAlignment="1">
      <alignment horizontal="center" vertical="center"/>
    </xf>
    <xf numFmtId="0" fontId="53" fillId="0" borderId="2" xfId="0" applyFont="1" applyFill="1" applyBorder="1" applyAlignment="1">
      <alignment horizontal="center" vertical="center"/>
    </xf>
    <xf numFmtId="0" fontId="53" fillId="0" borderId="4" xfId="0" applyFont="1" applyFill="1" applyBorder="1" applyAlignment="1">
      <alignment horizontal="center" vertical="center"/>
    </xf>
    <xf numFmtId="0" fontId="24" fillId="0" borderId="0" xfId="0" applyFont="1" applyFill="1" applyProtection="1">
      <alignment vertical="center"/>
    </xf>
    <xf numFmtId="0" fontId="54" fillId="0" borderId="0" xfId="0" applyFont="1" applyFill="1" applyAlignment="1" applyProtection="1">
      <alignment vertical="center"/>
    </xf>
    <xf numFmtId="0" fontId="35" fillId="0" borderId="0" xfId="0" applyFont="1" applyAlignment="1" applyProtection="1">
      <alignment horizontal="left" vertical="center"/>
    </xf>
    <xf numFmtId="0" fontId="0" fillId="0" borderId="50" xfId="0" applyFont="1" applyBorder="1" applyAlignment="1">
      <alignment horizontal="center" vertical="center"/>
    </xf>
    <xf numFmtId="0" fontId="27" fillId="3" borderId="50" xfId="1" applyFont="1" applyFill="1" applyBorder="1" applyAlignment="1">
      <alignment horizontal="left" vertical="center"/>
    </xf>
    <xf numFmtId="0" fontId="4" fillId="0" borderId="0" xfId="0" applyFont="1" applyAlignment="1" applyProtection="1">
      <alignment horizontal="right" vertical="center"/>
    </xf>
    <xf numFmtId="0" fontId="17" fillId="2" borderId="19" xfId="1" applyFont="1" applyFill="1" applyBorder="1" applyAlignment="1" applyProtection="1">
      <alignment horizontal="center" vertical="center"/>
      <protection locked="0"/>
    </xf>
    <xf numFmtId="0" fontId="17" fillId="2" borderId="19" xfId="1" applyFont="1" applyFill="1" applyBorder="1" applyAlignment="1" applyProtection="1">
      <alignment horizontal="left" vertical="center"/>
      <protection locked="0"/>
    </xf>
    <xf numFmtId="0" fontId="15" fillId="2" borderId="19" xfId="1" applyFont="1" applyFill="1" applyBorder="1" applyAlignment="1">
      <alignment horizontal="left" vertical="center" wrapText="1"/>
    </xf>
    <xf numFmtId="0" fontId="15" fillId="2" borderId="18" xfId="1" applyFont="1" applyFill="1" applyBorder="1" applyAlignment="1">
      <alignment horizontal="left" vertical="center" wrapText="1"/>
    </xf>
    <xf numFmtId="0" fontId="5" fillId="0" borderId="0" xfId="1" applyFont="1" applyFill="1" applyBorder="1" applyAlignment="1" applyProtection="1">
      <alignment horizontal="left" vertical="center" wrapText="1"/>
      <protection locked="0"/>
    </xf>
    <xf numFmtId="176" fontId="34" fillId="5" borderId="71" xfId="1" applyNumberFormat="1" applyFont="1" applyFill="1" applyBorder="1" applyAlignment="1">
      <alignment horizontal="center" vertical="center" wrapText="1"/>
    </xf>
    <xf numFmtId="0" fontId="53" fillId="0" borderId="68" xfId="0" applyFont="1" applyFill="1" applyBorder="1" applyAlignment="1">
      <alignment horizontal="center" vertical="center"/>
    </xf>
    <xf numFmtId="0" fontId="0" fillId="3" borderId="23" xfId="0" applyFont="1" applyFill="1" applyBorder="1" applyAlignment="1">
      <alignment horizontal="left" vertical="center"/>
    </xf>
    <xf numFmtId="0" fontId="0" fillId="3" borderId="22" xfId="0" applyFont="1" applyFill="1" applyBorder="1" applyAlignment="1">
      <alignment horizontal="left" vertical="center"/>
    </xf>
    <xf numFmtId="0" fontId="0" fillId="3" borderId="21" xfId="0" applyFont="1" applyFill="1" applyBorder="1" applyAlignment="1">
      <alignment horizontal="left" vertical="center"/>
    </xf>
    <xf numFmtId="0" fontId="0" fillId="0" borderId="0" xfId="1" applyFont="1" applyAlignment="1">
      <alignment horizontal="right" vertical="center"/>
    </xf>
    <xf numFmtId="0" fontId="56" fillId="0" borderId="51" xfId="0" applyFont="1" applyFill="1" applyBorder="1" applyAlignment="1">
      <alignment horizontal="center" vertical="center"/>
    </xf>
    <xf numFmtId="0" fontId="56" fillId="0" borderId="52" xfId="0" applyFont="1" applyFill="1" applyBorder="1" applyAlignment="1">
      <alignment horizontal="center" vertical="center"/>
    </xf>
    <xf numFmtId="0" fontId="56" fillId="0" borderId="70" xfId="0" applyFont="1" applyFill="1" applyBorder="1" applyAlignment="1">
      <alignment horizontal="center" vertical="center"/>
    </xf>
    <xf numFmtId="0" fontId="56" fillId="0" borderId="35" xfId="0" applyFont="1" applyBorder="1" applyAlignment="1" applyProtection="1">
      <alignment horizontal="center" vertical="center"/>
    </xf>
    <xf numFmtId="0" fontId="58" fillId="0" borderId="35" xfId="0" applyFont="1" applyBorder="1" applyAlignment="1" applyProtection="1">
      <alignment horizontal="center" vertical="center"/>
    </xf>
    <xf numFmtId="0" fontId="59" fillId="0" borderId="66" xfId="0" applyFont="1" applyBorder="1" applyAlignment="1" applyProtection="1">
      <alignment horizontal="center" vertical="center"/>
    </xf>
    <xf numFmtId="176" fontId="41" fillId="5" borderId="60" xfId="1" applyNumberFormat="1" applyFont="1" applyFill="1" applyBorder="1" applyAlignment="1">
      <alignment horizontal="center" vertical="center" wrapText="1"/>
    </xf>
    <xf numFmtId="176" fontId="60" fillId="3" borderId="61" xfId="1" applyNumberFormat="1" applyFont="1" applyFill="1" applyBorder="1" applyAlignment="1">
      <alignment horizontal="center" vertical="center" wrapText="1"/>
    </xf>
    <xf numFmtId="0" fontId="59" fillId="0" borderId="35" xfId="0" applyFont="1" applyBorder="1" applyAlignment="1" applyProtection="1">
      <alignment horizontal="center" vertical="center"/>
    </xf>
    <xf numFmtId="0" fontId="17" fillId="3" borderId="9" xfId="1" applyFont="1" applyFill="1" applyBorder="1" applyAlignment="1" applyProtection="1">
      <alignment horizontal="center" vertical="center"/>
      <protection locked="0"/>
    </xf>
    <xf numFmtId="0" fontId="5" fillId="0" borderId="0" xfId="1" applyFont="1" applyFill="1" applyBorder="1" applyAlignment="1" applyProtection="1">
      <alignment vertical="center" wrapText="1"/>
      <protection locked="0"/>
    </xf>
    <xf numFmtId="181" fontId="45" fillId="0" borderId="12" xfId="0" applyNumberFormat="1" applyFont="1" applyFill="1" applyBorder="1" applyAlignment="1" applyProtection="1">
      <alignment horizontal="left" vertical="center"/>
      <protection locked="0"/>
    </xf>
    <xf numFmtId="49" fontId="45" fillId="0" borderId="12" xfId="0" applyNumberFormat="1" applyFont="1" applyFill="1" applyBorder="1" applyAlignment="1" applyProtection="1">
      <alignment horizontal="left" vertical="center"/>
      <protection locked="0"/>
    </xf>
    <xf numFmtId="0" fontId="0" fillId="0" borderId="22" xfId="0" applyFont="1" applyBorder="1" applyProtection="1">
      <alignment vertical="center"/>
    </xf>
    <xf numFmtId="0" fontId="0" fillId="0" borderId="21" xfId="0" applyFont="1" applyBorder="1" applyProtection="1">
      <alignment vertical="center"/>
    </xf>
    <xf numFmtId="0" fontId="5" fillId="2" borderId="22" xfId="1" applyFont="1" applyFill="1" applyBorder="1" applyAlignment="1">
      <alignment horizontal="left" vertical="center" wrapText="1"/>
    </xf>
    <xf numFmtId="0" fontId="5" fillId="0" borderId="16" xfId="1" applyFont="1" applyFill="1" applyBorder="1" applyAlignment="1" applyProtection="1">
      <alignment vertical="center"/>
      <protection locked="0"/>
    </xf>
    <xf numFmtId="0" fontId="0" fillId="0" borderId="0" xfId="0" applyFont="1" applyAlignment="1" applyProtection="1">
      <alignment horizontal="center" vertical="center"/>
    </xf>
    <xf numFmtId="0" fontId="0" fillId="0" borderId="0" xfId="0" applyFont="1" applyBorder="1" applyAlignment="1" applyProtection="1">
      <alignment horizontal="center" vertical="center"/>
    </xf>
    <xf numFmtId="0" fontId="32" fillId="3" borderId="3" xfId="0" applyFont="1" applyFill="1" applyBorder="1" applyAlignment="1">
      <alignment horizontal="center" vertical="center"/>
    </xf>
    <xf numFmtId="0" fontId="32" fillId="3" borderId="2" xfId="0" applyFont="1" applyFill="1" applyBorder="1" applyAlignment="1">
      <alignment horizontal="center" vertical="center"/>
    </xf>
    <xf numFmtId="0" fontId="17" fillId="3" borderId="0" xfId="1" applyFont="1" applyFill="1" applyBorder="1" applyAlignment="1" applyProtection="1">
      <alignment horizontal="left" vertical="center" wrapText="1"/>
      <protection locked="0"/>
    </xf>
    <xf numFmtId="0" fontId="0" fillId="0" borderId="0" xfId="0" applyBorder="1" applyAlignment="1">
      <alignment vertical="center"/>
    </xf>
    <xf numFmtId="0" fontId="0" fillId="0" borderId="8" xfId="0" applyBorder="1" applyAlignment="1">
      <alignment vertical="center"/>
    </xf>
    <xf numFmtId="0" fontId="17" fillId="3" borderId="6" xfId="1" applyFont="1" applyFill="1" applyBorder="1" applyAlignment="1" applyProtection="1">
      <alignment horizontal="left" vertical="center" wrapText="1"/>
      <protection locked="0"/>
    </xf>
    <xf numFmtId="0" fontId="0" fillId="0" borderId="6" xfId="0" applyBorder="1" applyAlignment="1">
      <alignment vertical="center"/>
    </xf>
    <xf numFmtId="0" fontId="0" fillId="0" borderId="5" xfId="0" applyBorder="1" applyAlignment="1">
      <alignment vertical="center"/>
    </xf>
    <xf numFmtId="0" fontId="5" fillId="0" borderId="16" xfId="1" applyFont="1" applyFill="1" applyBorder="1" applyAlignment="1">
      <alignment horizontal="left" vertical="center"/>
    </xf>
    <xf numFmtId="0" fontId="5" fillId="0" borderId="4" xfId="1" applyFont="1" applyFill="1" applyBorder="1" applyAlignment="1">
      <alignment horizontal="left" vertical="center"/>
    </xf>
    <xf numFmtId="0" fontId="5" fillId="0" borderId="15" xfId="1" applyFont="1" applyFill="1" applyBorder="1" applyAlignment="1">
      <alignment horizontal="left" vertical="center"/>
    </xf>
    <xf numFmtId="0" fontId="5" fillId="0" borderId="9" xfId="1" applyFont="1" applyFill="1" applyBorder="1" applyAlignment="1">
      <alignment horizontal="left" vertical="center"/>
    </xf>
    <xf numFmtId="0" fontId="5" fillId="0" borderId="0" xfId="1" applyFont="1" applyFill="1" applyBorder="1" applyAlignment="1">
      <alignment horizontal="left" vertical="center"/>
    </xf>
    <xf numFmtId="0" fontId="5" fillId="0" borderId="8" xfId="1" applyFont="1" applyFill="1"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5" fillId="0" borderId="47" xfId="1" applyFont="1" applyFill="1" applyBorder="1" applyAlignment="1">
      <alignment horizontal="left" vertical="center"/>
    </xf>
    <xf numFmtId="0" fontId="5" fillId="0" borderId="42" xfId="1" applyFont="1" applyFill="1" applyBorder="1" applyAlignment="1">
      <alignment horizontal="left" vertical="center"/>
    </xf>
    <xf numFmtId="0" fontId="5" fillId="0" borderId="43" xfId="1" applyFont="1" applyFill="1" applyBorder="1" applyAlignment="1">
      <alignment horizontal="left" vertical="center"/>
    </xf>
    <xf numFmtId="0" fontId="0" fillId="0" borderId="62" xfId="1" applyFont="1" applyBorder="1" applyAlignment="1" applyProtection="1">
      <alignment horizontal="center" vertical="center"/>
    </xf>
    <xf numFmtId="0" fontId="0" fillId="0" borderId="36" xfId="1" applyFont="1" applyBorder="1" applyAlignment="1" applyProtection="1">
      <alignment horizontal="center" vertical="center"/>
    </xf>
    <xf numFmtId="0" fontId="0" fillId="0" borderId="63" xfId="1" applyFont="1" applyBorder="1" applyAlignment="1" applyProtection="1">
      <alignment horizontal="center" vertical="center"/>
    </xf>
    <xf numFmtId="0" fontId="4" fillId="0" borderId="0" xfId="1" applyFont="1" applyFill="1" applyBorder="1" applyAlignment="1" applyProtection="1">
      <alignment horizontal="center" vertical="center"/>
    </xf>
    <xf numFmtId="0" fontId="41" fillId="3" borderId="22" xfId="0" applyFont="1" applyFill="1" applyBorder="1" applyAlignment="1">
      <alignment horizontal="center" vertical="center" wrapText="1"/>
    </xf>
    <xf numFmtId="0" fontId="26" fillId="3" borderId="22" xfId="0" applyFont="1" applyFill="1" applyBorder="1" applyAlignment="1" applyProtection="1">
      <alignment horizontal="center" vertical="center"/>
    </xf>
    <xf numFmtId="0" fontId="5" fillId="2" borderId="0" xfId="1" applyFont="1" applyFill="1" applyBorder="1" applyAlignment="1" applyProtection="1">
      <alignment horizontal="left" vertical="center" wrapText="1"/>
    </xf>
    <xf numFmtId="49" fontId="6" fillId="2" borderId="16" xfId="1" applyNumberFormat="1" applyFont="1" applyFill="1" applyBorder="1" applyAlignment="1" applyProtection="1">
      <alignment horizontal="center" vertical="center"/>
    </xf>
    <xf numFmtId="49" fontId="6" fillId="2" borderId="4" xfId="1" applyNumberFormat="1" applyFont="1" applyFill="1" applyBorder="1" applyAlignment="1" applyProtection="1">
      <alignment horizontal="center" vertical="center"/>
    </xf>
    <xf numFmtId="49" fontId="6" fillId="2" borderId="15" xfId="1" applyNumberFormat="1" applyFont="1" applyFill="1" applyBorder="1" applyAlignment="1" applyProtection="1">
      <alignment horizontal="center" vertical="center"/>
    </xf>
    <xf numFmtId="49" fontId="6" fillId="2" borderId="7" xfId="1" applyNumberFormat="1" applyFont="1" applyFill="1" applyBorder="1" applyAlignment="1" applyProtection="1">
      <alignment horizontal="center" vertical="center"/>
    </xf>
    <xf numFmtId="49" fontId="6" fillId="2" borderId="6" xfId="1" applyNumberFormat="1" applyFont="1" applyFill="1" applyBorder="1" applyAlignment="1" applyProtection="1">
      <alignment horizontal="center" vertical="center"/>
    </xf>
    <xf numFmtId="49" fontId="6" fillId="2" borderId="5" xfId="1" applyNumberFormat="1" applyFont="1" applyFill="1" applyBorder="1" applyAlignment="1" applyProtection="1">
      <alignment horizontal="center" vertical="center"/>
    </xf>
    <xf numFmtId="0" fontId="6" fillId="2" borderId="26" xfId="1" applyFont="1" applyFill="1" applyBorder="1" applyAlignment="1" applyProtection="1">
      <alignment horizontal="left" vertical="center"/>
    </xf>
    <xf numFmtId="0" fontId="6" fillId="2" borderId="13" xfId="1" applyFont="1" applyFill="1" applyBorder="1" applyAlignment="1" applyProtection="1">
      <alignment horizontal="left" vertical="center"/>
    </xf>
    <xf numFmtId="0" fontId="5" fillId="2" borderId="23" xfId="1" applyFont="1" applyFill="1" applyBorder="1" applyAlignment="1" applyProtection="1">
      <alignment horizontal="left" vertical="top" wrapText="1"/>
    </xf>
    <xf numFmtId="0" fontId="5" fillId="2" borderId="22" xfId="1" applyFont="1" applyFill="1" applyBorder="1" applyAlignment="1" applyProtection="1">
      <alignment horizontal="left" vertical="top" wrapText="1"/>
    </xf>
    <xf numFmtId="0" fontId="26" fillId="3" borderId="36" xfId="1" applyFont="1" applyFill="1" applyBorder="1" applyAlignment="1">
      <alignment horizontal="center" vertical="center"/>
    </xf>
    <xf numFmtId="0" fontId="5" fillId="0" borderId="33" xfId="1" applyFont="1" applyFill="1" applyBorder="1" applyAlignment="1" applyProtection="1">
      <alignment horizontal="left" vertical="top" wrapText="1"/>
    </xf>
    <xf numFmtId="0" fontId="5" fillId="0" borderId="32" xfId="1" applyFont="1" applyFill="1" applyBorder="1" applyAlignment="1" applyProtection="1">
      <alignment horizontal="left" vertical="top" wrapText="1"/>
    </xf>
    <xf numFmtId="0" fontId="5" fillId="0" borderId="31" xfId="1" applyFont="1" applyFill="1" applyBorder="1" applyAlignment="1" applyProtection="1">
      <alignment horizontal="left" vertical="top" wrapText="1"/>
    </xf>
    <xf numFmtId="0" fontId="5" fillId="0" borderId="16"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15" xfId="0" applyFont="1" applyBorder="1" applyAlignment="1" applyProtection="1">
      <alignment horizontal="center" vertical="center"/>
    </xf>
    <xf numFmtId="0" fontId="26" fillId="3" borderId="3" xfId="0" applyFont="1" applyFill="1" applyBorder="1" applyAlignment="1" applyProtection="1">
      <alignment horizontal="center" vertical="center"/>
      <protection locked="0"/>
    </xf>
    <xf numFmtId="0" fontId="26" fillId="3"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23" xfId="0" applyFont="1" applyFill="1" applyBorder="1" applyAlignment="1">
      <alignment horizontal="center" vertical="center" wrapText="1"/>
    </xf>
    <xf numFmtId="0" fontId="5" fillId="0" borderId="22" xfId="0" applyFont="1" applyFill="1" applyBorder="1" applyAlignment="1">
      <alignment horizontal="center" vertical="center" wrapText="1"/>
    </xf>
    <xf numFmtId="49" fontId="6" fillId="0" borderId="16" xfId="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15"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49" fontId="5" fillId="2" borderId="0" xfId="1" applyNumberFormat="1" applyFont="1" applyFill="1" applyBorder="1" applyAlignment="1" applyProtection="1">
      <alignment horizontal="left" vertical="center" wrapText="1"/>
    </xf>
    <xf numFmtId="0" fontId="6" fillId="2" borderId="16" xfId="1" applyFont="1" applyFill="1" applyBorder="1" applyAlignment="1" applyProtection="1">
      <alignment horizontal="left" vertical="center"/>
    </xf>
    <xf numFmtId="0" fontId="6" fillId="2" borderId="4" xfId="1" applyFont="1" applyFill="1" applyBorder="1" applyAlignment="1" applyProtection="1">
      <alignment horizontal="left" vertical="center"/>
    </xf>
    <xf numFmtId="0" fontId="5" fillId="2" borderId="21" xfId="1" applyFont="1" applyFill="1" applyBorder="1" applyAlignment="1" applyProtection="1">
      <alignment horizontal="left" vertical="top" wrapText="1"/>
    </xf>
    <xf numFmtId="0" fontId="26" fillId="3" borderId="19" xfId="0" applyFont="1" applyFill="1" applyBorder="1" applyAlignment="1" applyProtection="1">
      <alignment horizontal="left" vertical="center" wrapText="1"/>
      <protection locked="0"/>
    </xf>
    <xf numFmtId="0" fontId="26" fillId="3" borderId="18"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5" xfId="0" applyFont="1" applyFill="1" applyBorder="1" applyAlignment="1" applyProtection="1">
      <alignment horizontal="left" vertical="center" wrapText="1"/>
      <protection locked="0"/>
    </xf>
    <xf numFmtId="0" fontId="17" fillId="3" borderId="22" xfId="1" applyFont="1" applyFill="1" applyBorder="1" applyAlignment="1" applyProtection="1">
      <alignment horizontal="center" vertical="center"/>
    </xf>
    <xf numFmtId="0" fontId="17" fillId="3" borderId="21" xfId="1" applyFont="1" applyFill="1" applyBorder="1" applyAlignment="1" applyProtection="1">
      <alignment horizontal="center" vertical="center"/>
    </xf>
    <xf numFmtId="0" fontId="5" fillId="0" borderId="0" xfId="1" applyFont="1" applyFill="1" applyBorder="1" applyAlignment="1" applyProtection="1">
      <alignment vertical="center" wrapText="1"/>
      <protection locked="0"/>
    </xf>
    <xf numFmtId="0" fontId="5" fillId="0" borderId="8" xfId="1" applyFont="1" applyFill="1" applyBorder="1" applyAlignment="1" applyProtection="1">
      <alignment vertical="center" wrapText="1"/>
      <protection locked="0"/>
    </xf>
    <xf numFmtId="0" fontId="5" fillId="0" borderId="11" xfId="1" applyFont="1" applyFill="1" applyBorder="1" applyAlignment="1" applyProtection="1">
      <alignment vertical="center" wrapText="1"/>
      <protection locked="0"/>
    </xf>
    <xf numFmtId="0" fontId="5" fillId="0" borderId="10" xfId="1" applyFont="1" applyFill="1" applyBorder="1" applyAlignment="1" applyProtection="1">
      <alignment vertical="center" wrapText="1"/>
      <protection locked="0"/>
    </xf>
    <xf numFmtId="0" fontId="6" fillId="0" borderId="38" xfId="1" applyFont="1" applyFill="1" applyBorder="1" applyAlignment="1">
      <alignment horizontal="left" vertical="center"/>
    </xf>
    <xf numFmtId="0" fontId="6" fillId="0" borderId="39" xfId="1" applyFont="1" applyFill="1" applyBorder="1" applyAlignment="1">
      <alignment horizontal="left" vertical="center"/>
    </xf>
    <xf numFmtId="0" fontId="6" fillId="0" borderId="40" xfId="1" applyFont="1" applyFill="1" applyBorder="1" applyAlignment="1">
      <alignment horizontal="left" vertical="center"/>
    </xf>
    <xf numFmtId="0" fontId="6" fillId="0" borderId="41" xfId="1" applyFont="1" applyFill="1" applyBorder="1" applyAlignment="1">
      <alignment horizontal="left" vertical="center"/>
    </xf>
    <xf numFmtId="0" fontId="6" fillId="0" borderId="42" xfId="1" applyFont="1" applyFill="1" applyBorder="1" applyAlignment="1">
      <alignment horizontal="left" vertical="center"/>
    </xf>
    <xf numFmtId="0" fontId="6" fillId="0" borderId="43" xfId="1" applyFont="1" applyFill="1" applyBorder="1" applyAlignment="1">
      <alignment horizontal="left" vertical="center"/>
    </xf>
    <xf numFmtId="38" fontId="42" fillId="4" borderId="44" xfId="1" applyNumberFormat="1" applyFont="1" applyFill="1" applyBorder="1" applyAlignment="1" applyProtection="1">
      <alignment horizontal="center" vertical="center"/>
      <protection locked="0"/>
    </xf>
    <xf numFmtId="38" fontId="42" fillId="4" borderId="45" xfId="1" applyNumberFormat="1" applyFont="1" applyFill="1" applyBorder="1" applyAlignment="1" applyProtection="1">
      <alignment horizontal="center" vertical="center"/>
      <protection locked="0"/>
    </xf>
    <xf numFmtId="0" fontId="5" fillId="0" borderId="16"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0" xfId="1" applyFont="1" applyFill="1" applyBorder="1" applyAlignment="1">
      <alignment horizontal="left" vertical="center" wrapText="1"/>
    </xf>
    <xf numFmtId="0" fontId="0" fillId="0" borderId="23"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176" fontId="42" fillId="3" borderId="44" xfId="1" applyNumberFormat="1" applyFont="1" applyFill="1" applyBorder="1" applyAlignment="1" applyProtection="1">
      <alignment horizontal="center" vertical="center"/>
      <protection locked="0"/>
    </xf>
    <xf numFmtId="176" fontId="42" fillId="3" borderId="45" xfId="1" applyNumberFormat="1" applyFont="1" applyFill="1" applyBorder="1" applyAlignment="1" applyProtection="1">
      <alignment horizontal="center" vertical="center"/>
      <protection locked="0"/>
    </xf>
    <xf numFmtId="0" fontId="0" fillId="0" borderId="23" xfId="1" applyFont="1" applyFill="1" applyBorder="1" applyAlignment="1" applyProtection="1">
      <alignment horizontal="center" vertical="center"/>
      <protection locked="0"/>
    </xf>
    <xf numFmtId="0" fontId="1" fillId="0" borderId="22" xfId="1" applyFont="1" applyFill="1" applyBorder="1" applyAlignment="1" applyProtection="1">
      <alignment horizontal="center" vertical="center"/>
      <protection locked="0"/>
    </xf>
    <xf numFmtId="177" fontId="26" fillId="4" borderId="22" xfId="1" applyNumberFormat="1" applyFont="1" applyFill="1" applyBorder="1" applyAlignment="1" applyProtection="1">
      <alignment horizontal="center" vertical="center"/>
      <protection locked="0"/>
    </xf>
    <xf numFmtId="0" fontId="5" fillId="0" borderId="16" xfId="0" applyFont="1" applyFill="1" applyBorder="1" applyAlignment="1" applyProtection="1">
      <alignment vertical="center"/>
    </xf>
    <xf numFmtId="0" fontId="0" fillId="0" borderId="4" xfId="0" applyBorder="1" applyAlignment="1">
      <alignment vertical="center"/>
    </xf>
    <xf numFmtId="0" fontId="0" fillId="0" borderId="15" xfId="0" applyBorder="1" applyAlignment="1">
      <alignment vertical="center"/>
    </xf>
    <xf numFmtId="0" fontId="0" fillId="0" borderId="7" xfId="0" applyBorder="1" applyAlignment="1">
      <alignment vertical="center"/>
    </xf>
    <xf numFmtId="0" fontId="5" fillId="0" borderId="0"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6"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183" fontId="45" fillId="3" borderId="12" xfId="0" applyNumberFormat="1" applyFont="1" applyFill="1" applyBorder="1" applyAlignment="1" applyProtection="1">
      <alignment horizontal="center" vertical="center"/>
      <protection locked="0"/>
    </xf>
    <xf numFmtId="0" fontId="26" fillId="2" borderId="9" xfId="0"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protection locked="0"/>
    </xf>
    <xf numFmtId="0" fontId="26" fillId="2" borderId="7" xfId="0" applyFont="1" applyFill="1" applyBorder="1" applyAlignment="1" applyProtection="1">
      <alignment horizontal="center" vertical="center"/>
      <protection locked="0"/>
    </xf>
    <xf numFmtId="0" fontId="26" fillId="2" borderId="6" xfId="0" applyFont="1" applyFill="1" applyBorder="1" applyAlignment="1" applyProtection="1">
      <alignment horizontal="center" vertical="center"/>
      <protection locked="0"/>
    </xf>
    <xf numFmtId="0" fontId="5" fillId="0" borderId="19"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26" fillId="3" borderId="19" xfId="0" applyFont="1" applyFill="1" applyBorder="1" applyAlignment="1" applyProtection="1">
      <alignment horizontal="center" vertical="center"/>
      <protection locked="0"/>
    </xf>
    <xf numFmtId="0" fontId="26" fillId="3" borderId="6"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5" xfId="0" applyFont="1" applyBorder="1" applyAlignment="1" applyProtection="1">
      <alignment horizontal="center" vertical="center"/>
    </xf>
    <xf numFmtId="183" fontId="45" fillId="3" borderId="13" xfId="0" applyNumberFormat="1" applyFont="1" applyFill="1" applyBorder="1" applyAlignment="1" applyProtection="1">
      <alignment horizontal="center" vertical="center"/>
      <protection locked="0"/>
    </xf>
    <xf numFmtId="182" fontId="45" fillId="3" borderId="13" xfId="0" applyNumberFormat="1" applyFont="1" applyFill="1" applyBorder="1" applyAlignment="1" applyProtection="1">
      <alignment horizontal="center" vertical="center"/>
      <protection locked="0"/>
    </xf>
    <xf numFmtId="0" fontId="26" fillId="3" borderId="9" xfId="0" applyFont="1" applyFill="1" applyBorder="1" applyAlignment="1" applyProtection="1">
      <alignment horizontal="center" vertical="center"/>
      <protection locked="0"/>
    </xf>
    <xf numFmtId="0" fontId="26" fillId="3" borderId="0" xfId="0" applyFont="1" applyFill="1" applyBorder="1" applyAlignment="1" applyProtection="1">
      <alignment horizontal="center" vertical="center"/>
      <protection locked="0"/>
    </xf>
    <xf numFmtId="0" fontId="26" fillId="3" borderId="7" xfId="0" applyFont="1" applyFill="1" applyBorder="1" applyAlignment="1" applyProtection="1">
      <alignment horizontal="center" vertical="center"/>
      <protection locked="0"/>
    </xf>
    <xf numFmtId="182" fontId="45" fillId="3" borderId="12" xfId="0" applyNumberFormat="1" applyFont="1" applyFill="1" applyBorder="1" applyAlignment="1" applyProtection="1">
      <alignment horizontal="center" vertical="center"/>
      <protection locked="0"/>
    </xf>
    <xf numFmtId="0" fontId="5" fillId="0" borderId="9"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45" fillId="3" borderId="13" xfId="0" applyFont="1" applyFill="1" applyBorder="1" applyAlignment="1" applyProtection="1">
      <alignment horizontal="left" vertical="center"/>
      <protection locked="0"/>
    </xf>
    <xf numFmtId="0" fontId="45" fillId="3" borderId="25" xfId="0" applyFont="1" applyFill="1" applyBorder="1" applyAlignment="1" applyProtection="1">
      <alignment horizontal="left" vertical="center"/>
      <protection locked="0"/>
    </xf>
    <xf numFmtId="0" fontId="26" fillId="3" borderId="16" xfId="0" applyFont="1" applyFill="1" applyBorder="1" applyAlignment="1" applyProtection="1">
      <alignment horizontal="center" vertical="center"/>
      <protection locked="0"/>
    </xf>
    <xf numFmtId="0" fontId="26" fillId="3" borderId="4" xfId="0" applyFont="1" applyFill="1" applyBorder="1" applyAlignment="1" applyProtection="1">
      <alignment horizontal="center" vertical="center"/>
      <protection locked="0"/>
    </xf>
    <xf numFmtId="0" fontId="26" fillId="3" borderId="15" xfId="0" applyFont="1" applyFill="1" applyBorder="1" applyAlignment="1" applyProtection="1">
      <alignment horizontal="center" vertical="center"/>
      <protection locked="0"/>
    </xf>
    <xf numFmtId="0" fontId="26" fillId="3" borderId="8" xfId="0" applyFont="1" applyFill="1" applyBorder="1" applyAlignment="1" applyProtection="1">
      <alignment horizontal="center" vertical="center"/>
      <protection locked="0"/>
    </xf>
    <xf numFmtId="0" fontId="45" fillId="3" borderId="26" xfId="0" applyFont="1" applyFill="1" applyBorder="1" applyAlignment="1" applyProtection="1">
      <alignment horizontal="left" vertical="center"/>
      <protection locked="0"/>
    </xf>
    <xf numFmtId="49" fontId="45" fillId="3" borderId="22" xfId="0" applyNumberFormat="1" applyFont="1" applyFill="1" applyBorder="1" applyAlignment="1" applyProtection="1">
      <alignment horizontal="left" vertical="center" wrapText="1"/>
      <protection locked="0"/>
    </xf>
    <xf numFmtId="49" fontId="45" fillId="3" borderId="21" xfId="0" applyNumberFormat="1" applyFont="1" applyFill="1" applyBorder="1" applyAlignment="1" applyProtection="1">
      <alignment horizontal="left" vertical="center" wrapText="1"/>
      <protection locked="0"/>
    </xf>
    <xf numFmtId="0" fontId="27" fillId="3" borderId="16" xfId="0" applyFont="1" applyFill="1" applyBorder="1" applyAlignment="1">
      <alignment horizontal="center" vertical="center" shrinkToFit="1"/>
    </xf>
    <xf numFmtId="0" fontId="27" fillId="3" borderId="4" xfId="0" applyFont="1" applyFill="1" applyBorder="1" applyAlignment="1">
      <alignment horizontal="center" vertical="center" shrinkToFit="1"/>
    </xf>
    <xf numFmtId="0" fontId="27" fillId="3" borderId="15" xfId="0" applyFont="1" applyFill="1" applyBorder="1" applyAlignment="1">
      <alignment horizontal="center" vertical="center" shrinkToFit="1"/>
    </xf>
    <xf numFmtId="0" fontId="27" fillId="3" borderId="9"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27" fillId="3" borderId="8" xfId="0" applyFont="1" applyFill="1" applyBorder="1" applyAlignment="1">
      <alignment horizontal="center" vertical="center" shrinkToFit="1"/>
    </xf>
    <xf numFmtId="0" fontId="27" fillId="3" borderId="7" xfId="0" applyFont="1" applyFill="1" applyBorder="1" applyAlignment="1">
      <alignment horizontal="center" vertical="center" shrinkToFit="1"/>
    </xf>
    <xf numFmtId="0" fontId="27" fillId="3" borderId="6"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5" fillId="0" borderId="16" xfId="0" applyFont="1" applyBorder="1" applyAlignment="1">
      <alignment horizontal="center" vertical="center" wrapText="1"/>
    </xf>
    <xf numFmtId="0" fontId="5" fillId="0" borderId="16"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42" fillId="3" borderId="24" xfId="0" applyFont="1" applyFill="1" applyBorder="1" applyAlignment="1" applyProtection="1">
      <alignment horizontal="center" vertical="center" shrinkToFit="1"/>
    </xf>
    <xf numFmtId="0" fontId="42" fillId="3" borderId="19" xfId="0" applyFont="1" applyFill="1" applyBorder="1" applyAlignment="1" applyProtection="1">
      <alignment horizontal="center" vertical="center" shrinkToFit="1"/>
    </xf>
    <xf numFmtId="0" fontId="42" fillId="3" borderId="18" xfId="0" applyFont="1" applyFill="1" applyBorder="1" applyAlignment="1" applyProtection="1">
      <alignment horizontal="center" vertical="center" shrinkToFit="1"/>
    </xf>
    <xf numFmtId="0" fontId="42" fillId="3" borderId="9" xfId="0" applyFont="1" applyFill="1" applyBorder="1" applyAlignment="1" applyProtection="1">
      <alignment horizontal="center" vertical="center" shrinkToFit="1"/>
    </xf>
    <xf numFmtId="0" fontId="42" fillId="3" borderId="0" xfId="0" applyFont="1" applyFill="1" applyBorder="1" applyAlignment="1" applyProtection="1">
      <alignment horizontal="center" vertical="center" shrinkToFit="1"/>
    </xf>
    <xf numFmtId="0" fontId="42" fillId="3" borderId="8" xfId="0" applyFont="1" applyFill="1" applyBorder="1" applyAlignment="1" applyProtection="1">
      <alignment horizontal="center" vertical="center" shrinkToFit="1"/>
    </xf>
    <xf numFmtId="0" fontId="42" fillId="3" borderId="7" xfId="0" applyFont="1" applyFill="1" applyBorder="1" applyAlignment="1" applyProtection="1">
      <alignment horizontal="center" vertical="center" shrinkToFit="1"/>
    </xf>
    <xf numFmtId="0" fontId="42" fillId="3" borderId="6" xfId="0" applyFont="1" applyFill="1" applyBorder="1" applyAlignment="1" applyProtection="1">
      <alignment horizontal="center" vertical="center" shrinkToFit="1"/>
    </xf>
    <xf numFmtId="0" fontId="42" fillId="3" borderId="5"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43" fillId="0" borderId="4" xfId="0" applyFont="1" applyBorder="1" applyAlignment="1" applyProtection="1">
      <alignment horizontal="center" vertical="center"/>
    </xf>
    <xf numFmtId="0" fontId="26" fillId="3" borderId="3" xfId="0" applyFont="1" applyFill="1" applyBorder="1" applyAlignment="1" applyProtection="1">
      <alignment horizontal="center" vertical="center"/>
    </xf>
    <xf numFmtId="0" fontId="26" fillId="3" borderId="2" xfId="0" applyFont="1" applyFill="1" applyBorder="1" applyAlignment="1" applyProtection="1">
      <alignment horizontal="center" vertical="center"/>
    </xf>
    <xf numFmtId="0" fontId="26" fillId="3" borderId="1"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0" fillId="0" borderId="26" xfId="0" applyFont="1" applyFill="1" applyBorder="1" applyAlignment="1" applyProtection="1">
      <alignment horizontal="left" vertical="center"/>
    </xf>
    <xf numFmtId="0" fontId="0" fillId="0" borderId="13" xfId="0" applyFont="1" applyFill="1" applyBorder="1" applyAlignment="1" applyProtection="1">
      <alignment horizontal="left" vertical="center"/>
    </xf>
    <xf numFmtId="0" fontId="0" fillId="0" borderId="25" xfId="0" applyFont="1" applyFill="1" applyBorder="1" applyAlignment="1" applyProtection="1">
      <alignment horizontal="left" vertical="center"/>
    </xf>
    <xf numFmtId="0" fontId="21" fillId="0" borderId="30" xfId="0" applyFont="1" applyBorder="1" applyAlignment="1" applyProtection="1">
      <alignment horizontal="center" vertical="center"/>
    </xf>
    <xf numFmtId="0" fontId="21" fillId="0" borderId="29" xfId="0" applyFont="1" applyBorder="1" applyAlignment="1" applyProtection="1">
      <alignment horizontal="center" vertical="center"/>
    </xf>
    <xf numFmtId="0" fontId="21" fillId="0" borderId="28"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49" xfId="0" applyFont="1" applyBorder="1" applyAlignment="1" applyProtection="1">
      <alignment horizontal="center" vertical="center" wrapText="1"/>
    </xf>
    <xf numFmtId="0" fontId="5" fillId="0" borderId="33"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2" xfId="0" applyFont="1" applyBorder="1" applyAlignment="1" applyProtection="1">
      <alignment horizontal="center" vertical="center"/>
    </xf>
    <xf numFmtId="0" fontId="26" fillId="0" borderId="33" xfId="0" applyFont="1" applyBorder="1" applyAlignment="1" applyProtection="1">
      <alignment horizontal="center" vertical="center"/>
    </xf>
    <xf numFmtId="0" fontId="26" fillId="0" borderId="32" xfId="0" applyFont="1" applyBorder="1" applyAlignment="1" applyProtection="1">
      <alignment horizontal="center" vertical="center"/>
    </xf>
    <xf numFmtId="0" fontId="26" fillId="0" borderId="31" xfId="0" applyFont="1" applyBorder="1" applyAlignment="1" applyProtection="1">
      <alignment horizontal="center" vertical="center"/>
    </xf>
    <xf numFmtId="0" fontId="43" fillId="0" borderId="6" xfId="0" applyFont="1" applyFill="1" applyBorder="1" applyAlignment="1" applyProtection="1">
      <alignment horizontal="center" vertical="center"/>
    </xf>
    <xf numFmtId="0" fontId="0" fillId="0" borderId="0" xfId="0" applyFont="1" applyAlignment="1" applyProtection="1">
      <alignment horizontal="left" vertical="center" wrapText="1"/>
    </xf>
    <xf numFmtId="0" fontId="0" fillId="0" borderId="0" xfId="0" applyFont="1" applyAlignment="1">
      <alignment vertical="center" wrapText="1"/>
    </xf>
    <xf numFmtId="0" fontId="0" fillId="0" borderId="0" xfId="0" applyFont="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shrinkToFit="1"/>
      <protection locked="0"/>
    </xf>
    <xf numFmtId="0" fontId="26" fillId="3" borderId="3" xfId="0" applyFont="1" applyFill="1" applyBorder="1" applyAlignment="1" applyProtection="1">
      <alignment horizontal="center" vertical="center" shrinkToFit="1"/>
      <protection locked="0"/>
    </xf>
    <xf numFmtId="0" fontId="26" fillId="3" borderId="2" xfId="0" applyFont="1" applyFill="1" applyBorder="1" applyAlignment="1" applyProtection="1">
      <alignment horizontal="center" vertical="center" shrinkToFit="1"/>
      <protection locked="0"/>
    </xf>
    <xf numFmtId="0" fontId="0" fillId="0" borderId="2"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34" xfId="0" applyFont="1" applyBorder="1" applyAlignment="1" applyProtection="1">
      <alignment horizontal="center" vertical="center"/>
    </xf>
    <xf numFmtId="0" fontId="5" fillId="0" borderId="56" xfId="1" applyFont="1" applyFill="1" applyBorder="1" applyAlignment="1" applyProtection="1">
      <alignment horizontal="left" vertical="center" wrapText="1"/>
      <protection locked="0"/>
    </xf>
    <xf numFmtId="0" fontId="5" fillId="0" borderId="57" xfId="1" applyFont="1" applyFill="1" applyBorder="1" applyAlignment="1" applyProtection="1">
      <alignment horizontal="left" vertical="center" wrapText="1"/>
      <protection locked="0"/>
    </xf>
    <xf numFmtId="0" fontId="45" fillId="3" borderId="13" xfId="0" applyFont="1" applyFill="1" applyBorder="1" applyAlignment="1" applyProtection="1">
      <alignment vertical="center"/>
      <protection locked="0"/>
    </xf>
    <xf numFmtId="0" fontId="45" fillId="3" borderId="25" xfId="0" applyFont="1" applyFill="1" applyBorder="1" applyAlignment="1" applyProtection="1">
      <alignment vertical="center"/>
      <protection locked="0"/>
    </xf>
    <xf numFmtId="0" fontId="41" fillId="3" borderId="9"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8" xfId="0" applyFont="1" applyFill="1" applyBorder="1" applyAlignment="1">
      <alignment horizontal="center" vertical="center"/>
    </xf>
    <xf numFmtId="0" fontId="41" fillId="3" borderId="7"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5" xfId="0" applyFont="1" applyFill="1" applyBorder="1" applyAlignment="1">
      <alignment horizontal="center" vertical="center"/>
    </xf>
    <xf numFmtId="0" fontId="27" fillId="3" borderId="16" xfId="0" applyFont="1" applyFill="1" applyBorder="1" applyAlignment="1" applyProtection="1">
      <alignment horizontal="center" vertical="center" shrinkToFit="1"/>
    </xf>
    <xf numFmtId="0" fontId="27" fillId="3" borderId="4" xfId="0" applyFont="1" applyFill="1" applyBorder="1" applyAlignment="1" applyProtection="1">
      <alignment horizontal="center" vertical="center" shrinkToFit="1"/>
    </xf>
    <xf numFmtId="0" fontId="27" fillId="3" borderId="15" xfId="0" applyFont="1" applyFill="1" applyBorder="1" applyAlignment="1" applyProtection="1">
      <alignment horizontal="center" vertical="center" shrinkToFit="1"/>
    </xf>
    <xf numFmtId="0" fontId="27" fillId="3" borderId="9" xfId="0" applyFont="1" applyFill="1" applyBorder="1" applyAlignment="1" applyProtection="1">
      <alignment horizontal="center" vertical="center" shrinkToFit="1"/>
    </xf>
    <xf numFmtId="0" fontId="27" fillId="3" borderId="0" xfId="0" applyFont="1" applyFill="1" applyBorder="1" applyAlignment="1" applyProtection="1">
      <alignment horizontal="center" vertical="center" shrinkToFit="1"/>
    </xf>
    <xf numFmtId="0" fontId="27" fillId="3" borderId="8" xfId="0" applyFont="1" applyFill="1" applyBorder="1" applyAlignment="1" applyProtection="1">
      <alignment horizontal="center" vertical="center" shrinkToFit="1"/>
    </xf>
    <xf numFmtId="0" fontId="27" fillId="3" borderId="7" xfId="0" applyFont="1" applyFill="1" applyBorder="1" applyAlignment="1" applyProtection="1">
      <alignment horizontal="center" vertical="center" shrinkToFit="1"/>
    </xf>
    <xf numFmtId="0" fontId="27" fillId="3" borderId="6" xfId="0" applyFont="1" applyFill="1" applyBorder="1" applyAlignment="1" applyProtection="1">
      <alignment horizontal="center" vertical="center" shrinkToFit="1"/>
    </xf>
    <xf numFmtId="0" fontId="27" fillId="3" borderId="5" xfId="0" applyFont="1" applyFill="1" applyBorder="1" applyAlignment="1" applyProtection="1">
      <alignment horizontal="center" vertical="center" shrinkToFit="1"/>
    </xf>
    <xf numFmtId="0" fontId="5" fillId="0" borderId="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9"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26" fillId="3" borderId="20" xfId="0" applyFont="1" applyFill="1" applyBorder="1" applyAlignment="1" applyProtection="1">
      <alignment vertical="center"/>
      <protection locked="0"/>
    </xf>
    <xf numFmtId="0" fontId="26" fillId="3" borderId="0" xfId="0" applyFont="1" applyFill="1" applyBorder="1" applyAlignment="1" applyProtection="1">
      <alignment vertical="center"/>
      <protection locked="0"/>
    </xf>
    <xf numFmtId="0" fontId="26" fillId="3" borderId="8" xfId="0" applyFont="1" applyFill="1" applyBorder="1" applyAlignment="1" applyProtection="1">
      <alignment vertical="center"/>
      <protection locked="0"/>
    </xf>
    <xf numFmtId="0" fontId="26" fillId="3" borderId="17" xfId="0" applyFont="1" applyFill="1" applyBorder="1" applyAlignment="1" applyProtection="1">
      <alignment vertical="center"/>
      <protection locked="0"/>
    </xf>
    <xf numFmtId="0" fontId="26" fillId="3" borderId="6" xfId="0" applyFont="1" applyFill="1" applyBorder="1" applyAlignment="1" applyProtection="1">
      <alignment vertical="center"/>
      <protection locked="0"/>
    </xf>
    <xf numFmtId="0" fontId="26" fillId="3" borderId="5" xfId="0" applyFont="1" applyFill="1" applyBorder="1" applyAlignment="1" applyProtection="1">
      <alignment vertical="center"/>
      <protection locked="0"/>
    </xf>
    <xf numFmtId="0" fontId="26" fillId="3" borderId="1" xfId="0" applyFont="1" applyFill="1" applyBorder="1" applyAlignment="1" applyProtection="1">
      <alignment horizontal="center" vertical="center"/>
      <protection locked="0"/>
    </xf>
    <xf numFmtId="0" fontId="26" fillId="3" borderId="16" xfId="0" applyFont="1" applyFill="1" applyBorder="1" applyAlignment="1" applyProtection="1">
      <alignment horizontal="center" vertical="center"/>
    </xf>
    <xf numFmtId="0" fontId="26" fillId="3" borderId="4" xfId="0" applyFont="1" applyFill="1" applyBorder="1" applyAlignment="1" applyProtection="1">
      <alignment horizontal="center" vertical="center"/>
    </xf>
    <xf numFmtId="0" fontId="26" fillId="3" borderId="15" xfId="0" applyFont="1" applyFill="1" applyBorder="1" applyAlignment="1" applyProtection="1">
      <alignment horizontal="center" vertical="center"/>
    </xf>
    <xf numFmtId="0" fontId="26" fillId="3" borderId="7" xfId="0" applyFont="1" applyFill="1" applyBorder="1" applyAlignment="1" applyProtection="1">
      <alignment horizontal="center" vertical="center"/>
    </xf>
    <xf numFmtId="0" fontId="26" fillId="3" borderId="6" xfId="0" applyFont="1" applyFill="1" applyBorder="1" applyAlignment="1" applyProtection="1">
      <alignment horizontal="center" vertical="center"/>
    </xf>
    <xf numFmtId="0" fontId="26" fillId="3" borderId="5" xfId="0" applyFont="1" applyFill="1" applyBorder="1" applyAlignment="1" applyProtection="1">
      <alignment horizontal="center" vertical="center"/>
    </xf>
    <xf numFmtId="0" fontId="26" fillId="3" borderId="24"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13" xfId="1" applyFont="1" applyFill="1" applyBorder="1" applyAlignment="1" applyProtection="1">
      <alignment vertical="center" wrapText="1"/>
      <protection locked="0"/>
    </xf>
    <xf numFmtId="0" fontId="0" fillId="0" borderId="13" xfId="0" applyBorder="1" applyAlignment="1">
      <alignment vertical="center" wrapText="1"/>
    </xf>
    <xf numFmtId="0" fontId="0" fillId="0" borderId="25" xfId="0" applyBorder="1" applyAlignment="1">
      <alignment vertical="center" wrapText="1"/>
    </xf>
    <xf numFmtId="0" fontId="51" fillId="0" borderId="30" xfId="0" applyFont="1" applyBorder="1" applyAlignment="1" applyProtection="1">
      <alignment horizontal="center" vertical="center"/>
    </xf>
    <xf numFmtId="0" fontId="51" fillId="0" borderId="29" xfId="0" applyFont="1" applyBorder="1" applyAlignment="1" applyProtection="1">
      <alignment horizontal="center" vertical="center"/>
    </xf>
    <xf numFmtId="0" fontId="51" fillId="0" borderId="28" xfId="0" applyFont="1" applyBorder="1" applyAlignment="1" applyProtection="1">
      <alignment horizontal="center" vertical="center"/>
    </xf>
    <xf numFmtId="0" fontId="13" fillId="3" borderId="19" xfId="0" applyFont="1" applyFill="1" applyBorder="1" applyAlignment="1" applyProtection="1">
      <alignment horizontal="center" vertical="center" shrinkToFit="1"/>
    </xf>
    <xf numFmtId="0" fontId="13" fillId="3" borderId="18" xfId="0" applyFont="1" applyFill="1" applyBorder="1" applyAlignment="1" applyProtection="1">
      <alignment horizontal="center" vertical="center" shrinkToFit="1"/>
    </xf>
    <xf numFmtId="0" fontId="13" fillId="3" borderId="9"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xf>
    <xf numFmtId="0" fontId="13" fillId="3" borderId="8" xfId="0" applyFont="1" applyFill="1" applyBorder="1" applyAlignment="1" applyProtection="1">
      <alignment horizontal="center" vertical="center" shrinkToFit="1"/>
    </xf>
    <xf numFmtId="0" fontId="13" fillId="3" borderId="7" xfId="0" applyFont="1" applyFill="1" applyBorder="1" applyAlignment="1" applyProtection="1">
      <alignment horizontal="center" vertical="center" shrinkToFit="1"/>
    </xf>
    <xf numFmtId="0" fontId="13" fillId="3" borderId="6" xfId="0" applyFont="1" applyFill="1" applyBorder="1" applyAlignment="1" applyProtection="1">
      <alignment horizontal="center" vertical="center" shrinkToFit="1"/>
    </xf>
    <xf numFmtId="0" fontId="13" fillId="3" borderId="5" xfId="0" applyFont="1" applyFill="1" applyBorder="1" applyAlignment="1" applyProtection="1">
      <alignment horizontal="center" vertical="center" shrinkToFit="1"/>
    </xf>
    <xf numFmtId="0" fontId="6" fillId="0" borderId="38" xfId="1" applyFont="1" applyFill="1" applyBorder="1" applyAlignment="1">
      <alignment horizontal="left" vertical="center" wrapText="1"/>
    </xf>
    <xf numFmtId="182" fontId="0" fillId="0" borderId="12" xfId="0" applyNumberFormat="1" applyBorder="1" applyAlignment="1">
      <alignment horizontal="center" vertical="center"/>
    </xf>
    <xf numFmtId="0" fontId="26" fillId="3" borderId="9" xfId="0" applyFont="1" applyFill="1" applyBorder="1" applyAlignment="1">
      <alignment horizontal="center" vertical="center"/>
    </xf>
    <xf numFmtId="0" fontId="26" fillId="3" borderId="0"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5" xfId="0" applyFont="1" applyFill="1" applyBorder="1" applyAlignment="1">
      <alignment horizontal="center" vertical="center"/>
    </xf>
    <xf numFmtId="0" fontId="12" fillId="0" borderId="0"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2" borderId="0" xfId="1" applyFont="1" applyFill="1" applyBorder="1" applyAlignment="1" applyProtection="1">
      <alignment horizontal="center" vertical="center"/>
    </xf>
    <xf numFmtId="0" fontId="5" fillId="0" borderId="3"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 xfId="1" applyFont="1" applyBorder="1" applyAlignment="1">
      <alignment horizontal="center" vertical="center" wrapText="1"/>
    </xf>
    <xf numFmtId="0" fontId="26" fillId="3" borderId="3" xfId="1" applyFont="1" applyFill="1" applyBorder="1" applyAlignment="1" applyProtection="1">
      <alignment horizontal="center" vertical="center" wrapText="1"/>
      <protection locked="0"/>
    </xf>
    <xf numFmtId="0" fontId="26" fillId="3" borderId="2" xfId="1" applyFont="1" applyFill="1" applyBorder="1" applyAlignment="1" applyProtection="1">
      <alignment horizontal="center" vertical="center" wrapText="1"/>
      <protection locked="0"/>
    </xf>
    <xf numFmtId="0" fontId="26" fillId="3" borderId="1" xfId="1" applyFont="1" applyFill="1" applyBorder="1" applyAlignment="1" applyProtection="1">
      <alignment horizontal="center" vertical="center" wrapText="1"/>
      <protection locked="0"/>
    </xf>
    <xf numFmtId="0" fontId="5" fillId="0" borderId="16" xfId="1" applyFont="1" applyBorder="1" applyAlignment="1" applyProtection="1">
      <alignment horizontal="center" vertical="center" wrapText="1"/>
      <protection locked="0"/>
    </xf>
    <xf numFmtId="0" fontId="5" fillId="0" borderId="4" xfId="1" applyFont="1" applyBorder="1" applyAlignment="1" applyProtection="1">
      <alignment horizontal="center" vertical="center" wrapText="1"/>
      <protection locked="0"/>
    </xf>
    <xf numFmtId="0" fontId="5" fillId="0" borderId="15" xfId="1" applyFont="1" applyBorder="1" applyAlignment="1" applyProtection="1">
      <alignment horizontal="center" vertical="center" wrapText="1"/>
      <protection locked="0"/>
    </xf>
    <xf numFmtId="0" fontId="5" fillId="0" borderId="7" xfId="1" applyFont="1" applyBorder="1" applyAlignment="1" applyProtection="1">
      <alignment horizontal="center" vertical="center" wrapText="1"/>
      <protection locked="0"/>
    </xf>
    <xf numFmtId="0" fontId="5" fillId="0" borderId="6" xfId="1" applyFont="1" applyBorder="1" applyAlignment="1" applyProtection="1">
      <alignment horizontal="center" vertical="center" wrapText="1"/>
      <protection locked="0"/>
    </xf>
    <xf numFmtId="0" fontId="5" fillId="0" borderId="5" xfId="1" applyFont="1" applyBorder="1" applyAlignment="1" applyProtection="1">
      <alignment horizontal="center" vertical="center" wrapText="1"/>
      <protection locked="0"/>
    </xf>
    <xf numFmtId="0" fontId="26" fillId="3" borderId="16" xfId="1" applyFont="1" applyFill="1" applyBorder="1" applyAlignment="1" applyProtection="1">
      <alignment horizontal="left" vertical="center" indent="1"/>
      <protection locked="0"/>
    </xf>
    <xf numFmtId="0" fontId="26" fillId="3" borderId="4" xfId="1" applyFont="1" applyFill="1" applyBorder="1" applyAlignment="1" applyProtection="1">
      <alignment horizontal="left" vertical="center" indent="1"/>
      <protection locked="0"/>
    </xf>
    <xf numFmtId="0" fontId="26" fillId="3" borderId="15" xfId="1" applyFont="1" applyFill="1" applyBorder="1" applyAlignment="1" applyProtection="1">
      <alignment horizontal="left" vertical="center" indent="1"/>
      <protection locked="0"/>
    </xf>
    <xf numFmtId="0" fontId="26" fillId="3" borderId="7" xfId="1" applyFont="1" applyFill="1" applyBorder="1" applyAlignment="1" applyProtection="1">
      <alignment horizontal="left" vertical="center" indent="1"/>
      <protection locked="0"/>
    </xf>
    <xf numFmtId="0" fontId="26" fillId="3" borderId="6" xfId="1" applyFont="1" applyFill="1" applyBorder="1" applyAlignment="1" applyProtection="1">
      <alignment horizontal="left" vertical="center" indent="1"/>
      <protection locked="0"/>
    </xf>
    <xf numFmtId="0" fontId="26" fillId="3" borderId="5" xfId="1" applyFont="1" applyFill="1" applyBorder="1" applyAlignment="1" applyProtection="1">
      <alignment horizontal="left" vertical="center" indent="1"/>
      <protection locked="0"/>
    </xf>
    <xf numFmtId="0" fontId="5" fillId="0" borderId="3"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protection locked="0"/>
    </xf>
    <xf numFmtId="0" fontId="5" fillId="0" borderId="1" xfId="1" applyFont="1" applyBorder="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5" fillId="0" borderId="2" xfId="1" applyFont="1" applyBorder="1" applyAlignment="1" applyProtection="1">
      <alignment horizontal="center" vertical="center" wrapText="1"/>
      <protection locked="0"/>
    </xf>
    <xf numFmtId="0" fontId="5" fillId="0" borderId="1" xfId="1" applyFont="1" applyBorder="1" applyAlignment="1" applyProtection="1">
      <alignment horizontal="center" vertical="center" wrapText="1"/>
      <protection locked="0"/>
    </xf>
    <xf numFmtId="0" fontId="5" fillId="0" borderId="7" xfId="1" applyFont="1" applyFill="1" applyBorder="1" applyAlignment="1">
      <alignment horizontal="left" vertical="center"/>
    </xf>
    <xf numFmtId="0" fontId="5" fillId="0" borderId="6" xfId="1" applyFont="1" applyFill="1" applyBorder="1" applyAlignment="1">
      <alignment horizontal="left" vertical="center"/>
    </xf>
    <xf numFmtId="0" fontId="5" fillId="0" borderId="5" xfId="1" applyFont="1" applyFill="1" applyBorder="1" applyAlignment="1">
      <alignment horizontal="left" vertical="center"/>
    </xf>
    <xf numFmtId="176" fontId="42" fillId="3" borderId="19" xfId="1" applyNumberFormat="1" applyFont="1" applyFill="1" applyBorder="1" applyAlignment="1" applyProtection="1">
      <alignment horizontal="center" vertical="center"/>
      <protection locked="0"/>
    </xf>
    <xf numFmtId="0" fontId="26" fillId="3" borderId="0" xfId="0" applyFont="1" applyFill="1" applyBorder="1" applyAlignment="1" applyProtection="1">
      <alignment horizontal="left" vertical="center" wrapText="1"/>
      <protection locked="0"/>
    </xf>
    <xf numFmtId="0" fontId="0" fillId="3" borderId="2" xfId="1" applyFont="1" applyFill="1" applyBorder="1" applyAlignment="1" applyProtection="1">
      <alignment horizontal="left" vertical="center"/>
      <protection locked="0"/>
    </xf>
    <xf numFmtId="0" fontId="0" fillId="3" borderId="1" xfId="1" applyFont="1" applyFill="1" applyBorder="1" applyAlignment="1" applyProtection="1">
      <alignment horizontal="left" vertical="center"/>
      <protection locked="0"/>
    </xf>
    <xf numFmtId="183" fontId="45" fillId="3" borderId="12" xfId="0" quotePrefix="1" applyNumberFormat="1" applyFont="1" applyFill="1" applyBorder="1" applyAlignment="1" applyProtection="1">
      <alignment horizontal="center" vertical="center"/>
    </xf>
    <xf numFmtId="0" fontId="31" fillId="0" borderId="0" xfId="0" applyFont="1" applyAlignment="1">
      <alignment horizontal="center" vertical="center"/>
    </xf>
    <xf numFmtId="0" fontId="36" fillId="0" borderId="16" xfId="0" applyFont="1" applyBorder="1" applyAlignment="1">
      <alignment horizontal="center" vertical="center"/>
    </xf>
    <xf numFmtId="0" fontId="36" fillId="0" borderId="15" xfId="0" applyFont="1" applyBorder="1" applyAlignment="1">
      <alignment horizontal="center" vertical="center"/>
    </xf>
    <xf numFmtId="0" fontId="36" fillId="0" borderId="9" xfId="0" applyFont="1" applyBorder="1" applyAlignment="1">
      <alignment horizontal="center" vertical="center"/>
    </xf>
    <xf numFmtId="0" fontId="36" fillId="0" borderId="8" xfId="0" applyFont="1" applyBorder="1" applyAlignment="1">
      <alignment horizontal="center" vertical="center"/>
    </xf>
    <xf numFmtId="0" fontId="32" fillId="3" borderId="3"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1" xfId="0" applyFont="1" applyFill="1" applyBorder="1" applyAlignment="1">
      <alignment horizontal="center" vertical="center"/>
    </xf>
    <xf numFmtId="0" fontId="17" fillId="0" borderId="3" xfId="0" applyFont="1" applyFill="1" applyBorder="1" applyAlignment="1">
      <alignment horizontal="right" vertical="center"/>
    </xf>
    <xf numFmtId="0" fontId="17" fillId="0" borderId="2"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15" xfId="0" applyFont="1" applyFill="1" applyBorder="1" applyAlignment="1">
      <alignment horizontal="right" vertical="center"/>
    </xf>
    <xf numFmtId="0" fontId="36" fillId="0" borderId="64" xfId="0" applyFont="1" applyBorder="1" applyAlignment="1">
      <alignment horizontal="right" vertical="center"/>
    </xf>
    <xf numFmtId="0" fontId="36" fillId="0" borderId="65" xfId="0" applyFont="1" applyBorder="1" applyAlignment="1">
      <alignment horizontal="right" vertical="center"/>
    </xf>
    <xf numFmtId="178" fontId="0" fillId="0" borderId="68" xfId="0" applyNumberFormat="1" applyFont="1" applyFill="1" applyBorder="1" applyAlignment="1">
      <alignment horizontal="left" vertical="center" wrapText="1"/>
    </xf>
    <xf numFmtId="178" fontId="0" fillId="0" borderId="69" xfId="0" applyNumberFormat="1" applyFont="1" applyFill="1" applyBorder="1" applyAlignment="1">
      <alignment horizontal="left" vertical="center" wrapText="1"/>
    </xf>
    <xf numFmtId="0" fontId="61" fillId="0" borderId="0" xfId="0" applyFont="1" applyAlignment="1" applyProtection="1">
      <alignment horizontal="left" vertical="top" wrapText="1"/>
    </xf>
    <xf numFmtId="0" fontId="61" fillId="0" borderId="0" xfId="0" applyFont="1" applyAlignment="1" applyProtection="1">
      <alignment horizontal="left" vertical="top"/>
    </xf>
    <xf numFmtId="0" fontId="36" fillId="0" borderId="3" xfId="0" applyFont="1" applyBorder="1" applyAlignment="1">
      <alignment horizontal="right" vertical="center"/>
    </xf>
    <xf numFmtId="0" fontId="36" fillId="0" borderId="2" xfId="0" applyFont="1" applyBorder="1" applyAlignment="1">
      <alignment horizontal="right" vertical="center"/>
    </xf>
    <xf numFmtId="178" fontId="0" fillId="0" borderId="2" xfId="0" applyNumberFormat="1" applyFont="1" applyFill="1" applyBorder="1" applyAlignment="1">
      <alignment horizontal="left" vertical="center" wrapText="1"/>
    </xf>
    <xf numFmtId="178" fontId="0" fillId="0" borderId="1" xfId="0" applyNumberFormat="1" applyFont="1" applyFill="1" applyBorder="1" applyAlignment="1">
      <alignment horizontal="left" vertical="center" wrapText="1"/>
    </xf>
    <xf numFmtId="0" fontId="36" fillId="0" borderId="16" xfId="0" applyFont="1" applyBorder="1" applyAlignment="1">
      <alignment horizontal="right" vertical="center"/>
    </xf>
    <xf numFmtId="0" fontId="36" fillId="0" borderId="4" xfId="0" applyFont="1" applyBorder="1" applyAlignment="1">
      <alignment horizontal="right" vertical="center"/>
    </xf>
    <xf numFmtId="178" fontId="37" fillId="0" borderId="4" xfId="0" applyNumberFormat="1" applyFont="1" applyFill="1" applyBorder="1" applyAlignment="1">
      <alignment horizontal="center" vertical="center"/>
    </xf>
    <xf numFmtId="0" fontId="37" fillId="0" borderId="19" xfId="0" applyFont="1" applyFill="1" applyBorder="1" applyAlignment="1">
      <alignment horizontal="center" vertical="center"/>
    </xf>
    <xf numFmtId="0" fontId="8" fillId="0" borderId="19" xfId="0" applyFont="1" applyFill="1" applyBorder="1" applyAlignment="1">
      <alignment horizontal="center" vertical="center"/>
    </xf>
    <xf numFmtId="0" fontId="38" fillId="3" borderId="2" xfId="0" applyFont="1" applyFill="1" applyBorder="1" applyAlignment="1" applyProtection="1">
      <alignment horizontal="left" vertical="center"/>
    </xf>
    <xf numFmtId="0" fontId="38" fillId="3" borderId="1" xfId="0" applyFont="1" applyFill="1" applyBorder="1" applyAlignment="1" applyProtection="1">
      <alignment horizontal="left" vertical="center"/>
    </xf>
    <xf numFmtId="0" fontId="20" fillId="0" borderId="16" xfId="0" applyFont="1" applyBorder="1" applyAlignment="1" applyProtection="1">
      <alignment horizontal="right" vertical="center"/>
    </xf>
    <xf numFmtId="0" fontId="20" fillId="0" borderId="4" xfId="0" applyFont="1" applyBorder="1" applyAlignment="1" applyProtection="1">
      <alignment horizontal="right" vertical="center"/>
    </xf>
    <xf numFmtId="0" fontId="20" fillId="0" borderId="7" xfId="0" applyFont="1" applyBorder="1" applyAlignment="1" applyProtection="1">
      <alignment horizontal="right" vertical="center"/>
    </xf>
    <xf numFmtId="0" fontId="20" fillId="0" borderId="6" xfId="0" applyFont="1" applyBorder="1" applyAlignment="1" applyProtection="1">
      <alignment horizontal="right" vertical="center"/>
    </xf>
    <xf numFmtId="0" fontId="56" fillId="0" borderId="58" xfId="0" applyFont="1" applyBorder="1" applyAlignment="1" applyProtection="1">
      <alignment horizontal="center" vertical="center"/>
    </xf>
    <xf numFmtId="0" fontId="56" fillId="0" borderId="59" xfId="0" applyFont="1" applyBorder="1" applyAlignment="1" applyProtection="1">
      <alignment horizontal="center" vertical="center"/>
    </xf>
    <xf numFmtId="0" fontId="32" fillId="0" borderId="3" xfId="0" applyFont="1" applyFill="1" applyBorder="1" applyAlignment="1" applyProtection="1">
      <alignment horizontal="center" vertical="center"/>
    </xf>
    <xf numFmtId="0" fontId="32" fillId="0" borderId="1" xfId="0" applyFont="1" applyFill="1" applyBorder="1" applyAlignment="1" applyProtection="1">
      <alignment horizontal="center" vertical="center"/>
    </xf>
    <xf numFmtId="0" fontId="32" fillId="0" borderId="16" xfId="0" applyFont="1" applyFill="1" applyBorder="1" applyAlignment="1" applyProtection="1">
      <alignment horizontal="center" vertical="center"/>
    </xf>
    <xf numFmtId="0" fontId="32" fillId="0" borderId="4" xfId="0" applyFont="1" applyFill="1" applyBorder="1" applyAlignment="1" applyProtection="1">
      <alignment horizontal="center" vertical="center"/>
    </xf>
    <xf numFmtId="0" fontId="32" fillId="0" borderId="15" xfId="0" applyFont="1" applyFill="1" applyBorder="1" applyAlignment="1" applyProtection="1">
      <alignment horizontal="center" vertical="center"/>
    </xf>
    <xf numFmtId="0" fontId="20" fillId="0" borderId="3" xfId="0" applyFont="1" applyBorder="1" applyAlignment="1" applyProtection="1">
      <alignment horizontal="right" vertical="center"/>
    </xf>
    <xf numFmtId="0" fontId="20" fillId="0" borderId="34" xfId="0" applyFont="1" applyBorder="1" applyAlignment="1" applyProtection="1">
      <alignment horizontal="right" vertical="center"/>
    </xf>
    <xf numFmtId="179" fontId="32" fillId="7" borderId="3" xfId="0" applyNumberFormat="1" applyFont="1" applyFill="1" applyBorder="1" applyAlignment="1" applyProtection="1">
      <alignment horizontal="center" vertical="center"/>
    </xf>
    <xf numFmtId="179" fontId="32" fillId="7" borderId="1" xfId="0" applyNumberFormat="1" applyFont="1" applyFill="1" applyBorder="1" applyAlignment="1" applyProtection="1">
      <alignment horizontal="center" vertical="center"/>
    </xf>
    <xf numFmtId="179" fontId="32" fillId="7" borderId="2" xfId="0" applyNumberFormat="1" applyFont="1" applyFill="1" applyBorder="1" applyAlignment="1" applyProtection="1">
      <alignment horizontal="center" vertical="center"/>
    </xf>
    <xf numFmtId="180" fontId="32" fillId="7" borderId="3" xfId="0" applyNumberFormat="1" applyFont="1" applyFill="1" applyBorder="1" applyAlignment="1" applyProtection="1">
      <alignment horizontal="center" vertical="center"/>
    </xf>
    <xf numFmtId="180" fontId="32" fillId="7" borderId="1" xfId="0" applyNumberFormat="1" applyFont="1" applyFill="1" applyBorder="1" applyAlignment="1" applyProtection="1">
      <alignment horizontal="center" vertical="center"/>
    </xf>
    <xf numFmtId="180" fontId="32" fillId="7" borderId="2" xfId="0" applyNumberFormat="1" applyFont="1" applyFill="1" applyBorder="1" applyAlignment="1" applyProtection="1">
      <alignment horizontal="center" vertical="center"/>
    </xf>
    <xf numFmtId="0" fontId="36" fillId="0" borderId="3" xfId="0" applyFont="1" applyBorder="1" applyAlignment="1" applyProtection="1">
      <alignment horizontal="right" vertical="center" wrapText="1"/>
    </xf>
    <xf numFmtId="0" fontId="36" fillId="0" borderId="34" xfId="0" applyFont="1" applyBorder="1" applyAlignment="1" applyProtection="1">
      <alignment horizontal="right" vertical="center" wrapText="1"/>
    </xf>
    <xf numFmtId="179" fontId="33" fillId="7" borderId="3" xfId="0" applyNumberFormat="1" applyFont="1" applyFill="1" applyBorder="1" applyAlignment="1" applyProtection="1">
      <alignment horizontal="center" vertical="center"/>
    </xf>
    <xf numFmtId="179" fontId="33" fillId="7" borderId="1" xfId="0" applyNumberFormat="1" applyFont="1" applyFill="1" applyBorder="1" applyAlignment="1" applyProtection="1">
      <alignment horizontal="center" vertical="center"/>
    </xf>
    <xf numFmtId="179" fontId="33" fillId="7" borderId="2" xfId="0" applyNumberFormat="1" applyFont="1" applyFill="1" applyBorder="1" applyAlignment="1" applyProtection="1">
      <alignment horizontal="center" vertical="center"/>
    </xf>
    <xf numFmtId="0" fontId="32" fillId="0" borderId="2" xfId="0" applyFont="1" applyFill="1" applyBorder="1" applyAlignment="1" applyProtection="1">
      <alignment horizontal="center" vertical="center"/>
    </xf>
    <xf numFmtId="179" fontId="32" fillId="5" borderId="3" xfId="0" applyNumberFormat="1" applyFont="1" applyFill="1" applyBorder="1" applyAlignment="1" applyProtection="1">
      <alignment horizontal="center" vertical="center"/>
    </xf>
    <xf numFmtId="179" fontId="32" fillId="5" borderId="1" xfId="0" applyNumberFormat="1" applyFont="1" applyFill="1" applyBorder="1" applyAlignment="1" applyProtection="1">
      <alignment horizontal="center" vertical="center"/>
    </xf>
    <xf numFmtId="179" fontId="32" fillId="5" borderId="2" xfId="0" applyNumberFormat="1" applyFont="1" applyFill="1" applyBorder="1" applyAlignment="1" applyProtection="1">
      <alignment horizontal="center" vertical="center"/>
    </xf>
    <xf numFmtId="0" fontId="38" fillId="0" borderId="64" xfId="0" applyFont="1" applyBorder="1" applyAlignment="1" applyProtection="1">
      <alignment horizontal="right" vertical="center" wrapText="1"/>
    </xf>
    <xf numFmtId="0" fontId="38" fillId="0" borderId="65" xfId="0" applyFont="1" applyBorder="1" applyAlignment="1" applyProtection="1">
      <alignment horizontal="right" vertical="center"/>
    </xf>
    <xf numFmtId="179" fontId="34" fillId="7" borderId="67" xfId="0" applyNumberFormat="1" applyFont="1" applyFill="1" applyBorder="1" applyAlignment="1" applyProtection="1">
      <alignment horizontal="center" vertical="center"/>
    </xf>
    <xf numFmtId="179" fontId="34" fillId="7" borderId="68" xfId="0" applyNumberFormat="1" applyFont="1" applyFill="1" applyBorder="1" applyAlignment="1" applyProtection="1">
      <alignment horizontal="center" vertical="center"/>
    </xf>
    <xf numFmtId="179" fontId="34" fillId="7" borderId="69" xfId="0" applyNumberFormat="1" applyFont="1" applyFill="1" applyBorder="1" applyAlignment="1" applyProtection="1">
      <alignment horizontal="center" vertical="center"/>
    </xf>
    <xf numFmtId="0" fontId="36" fillId="0" borderId="34" xfId="0" applyFont="1" applyBorder="1" applyAlignment="1" applyProtection="1">
      <alignment horizontal="right" vertical="center"/>
    </xf>
  </cellXfs>
  <cellStyles count="3">
    <cellStyle name="桁区切り 2" xfId="2"/>
    <cellStyle name="標準" xfId="0" builtinId="0"/>
    <cellStyle name="標準 2" xfId="1"/>
  </cellStyles>
  <dxfs count="6">
    <dxf>
      <fill>
        <patternFill patternType="gray0625">
          <bgColor theme="7" tint="0.79998168889431442"/>
        </patternFill>
      </fill>
    </dxf>
    <dxf>
      <fill>
        <patternFill patternType="gray0625">
          <bgColor theme="7" tint="0.79998168889431442"/>
        </patternFill>
      </fill>
    </dxf>
    <dxf>
      <fill>
        <patternFill patternType="gray0625">
          <bgColor theme="7" tint="0.79998168889431442"/>
        </patternFill>
      </fill>
    </dxf>
    <dxf>
      <fill>
        <patternFill patternType="gray0625">
          <bgColor theme="7" tint="0.79998168889431442"/>
        </patternFill>
      </fill>
    </dxf>
    <dxf>
      <fill>
        <patternFill patternType="gray0625">
          <bgColor theme="7" tint="0.79998168889431442"/>
        </patternFill>
      </fill>
    </dxf>
    <dxf>
      <fill>
        <patternFill patternType="gray0625">
          <bgColor theme="7" tint="0.79998168889431442"/>
        </patternFill>
      </fill>
    </dxf>
  </dxfs>
  <tableStyles count="0" defaultTableStyle="TableStyleMedium2" defaultPivotStyle="PivotStyleLight16"/>
  <colors>
    <mruColors>
      <color rgb="FFDDEBF7"/>
      <color rgb="FFFFFF99"/>
      <color rgb="FFFFFF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F$20" noThreeD="1"/>
</file>

<file path=xl/ctrlProps/ctrlProp11.xml><?xml version="1.0" encoding="utf-8"?>
<formControlPr xmlns="http://schemas.microsoft.com/office/spreadsheetml/2009/9/main" objectType="CheckBox" fmlaLink="$AF$2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E$20" noThreeD="1"/>
</file>

<file path=xl/ctrlProps/ctrlProp16.xml><?xml version="1.0" encoding="utf-8"?>
<formControlPr xmlns="http://schemas.microsoft.com/office/spreadsheetml/2009/9/main" objectType="CheckBox" fmlaLink="$AE$21"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P$7" lockText="1" noThreeD="1"/>
</file>

<file path=xl/ctrlProps/ctrlProp27.xml><?xml version="1.0" encoding="utf-8"?>
<formControlPr xmlns="http://schemas.microsoft.com/office/spreadsheetml/2009/9/main" objectType="CheckBox" fmlaLink="$P$6" lockText="1" noThreeD="1"/>
</file>

<file path=xl/ctrlProps/ctrlProp28.xml><?xml version="1.0" encoding="utf-8"?>
<formControlPr xmlns="http://schemas.microsoft.com/office/spreadsheetml/2009/9/main" objectType="CheckBox" fmlaLink="$P$26" lockText="1" noThreeD="1"/>
</file>

<file path=xl/ctrlProps/ctrlProp29.xml><?xml version="1.0" encoding="utf-8"?>
<formControlPr xmlns="http://schemas.microsoft.com/office/spreadsheetml/2009/9/main" objectType="CheckBox" fmlaLink="$P$35"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61</xdr:row>
          <xdr:rowOff>38100</xdr:rowOff>
        </xdr:from>
        <xdr:to>
          <xdr:col>18</xdr:col>
          <xdr:colOff>361950</xdr:colOff>
          <xdr:row>62</xdr:row>
          <xdr:rowOff>19050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47625</xdr:rowOff>
        </xdr:from>
        <xdr:to>
          <xdr:col>7</xdr:col>
          <xdr:colOff>152400</xdr:colOff>
          <xdr:row>26</xdr:row>
          <xdr:rowOff>247650</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0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70</xdr:row>
          <xdr:rowOff>104775</xdr:rowOff>
        </xdr:from>
        <xdr:to>
          <xdr:col>14</xdr:col>
          <xdr:colOff>19050</xdr:colOff>
          <xdr:row>70</xdr:row>
          <xdr:rowOff>257175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0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133</xdr:row>
          <xdr:rowOff>247650</xdr:rowOff>
        </xdr:from>
        <xdr:to>
          <xdr:col>3</xdr:col>
          <xdr:colOff>85725</xdr:colOff>
          <xdr:row>135</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000-00000B5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70</xdr:row>
          <xdr:rowOff>85725</xdr:rowOff>
        </xdr:from>
        <xdr:to>
          <xdr:col>21</xdr:col>
          <xdr:colOff>47625</xdr:colOff>
          <xdr:row>70</xdr:row>
          <xdr:rowOff>276225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0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70</xdr:row>
          <xdr:rowOff>114300</xdr:rowOff>
        </xdr:from>
        <xdr:to>
          <xdr:col>28</xdr:col>
          <xdr:colOff>171450</xdr:colOff>
          <xdr:row>70</xdr:row>
          <xdr:rowOff>276225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0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61</xdr:row>
          <xdr:rowOff>28575</xdr:rowOff>
        </xdr:from>
        <xdr:to>
          <xdr:col>11</xdr:col>
          <xdr:colOff>152400</xdr:colOff>
          <xdr:row>61</xdr:row>
          <xdr:rowOff>333375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0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助成申請者の住所と同じ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80</xdr:row>
          <xdr:rowOff>19050</xdr:rowOff>
        </xdr:from>
        <xdr:to>
          <xdr:col>18</xdr:col>
          <xdr:colOff>19050</xdr:colOff>
          <xdr:row>80</xdr:row>
          <xdr:rowOff>323850</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000-00000F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(ア) 　住宅建築と同時に設置する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81</xdr:row>
          <xdr:rowOff>9525</xdr:rowOff>
        </xdr:from>
        <xdr:to>
          <xdr:col>18</xdr:col>
          <xdr:colOff>47625</xdr:colOff>
          <xdr:row>81</xdr:row>
          <xdr:rowOff>295275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000-000010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(イ)　住宅建築後に設置する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18</xdr:row>
          <xdr:rowOff>171450</xdr:rowOff>
        </xdr:from>
        <xdr:to>
          <xdr:col>7</xdr:col>
          <xdr:colOff>200025</xdr:colOff>
          <xdr:row>20</xdr:row>
          <xdr:rowOff>9525</xdr:rowOff>
        </xdr:to>
        <xdr:sp macro="" textlink="">
          <xdr:nvSpPr>
            <xdr:cNvPr id="20499" name="Check Box 19" hidden="1">
              <a:extLst>
                <a:ext uri="{63B3BB69-23CF-44E3-9099-C40C66FF867C}">
                  <a14:compatExt spid="_x0000_s20499"/>
                </a:ext>
                <a:ext uri="{FF2B5EF4-FFF2-40B4-BE49-F238E27FC236}">
                  <a16:creationId xmlns:a16="http://schemas.microsoft.com/office/drawing/2014/main" id="{00000000-0008-0000-0000-00001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20</xdr:row>
          <xdr:rowOff>28575</xdr:rowOff>
        </xdr:from>
        <xdr:to>
          <xdr:col>7</xdr:col>
          <xdr:colOff>152400</xdr:colOff>
          <xdr:row>21</xdr:row>
          <xdr:rowOff>19050</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000-00001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74</xdr:row>
          <xdr:rowOff>19050</xdr:rowOff>
        </xdr:from>
        <xdr:to>
          <xdr:col>12</xdr:col>
          <xdr:colOff>19050</xdr:colOff>
          <xdr:row>74</xdr:row>
          <xdr:rowOff>323850</xdr:rowOff>
        </xdr:to>
        <xdr:sp macro="" textlink="">
          <xdr:nvSpPr>
            <xdr:cNvPr id="20513" name="Check Box 33" hidden="1">
              <a:extLst>
                <a:ext uri="{63B3BB69-23CF-44E3-9099-C40C66FF867C}">
                  <a14:compatExt spid="_x0000_s20513"/>
                </a:ext>
                <a:ext uri="{FF2B5EF4-FFF2-40B4-BE49-F238E27FC236}">
                  <a16:creationId xmlns:a16="http://schemas.microsoft.com/office/drawing/2014/main" id="{00000000-0008-0000-0000-00002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77</xdr:row>
          <xdr:rowOff>9525</xdr:rowOff>
        </xdr:from>
        <xdr:to>
          <xdr:col>12</xdr:col>
          <xdr:colOff>47625</xdr:colOff>
          <xdr:row>78</xdr:row>
          <xdr:rowOff>9525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000-00002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1</xdr:col>
      <xdr:colOff>168088</xdr:colOff>
      <xdr:row>136</xdr:row>
      <xdr:rowOff>50426</xdr:rowOff>
    </xdr:from>
    <xdr:to>
      <xdr:col>9</xdr:col>
      <xdr:colOff>56028</xdr:colOff>
      <xdr:row>139</xdr:row>
      <xdr:rowOff>67233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444313" y="34730951"/>
          <a:ext cx="2469215" cy="578782"/>
          <a:chOff x="448235" y="34867102"/>
          <a:chExt cx="2487705" cy="577102"/>
        </a:xfrm>
      </xdr:grpSpPr>
      <xdr:sp macro="" textlink="">
        <xdr:nvSpPr>
          <xdr:cNvPr id="3" name="右矢印 2">
            <a:extLst>
              <a:ext uri="{FF2B5EF4-FFF2-40B4-BE49-F238E27FC236}">
                <a16:creationId xmlns:a16="http://schemas.microsoft.com/office/drawing/2014/main" id="{00000000-0008-0000-0000-000003000000}"/>
              </a:ext>
            </a:extLst>
          </xdr:cNvPr>
          <xdr:cNvSpPr/>
        </xdr:nvSpPr>
        <xdr:spPr>
          <a:xfrm rot="16200000">
            <a:off x="481852" y="34939940"/>
            <a:ext cx="397809" cy="252133"/>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48235" y="35074409"/>
            <a:ext cx="2487705" cy="369795"/>
          </a:xfrm>
          <a:prstGeom prst="round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solidFill>
              </a:rPr>
              <a:t>必ずチェックを入れてください！</a:t>
            </a:r>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95250</xdr:colOff>
          <xdr:row>64</xdr:row>
          <xdr:rowOff>38100</xdr:rowOff>
        </xdr:from>
        <xdr:to>
          <xdr:col>18</xdr:col>
          <xdr:colOff>219075</xdr:colOff>
          <xdr:row>65</xdr:row>
          <xdr:rowOff>9525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190500</xdr:rowOff>
        </xdr:from>
        <xdr:to>
          <xdr:col>7</xdr:col>
          <xdr:colOff>104775</xdr:colOff>
          <xdr:row>20</xdr:row>
          <xdr:rowOff>9525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9525</xdr:rowOff>
        </xdr:from>
        <xdr:to>
          <xdr:col>7</xdr:col>
          <xdr:colOff>133350</xdr:colOff>
          <xdr:row>21</xdr:row>
          <xdr:rowOff>9525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xdr:row>
          <xdr:rowOff>47625</xdr:rowOff>
        </xdr:from>
        <xdr:to>
          <xdr:col>7</xdr:col>
          <xdr:colOff>152400</xdr:colOff>
          <xdr:row>26</xdr:row>
          <xdr:rowOff>247650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1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73</xdr:row>
          <xdr:rowOff>104775</xdr:rowOff>
        </xdr:from>
        <xdr:to>
          <xdr:col>13</xdr:col>
          <xdr:colOff>180975</xdr:colOff>
          <xdr:row>73</xdr:row>
          <xdr:rowOff>257175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1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73</xdr:row>
          <xdr:rowOff>85725</xdr:rowOff>
        </xdr:from>
        <xdr:to>
          <xdr:col>21</xdr:col>
          <xdr:colOff>85725</xdr:colOff>
          <xdr:row>73</xdr:row>
          <xdr:rowOff>276225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1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73</xdr:row>
          <xdr:rowOff>114300</xdr:rowOff>
        </xdr:from>
        <xdr:to>
          <xdr:col>27</xdr:col>
          <xdr:colOff>95250</xdr:colOff>
          <xdr:row>73</xdr:row>
          <xdr:rowOff>276225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1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28575</xdr:rowOff>
        </xdr:from>
        <xdr:to>
          <xdr:col>11</xdr:col>
          <xdr:colOff>0</xdr:colOff>
          <xdr:row>65</xdr:row>
          <xdr:rowOff>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1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助成申請者の住所と同じ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77</xdr:row>
          <xdr:rowOff>19050</xdr:rowOff>
        </xdr:from>
        <xdr:to>
          <xdr:col>17</xdr:col>
          <xdr:colOff>9525</xdr:colOff>
          <xdr:row>77</xdr:row>
          <xdr:rowOff>323850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1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(ア) 　住宅建築と同時に設置する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78</xdr:row>
          <xdr:rowOff>9525</xdr:rowOff>
        </xdr:from>
        <xdr:to>
          <xdr:col>17</xdr:col>
          <xdr:colOff>57150</xdr:colOff>
          <xdr:row>78</xdr:row>
          <xdr:rowOff>295275</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1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(イ)　住宅建築後に設置する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98</xdr:row>
          <xdr:rowOff>9525</xdr:rowOff>
        </xdr:from>
        <xdr:to>
          <xdr:col>21</xdr:col>
          <xdr:colOff>0</xdr:colOff>
          <xdr:row>99</xdr:row>
          <xdr:rowOff>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1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98</xdr:row>
          <xdr:rowOff>28575</xdr:rowOff>
        </xdr:from>
        <xdr:to>
          <xdr:col>24</xdr:col>
          <xdr:colOff>180975</xdr:colOff>
          <xdr:row>98</xdr:row>
          <xdr:rowOff>323850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1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4</xdr:row>
          <xdr:rowOff>171450</xdr:rowOff>
        </xdr:from>
        <xdr:to>
          <xdr:col>4</xdr:col>
          <xdr:colOff>38100</xdr:colOff>
          <xdr:row>6</xdr:row>
          <xdr:rowOff>38100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4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4</xdr:row>
          <xdr:rowOff>161925</xdr:rowOff>
        </xdr:from>
        <xdr:to>
          <xdr:col>2</xdr:col>
          <xdr:colOff>0</xdr:colOff>
          <xdr:row>6</xdr:row>
          <xdr:rowOff>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4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25</xdr:row>
          <xdr:rowOff>9525</xdr:rowOff>
        </xdr:from>
        <xdr:to>
          <xdr:col>2</xdr:col>
          <xdr:colOff>200025</xdr:colOff>
          <xdr:row>25</xdr:row>
          <xdr:rowOff>438150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4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34</xdr:row>
          <xdr:rowOff>85725</xdr:rowOff>
        </xdr:from>
        <xdr:to>
          <xdr:col>2</xdr:col>
          <xdr:colOff>57150</xdr:colOff>
          <xdr:row>34</xdr:row>
          <xdr:rowOff>390525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4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79998168889431442"/>
    <pageSetUpPr fitToPage="1"/>
  </sheetPr>
  <dimension ref="A1:AI137"/>
  <sheetViews>
    <sheetView showGridLines="0" showZeros="0" view="pageBreakPreview" zoomScaleNormal="85" zoomScaleSheetLayoutView="100" workbookViewId="0">
      <selection activeCell="P143" sqref="P143"/>
    </sheetView>
  </sheetViews>
  <sheetFormatPr defaultColWidth="3.125" defaultRowHeight="13.5" x14ac:dyDescent="0.15"/>
  <cols>
    <col min="1" max="1" width="3.625" style="9" customWidth="1"/>
    <col min="2" max="3" width="3.625" style="102" customWidth="1"/>
    <col min="4" max="6" width="4.5" style="9" customWidth="1"/>
    <col min="7" max="8" width="4.75" style="9" customWidth="1"/>
    <col min="9" max="9" width="3.625" style="9" customWidth="1"/>
    <col min="10" max="10" width="4.375" style="9" customWidth="1"/>
    <col min="11" max="11" width="4.125" style="9" customWidth="1"/>
    <col min="12" max="12" width="4.375" style="9" customWidth="1"/>
    <col min="13" max="16" width="3.625" style="9" customWidth="1"/>
    <col min="17" max="17" width="4.375" style="9" customWidth="1"/>
    <col min="18" max="18" width="5.375" style="9" customWidth="1"/>
    <col min="19" max="20" width="5.5" style="9" customWidth="1"/>
    <col min="21" max="21" width="4.75" style="9" customWidth="1"/>
    <col min="22" max="27" width="3.625" style="9" customWidth="1"/>
    <col min="28" max="28" width="4.375" style="9" customWidth="1"/>
    <col min="29" max="29" width="4" style="9" customWidth="1"/>
    <col min="30" max="30" width="4.5" style="9" customWidth="1"/>
    <col min="31" max="31" width="3.625" style="9" customWidth="1"/>
    <col min="32" max="32" width="6.5" style="9" hidden="1" customWidth="1"/>
    <col min="33" max="34" width="3.125" style="9" hidden="1" customWidth="1"/>
    <col min="35" max="35" width="3.125" style="9" customWidth="1"/>
    <col min="36" max="16384" width="3.125" style="9"/>
  </cols>
  <sheetData>
    <row r="1" spans="2:35" s="1" customFormat="1" ht="17.25" customHeight="1" x14ac:dyDescent="0.15">
      <c r="B1" s="4" t="s">
        <v>189</v>
      </c>
      <c r="C1" s="4"/>
      <c r="Z1" s="126"/>
      <c r="AA1" s="126"/>
      <c r="AB1" s="126"/>
      <c r="AC1" s="126"/>
      <c r="AD1" s="127" t="s">
        <v>109</v>
      </c>
      <c r="AI1" s="9"/>
    </row>
    <row r="2" spans="2:35" s="1" customFormat="1" ht="15" customHeight="1" thickBot="1" x14ac:dyDescent="0.2">
      <c r="B2" s="4"/>
      <c r="C2" s="4"/>
      <c r="E2" s="24"/>
      <c r="AI2" s="9"/>
    </row>
    <row r="3" spans="2:35" s="1" customFormat="1" ht="30" customHeight="1" thickTop="1" thickBot="1" x14ac:dyDescent="0.2">
      <c r="B3" s="4"/>
      <c r="C3" s="4"/>
      <c r="D3" s="552" t="s">
        <v>93</v>
      </c>
      <c r="E3" s="553"/>
      <c r="F3" s="553"/>
      <c r="G3" s="553"/>
      <c r="H3" s="554"/>
      <c r="I3" s="7"/>
      <c r="J3" s="7"/>
      <c r="O3" s="555"/>
      <c r="P3" s="556"/>
      <c r="Q3" s="557" t="s">
        <v>113</v>
      </c>
      <c r="R3" s="558"/>
      <c r="S3" s="559" t="s">
        <v>112</v>
      </c>
      <c r="T3" s="559"/>
      <c r="U3" s="560"/>
      <c r="V3" s="561"/>
      <c r="W3" s="561"/>
      <c r="X3" s="561"/>
      <c r="Y3" s="561"/>
      <c r="Z3" s="561"/>
      <c r="AA3" s="561"/>
      <c r="AB3" s="561"/>
      <c r="AC3" s="561"/>
      <c r="AD3" s="562"/>
      <c r="AI3" s="9"/>
    </row>
    <row r="4" spans="2:35" s="1" customFormat="1" ht="30" customHeight="1" thickTop="1" thickBot="1" x14ac:dyDescent="0.2">
      <c r="B4" s="128"/>
      <c r="C4" s="128"/>
      <c r="D4" s="552" t="s">
        <v>92</v>
      </c>
      <c r="E4" s="553"/>
      <c r="F4" s="553"/>
      <c r="G4" s="553"/>
      <c r="H4" s="554"/>
      <c r="I4" s="28"/>
      <c r="J4" s="28"/>
      <c r="K4" s="28"/>
      <c r="L4" s="28"/>
      <c r="M4" s="28"/>
      <c r="AI4" s="9"/>
    </row>
    <row r="5" spans="2:35" s="1" customFormat="1" ht="3" customHeight="1" thickTop="1" x14ac:dyDescent="0.15">
      <c r="B5" s="128"/>
      <c r="C5" s="128"/>
      <c r="D5" s="7"/>
      <c r="I5" s="28"/>
      <c r="J5" s="28"/>
      <c r="K5" s="28"/>
      <c r="L5" s="28"/>
      <c r="M5" s="28"/>
      <c r="AI5" s="9"/>
    </row>
    <row r="6" spans="2:35" s="1" customFormat="1" ht="21" customHeight="1" x14ac:dyDescent="0.15">
      <c r="B6" s="4"/>
      <c r="C6" s="4"/>
      <c r="E6" s="129"/>
      <c r="J6" s="567"/>
      <c r="K6" s="567"/>
      <c r="L6" s="567"/>
      <c r="M6" s="567"/>
      <c r="N6" s="569"/>
      <c r="O6" s="569"/>
      <c r="P6" s="305"/>
      <c r="Q6" s="307"/>
      <c r="R6" s="305"/>
      <c r="S6" s="307"/>
      <c r="T6" s="574" t="s">
        <v>29</v>
      </c>
      <c r="U6" s="575"/>
      <c r="V6" s="572" t="s">
        <v>34</v>
      </c>
      <c r="W6" s="573"/>
      <c r="X6" s="570"/>
      <c r="Y6" s="571"/>
      <c r="Z6" s="303" t="s">
        <v>1</v>
      </c>
      <c r="AA6" s="208"/>
      <c r="AB6" s="303" t="s">
        <v>16</v>
      </c>
      <c r="AC6" s="208"/>
      <c r="AD6" s="304" t="s">
        <v>0</v>
      </c>
      <c r="AI6" s="9"/>
    </row>
    <row r="7" spans="2:35" s="1" customFormat="1" ht="15" customHeight="1" x14ac:dyDescent="0.15">
      <c r="B7" s="4"/>
      <c r="C7" s="4"/>
      <c r="D7" s="1" t="s">
        <v>94</v>
      </c>
      <c r="G7" s="1" t="s">
        <v>95</v>
      </c>
      <c r="U7" s="567"/>
      <c r="V7" s="567"/>
      <c r="W7" s="567"/>
      <c r="X7" s="567"/>
      <c r="Y7" s="568"/>
      <c r="Z7" s="568"/>
      <c r="AA7" s="305"/>
      <c r="AB7" s="130"/>
      <c r="AC7" s="305"/>
      <c r="AD7" s="305"/>
      <c r="AI7" s="9"/>
    </row>
    <row r="8" spans="2:35" s="1" customFormat="1" ht="15" customHeight="1" x14ac:dyDescent="0.15">
      <c r="B8" s="4"/>
      <c r="C8" s="4"/>
      <c r="AI8" s="9"/>
    </row>
    <row r="9" spans="2:35" s="1" customFormat="1" ht="15" customHeight="1" x14ac:dyDescent="0.15">
      <c r="B9" s="205"/>
      <c r="C9" s="205"/>
      <c r="D9" s="206"/>
      <c r="E9" s="206"/>
      <c r="F9" s="206"/>
      <c r="G9" s="206"/>
      <c r="H9" s="206"/>
      <c r="I9" s="206"/>
      <c r="J9" s="206"/>
      <c r="K9" s="206"/>
      <c r="L9" s="563" t="str">
        <f>IF(AF20=TRUE,"既存住宅における省エネ改修促進事業",IF(AF21=TRUE,"家庭における蓄電池導入促進事業",""))</f>
        <v/>
      </c>
      <c r="M9" s="563"/>
      <c r="N9" s="563"/>
      <c r="O9" s="563"/>
      <c r="P9" s="563"/>
      <c r="Q9" s="563"/>
      <c r="R9" s="563"/>
      <c r="S9" s="563"/>
      <c r="T9" s="563"/>
      <c r="U9" s="563"/>
      <c r="V9" s="563"/>
      <c r="W9" s="206"/>
      <c r="X9" s="206"/>
      <c r="Y9" s="206"/>
      <c r="Z9" s="206"/>
      <c r="AA9" s="206"/>
      <c r="AB9" s="206"/>
      <c r="AC9" s="206"/>
      <c r="AD9" s="22"/>
      <c r="AI9" s="9"/>
    </row>
    <row r="10" spans="2:35" s="1" customFormat="1" ht="15" customHeight="1" x14ac:dyDescent="0.15">
      <c r="B10" s="320"/>
      <c r="C10" s="320"/>
      <c r="D10" s="320"/>
      <c r="E10" s="320"/>
      <c r="F10" s="320"/>
      <c r="G10" s="320"/>
      <c r="H10" s="320"/>
      <c r="I10" s="320"/>
      <c r="J10" s="320"/>
      <c r="K10" s="320"/>
      <c r="L10" s="544" t="s">
        <v>195</v>
      </c>
      <c r="M10" s="544"/>
      <c r="N10" s="544"/>
      <c r="O10" s="544"/>
      <c r="P10" s="544"/>
      <c r="Q10" s="544"/>
      <c r="R10" s="544"/>
      <c r="S10" s="544"/>
      <c r="T10" s="544"/>
      <c r="U10" s="544"/>
      <c r="V10" s="544"/>
      <c r="W10" s="320"/>
      <c r="X10" s="320"/>
      <c r="Y10" s="320"/>
      <c r="Z10" s="320"/>
      <c r="AA10" s="320"/>
      <c r="AB10" s="320"/>
      <c r="AC10" s="320"/>
      <c r="AD10" s="320"/>
      <c r="AI10" s="9"/>
    </row>
    <row r="11" spans="2:35" s="1" customFormat="1" ht="15" customHeight="1" x14ac:dyDescent="0.15">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I11" s="9"/>
    </row>
    <row r="12" spans="2:35" s="1" customFormat="1" ht="15" customHeight="1" x14ac:dyDescent="0.15">
      <c r="B12" s="564" t="s">
        <v>190</v>
      </c>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4"/>
      <c r="AD12" s="565"/>
      <c r="AI12" s="9"/>
    </row>
    <row r="13" spans="2:35" s="1" customFormat="1" ht="15" customHeight="1" x14ac:dyDescent="0.15">
      <c r="B13" s="564"/>
      <c r="C13" s="564"/>
      <c r="D13" s="564"/>
      <c r="E13" s="564"/>
      <c r="F13" s="564"/>
      <c r="G13" s="564"/>
      <c r="H13" s="564"/>
      <c r="I13" s="564"/>
      <c r="J13" s="564"/>
      <c r="K13" s="564"/>
      <c r="L13" s="564"/>
      <c r="M13" s="564"/>
      <c r="N13" s="564"/>
      <c r="O13" s="564"/>
      <c r="P13" s="564"/>
      <c r="Q13" s="564"/>
      <c r="R13" s="564"/>
      <c r="S13" s="564"/>
      <c r="T13" s="564"/>
      <c r="U13" s="564"/>
      <c r="V13" s="564"/>
      <c r="W13" s="564"/>
      <c r="X13" s="564"/>
      <c r="Y13" s="564"/>
      <c r="Z13" s="564"/>
      <c r="AA13" s="564"/>
      <c r="AB13" s="564"/>
      <c r="AC13" s="564"/>
      <c r="AD13" s="565"/>
      <c r="AI13" s="9"/>
    </row>
    <row r="14" spans="2:35" s="1" customFormat="1" ht="15" customHeight="1" x14ac:dyDescent="0.15">
      <c r="B14" s="4"/>
      <c r="C14" s="4"/>
      <c r="AI14" s="9"/>
    </row>
    <row r="15" spans="2:35" s="1" customFormat="1" ht="15" customHeight="1" x14ac:dyDescent="0.15">
      <c r="B15" s="566" t="s">
        <v>28</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c r="AC15" s="566"/>
      <c r="AI15" s="9"/>
    </row>
    <row r="16" spans="2:35" s="1" customFormat="1" ht="7.15" customHeight="1" x14ac:dyDescent="0.15">
      <c r="B16" s="4"/>
      <c r="C16" s="4"/>
      <c r="AI16" s="9"/>
    </row>
    <row r="17" spans="1:35" s="1" customFormat="1" ht="15" customHeight="1" x14ac:dyDescent="0.15">
      <c r="B17" s="27" t="s">
        <v>139</v>
      </c>
      <c r="C17" s="102"/>
      <c r="D17" s="131"/>
      <c r="E17" s="9"/>
      <c r="F17" s="9"/>
      <c r="G17" s="9"/>
      <c r="H17" s="9"/>
      <c r="I17" s="9"/>
      <c r="J17" s="9"/>
      <c r="K17" s="9"/>
      <c r="L17" s="26"/>
      <c r="M17" s="9"/>
      <c r="N17" s="9"/>
      <c r="O17" s="9"/>
      <c r="P17" s="9"/>
      <c r="Q17" s="26"/>
      <c r="R17" s="39"/>
      <c r="S17" s="26"/>
      <c r="T17" s="26"/>
      <c r="U17" s="26"/>
      <c r="V17" s="26"/>
      <c r="W17" s="26"/>
      <c r="X17" s="39"/>
      <c r="Y17" s="9"/>
      <c r="Z17" s="9"/>
      <c r="AA17" s="9"/>
      <c r="AB17" s="9"/>
      <c r="AC17" s="9"/>
      <c r="AF17" s="8"/>
      <c r="AI17" s="9"/>
    </row>
    <row r="18" spans="1:35" s="1" customFormat="1" ht="13.5" customHeight="1" x14ac:dyDescent="0.15">
      <c r="B18" s="316" t="s">
        <v>130</v>
      </c>
      <c r="C18" s="316"/>
      <c r="D18" s="131"/>
      <c r="E18" s="9"/>
      <c r="F18" s="9"/>
      <c r="G18" s="9"/>
      <c r="H18" s="9"/>
      <c r="I18" s="9"/>
      <c r="J18" s="9"/>
      <c r="K18" s="9"/>
      <c r="L18" s="26"/>
      <c r="M18" s="9"/>
      <c r="N18" s="9"/>
      <c r="O18" s="9"/>
      <c r="P18" s="9"/>
      <c r="Q18" s="26"/>
      <c r="R18" s="39"/>
      <c r="S18" s="26"/>
      <c r="T18" s="26"/>
      <c r="U18" s="26"/>
      <c r="V18" s="26"/>
      <c r="W18" s="26"/>
      <c r="X18" s="39"/>
      <c r="Y18" s="9"/>
      <c r="Z18" s="9"/>
      <c r="AA18" s="9"/>
      <c r="AB18" s="9"/>
      <c r="AC18" s="9"/>
      <c r="AF18" s="8"/>
      <c r="AI18" s="9"/>
    </row>
    <row r="19" spans="1:35" s="1" customFormat="1" ht="15" customHeight="1" x14ac:dyDescent="0.15">
      <c r="A19" s="8"/>
      <c r="B19" s="132" t="s">
        <v>191</v>
      </c>
      <c r="C19" s="132"/>
      <c r="D19" s="133"/>
      <c r="E19" s="9"/>
      <c r="F19" s="9"/>
      <c r="G19" s="9"/>
      <c r="H19" s="9"/>
      <c r="I19" s="9"/>
      <c r="J19" s="9"/>
      <c r="K19" s="26"/>
      <c r="L19" s="26"/>
      <c r="M19" s="9"/>
      <c r="N19" s="9"/>
      <c r="O19" s="9"/>
      <c r="P19" s="9"/>
      <c r="Q19" s="9"/>
      <c r="R19" s="26"/>
      <c r="S19" s="26"/>
      <c r="T19" s="26"/>
      <c r="U19" s="9"/>
      <c r="V19" s="9"/>
      <c r="W19" s="9"/>
      <c r="X19" s="9"/>
      <c r="Y19" s="9"/>
      <c r="Z19" s="9"/>
      <c r="AA19" s="9"/>
      <c r="AB19" s="9"/>
      <c r="AC19" s="9"/>
      <c r="AE19" s="72"/>
      <c r="AF19" s="8"/>
      <c r="AI19" s="9"/>
    </row>
    <row r="20" spans="1:35" s="1" customFormat="1" ht="21" customHeight="1" x14ac:dyDescent="0.15">
      <c r="A20" s="8"/>
      <c r="B20" s="526" t="s">
        <v>27</v>
      </c>
      <c r="C20" s="527"/>
      <c r="D20" s="527"/>
      <c r="E20" s="527"/>
      <c r="F20" s="528"/>
      <c r="G20" s="49"/>
      <c r="H20" s="50"/>
      <c r="I20" s="51" t="s">
        <v>244</v>
      </c>
      <c r="J20" s="50"/>
      <c r="K20" s="50"/>
      <c r="L20" s="50"/>
      <c r="M20" s="50"/>
      <c r="N20" s="50"/>
      <c r="O20" s="50"/>
      <c r="P20" s="50"/>
      <c r="Q20" s="50"/>
      <c r="R20" s="50"/>
      <c r="S20" s="50"/>
      <c r="T20" s="50"/>
      <c r="U20" s="50"/>
      <c r="V20" s="50"/>
      <c r="W20" s="50"/>
      <c r="X20" s="50"/>
      <c r="Y20" s="50"/>
      <c r="Z20" s="50"/>
      <c r="AA20" s="50"/>
      <c r="AB20" s="50"/>
      <c r="AC20" s="50"/>
      <c r="AD20" s="52"/>
      <c r="AE20" s="72"/>
      <c r="AF20" s="8" t="b">
        <v>0</v>
      </c>
      <c r="AI20" s="9"/>
    </row>
    <row r="21" spans="1:35" s="1" customFormat="1" ht="21" customHeight="1" x14ac:dyDescent="0.15">
      <c r="A21" s="8"/>
      <c r="B21" s="529"/>
      <c r="C21" s="530"/>
      <c r="D21" s="530"/>
      <c r="E21" s="530"/>
      <c r="F21" s="531"/>
      <c r="G21" s="53"/>
      <c r="H21" s="54"/>
      <c r="I21" s="55" t="s">
        <v>245</v>
      </c>
      <c r="J21" s="54"/>
      <c r="K21" s="54"/>
      <c r="L21" s="54"/>
      <c r="M21" s="54"/>
      <c r="N21" s="54"/>
      <c r="O21" s="54"/>
      <c r="P21" s="54"/>
      <c r="Q21" s="54"/>
      <c r="R21" s="54"/>
      <c r="S21" s="54"/>
      <c r="T21" s="54"/>
      <c r="U21" s="54"/>
      <c r="V21" s="54"/>
      <c r="W21" s="54"/>
      <c r="X21" s="54"/>
      <c r="Y21" s="54"/>
      <c r="Z21" s="54"/>
      <c r="AA21" s="54"/>
      <c r="AB21" s="54"/>
      <c r="AC21" s="54"/>
      <c r="AD21" s="56"/>
      <c r="AE21" s="72"/>
      <c r="AF21" s="8" t="b">
        <v>0</v>
      </c>
      <c r="AI21" s="9"/>
    </row>
    <row r="22" spans="1:35" s="1" customFormat="1" ht="15" customHeight="1" x14ac:dyDescent="0.15">
      <c r="A22" s="8"/>
      <c r="B22" s="310"/>
      <c r="C22" s="310"/>
      <c r="D22" s="134"/>
      <c r="E22" s="9"/>
      <c r="F22" s="9"/>
      <c r="G22" s="9"/>
      <c r="H22" s="9"/>
      <c r="I22" s="9"/>
      <c r="J22" s="9"/>
      <c r="K22" s="26"/>
      <c r="L22" s="26"/>
      <c r="M22" s="9"/>
      <c r="N22" s="9"/>
      <c r="O22" s="9"/>
      <c r="P22" s="9"/>
      <c r="Q22" s="9"/>
      <c r="R22" s="26"/>
      <c r="S22" s="26"/>
      <c r="T22" s="26"/>
      <c r="U22" s="9"/>
      <c r="V22" s="9"/>
      <c r="W22" s="9"/>
      <c r="X22" s="9"/>
      <c r="Y22" s="9"/>
      <c r="Z22" s="9"/>
      <c r="AA22" s="9"/>
      <c r="AB22" s="9"/>
      <c r="AC22" s="9"/>
      <c r="AE22" s="72"/>
      <c r="AF22" s="29"/>
      <c r="AI22" s="9"/>
    </row>
    <row r="23" spans="1:35" s="1" customFormat="1" ht="15" customHeight="1" x14ac:dyDescent="0.15">
      <c r="B23" s="27" t="s">
        <v>140</v>
      </c>
      <c r="C23" s="102"/>
      <c r="D23" s="131"/>
      <c r="E23" s="9"/>
      <c r="F23" s="9"/>
      <c r="G23" s="9"/>
      <c r="H23" s="9"/>
      <c r="I23" s="9"/>
      <c r="J23" s="9"/>
      <c r="K23" s="9"/>
      <c r="L23" s="26"/>
      <c r="M23" s="9"/>
      <c r="N23" s="9"/>
      <c r="O23" s="9"/>
      <c r="P23" s="9"/>
      <c r="Q23" s="26"/>
      <c r="R23" s="39"/>
      <c r="S23" s="26"/>
      <c r="T23" s="26"/>
      <c r="U23" s="26"/>
      <c r="V23" s="26"/>
      <c r="W23" s="26"/>
      <c r="X23" s="39"/>
      <c r="Y23" s="9"/>
      <c r="Z23" s="9"/>
      <c r="AA23" s="9"/>
      <c r="AB23" s="9"/>
      <c r="AC23" s="9"/>
      <c r="AF23" s="8"/>
      <c r="AI23" s="9"/>
    </row>
    <row r="24" spans="1:35" s="1" customFormat="1" ht="15" customHeight="1" x14ac:dyDescent="0.15">
      <c r="B24" s="548" t="s">
        <v>233</v>
      </c>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F24" s="8"/>
      <c r="AI24" s="9"/>
    </row>
    <row r="25" spans="1:35" s="1" customFormat="1" ht="15" customHeight="1" x14ac:dyDescent="0.15">
      <c r="A25" s="8"/>
      <c r="B25" s="310" t="s">
        <v>131</v>
      </c>
      <c r="C25" s="310"/>
      <c r="D25" s="134"/>
      <c r="E25" s="38"/>
      <c r="F25" s="38"/>
      <c r="G25" s="38"/>
      <c r="H25" s="38"/>
      <c r="I25" s="38"/>
      <c r="J25" s="38"/>
      <c r="K25" s="39"/>
      <c r="L25" s="39"/>
      <c r="M25" s="38"/>
      <c r="N25" s="38"/>
      <c r="O25" s="38"/>
      <c r="P25" s="38"/>
      <c r="Q25" s="38"/>
      <c r="R25" s="39"/>
      <c r="S25" s="39"/>
      <c r="T25" s="39"/>
      <c r="U25" s="38"/>
      <c r="V25" s="38"/>
      <c r="W25" s="38"/>
      <c r="X25" s="38"/>
      <c r="Y25" s="38"/>
      <c r="Z25" s="38"/>
      <c r="AA25" s="38"/>
      <c r="AB25" s="38"/>
      <c r="AC25" s="38"/>
      <c r="AE25" s="72"/>
      <c r="AF25" s="8"/>
      <c r="AI25" s="9"/>
    </row>
    <row r="26" spans="1:35" s="1" customFormat="1" ht="21" customHeight="1" x14ac:dyDescent="0.15">
      <c r="A26" s="8"/>
      <c r="B26" s="526" t="s">
        <v>31</v>
      </c>
      <c r="C26" s="527"/>
      <c r="D26" s="527"/>
      <c r="E26" s="527"/>
      <c r="F26" s="528"/>
      <c r="G26" s="549" t="s">
        <v>32</v>
      </c>
      <c r="H26" s="550"/>
      <c r="I26" s="550"/>
      <c r="J26" s="550"/>
      <c r="K26" s="550"/>
      <c r="L26" s="550"/>
      <c r="M26" s="550"/>
      <c r="N26" s="550"/>
      <c r="O26" s="550"/>
      <c r="P26" s="550"/>
      <c r="Q26" s="550"/>
      <c r="R26" s="550"/>
      <c r="S26" s="550"/>
      <c r="T26" s="550"/>
      <c r="U26" s="550"/>
      <c r="V26" s="550"/>
      <c r="W26" s="550"/>
      <c r="X26" s="550"/>
      <c r="Y26" s="550"/>
      <c r="Z26" s="550"/>
      <c r="AA26" s="550"/>
      <c r="AB26" s="550"/>
      <c r="AC26" s="550"/>
      <c r="AD26" s="551"/>
      <c r="AE26" s="72"/>
      <c r="AF26" s="8"/>
      <c r="AI26" s="9"/>
    </row>
    <row r="27" spans="1:35" s="1" customFormat="1" ht="21" customHeight="1" x14ac:dyDescent="0.15">
      <c r="A27" s="8"/>
      <c r="B27" s="529"/>
      <c r="C27" s="530"/>
      <c r="D27" s="530"/>
      <c r="E27" s="530"/>
      <c r="F27" s="531"/>
      <c r="G27" s="53"/>
      <c r="H27" s="54"/>
      <c r="I27" s="55" t="s">
        <v>89</v>
      </c>
      <c r="J27" s="54"/>
      <c r="K27" s="54"/>
      <c r="L27" s="54"/>
      <c r="M27" s="54"/>
      <c r="N27" s="54"/>
      <c r="O27" s="54"/>
      <c r="P27" s="54"/>
      <c r="Q27" s="54"/>
      <c r="R27" s="54"/>
      <c r="S27" s="54"/>
      <c r="T27" s="54"/>
      <c r="U27" s="54"/>
      <c r="V27" s="54"/>
      <c r="W27" s="54"/>
      <c r="X27" s="54"/>
      <c r="Y27" s="54"/>
      <c r="Z27" s="54"/>
      <c r="AA27" s="54"/>
      <c r="AB27" s="54"/>
      <c r="AC27" s="54"/>
      <c r="AD27" s="56"/>
      <c r="AE27" s="72"/>
      <c r="AF27" s="8"/>
      <c r="AI27" s="9"/>
    </row>
    <row r="28" spans="1:35" ht="14.45" customHeight="1" x14ac:dyDescent="0.15">
      <c r="A28" s="35"/>
      <c r="B28" s="302"/>
      <c r="C28" s="302"/>
      <c r="D28" s="302"/>
      <c r="E28" s="302"/>
      <c r="F28" s="302"/>
      <c r="G28" s="26"/>
      <c r="H28" s="26"/>
      <c r="I28" s="26"/>
      <c r="J28" s="26"/>
      <c r="K28" s="26"/>
      <c r="L28" s="26"/>
      <c r="M28" s="26"/>
      <c r="N28" s="26"/>
      <c r="O28" s="26"/>
      <c r="P28" s="26"/>
      <c r="Q28" s="26"/>
      <c r="R28" s="26"/>
      <c r="S28" s="26"/>
      <c r="T28" s="26"/>
      <c r="U28" s="26"/>
      <c r="V28" s="26"/>
      <c r="W28" s="26"/>
      <c r="X28" s="26"/>
      <c r="Y28" s="26"/>
      <c r="Z28" s="26"/>
      <c r="AA28" s="26"/>
      <c r="AB28" s="26"/>
      <c r="AC28" s="26"/>
      <c r="AE28" s="135"/>
      <c r="AF28" s="35"/>
    </row>
    <row r="29" spans="1:35" s="22" customFormat="1" ht="15" customHeight="1" x14ac:dyDescent="0.15">
      <c r="B29" s="27" t="s">
        <v>141</v>
      </c>
      <c r="C29" s="102"/>
      <c r="D29" s="9"/>
      <c r="E29" s="9"/>
      <c r="F29" s="9"/>
      <c r="G29" s="9"/>
      <c r="H29" s="9"/>
      <c r="I29" s="9"/>
      <c r="J29" s="9"/>
      <c r="K29" s="1"/>
      <c r="L29" s="1"/>
      <c r="M29" s="1"/>
      <c r="N29" s="1"/>
      <c r="O29" s="1"/>
      <c r="P29" s="1"/>
      <c r="Q29" s="1"/>
      <c r="R29" s="1"/>
      <c r="S29" s="1"/>
      <c r="T29" s="1"/>
      <c r="U29" s="1"/>
      <c r="V29" s="1"/>
      <c r="W29" s="1"/>
      <c r="X29" s="1"/>
      <c r="Y29" s="1"/>
      <c r="Z29" s="1"/>
      <c r="AA29" s="1"/>
      <c r="AB29" s="1"/>
      <c r="AC29" s="1"/>
      <c r="AD29" s="1"/>
      <c r="AE29" s="1"/>
      <c r="AI29" s="311"/>
    </row>
    <row r="30" spans="1:35" s="22" customFormat="1" ht="15" customHeight="1" x14ac:dyDescent="0.15">
      <c r="B30" s="136" t="s">
        <v>134</v>
      </c>
      <c r="C30" s="136"/>
      <c r="D30" s="137"/>
      <c r="E30" s="138"/>
      <c r="F30" s="24"/>
      <c r="G30" s="1"/>
      <c r="H30" s="1"/>
      <c r="I30" s="1"/>
      <c r="J30" s="1"/>
      <c r="K30" s="1"/>
      <c r="L30" s="1"/>
      <c r="M30" s="1"/>
      <c r="N30" s="1"/>
      <c r="O30" s="1"/>
      <c r="P30" s="1"/>
      <c r="Q30" s="1"/>
      <c r="R30" s="1"/>
      <c r="S30" s="1"/>
      <c r="T30" s="1"/>
      <c r="U30" s="1"/>
      <c r="V30" s="1"/>
      <c r="W30" s="1"/>
      <c r="X30" s="1"/>
      <c r="Y30" s="1"/>
      <c r="Z30" s="1"/>
      <c r="AA30" s="1"/>
      <c r="AB30" s="1"/>
      <c r="AC30" s="1"/>
      <c r="AD30" s="1"/>
      <c r="AE30" s="1"/>
      <c r="AI30" s="311"/>
    </row>
    <row r="31" spans="1:35" s="22" customFormat="1" ht="15" customHeight="1" x14ac:dyDescent="0.15">
      <c r="B31" s="136" t="s">
        <v>135</v>
      </c>
      <c r="C31" s="136"/>
      <c r="D31" s="137"/>
      <c r="E31" s="138"/>
      <c r="F31" s="24"/>
      <c r="G31" s="1"/>
      <c r="H31" s="1"/>
      <c r="I31" s="1"/>
      <c r="J31" s="1"/>
      <c r="K31" s="1"/>
      <c r="L31" s="1"/>
      <c r="M31" s="1"/>
      <c r="N31" s="1"/>
      <c r="O31" s="1"/>
      <c r="P31" s="1"/>
      <c r="Q31" s="1"/>
      <c r="R31" s="1"/>
      <c r="S31" s="1"/>
      <c r="T31" s="1"/>
      <c r="U31" s="1"/>
      <c r="V31" s="1"/>
      <c r="W31" s="1"/>
      <c r="X31" s="1"/>
      <c r="Y31" s="1"/>
      <c r="Z31" s="1"/>
      <c r="AA31" s="1"/>
      <c r="AB31" s="1"/>
      <c r="AC31" s="1"/>
      <c r="AD31" s="1"/>
      <c r="AE31" s="1"/>
      <c r="AI31" s="311"/>
    </row>
    <row r="32" spans="1:35" s="22" customFormat="1" ht="15" customHeight="1" x14ac:dyDescent="0.15">
      <c r="B32" s="139" t="s">
        <v>136</v>
      </c>
      <c r="C32" s="139"/>
      <c r="D32" s="139"/>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
      <c r="AE32" s="1"/>
      <c r="AI32" s="311"/>
    </row>
    <row r="33" spans="1:35" s="22" customFormat="1" ht="15" customHeight="1" x14ac:dyDescent="0.15">
      <c r="B33" s="69" t="s">
        <v>137</v>
      </c>
      <c r="C33" s="69"/>
      <c r="D33" s="69"/>
      <c r="E33" s="141"/>
      <c r="F33" s="141"/>
      <c r="G33" s="141"/>
      <c r="H33" s="142"/>
      <c r="I33" s="142"/>
      <c r="J33" s="142"/>
      <c r="K33" s="142"/>
      <c r="L33" s="142"/>
      <c r="M33" s="142"/>
      <c r="N33" s="142"/>
      <c r="O33" s="142"/>
      <c r="P33" s="142"/>
      <c r="Q33" s="142"/>
      <c r="R33" s="1"/>
      <c r="S33" s="1"/>
      <c r="T33" s="1"/>
      <c r="U33" s="1"/>
      <c r="V33" s="1"/>
      <c r="W33" s="1"/>
      <c r="X33" s="1"/>
      <c r="Y33" s="1"/>
      <c r="Z33" s="1"/>
      <c r="AA33" s="1"/>
      <c r="AB33" s="1"/>
      <c r="AC33" s="1"/>
      <c r="AD33" s="1"/>
      <c r="AE33" s="1"/>
      <c r="AI33" s="311"/>
    </row>
    <row r="34" spans="1:35" s="25" customFormat="1" ht="21" customHeight="1" x14ac:dyDescent="0.15">
      <c r="A34" s="23"/>
      <c r="B34" s="474" t="s">
        <v>98</v>
      </c>
      <c r="C34" s="475"/>
      <c r="D34" s="475"/>
      <c r="E34" s="411"/>
      <c r="F34" s="412"/>
      <c r="G34" s="248" t="s">
        <v>15</v>
      </c>
      <c r="H34" s="507"/>
      <c r="I34" s="507"/>
      <c r="J34" s="507"/>
      <c r="K34" s="507"/>
      <c r="L34" s="507"/>
      <c r="M34" s="507"/>
      <c r="N34" s="507"/>
      <c r="O34" s="507"/>
      <c r="P34" s="508"/>
      <c r="Q34" s="526" t="s">
        <v>26</v>
      </c>
      <c r="R34" s="527"/>
      <c r="S34" s="527"/>
      <c r="T34" s="528"/>
      <c r="U34" s="509"/>
      <c r="V34" s="510"/>
      <c r="W34" s="510"/>
      <c r="X34" s="510"/>
      <c r="Y34" s="510"/>
      <c r="Z34" s="510"/>
      <c r="AA34" s="510"/>
      <c r="AB34" s="510"/>
      <c r="AC34" s="510"/>
      <c r="AD34" s="511"/>
      <c r="AE34" s="23"/>
      <c r="AF34" s="11"/>
      <c r="AG34" s="23"/>
      <c r="AH34" s="11"/>
      <c r="AI34" s="312"/>
    </row>
    <row r="35" spans="1:35" s="25" customFormat="1" ht="15" customHeight="1" x14ac:dyDescent="0.15">
      <c r="A35" s="23"/>
      <c r="B35" s="505"/>
      <c r="C35" s="506"/>
      <c r="D35" s="506"/>
      <c r="E35" s="494"/>
      <c r="F35" s="495"/>
      <c r="G35" s="532"/>
      <c r="H35" s="533"/>
      <c r="I35" s="533"/>
      <c r="J35" s="533"/>
      <c r="K35" s="533"/>
      <c r="L35" s="533"/>
      <c r="M35" s="533"/>
      <c r="N35" s="533"/>
      <c r="O35" s="533"/>
      <c r="P35" s="534"/>
      <c r="Q35" s="529"/>
      <c r="R35" s="530"/>
      <c r="S35" s="530"/>
      <c r="T35" s="531"/>
      <c r="U35" s="501"/>
      <c r="V35" s="502"/>
      <c r="W35" s="502"/>
      <c r="X35" s="502"/>
      <c r="Y35" s="502"/>
      <c r="Z35" s="502"/>
      <c r="AA35" s="502"/>
      <c r="AB35" s="502"/>
      <c r="AC35" s="502"/>
      <c r="AD35" s="512"/>
      <c r="AE35" s="23"/>
      <c r="AF35" s="11"/>
      <c r="AG35" s="23"/>
      <c r="AH35" s="11"/>
      <c r="AI35" s="312"/>
    </row>
    <row r="36" spans="1:35" s="22" customFormat="1" ht="15" customHeight="1" x14ac:dyDescent="0.15">
      <c r="B36" s="493"/>
      <c r="C36" s="494"/>
      <c r="D36" s="494"/>
      <c r="E36" s="494"/>
      <c r="F36" s="495"/>
      <c r="G36" s="535"/>
      <c r="H36" s="536"/>
      <c r="I36" s="536"/>
      <c r="J36" s="536"/>
      <c r="K36" s="536"/>
      <c r="L36" s="536"/>
      <c r="M36" s="536"/>
      <c r="N36" s="536"/>
      <c r="O36" s="536"/>
      <c r="P36" s="537"/>
      <c r="Q36" s="541" t="s">
        <v>25</v>
      </c>
      <c r="R36" s="542"/>
      <c r="S36" s="542"/>
      <c r="T36" s="543"/>
      <c r="U36" s="513"/>
      <c r="V36" s="507"/>
      <c r="W36" s="507"/>
      <c r="X36" s="507"/>
      <c r="Y36" s="507"/>
      <c r="Z36" s="507"/>
      <c r="AA36" s="507"/>
      <c r="AB36" s="507"/>
      <c r="AC36" s="507"/>
      <c r="AD36" s="508"/>
      <c r="AE36" s="1"/>
      <c r="AI36" s="311"/>
    </row>
    <row r="37" spans="1:35" s="22" customFormat="1" ht="15" customHeight="1" x14ac:dyDescent="0.15">
      <c r="B37" s="493"/>
      <c r="C37" s="494"/>
      <c r="D37" s="494"/>
      <c r="E37" s="494"/>
      <c r="F37" s="495"/>
      <c r="G37" s="538"/>
      <c r="H37" s="539"/>
      <c r="I37" s="539"/>
      <c r="J37" s="539"/>
      <c r="K37" s="539"/>
      <c r="L37" s="539"/>
      <c r="M37" s="539"/>
      <c r="N37" s="539"/>
      <c r="O37" s="539"/>
      <c r="P37" s="540"/>
      <c r="Q37" s="529"/>
      <c r="R37" s="530"/>
      <c r="S37" s="530"/>
      <c r="T37" s="531"/>
      <c r="U37" s="220" t="s">
        <v>12</v>
      </c>
      <c r="V37" s="514"/>
      <c r="W37" s="514"/>
      <c r="X37" s="514"/>
      <c r="Y37" s="514"/>
      <c r="Z37" s="514"/>
      <c r="AA37" s="514"/>
      <c r="AB37" s="514"/>
      <c r="AC37" s="514"/>
      <c r="AD37" s="515"/>
      <c r="AE37" s="1"/>
      <c r="AI37" s="311"/>
    </row>
    <row r="38" spans="1:35" s="22" customFormat="1" ht="21" customHeight="1" x14ac:dyDescent="0.15">
      <c r="B38" s="525" t="s">
        <v>96</v>
      </c>
      <c r="C38" s="476"/>
      <c r="D38" s="476"/>
      <c r="E38" s="476"/>
      <c r="F38" s="477"/>
      <c r="G38" s="516"/>
      <c r="H38" s="517"/>
      <c r="I38" s="517"/>
      <c r="J38" s="517"/>
      <c r="K38" s="517"/>
      <c r="L38" s="517"/>
      <c r="M38" s="517"/>
      <c r="N38" s="517"/>
      <c r="O38" s="517"/>
      <c r="P38" s="518"/>
      <c r="Q38" s="525" t="s">
        <v>97</v>
      </c>
      <c r="R38" s="476"/>
      <c r="S38" s="476"/>
      <c r="T38" s="477"/>
      <c r="U38" s="209" t="s">
        <v>20</v>
      </c>
      <c r="V38" s="578"/>
      <c r="W38" s="578"/>
      <c r="X38" s="578"/>
      <c r="Y38" s="578"/>
      <c r="Z38" s="578"/>
      <c r="AA38" s="578"/>
      <c r="AB38" s="578"/>
      <c r="AC38" s="578"/>
      <c r="AD38" s="579"/>
      <c r="AE38" s="1"/>
      <c r="AI38" s="311"/>
    </row>
    <row r="39" spans="1:35" s="22" customFormat="1" ht="15" customHeight="1" x14ac:dyDescent="0.15">
      <c r="B39" s="478"/>
      <c r="C39" s="479"/>
      <c r="D39" s="479"/>
      <c r="E39" s="479"/>
      <c r="F39" s="480"/>
      <c r="G39" s="519"/>
      <c r="H39" s="520"/>
      <c r="I39" s="520"/>
      <c r="J39" s="520"/>
      <c r="K39" s="520"/>
      <c r="L39" s="520"/>
      <c r="M39" s="520"/>
      <c r="N39" s="520"/>
      <c r="O39" s="520"/>
      <c r="P39" s="521"/>
      <c r="Q39" s="478"/>
      <c r="R39" s="479"/>
      <c r="S39" s="479"/>
      <c r="T39" s="480"/>
      <c r="U39" s="580"/>
      <c r="V39" s="581"/>
      <c r="W39" s="581"/>
      <c r="X39" s="581"/>
      <c r="Y39" s="581"/>
      <c r="Z39" s="581"/>
      <c r="AA39" s="581"/>
      <c r="AB39" s="581"/>
      <c r="AC39" s="581"/>
      <c r="AD39" s="582"/>
      <c r="AE39" s="1"/>
      <c r="AI39" s="311"/>
    </row>
    <row r="40" spans="1:35" s="22" customFormat="1" ht="15" customHeight="1" x14ac:dyDescent="0.15">
      <c r="B40" s="481"/>
      <c r="C40" s="482"/>
      <c r="D40" s="482"/>
      <c r="E40" s="482"/>
      <c r="F40" s="483"/>
      <c r="G40" s="522"/>
      <c r="H40" s="523"/>
      <c r="I40" s="523"/>
      <c r="J40" s="523"/>
      <c r="K40" s="523"/>
      <c r="L40" s="523"/>
      <c r="M40" s="523"/>
      <c r="N40" s="523"/>
      <c r="O40" s="523"/>
      <c r="P40" s="524"/>
      <c r="Q40" s="481"/>
      <c r="R40" s="482"/>
      <c r="S40" s="482"/>
      <c r="T40" s="483"/>
      <c r="U40" s="583"/>
      <c r="V40" s="584"/>
      <c r="W40" s="584"/>
      <c r="X40" s="584"/>
      <c r="Y40" s="584"/>
      <c r="Z40" s="584"/>
      <c r="AA40" s="584"/>
      <c r="AB40" s="584"/>
      <c r="AC40" s="584"/>
      <c r="AD40" s="585"/>
      <c r="AE40" s="1"/>
      <c r="AI40" s="311"/>
    </row>
    <row r="41" spans="1:35" s="22" customFormat="1" ht="21" customHeight="1" x14ac:dyDescent="0.15">
      <c r="B41" s="410" t="s">
        <v>24</v>
      </c>
      <c r="C41" s="411"/>
      <c r="D41" s="411"/>
      <c r="E41" s="411"/>
      <c r="F41" s="412"/>
      <c r="G41" s="210" t="s">
        <v>5</v>
      </c>
      <c r="H41" s="499"/>
      <c r="I41" s="499"/>
      <c r="J41" s="211" t="s">
        <v>4</v>
      </c>
      <c r="K41" s="500"/>
      <c r="L41" s="500"/>
      <c r="M41" s="212" t="s">
        <v>23</v>
      </c>
      <c r="N41" s="213"/>
      <c r="O41" s="214"/>
      <c r="P41" s="214"/>
      <c r="Q41" s="215"/>
      <c r="R41" s="216"/>
      <c r="S41" s="216"/>
      <c r="T41" s="216"/>
      <c r="U41" s="216"/>
      <c r="V41" s="216"/>
      <c r="W41" s="217"/>
      <c r="X41" s="217"/>
      <c r="Y41" s="218"/>
      <c r="Z41" s="218"/>
      <c r="AA41" s="218"/>
      <c r="AB41" s="218"/>
      <c r="AC41" s="218"/>
      <c r="AD41" s="219"/>
      <c r="AE41" s="1"/>
      <c r="AI41" s="311"/>
    </row>
    <row r="42" spans="1:35" s="22" customFormat="1" ht="21" customHeight="1" x14ac:dyDescent="0.15">
      <c r="B42" s="493"/>
      <c r="C42" s="494"/>
      <c r="D42" s="494"/>
      <c r="E42" s="494"/>
      <c r="F42" s="495"/>
      <c r="G42" s="618"/>
      <c r="H42" s="491"/>
      <c r="I42" s="491"/>
      <c r="J42" s="489" t="s">
        <v>22</v>
      </c>
      <c r="K42" s="489"/>
      <c r="L42" s="491"/>
      <c r="M42" s="491"/>
      <c r="N42" s="491"/>
      <c r="O42" s="619" t="s">
        <v>21</v>
      </c>
      <c r="P42" s="619"/>
      <c r="Q42" s="438"/>
      <c r="R42" s="438"/>
      <c r="S42" s="438"/>
      <c r="T42" s="438"/>
      <c r="U42" s="438"/>
      <c r="V42" s="438"/>
      <c r="W42" s="438"/>
      <c r="X42" s="438"/>
      <c r="Y42" s="438"/>
      <c r="Z42" s="438"/>
      <c r="AA42" s="438"/>
      <c r="AB42" s="438"/>
      <c r="AC42" s="438"/>
      <c r="AD42" s="439"/>
      <c r="AE42" s="1"/>
      <c r="AI42" s="311"/>
    </row>
    <row r="43" spans="1:35" s="22" customFormat="1" ht="21" customHeight="1" x14ac:dyDescent="0.15">
      <c r="B43" s="496"/>
      <c r="C43" s="497"/>
      <c r="D43" s="497"/>
      <c r="E43" s="497"/>
      <c r="F43" s="498"/>
      <c r="G43" s="503"/>
      <c r="H43" s="492"/>
      <c r="I43" s="492"/>
      <c r="J43" s="490"/>
      <c r="K43" s="490"/>
      <c r="L43" s="492"/>
      <c r="M43" s="492"/>
      <c r="N43" s="492"/>
      <c r="O43" s="620"/>
      <c r="P43" s="620"/>
      <c r="Q43" s="440"/>
      <c r="R43" s="440"/>
      <c r="S43" s="440"/>
      <c r="T43" s="440"/>
      <c r="U43" s="440"/>
      <c r="V43" s="440"/>
      <c r="W43" s="440"/>
      <c r="X43" s="440"/>
      <c r="Y43" s="440"/>
      <c r="Z43" s="440"/>
      <c r="AA43" s="440"/>
      <c r="AB43" s="440"/>
      <c r="AC43" s="440"/>
      <c r="AD43" s="441"/>
      <c r="AE43" s="1"/>
      <c r="AI43" s="311"/>
    </row>
    <row r="44" spans="1:35" s="22" customFormat="1" ht="15" customHeight="1" x14ac:dyDescent="0.15">
      <c r="B44" s="136" t="s">
        <v>33</v>
      </c>
      <c r="C44" s="143"/>
      <c r="D44" s="24"/>
      <c r="E44" s="24"/>
      <c r="F44" s="24"/>
      <c r="G44" s="23"/>
      <c r="H44" s="23"/>
      <c r="I44" s="23"/>
      <c r="J44" s="23"/>
      <c r="K44" s="23"/>
      <c r="L44" s="23"/>
      <c r="M44" s="23"/>
      <c r="N44" s="23"/>
      <c r="O44" s="23"/>
      <c r="P44" s="24"/>
      <c r="Q44" s="24"/>
      <c r="R44" s="24"/>
      <c r="S44" s="24"/>
      <c r="T44" s="24"/>
      <c r="U44" s="24"/>
      <c r="V44" s="23"/>
      <c r="W44" s="23"/>
      <c r="X44" s="23"/>
      <c r="Y44" s="23"/>
      <c r="Z44" s="23"/>
      <c r="AA44" s="23"/>
      <c r="AB44" s="23"/>
      <c r="AC44" s="23"/>
      <c r="AD44" s="1"/>
      <c r="AE44" s="1"/>
      <c r="AI44" s="311"/>
    </row>
    <row r="45" spans="1:35" s="22" customFormat="1" ht="15" customHeight="1" x14ac:dyDescent="0.15">
      <c r="B45" s="143"/>
      <c r="C45" s="143"/>
      <c r="D45" s="24"/>
      <c r="E45" s="24"/>
      <c r="F45" s="24"/>
      <c r="G45" s="23"/>
      <c r="H45" s="23"/>
      <c r="I45" s="23"/>
      <c r="J45" s="23"/>
      <c r="K45" s="23"/>
      <c r="L45" s="23"/>
      <c r="M45" s="23"/>
      <c r="N45" s="23"/>
      <c r="O45" s="23"/>
      <c r="P45" s="24"/>
      <c r="Q45" s="24"/>
      <c r="R45" s="24"/>
      <c r="S45" s="24"/>
      <c r="T45" s="24"/>
      <c r="U45" s="24"/>
      <c r="V45" s="23"/>
      <c r="W45" s="23"/>
      <c r="X45" s="23"/>
      <c r="Y45" s="23"/>
      <c r="Z45" s="23"/>
      <c r="AA45" s="23"/>
      <c r="AB45" s="23"/>
      <c r="AC45" s="23"/>
      <c r="AD45" s="1"/>
      <c r="AE45" s="1"/>
      <c r="AI45" s="311"/>
    </row>
    <row r="46" spans="1:35" s="1" customFormat="1" ht="15" customHeight="1" x14ac:dyDescent="0.15">
      <c r="A46" s="12"/>
      <c r="B46" s="27" t="s">
        <v>142</v>
      </c>
      <c r="C46" s="102"/>
      <c r="D46" s="102"/>
      <c r="E46" s="144"/>
      <c r="F46" s="144"/>
      <c r="G46" s="135"/>
      <c r="H46" s="135"/>
      <c r="I46" s="135"/>
      <c r="J46" s="135"/>
      <c r="K46" s="72"/>
      <c r="L46" s="72"/>
      <c r="M46" s="72"/>
      <c r="N46" s="72"/>
      <c r="O46" s="72"/>
      <c r="P46" s="72"/>
      <c r="Q46" s="72"/>
      <c r="R46" s="72"/>
      <c r="S46" s="145"/>
      <c r="T46" s="145"/>
      <c r="U46" s="145"/>
      <c r="V46" s="145"/>
      <c r="W46" s="145"/>
      <c r="X46" s="145"/>
      <c r="Y46" s="145"/>
      <c r="Z46" s="145"/>
      <c r="AA46" s="145"/>
      <c r="AB46" s="145"/>
      <c r="AC46" s="145"/>
      <c r="AD46" s="146"/>
      <c r="AE46" s="146"/>
      <c r="AF46" s="12"/>
      <c r="AI46" s="9"/>
    </row>
    <row r="47" spans="1:35" s="1" customFormat="1" ht="15" customHeight="1" x14ac:dyDescent="0.15">
      <c r="B47" s="136" t="s">
        <v>138</v>
      </c>
      <c r="C47" s="136"/>
      <c r="D47" s="24"/>
      <c r="E47" s="24"/>
      <c r="F47" s="23"/>
      <c r="G47" s="23"/>
      <c r="H47" s="23"/>
      <c r="I47" s="23"/>
      <c r="J47" s="23"/>
      <c r="K47" s="23"/>
      <c r="L47" s="23"/>
      <c r="M47" s="23"/>
      <c r="N47" s="23"/>
      <c r="R47" s="145"/>
      <c r="S47" s="145"/>
      <c r="T47" s="145"/>
      <c r="U47" s="145"/>
      <c r="V47" s="145"/>
      <c r="W47" s="145"/>
      <c r="X47" s="145"/>
      <c r="Y47" s="145"/>
      <c r="Z47" s="145"/>
      <c r="AA47" s="145"/>
      <c r="AB47" s="145"/>
      <c r="AC47" s="145"/>
      <c r="AF47" s="8"/>
      <c r="AI47" s="9"/>
    </row>
    <row r="48" spans="1:35" s="1" customFormat="1" ht="15" customHeight="1" x14ac:dyDescent="0.15">
      <c r="B48" s="136" t="s">
        <v>132</v>
      </c>
      <c r="C48" s="136"/>
      <c r="D48" s="24"/>
      <c r="E48" s="24"/>
      <c r="F48" s="23"/>
      <c r="G48" s="23"/>
      <c r="H48" s="23"/>
      <c r="I48" s="23"/>
      <c r="J48" s="23"/>
      <c r="K48" s="23"/>
      <c r="L48" s="23"/>
      <c r="M48" s="23"/>
      <c r="N48" s="23"/>
      <c r="R48" s="145"/>
      <c r="S48" s="145"/>
      <c r="T48" s="145"/>
      <c r="U48" s="145"/>
      <c r="V48" s="145"/>
      <c r="W48" s="145"/>
      <c r="X48" s="145"/>
      <c r="Y48" s="145"/>
      <c r="Z48" s="145"/>
      <c r="AA48" s="145"/>
      <c r="AB48" s="145"/>
      <c r="AC48" s="145"/>
      <c r="AF48" s="8"/>
      <c r="AI48" s="9"/>
    </row>
    <row r="49" spans="1:35" s="1" customFormat="1" ht="21" customHeight="1" x14ac:dyDescent="0.15">
      <c r="B49" s="410" t="s">
        <v>249</v>
      </c>
      <c r="C49" s="411"/>
      <c r="D49" s="411"/>
      <c r="E49" s="411"/>
      <c r="F49" s="412"/>
      <c r="G49" s="586"/>
      <c r="H49" s="587"/>
      <c r="I49" s="587"/>
      <c r="J49" s="587"/>
      <c r="K49" s="587"/>
      <c r="L49" s="587"/>
      <c r="M49" s="587"/>
      <c r="N49" s="587"/>
      <c r="O49" s="587"/>
      <c r="P49" s="588"/>
      <c r="Q49" s="415" t="s">
        <v>14</v>
      </c>
      <c r="R49" s="595"/>
      <c r="S49" s="595"/>
      <c r="T49" s="416"/>
      <c r="U49" s="413"/>
      <c r="V49" s="414"/>
      <c r="W49" s="414"/>
      <c r="X49" s="414"/>
      <c r="Y49" s="414"/>
      <c r="Z49" s="414"/>
      <c r="AA49" s="414"/>
      <c r="AB49" s="414"/>
      <c r="AC49" s="414"/>
      <c r="AD49" s="611"/>
      <c r="AF49" s="8"/>
      <c r="AI49" s="9"/>
    </row>
    <row r="50" spans="1:35" s="1" customFormat="1" ht="15" customHeight="1" x14ac:dyDescent="0.15">
      <c r="B50" s="493"/>
      <c r="C50" s="494"/>
      <c r="D50" s="494"/>
      <c r="E50" s="494"/>
      <c r="F50" s="495"/>
      <c r="G50" s="589"/>
      <c r="H50" s="590"/>
      <c r="I50" s="590"/>
      <c r="J50" s="590"/>
      <c r="K50" s="590"/>
      <c r="L50" s="590"/>
      <c r="M50" s="590"/>
      <c r="N50" s="590"/>
      <c r="O50" s="590"/>
      <c r="P50" s="591"/>
      <c r="Q50" s="596" t="s">
        <v>13</v>
      </c>
      <c r="R50" s="542"/>
      <c r="S50" s="542"/>
      <c r="T50" s="543"/>
      <c r="U50" s="513"/>
      <c r="V50" s="507"/>
      <c r="W50" s="507"/>
      <c r="X50" s="507"/>
      <c r="Y50" s="507"/>
      <c r="Z50" s="507"/>
      <c r="AA50" s="507"/>
      <c r="AB50" s="507"/>
      <c r="AC50" s="507"/>
      <c r="AD50" s="508"/>
      <c r="AF50" s="8"/>
      <c r="AI50" s="9"/>
    </row>
    <row r="51" spans="1:35" s="1" customFormat="1" ht="15" customHeight="1" x14ac:dyDescent="0.15">
      <c r="B51" s="496"/>
      <c r="C51" s="497"/>
      <c r="D51" s="497"/>
      <c r="E51" s="497"/>
      <c r="F51" s="498"/>
      <c r="G51" s="592"/>
      <c r="H51" s="593"/>
      <c r="I51" s="593"/>
      <c r="J51" s="593"/>
      <c r="K51" s="593"/>
      <c r="L51" s="593"/>
      <c r="M51" s="593"/>
      <c r="N51" s="593"/>
      <c r="O51" s="593"/>
      <c r="P51" s="594"/>
      <c r="Q51" s="529"/>
      <c r="R51" s="530"/>
      <c r="S51" s="530"/>
      <c r="T51" s="531"/>
      <c r="U51" s="220" t="s">
        <v>12</v>
      </c>
      <c r="V51" s="514"/>
      <c r="W51" s="514"/>
      <c r="X51" s="514"/>
      <c r="Y51" s="514"/>
      <c r="Z51" s="514"/>
      <c r="AA51" s="514"/>
      <c r="AB51" s="514"/>
      <c r="AC51" s="514"/>
      <c r="AD51" s="515"/>
      <c r="AF51" s="8"/>
      <c r="AI51" s="9"/>
    </row>
    <row r="52" spans="1:35" s="1" customFormat="1" ht="15" customHeight="1" x14ac:dyDescent="0.15">
      <c r="B52" s="505" t="s">
        <v>11</v>
      </c>
      <c r="C52" s="506"/>
      <c r="D52" s="506"/>
      <c r="E52" s="506"/>
      <c r="F52" s="597"/>
      <c r="G52" s="601" t="s">
        <v>10</v>
      </c>
      <c r="H52" s="602"/>
      <c r="I52" s="605"/>
      <c r="J52" s="606"/>
      <c r="K52" s="606"/>
      <c r="L52" s="606"/>
      <c r="M52" s="606"/>
      <c r="N52" s="606"/>
      <c r="O52" s="606"/>
      <c r="P52" s="607"/>
      <c r="Q52" s="596" t="s">
        <v>9</v>
      </c>
      <c r="R52" s="543"/>
      <c r="S52" s="612"/>
      <c r="T52" s="613"/>
      <c r="U52" s="613"/>
      <c r="V52" s="613"/>
      <c r="W52" s="613"/>
      <c r="X52" s="613"/>
      <c r="Y52" s="613"/>
      <c r="Z52" s="613"/>
      <c r="AA52" s="613"/>
      <c r="AB52" s="613"/>
      <c r="AC52" s="613"/>
      <c r="AD52" s="614"/>
      <c r="AF52" s="8"/>
      <c r="AI52" s="9"/>
    </row>
    <row r="53" spans="1:35" s="1" customFormat="1" ht="15" customHeight="1" x14ac:dyDescent="0.15">
      <c r="B53" s="598"/>
      <c r="C53" s="599"/>
      <c r="D53" s="599"/>
      <c r="E53" s="599"/>
      <c r="F53" s="600"/>
      <c r="G53" s="603"/>
      <c r="H53" s="604"/>
      <c r="I53" s="608"/>
      <c r="J53" s="609"/>
      <c r="K53" s="609"/>
      <c r="L53" s="609"/>
      <c r="M53" s="609"/>
      <c r="N53" s="609"/>
      <c r="O53" s="609"/>
      <c r="P53" s="610"/>
      <c r="Q53" s="529"/>
      <c r="R53" s="531"/>
      <c r="S53" s="615"/>
      <c r="T53" s="616"/>
      <c r="U53" s="616"/>
      <c r="V53" s="616"/>
      <c r="W53" s="616"/>
      <c r="X53" s="616"/>
      <c r="Y53" s="616"/>
      <c r="Z53" s="616"/>
      <c r="AA53" s="616"/>
      <c r="AB53" s="616"/>
      <c r="AC53" s="616"/>
      <c r="AD53" s="617"/>
      <c r="AI53" s="9"/>
    </row>
    <row r="54" spans="1:35" s="1" customFormat="1" ht="30" customHeight="1" x14ac:dyDescent="0.15">
      <c r="B54" s="410" t="s">
        <v>8</v>
      </c>
      <c r="C54" s="411"/>
      <c r="D54" s="411"/>
      <c r="E54" s="411"/>
      <c r="F54" s="412"/>
      <c r="G54" s="413"/>
      <c r="H54" s="414"/>
      <c r="I54" s="414"/>
      <c r="J54" s="414"/>
      <c r="K54" s="414"/>
      <c r="L54" s="414"/>
      <c r="M54" s="414"/>
      <c r="N54" s="414"/>
      <c r="O54" s="414"/>
      <c r="P54" s="414"/>
      <c r="Q54" s="415" t="s">
        <v>7</v>
      </c>
      <c r="R54" s="416"/>
      <c r="S54" s="545"/>
      <c r="T54" s="546"/>
      <c r="U54" s="546"/>
      <c r="V54" s="546"/>
      <c r="W54" s="546"/>
      <c r="X54" s="546"/>
      <c r="Y54" s="546"/>
      <c r="Z54" s="546"/>
      <c r="AA54" s="546"/>
      <c r="AB54" s="546"/>
      <c r="AC54" s="546"/>
      <c r="AD54" s="547"/>
      <c r="AI54" s="9"/>
    </row>
    <row r="55" spans="1:35" s="1" customFormat="1" ht="21" customHeight="1" x14ac:dyDescent="0.15">
      <c r="B55" s="410" t="s">
        <v>6</v>
      </c>
      <c r="C55" s="411"/>
      <c r="D55" s="411"/>
      <c r="E55" s="411"/>
      <c r="F55" s="412"/>
      <c r="G55" s="210" t="s">
        <v>5</v>
      </c>
      <c r="H55" s="499"/>
      <c r="I55" s="499"/>
      <c r="J55" s="211" t="s">
        <v>4</v>
      </c>
      <c r="K55" s="500"/>
      <c r="L55" s="500"/>
      <c r="M55" s="214"/>
      <c r="N55" s="214"/>
      <c r="O55" s="214"/>
      <c r="P55" s="214"/>
      <c r="Q55" s="213"/>
      <c r="R55" s="224"/>
      <c r="S55" s="225"/>
      <c r="T55" s="225"/>
      <c r="U55" s="225"/>
      <c r="V55" s="225"/>
      <c r="W55" s="225"/>
      <c r="X55" s="225"/>
      <c r="Y55" s="225"/>
      <c r="Z55" s="225"/>
      <c r="AA55" s="225"/>
      <c r="AB55" s="225"/>
      <c r="AC55" s="225"/>
      <c r="AD55" s="226"/>
      <c r="AI55" s="9"/>
    </row>
    <row r="56" spans="1:35" s="1" customFormat="1" ht="21" customHeight="1" x14ac:dyDescent="0.15">
      <c r="B56" s="493"/>
      <c r="C56" s="494"/>
      <c r="D56" s="494"/>
      <c r="E56" s="494"/>
      <c r="F56" s="495"/>
      <c r="G56" s="501"/>
      <c r="H56" s="502"/>
      <c r="I56" s="502"/>
      <c r="J56" s="471" t="s">
        <v>3</v>
      </c>
      <c r="K56" s="472"/>
      <c r="L56" s="502"/>
      <c r="M56" s="502"/>
      <c r="N56" s="502"/>
      <c r="O56" s="471" t="s">
        <v>2</v>
      </c>
      <c r="P56" s="472"/>
      <c r="Q56" s="438"/>
      <c r="R56" s="438"/>
      <c r="S56" s="438"/>
      <c r="T56" s="438"/>
      <c r="U56" s="438"/>
      <c r="V56" s="438"/>
      <c r="W56" s="438"/>
      <c r="X56" s="438"/>
      <c r="Y56" s="438"/>
      <c r="Z56" s="438"/>
      <c r="AA56" s="438"/>
      <c r="AB56" s="438"/>
      <c r="AC56" s="438"/>
      <c r="AD56" s="439"/>
      <c r="AI56" s="9"/>
    </row>
    <row r="57" spans="1:35" s="1" customFormat="1" ht="21" customHeight="1" x14ac:dyDescent="0.15">
      <c r="B57" s="496"/>
      <c r="C57" s="497"/>
      <c r="D57" s="497"/>
      <c r="E57" s="497"/>
      <c r="F57" s="498"/>
      <c r="G57" s="503"/>
      <c r="H57" s="492"/>
      <c r="I57" s="492"/>
      <c r="J57" s="473"/>
      <c r="K57" s="473"/>
      <c r="L57" s="492"/>
      <c r="M57" s="492"/>
      <c r="N57" s="492"/>
      <c r="O57" s="473"/>
      <c r="P57" s="473"/>
      <c r="Q57" s="440"/>
      <c r="R57" s="440"/>
      <c r="S57" s="440"/>
      <c r="T57" s="440"/>
      <c r="U57" s="440"/>
      <c r="V57" s="440"/>
      <c r="W57" s="440"/>
      <c r="X57" s="440"/>
      <c r="Y57" s="440"/>
      <c r="Z57" s="440"/>
      <c r="AA57" s="440"/>
      <c r="AB57" s="440"/>
      <c r="AC57" s="440"/>
      <c r="AD57" s="441"/>
      <c r="AF57" s="8"/>
      <c r="AI57" s="9"/>
    </row>
    <row r="58" spans="1:35" s="22" customFormat="1" ht="15" customHeight="1" x14ac:dyDescent="0.15">
      <c r="A58" s="36"/>
      <c r="B58" s="143"/>
      <c r="C58" s="143"/>
      <c r="D58" s="24"/>
      <c r="E58" s="24"/>
      <c r="F58" s="24"/>
      <c r="G58" s="23"/>
      <c r="H58" s="23"/>
      <c r="I58" s="23"/>
      <c r="J58" s="23"/>
      <c r="K58" s="23"/>
      <c r="L58" s="23"/>
      <c r="M58" s="23"/>
      <c r="N58" s="23"/>
      <c r="O58" s="23"/>
      <c r="P58" s="24"/>
      <c r="Q58" s="24"/>
      <c r="R58" s="24"/>
      <c r="S58" s="24"/>
      <c r="T58" s="24"/>
      <c r="U58" s="24"/>
      <c r="V58" s="23"/>
      <c r="W58" s="23"/>
      <c r="X58" s="23"/>
      <c r="Y58" s="23"/>
      <c r="Z58" s="23"/>
      <c r="AA58" s="23"/>
      <c r="AB58" s="23"/>
      <c r="AC58" s="23"/>
      <c r="AD58" s="1"/>
      <c r="AE58" s="36"/>
      <c r="AI58" s="311"/>
    </row>
    <row r="59" spans="1:35" s="1" customFormat="1" ht="15" customHeight="1" x14ac:dyDescent="0.15">
      <c r="B59" s="27" t="s">
        <v>119</v>
      </c>
      <c r="C59" s="102"/>
      <c r="D59" s="9"/>
      <c r="E59" s="9"/>
      <c r="F59" s="9"/>
      <c r="G59" s="9"/>
      <c r="H59" s="9"/>
      <c r="I59" s="9"/>
      <c r="J59" s="9"/>
      <c r="K59" s="9"/>
      <c r="L59" s="9"/>
      <c r="M59" s="9"/>
      <c r="N59" s="9"/>
      <c r="O59" s="9"/>
      <c r="P59" s="9"/>
      <c r="Q59" s="9"/>
      <c r="AD59" s="36" t="s">
        <v>110</v>
      </c>
      <c r="AI59" s="9"/>
    </row>
    <row r="60" spans="1:35" s="1" customFormat="1" ht="15" customHeight="1" x14ac:dyDescent="0.15">
      <c r="A60" s="11"/>
      <c r="B60" s="136" t="s">
        <v>232</v>
      </c>
      <c r="C60" s="143"/>
      <c r="D60" s="24"/>
      <c r="E60" s="24"/>
      <c r="AD60" s="23"/>
      <c r="AE60" s="23"/>
      <c r="AF60" s="21"/>
      <c r="AI60" s="9"/>
    </row>
    <row r="61" spans="1:35" s="2" customFormat="1" ht="15" customHeight="1" x14ac:dyDescent="0.15">
      <c r="A61" s="20"/>
      <c r="B61" s="474" t="s">
        <v>114</v>
      </c>
      <c r="C61" s="475"/>
      <c r="D61" s="476"/>
      <c r="E61" s="476"/>
      <c r="F61" s="477"/>
      <c r="G61" s="223" t="s">
        <v>99</v>
      </c>
      <c r="H61" s="227"/>
      <c r="I61" s="227"/>
      <c r="J61" s="227"/>
      <c r="K61" s="227"/>
      <c r="L61" s="227"/>
      <c r="M61" s="227"/>
      <c r="N61" s="228"/>
      <c r="O61" s="228"/>
      <c r="P61" s="228"/>
      <c r="Q61" s="228"/>
      <c r="R61" s="228"/>
      <c r="S61" s="228"/>
      <c r="T61" s="228"/>
      <c r="U61" s="228"/>
      <c r="V61" s="228"/>
      <c r="W61" s="228"/>
      <c r="X61" s="228"/>
      <c r="Y61" s="228"/>
      <c r="Z61" s="228"/>
      <c r="AA61" s="228"/>
      <c r="AB61" s="228"/>
      <c r="AC61" s="228"/>
      <c r="AD61" s="229"/>
      <c r="AE61" s="147"/>
      <c r="AI61" s="314"/>
    </row>
    <row r="62" spans="1:35" s="2" customFormat="1" ht="27" customHeight="1" x14ac:dyDescent="0.15">
      <c r="A62" s="20"/>
      <c r="B62" s="478"/>
      <c r="C62" s="479"/>
      <c r="D62" s="479"/>
      <c r="E62" s="479"/>
      <c r="F62" s="480"/>
      <c r="G62" s="148" t="s">
        <v>91</v>
      </c>
      <c r="H62" s="149"/>
      <c r="I62" s="149"/>
      <c r="J62" s="149"/>
      <c r="K62" s="149"/>
      <c r="L62" s="149"/>
      <c r="M62" s="149"/>
      <c r="N62" s="442"/>
      <c r="O62" s="442"/>
      <c r="P62" s="442"/>
      <c r="Q62" s="442"/>
      <c r="R62" s="442"/>
      <c r="S62" s="442"/>
      <c r="T62" s="442"/>
      <c r="U62" s="442"/>
      <c r="V62" s="442"/>
      <c r="W62" s="442"/>
      <c r="X62" s="442"/>
      <c r="Y62" s="442"/>
      <c r="Z62" s="442"/>
      <c r="AA62" s="442"/>
      <c r="AB62" s="442"/>
      <c r="AC62" s="442"/>
      <c r="AD62" s="443"/>
      <c r="AE62" s="147"/>
      <c r="AI62" s="314"/>
    </row>
    <row r="63" spans="1:35" s="2" customFormat="1" ht="15" customHeight="1" x14ac:dyDescent="0.15">
      <c r="A63" s="20"/>
      <c r="B63" s="478"/>
      <c r="C63" s="479"/>
      <c r="D63" s="479"/>
      <c r="E63" s="479"/>
      <c r="F63" s="480"/>
      <c r="G63" s="230" t="s">
        <v>100</v>
      </c>
      <c r="H63" s="227"/>
      <c r="I63" s="227"/>
      <c r="J63" s="231"/>
      <c r="K63" s="227"/>
      <c r="L63" s="227"/>
      <c r="M63" s="227"/>
      <c r="N63" s="232"/>
      <c r="O63" s="232"/>
      <c r="P63" s="232"/>
      <c r="Q63" s="232"/>
      <c r="R63" s="232"/>
      <c r="S63" s="232"/>
      <c r="T63" s="232"/>
      <c r="U63" s="232"/>
      <c r="V63" s="232"/>
      <c r="W63" s="232"/>
      <c r="X63" s="232"/>
      <c r="Y63" s="232"/>
      <c r="Z63" s="232"/>
      <c r="AA63" s="232"/>
      <c r="AB63" s="232"/>
      <c r="AC63" s="232"/>
      <c r="AD63" s="233"/>
      <c r="AE63" s="147"/>
      <c r="AI63" s="314"/>
    </row>
    <row r="64" spans="1:35" s="1" customFormat="1" ht="21" customHeight="1" x14ac:dyDescent="0.15">
      <c r="A64" s="7"/>
      <c r="B64" s="478"/>
      <c r="C64" s="479"/>
      <c r="D64" s="479"/>
      <c r="E64" s="479"/>
      <c r="F64" s="480"/>
      <c r="G64" s="210" t="s">
        <v>5</v>
      </c>
      <c r="H64" s="484"/>
      <c r="I64" s="484"/>
      <c r="J64" s="221" t="s">
        <v>19</v>
      </c>
      <c r="K64" s="504"/>
      <c r="L64" s="504"/>
      <c r="M64" s="358" t="s">
        <v>230</v>
      </c>
      <c r="N64" s="212"/>
      <c r="O64" s="214"/>
      <c r="P64" s="214"/>
      <c r="Q64" s="214"/>
      <c r="R64" s="214"/>
      <c r="S64" s="214"/>
      <c r="T64" s="214"/>
      <c r="U64" s="214"/>
      <c r="V64" s="214"/>
      <c r="W64" s="214"/>
      <c r="X64" s="214"/>
      <c r="Y64" s="214"/>
      <c r="Z64" s="214"/>
      <c r="AA64" s="214"/>
      <c r="AB64" s="214"/>
      <c r="AC64" s="214"/>
      <c r="AD64" s="222"/>
      <c r="AE64" s="7"/>
      <c r="AI64" s="9"/>
    </row>
    <row r="65" spans="1:35" s="1" customFormat="1" ht="21" customHeight="1" x14ac:dyDescent="0.15">
      <c r="B65" s="478"/>
      <c r="C65" s="479"/>
      <c r="D65" s="479"/>
      <c r="E65" s="479"/>
      <c r="F65" s="480"/>
      <c r="G65" s="485" t="s">
        <v>18</v>
      </c>
      <c r="H65" s="486"/>
      <c r="I65" s="486"/>
      <c r="J65" s="489" t="s">
        <v>17</v>
      </c>
      <c r="K65" s="491"/>
      <c r="L65" s="491"/>
      <c r="M65" s="491"/>
      <c r="N65" s="491"/>
      <c r="O65" s="471" t="s">
        <v>2</v>
      </c>
      <c r="P65" s="472"/>
      <c r="Q65" s="438"/>
      <c r="R65" s="438"/>
      <c r="S65" s="438"/>
      <c r="T65" s="438"/>
      <c r="U65" s="438"/>
      <c r="V65" s="438"/>
      <c r="W65" s="438"/>
      <c r="X65" s="438"/>
      <c r="Y65" s="438"/>
      <c r="Z65" s="438"/>
      <c r="AA65" s="438"/>
      <c r="AB65" s="438"/>
      <c r="AC65" s="438"/>
      <c r="AD65" s="439"/>
      <c r="AI65" s="9"/>
    </row>
    <row r="66" spans="1:35" s="1" customFormat="1" ht="21" customHeight="1" x14ac:dyDescent="0.15">
      <c r="B66" s="481"/>
      <c r="C66" s="482"/>
      <c r="D66" s="482"/>
      <c r="E66" s="482"/>
      <c r="F66" s="483"/>
      <c r="G66" s="487"/>
      <c r="H66" s="488"/>
      <c r="I66" s="488"/>
      <c r="J66" s="490"/>
      <c r="K66" s="492"/>
      <c r="L66" s="492"/>
      <c r="M66" s="492"/>
      <c r="N66" s="492"/>
      <c r="O66" s="473"/>
      <c r="P66" s="473"/>
      <c r="Q66" s="440"/>
      <c r="R66" s="440"/>
      <c r="S66" s="440"/>
      <c r="T66" s="440"/>
      <c r="U66" s="440"/>
      <c r="V66" s="440"/>
      <c r="W66" s="440"/>
      <c r="X66" s="440"/>
      <c r="Y66" s="440"/>
      <c r="Z66" s="440"/>
      <c r="AA66" s="440"/>
      <c r="AB66" s="440"/>
      <c r="AC66" s="440"/>
      <c r="AD66" s="441"/>
      <c r="AI66" s="9"/>
    </row>
    <row r="67" spans="1:35" s="19" customFormat="1" ht="15" customHeight="1" x14ac:dyDescent="0.15">
      <c r="B67" s="34"/>
      <c r="C67" s="34"/>
      <c r="D67" s="31"/>
      <c r="E67" s="31"/>
      <c r="F67" s="31"/>
      <c r="G67" s="150"/>
      <c r="H67" s="150"/>
      <c r="I67" s="150"/>
      <c r="J67" s="150"/>
      <c r="K67" s="32"/>
      <c r="L67" s="32"/>
      <c r="M67" s="32"/>
      <c r="N67" s="151"/>
      <c r="O67" s="151"/>
      <c r="P67" s="151"/>
      <c r="Q67" s="33"/>
      <c r="R67" s="33"/>
      <c r="S67" s="33"/>
      <c r="T67" s="33"/>
      <c r="U67" s="33"/>
      <c r="V67" s="33"/>
      <c r="W67" s="151"/>
      <c r="X67" s="30"/>
      <c r="Y67" s="30"/>
      <c r="Z67" s="30"/>
      <c r="AA67" s="30"/>
      <c r="AB67" s="30"/>
      <c r="AC67" s="30"/>
    </row>
    <row r="68" spans="1:35" s="14" customFormat="1" ht="15" customHeight="1" x14ac:dyDescent="0.15">
      <c r="A68" s="108"/>
      <c r="B68" s="27" t="s">
        <v>146</v>
      </c>
      <c r="C68" s="102"/>
      <c r="D68" s="152"/>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c r="AD68" s="108"/>
      <c r="AE68" s="108"/>
      <c r="AF68" s="17"/>
      <c r="AG68" s="17"/>
      <c r="AI68" s="78"/>
    </row>
    <row r="69" spans="1:35" s="14" customFormat="1" ht="15" customHeight="1" x14ac:dyDescent="0.15">
      <c r="A69" s="108"/>
      <c r="B69" s="136" t="s">
        <v>133</v>
      </c>
      <c r="C69" s="136"/>
      <c r="D69" s="152"/>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08"/>
      <c r="AE69" s="108"/>
      <c r="AF69" s="17"/>
      <c r="AG69" s="17"/>
      <c r="AI69" s="78"/>
    </row>
    <row r="70" spans="1:35" s="18" customFormat="1" ht="15" customHeight="1" x14ac:dyDescent="0.15">
      <c r="B70" s="417" t="s">
        <v>143</v>
      </c>
      <c r="C70" s="418"/>
      <c r="D70" s="418"/>
      <c r="E70" s="418"/>
      <c r="F70" s="418"/>
      <c r="G70" s="418"/>
      <c r="H70" s="418"/>
      <c r="I70" s="418"/>
      <c r="J70" s="418"/>
      <c r="K70" s="419"/>
      <c r="L70" s="153" t="s">
        <v>105</v>
      </c>
      <c r="M70" s="154"/>
      <c r="N70" s="154"/>
      <c r="O70" s="154"/>
      <c r="P70" s="154"/>
      <c r="Q70" s="154"/>
      <c r="R70" s="154"/>
      <c r="S70" s="154"/>
      <c r="T70" s="154"/>
      <c r="U70" s="154"/>
      <c r="V70" s="154"/>
      <c r="W70" s="154"/>
      <c r="X70" s="154"/>
      <c r="Y70" s="154"/>
      <c r="Z70" s="154"/>
      <c r="AA70" s="154"/>
      <c r="AB70" s="154"/>
      <c r="AC70" s="154"/>
      <c r="AD70" s="240"/>
      <c r="AI70" s="19"/>
    </row>
    <row r="71" spans="1:35" s="18" customFormat="1" ht="27" customHeight="1" x14ac:dyDescent="0.15">
      <c r="B71" s="420"/>
      <c r="C71" s="421"/>
      <c r="D71" s="421"/>
      <c r="E71" s="421"/>
      <c r="F71" s="421"/>
      <c r="G71" s="421"/>
      <c r="H71" s="421"/>
      <c r="I71" s="421"/>
      <c r="J71" s="421"/>
      <c r="K71" s="422"/>
      <c r="L71" s="343"/>
      <c r="M71" s="344"/>
      <c r="N71" s="344"/>
      <c r="O71" s="344"/>
      <c r="P71" s="344"/>
      <c r="Q71" s="344"/>
      <c r="R71" s="344"/>
      <c r="S71" s="344"/>
      <c r="T71" s="344"/>
      <c r="U71" s="344"/>
      <c r="V71" s="344"/>
      <c r="W71" s="344"/>
      <c r="X71" s="344"/>
      <c r="Y71" s="344"/>
      <c r="Z71" s="344"/>
      <c r="AA71" s="344"/>
      <c r="AB71" s="344"/>
      <c r="AC71" s="344"/>
      <c r="AD71" s="345"/>
      <c r="AI71" s="19"/>
    </row>
    <row r="72" spans="1:35" s="18" customFormat="1" ht="15" customHeight="1" x14ac:dyDescent="0.15">
      <c r="B72" s="420"/>
      <c r="C72" s="421"/>
      <c r="D72" s="421"/>
      <c r="E72" s="421"/>
      <c r="F72" s="421"/>
      <c r="G72" s="421"/>
      <c r="H72" s="421"/>
      <c r="I72" s="421"/>
      <c r="J72" s="421"/>
      <c r="K72" s="422"/>
      <c r="L72" s="153" t="s">
        <v>106</v>
      </c>
      <c r="M72" s="237"/>
      <c r="N72" s="235"/>
      <c r="O72" s="236"/>
      <c r="P72" s="236"/>
      <c r="Q72" s="309"/>
      <c r="R72" s="309"/>
      <c r="S72" s="237"/>
      <c r="T72" s="237"/>
      <c r="U72" s="237"/>
      <c r="V72" s="237"/>
      <c r="W72" s="237"/>
      <c r="X72" s="238"/>
      <c r="Y72" s="237"/>
      <c r="Z72" s="237"/>
      <c r="AA72" s="239"/>
      <c r="AB72" s="239"/>
      <c r="AC72" s="239"/>
      <c r="AD72" s="155"/>
      <c r="AI72" s="19"/>
    </row>
    <row r="73" spans="1:35" s="18" customFormat="1" ht="27.6" customHeight="1" x14ac:dyDescent="0.15">
      <c r="B73" s="423"/>
      <c r="C73" s="424"/>
      <c r="D73" s="424"/>
      <c r="E73" s="424"/>
      <c r="F73" s="424"/>
      <c r="G73" s="424"/>
      <c r="H73" s="424"/>
      <c r="I73" s="424"/>
      <c r="J73" s="424"/>
      <c r="K73" s="425"/>
      <c r="L73" s="426" t="s">
        <v>221</v>
      </c>
      <c r="M73" s="427"/>
      <c r="N73" s="393"/>
      <c r="O73" s="393"/>
      <c r="P73" s="393"/>
      <c r="Q73" s="156" t="s">
        <v>30</v>
      </c>
      <c r="R73" s="157"/>
      <c r="S73" s="158"/>
      <c r="T73" s="158"/>
      <c r="U73" s="159"/>
      <c r="V73" s="159"/>
      <c r="W73" s="160"/>
      <c r="X73" s="159"/>
      <c r="Y73" s="159"/>
      <c r="Z73" s="159"/>
      <c r="AA73" s="161"/>
      <c r="AB73" s="161"/>
      <c r="AC73" s="161"/>
      <c r="AD73" s="162"/>
      <c r="AI73" s="19"/>
    </row>
    <row r="74" spans="1:35" s="18" customFormat="1" ht="15.75" customHeight="1" x14ac:dyDescent="0.15">
      <c r="B74" s="374" t="s">
        <v>144</v>
      </c>
      <c r="C74" s="375"/>
      <c r="D74" s="375"/>
      <c r="E74" s="375"/>
      <c r="F74" s="375"/>
      <c r="G74" s="375"/>
      <c r="H74" s="375"/>
      <c r="I74" s="375"/>
      <c r="J74" s="375"/>
      <c r="K74" s="376"/>
      <c r="L74" s="153" t="s">
        <v>108</v>
      </c>
      <c r="M74" s="154" t="s">
        <v>225</v>
      </c>
      <c r="N74" s="235"/>
      <c r="O74" s="236"/>
      <c r="P74" s="236"/>
      <c r="Q74" s="319"/>
      <c r="R74" s="319"/>
      <c r="S74" s="237"/>
      <c r="T74" s="237"/>
      <c r="U74" s="237"/>
      <c r="V74" s="237"/>
      <c r="W74" s="237"/>
      <c r="X74" s="238"/>
      <c r="Y74" s="237"/>
      <c r="Z74" s="237"/>
      <c r="AA74" s="239"/>
      <c r="AB74" s="239"/>
      <c r="AC74" s="239"/>
      <c r="AD74" s="155"/>
      <c r="AI74" s="19"/>
    </row>
    <row r="75" spans="1:35" s="14" customFormat="1" ht="27" customHeight="1" x14ac:dyDescent="0.15">
      <c r="A75" s="17"/>
      <c r="B75" s="377"/>
      <c r="C75" s="378"/>
      <c r="D75" s="378"/>
      <c r="E75" s="378"/>
      <c r="F75" s="378"/>
      <c r="G75" s="378"/>
      <c r="H75" s="378"/>
      <c r="I75" s="378"/>
      <c r="J75" s="378"/>
      <c r="K75" s="379"/>
      <c r="L75" s="163"/>
      <c r="M75" s="165" t="s">
        <v>229</v>
      </c>
      <c r="N75" s="164"/>
      <c r="O75" s="164"/>
      <c r="P75" s="164"/>
      <c r="Q75" s="164"/>
      <c r="R75" s="164"/>
      <c r="S75" s="165"/>
      <c r="T75" s="164"/>
      <c r="U75" s="164"/>
      <c r="V75" s="164"/>
      <c r="W75" s="164"/>
      <c r="X75" s="164"/>
      <c r="Y75" s="166"/>
      <c r="Z75" s="166"/>
      <c r="AA75" s="166"/>
      <c r="AB75" s="166"/>
      <c r="AC75" s="166"/>
      <c r="AD75" s="167"/>
      <c r="AE75" s="168"/>
      <c r="AI75" s="78"/>
    </row>
    <row r="76" spans="1:35" s="14" customFormat="1" ht="21" customHeight="1" x14ac:dyDescent="0.15">
      <c r="A76" s="17"/>
      <c r="B76" s="377"/>
      <c r="C76" s="378"/>
      <c r="D76" s="378"/>
      <c r="E76" s="378"/>
      <c r="F76" s="378"/>
      <c r="G76" s="378"/>
      <c r="H76" s="378"/>
      <c r="I76" s="378"/>
      <c r="J76" s="378"/>
      <c r="K76" s="379"/>
      <c r="L76" s="169"/>
      <c r="M76" s="371" t="s">
        <v>224</v>
      </c>
      <c r="N76" s="372"/>
      <c r="O76" s="372"/>
      <c r="P76" s="372"/>
      <c r="Q76" s="372"/>
      <c r="R76" s="372"/>
      <c r="S76" s="372"/>
      <c r="T76" s="372"/>
      <c r="U76" s="372"/>
      <c r="V76" s="372"/>
      <c r="W76" s="372"/>
      <c r="X76" s="372"/>
      <c r="Y76" s="372"/>
      <c r="Z76" s="372"/>
      <c r="AA76" s="372"/>
      <c r="AB76" s="372"/>
      <c r="AC76" s="372"/>
      <c r="AD76" s="373"/>
      <c r="AE76" s="168"/>
      <c r="AI76" s="78"/>
    </row>
    <row r="77" spans="1:35" s="18" customFormat="1" ht="15.75" customHeight="1" x14ac:dyDescent="0.15">
      <c r="B77" s="377"/>
      <c r="C77" s="378"/>
      <c r="D77" s="378"/>
      <c r="E77" s="378"/>
      <c r="F77" s="378"/>
      <c r="G77" s="378"/>
      <c r="H77" s="378"/>
      <c r="I77" s="378"/>
      <c r="J77" s="378"/>
      <c r="K77" s="379"/>
      <c r="L77" s="153" t="s">
        <v>226</v>
      </c>
      <c r="M77" s="154" t="s">
        <v>225</v>
      </c>
      <c r="N77" s="235"/>
      <c r="O77" s="236"/>
      <c r="P77" s="236"/>
      <c r="Q77" s="319"/>
      <c r="R77" s="319"/>
      <c r="S77" s="237"/>
      <c r="T77" s="237"/>
      <c r="U77" s="237"/>
      <c r="V77" s="237"/>
      <c r="W77" s="237"/>
      <c r="X77" s="238"/>
      <c r="Y77" s="237"/>
      <c r="Z77" s="237"/>
      <c r="AA77" s="239"/>
      <c r="AB77" s="239"/>
      <c r="AC77" s="239"/>
      <c r="AD77" s="155"/>
      <c r="AI77" s="19"/>
    </row>
    <row r="78" spans="1:35" s="14" customFormat="1" ht="21" customHeight="1" x14ac:dyDescent="0.15">
      <c r="A78" s="17"/>
      <c r="B78" s="377"/>
      <c r="C78" s="378"/>
      <c r="D78" s="378"/>
      <c r="E78" s="378"/>
      <c r="F78" s="378"/>
      <c r="G78" s="378"/>
      <c r="H78" s="378"/>
      <c r="I78" s="378"/>
      <c r="J78" s="378"/>
      <c r="K78" s="379"/>
      <c r="L78" s="356"/>
      <c r="M78" s="368" t="s">
        <v>222</v>
      </c>
      <c r="N78" s="369"/>
      <c r="O78" s="369"/>
      <c r="P78" s="369"/>
      <c r="Q78" s="369"/>
      <c r="R78" s="369"/>
      <c r="S78" s="369"/>
      <c r="T78" s="369"/>
      <c r="U78" s="369"/>
      <c r="V78" s="369"/>
      <c r="W78" s="369"/>
      <c r="X78" s="369"/>
      <c r="Y78" s="369"/>
      <c r="Z78" s="369"/>
      <c r="AA78" s="369"/>
      <c r="AB78" s="369"/>
      <c r="AC78" s="369"/>
      <c r="AD78" s="370"/>
      <c r="AE78" s="168"/>
      <c r="AI78" s="78"/>
    </row>
    <row r="79" spans="1:35" s="14" customFormat="1" ht="21" customHeight="1" x14ac:dyDescent="0.15">
      <c r="A79" s="17"/>
      <c r="B79" s="377"/>
      <c r="C79" s="378"/>
      <c r="D79" s="378"/>
      <c r="E79" s="378"/>
      <c r="F79" s="378"/>
      <c r="G79" s="378"/>
      <c r="H79" s="378"/>
      <c r="I79" s="378"/>
      <c r="J79" s="378"/>
      <c r="K79" s="379"/>
      <c r="L79" s="169"/>
      <c r="M79" s="371" t="s">
        <v>223</v>
      </c>
      <c r="N79" s="372"/>
      <c r="O79" s="372"/>
      <c r="P79" s="372"/>
      <c r="Q79" s="372"/>
      <c r="R79" s="372"/>
      <c r="S79" s="372"/>
      <c r="T79" s="372"/>
      <c r="U79" s="372"/>
      <c r="V79" s="372"/>
      <c r="W79" s="372"/>
      <c r="X79" s="372"/>
      <c r="Y79" s="372"/>
      <c r="Z79" s="372"/>
      <c r="AA79" s="372"/>
      <c r="AB79" s="372"/>
      <c r="AC79" s="372"/>
      <c r="AD79" s="373"/>
      <c r="AE79" s="168"/>
      <c r="AI79" s="78"/>
    </row>
    <row r="80" spans="1:35" s="18" customFormat="1" ht="15.75" customHeight="1" x14ac:dyDescent="0.15">
      <c r="B80" s="380"/>
      <c r="C80" s="381"/>
      <c r="D80" s="381"/>
      <c r="E80" s="381"/>
      <c r="F80" s="381"/>
      <c r="G80" s="381"/>
      <c r="H80" s="381"/>
      <c r="I80" s="381"/>
      <c r="J80" s="381"/>
      <c r="K80" s="382"/>
      <c r="L80" s="153" t="s">
        <v>228</v>
      </c>
      <c r="M80" s="154" t="s">
        <v>227</v>
      </c>
      <c r="N80" s="235"/>
      <c r="O80" s="236"/>
      <c r="P80" s="236"/>
      <c r="Q80" s="309"/>
      <c r="R80" s="309"/>
      <c r="S80" s="237"/>
      <c r="T80" s="237"/>
      <c r="U80" s="237"/>
      <c r="V80" s="237"/>
      <c r="W80" s="237"/>
      <c r="X80" s="238"/>
      <c r="Y80" s="237"/>
      <c r="Z80" s="237"/>
      <c r="AA80" s="239"/>
      <c r="AB80" s="239"/>
      <c r="AC80" s="239"/>
      <c r="AD80" s="155"/>
      <c r="AI80" s="19"/>
    </row>
    <row r="81" spans="1:35" s="14" customFormat="1" ht="27" customHeight="1" x14ac:dyDescent="0.15">
      <c r="A81" s="17"/>
      <c r="B81" s="380"/>
      <c r="C81" s="381"/>
      <c r="D81" s="381"/>
      <c r="E81" s="381"/>
      <c r="F81" s="381"/>
      <c r="G81" s="381"/>
      <c r="H81" s="381"/>
      <c r="I81" s="381"/>
      <c r="J81" s="381"/>
      <c r="K81" s="382"/>
      <c r="L81" s="163"/>
      <c r="M81" s="164"/>
      <c r="N81" s="164"/>
      <c r="O81" s="164"/>
      <c r="P81" s="164"/>
      <c r="Q81" s="164"/>
      <c r="R81" s="164"/>
      <c r="S81" s="165"/>
      <c r="T81" s="164"/>
      <c r="U81" s="164"/>
      <c r="V81" s="164"/>
      <c r="W81" s="164"/>
      <c r="X81" s="164"/>
      <c r="Y81" s="166"/>
      <c r="Z81" s="166"/>
      <c r="AA81" s="166"/>
      <c r="AB81" s="166"/>
      <c r="AC81" s="166"/>
      <c r="AD81" s="167"/>
      <c r="AE81" s="168"/>
      <c r="AI81" s="78"/>
    </row>
    <row r="82" spans="1:35" s="14" customFormat="1" ht="27" customHeight="1" x14ac:dyDescent="0.15">
      <c r="A82" s="17"/>
      <c r="B82" s="383"/>
      <c r="C82" s="384"/>
      <c r="D82" s="384"/>
      <c r="E82" s="384"/>
      <c r="F82" s="384"/>
      <c r="G82" s="384"/>
      <c r="H82" s="384"/>
      <c r="I82" s="384"/>
      <c r="J82" s="384"/>
      <c r="K82" s="385"/>
      <c r="L82" s="169"/>
      <c r="M82" s="170"/>
      <c r="N82" s="170"/>
      <c r="O82" s="170"/>
      <c r="P82" s="170"/>
      <c r="Q82" s="170"/>
      <c r="R82" s="170"/>
      <c r="S82" s="171"/>
      <c r="T82" s="170"/>
      <c r="U82" s="170"/>
      <c r="V82" s="170"/>
      <c r="W82" s="170"/>
      <c r="X82" s="170"/>
      <c r="Y82" s="172"/>
      <c r="Z82" s="172"/>
      <c r="AA82" s="172"/>
      <c r="AB82" s="172"/>
      <c r="AC82" s="172"/>
      <c r="AD82" s="173"/>
      <c r="AE82" s="168"/>
      <c r="AI82" s="78"/>
    </row>
    <row r="83" spans="1:35" s="71" customFormat="1" ht="27" customHeight="1" x14ac:dyDescent="0.15">
      <c r="A83" s="70"/>
      <c r="B83" s="377" t="s">
        <v>208</v>
      </c>
      <c r="C83" s="378"/>
      <c r="D83" s="378"/>
      <c r="E83" s="378"/>
      <c r="F83" s="378"/>
      <c r="G83" s="378"/>
      <c r="H83" s="378"/>
      <c r="I83" s="378"/>
      <c r="J83" s="378"/>
      <c r="K83" s="379"/>
      <c r="L83" s="234" t="s">
        <v>108</v>
      </c>
      <c r="M83" s="446" t="s">
        <v>152</v>
      </c>
      <c r="N83" s="446"/>
      <c r="O83" s="446"/>
      <c r="P83" s="446"/>
      <c r="Q83" s="446"/>
      <c r="R83" s="446"/>
      <c r="S83" s="446"/>
      <c r="T83" s="446"/>
      <c r="U83" s="446"/>
      <c r="V83" s="446"/>
      <c r="W83" s="446"/>
      <c r="X83" s="446"/>
      <c r="Y83" s="446"/>
      <c r="Z83" s="446"/>
      <c r="AA83" s="446"/>
      <c r="AB83" s="446"/>
      <c r="AC83" s="446"/>
      <c r="AD83" s="447"/>
      <c r="AE83" s="174"/>
      <c r="AI83" s="78"/>
    </row>
    <row r="84" spans="1:35" s="14" customFormat="1" ht="27" customHeight="1" thickBot="1" x14ac:dyDescent="0.2">
      <c r="A84" s="16"/>
      <c r="B84" s="386"/>
      <c r="C84" s="387"/>
      <c r="D84" s="387"/>
      <c r="E84" s="387"/>
      <c r="F84" s="387"/>
      <c r="G84" s="387"/>
      <c r="H84" s="387"/>
      <c r="I84" s="387"/>
      <c r="J84" s="387"/>
      <c r="K84" s="388"/>
      <c r="L84" s="462"/>
      <c r="M84" s="463"/>
      <c r="N84" s="463"/>
      <c r="O84" s="463"/>
      <c r="P84" s="463"/>
      <c r="Q84" s="463"/>
      <c r="R84" s="463"/>
      <c r="S84" s="463"/>
      <c r="T84" s="175" t="s">
        <v>38</v>
      </c>
      <c r="U84" s="176"/>
      <c r="V84" s="176"/>
      <c r="W84" s="177"/>
      <c r="X84" s="177"/>
      <c r="Y84" s="177"/>
      <c r="Z84" s="177"/>
      <c r="AA84" s="177"/>
      <c r="AB84" s="177"/>
      <c r="AC84" s="177"/>
      <c r="AD84" s="178"/>
      <c r="AE84" s="179"/>
      <c r="AI84" s="78"/>
    </row>
    <row r="85" spans="1:35" s="71" customFormat="1" ht="30" customHeight="1" thickTop="1" x14ac:dyDescent="0.15">
      <c r="A85" s="70"/>
      <c r="B85" s="448" t="s">
        <v>145</v>
      </c>
      <c r="C85" s="449"/>
      <c r="D85" s="449"/>
      <c r="E85" s="449"/>
      <c r="F85" s="449"/>
      <c r="G85" s="449"/>
      <c r="H85" s="449"/>
      <c r="I85" s="449"/>
      <c r="J85" s="449"/>
      <c r="K85" s="450"/>
      <c r="L85" s="301" t="s">
        <v>108</v>
      </c>
      <c r="M85" s="576" t="s">
        <v>219</v>
      </c>
      <c r="N85" s="576"/>
      <c r="O85" s="576"/>
      <c r="P85" s="576"/>
      <c r="Q85" s="576"/>
      <c r="R85" s="576"/>
      <c r="S85" s="576"/>
      <c r="T85" s="576"/>
      <c r="U85" s="576"/>
      <c r="V85" s="576"/>
      <c r="W85" s="576"/>
      <c r="X85" s="576"/>
      <c r="Y85" s="576"/>
      <c r="Z85" s="576"/>
      <c r="AA85" s="576"/>
      <c r="AB85" s="576"/>
      <c r="AC85" s="576"/>
      <c r="AD85" s="577"/>
      <c r="AE85" s="174"/>
      <c r="AI85" s="78"/>
    </row>
    <row r="86" spans="1:35" s="14" customFormat="1" ht="36" customHeight="1" thickBot="1" x14ac:dyDescent="0.2">
      <c r="A86" s="16"/>
      <c r="B86" s="451"/>
      <c r="C86" s="452"/>
      <c r="D86" s="452"/>
      <c r="E86" s="452"/>
      <c r="F86" s="452"/>
      <c r="G86" s="452"/>
      <c r="H86" s="452"/>
      <c r="I86" s="452"/>
      <c r="J86" s="452"/>
      <c r="K86" s="453"/>
      <c r="L86" s="454"/>
      <c r="M86" s="455"/>
      <c r="N86" s="455"/>
      <c r="O86" s="455"/>
      <c r="P86" s="455"/>
      <c r="Q86" s="455"/>
      <c r="R86" s="455"/>
      <c r="S86" s="455"/>
      <c r="T86" s="317" t="s">
        <v>103</v>
      </c>
      <c r="U86" s="180" t="s">
        <v>129</v>
      </c>
      <c r="V86" s="180"/>
      <c r="W86" s="181"/>
      <c r="X86" s="182"/>
      <c r="Y86" s="182"/>
      <c r="Z86" s="182"/>
      <c r="AA86" s="182"/>
      <c r="AB86" s="182"/>
      <c r="AC86" s="182"/>
      <c r="AD86" s="183"/>
      <c r="AE86" s="179"/>
      <c r="AI86" s="78"/>
    </row>
    <row r="87" spans="1:35" s="1" customFormat="1" ht="15" customHeight="1" thickTop="1" x14ac:dyDescent="0.15">
      <c r="B87" s="57"/>
      <c r="C87" s="57"/>
      <c r="D87" s="57"/>
      <c r="E87" s="58"/>
      <c r="F87" s="58"/>
      <c r="G87" s="58"/>
      <c r="H87" s="58"/>
      <c r="I87" s="7"/>
      <c r="J87" s="7"/>
      <c r="K87" s="7"/>
      <c r="L87" s="7"/>
      <c r="M87" s="7"/>
      <c r="N87" s="7"/>
      <c r="O87" s="7"/>
      <c r="P87" s="7"/>
      <c r="Q87" s="7"/>
      <c r="R87" s="184"/>
      <c r="S87" s="7"/>
      <c r="T87" s="7"/>
      <c r="U87" s="7"/>
      <c r="V87" s="7"/>
      <c r="W87" s="7"/>
      <c r="X87" s="7"/>
      <c r="Y87" s="7"/>
      <c r="Z87" s="185"/>
      <c r="AA87" s="7"/>
      <c r="AB87" s="7"/>
      <c r="AC87" s="7"/>
      <c r="AF87" s="7"/>
      <c r="AI87" s="9"/>
    </row>
    <row r="88" spans="1:35" s="14" customFormat="1" ht="15" customHeight="1" x14ac:dyDescent="0.15">
      <c r="A88" s="108"/>
      <c r="B88" s="456" t="s">
        <v>199</v>
      </c>
      <c r="C88" s="457"/>
      <c r="D88" s="375"/>
      <c r="E88" s="375"/>
      <c r="F88" s="375"/>
      <c r="G88" s="375"/>
      <c r="H88" s="375"/>
      <c r="I88" s="375"/>
      <c r="J88" s="375"/>
      <c r="K88" s="376"/>
      <c r="L88" s="245" t="s">
        <v>108</v>
      </c>
      <c r="M88" s="241" t="s">
        <v>200</v>
      </c>
      <c r="N88" s="241"/>
      <c r="O88" s="241"/>
      <c r="P88" s="241"/>
      <c r="Q88" s="241"/>
      <c r="R88" s="241"/>
      <c r="S88" s="241"/>
      <c r="T88" s="241"/>
      <c r="U88" s="241"/>
      <c r="V88" s="241"/>
      <c r="W88" s="241"/>
      <c r="X88" s="241"/>
      <c r="Y88" s="241"/>
      <c r="Z88" s="241"/>
      <c r="AA88" s="241"/>
      <c r="AB88" s="241"/>
      <c r="AC88" s="241"/>
      <c r="AD88" s="242"/>
      <c r="AE88" s="108"/>
      <c r="AF88" s="17"/>
      <c r="AG88" s="17"/>
      <c r="AI88" s="78"/>
    </row>
    <row r="89" spans="1:35" s="14" customFormat="1" ht="15" customHeight="1" x14ac:dyDescent="0.15">
      <c r="A89" s="108"/>
      <c r="B89" s="458"/>
      <c r="C89" s="459"/>
      <c r="D89" s="378"/>
      <c r="E89" s="378"/>
      <c r="F89" s="378"/>
      <c r="G89" s="378"/>
      <c r="H89" s="378"/>
      <c r="I89" s="378"/>
      <c r="J89" s="378"/>
      <c r="K89" s="379"/>
      <c r="L89" s="234" t="s">
        <v>107</v>
      </c>
      <c r="M89" s="243" t="s">
        <v>235</v>
      </c>
      <c r="N89" s="243"/>
      <c r="O89" s="243"/>
      <c r="P89" s="243"/>
      <c r="Q89" s="243"/>
      <c r="R89" s="243"/>
      <c r="S89" s="243"/>
      <c r="T89" s="243"/>
      <c r="U89" s="243"/>
      <c r="V89" s="243"/>
      <c r="W89" s="243"/>
      <c r="X89" s="243"/>
      <c r="Y89" s="243"/>
      <c r="Z89" s="243"/>
      <c r="AA89" s="243"/>
      <c r="AB89" s="243"/>
      <c r="AC89" s="243"/>
      <c r="AD89" s="244"/>
      <c r="AE89" s="108"/>
      <c r="AF89" s="17"/>
      <c r="AG89" s="17"/>
      <c r="AI89" s="78"/>
    </row>
    <row r="90" spans="1:35" s="14" customFormat="1" ht="27" customHeight="1" x14ac:dyDescent="0.15">
      <c r="A90" s="108"/>
      <c r="B90" s="377"/>
      <c r="C90" s="378"/>
      <c r="D90" s="378"/>
      <c r="E90" s="378"/>
      <c r="F90" s="378"/>
      <c r="G90" s="378"/>
      <c r="H90" s="378"/>
      <c r="I90" s="378"/>
      <c r="J90" s="378"/>
      <c r="K90" s="379"/>
      <c r="L90" s="460" t="s">
        <v>104</v>
      </c>
      <c r="M90" s="461"/>
      <c r="N90" s="394"/>
      <c r="O90" s="394"/>
      <c r="P90" s="306" t="s">
        <v>1</v>
      </c>
      <c r="Q90" s="299"/>
      <c r="R90" s="306" t="s">
        <v>102</v>
      </c>
      <c r="S90" s="299"/>
      <c r="T90" s="246" t="s">
        <v>0</v>
      </c>
      <c r="U90" s="73"/>
      <c r="V90" s="73"/>
      <c r="W90" s="159"/>
      <c r="X90" s="159"/>
      <c r="Y90" s="159"/>
      <c r="Z90" s="159"/>
      <c r="AA90" s="306"/>
      <c r="AB90" s="306"/>
      <c r="AC90" s="306"/>
      <c r="AD90" s="74"/>
      <c r="AE90" s="108"/>
      <c r="AF90" s="17"/>
      <c r="AG90" s="17"/>
      <c r="AI90" s="78"/>
    </row>
    <row r="91" spans="1:35" s="71" customFormat="1" ht="27" customHeight="1" x14ac:dyDescent="0.15">
      <c r="A91" s="70"/>
      <c r="B91" s="467" t="s">
        <v>237</v>
      </c>
      <c r="C91" s="468"/>
      <c r="D91" s="468"/>
      <c r="E91" s="468"/>
      <c r="F91" s="468"/>
      <c r="G91" s="468"/>
      <c r="H91" s="468"/>
      <c r="I91" s="468"/>
      <c r="J91" s="468"/>
      <c r="K91" s="469"/>
      <c r="L91" s="234" t="s">
        <v>108</v>
      </c>
      <c r="M91" s="444" t="s">
        <v>238</v>
      </c>
      <c r="N91" s="444"/>
      <c r="O91" s="444"/>
      <c r="P91" s="444"/>
      <c r="Q91" s="444"/>
      <c r="R91" s="444"/>
      <c r="S91" s="444"/>
      <c r="T91" s="444"/>
      <c r="U91" s="444"/>
      <c r="V91" s="444"/>
      <c r="W91" s="444"/>
      <c r="X91" s="444"/>
      <c r="Y91" s="444"/>
      <c r="Z91" s="444"/>
      <c r="AA91" s="444"/>
      <c r="AB91" s="444"/>
      <c r="AC91" s="444"/>
      <c r="AD91" s="445"/>
      <c r="AE91" s="174"/>
      <c r="AI91" s="78"/>
    </row>
    <row r="92" spans="1:35" s="1" customFormat="1" ht="31.5" customHeight="1" x14ac:dyDescent="0.15">
      <c r="B92" s="470"/>
      <c r="C92" s="372"/>
      <c r="D92" s="372"/>
      <c r="E92" s="372"/>
      <c r="F92" s="372"/>
      <c r="G92" s="372"/>
      <c r="H92" s="372"/>
      <c r="I92" s="372"/>
      <c r="J92" s="372"/>
      <c r="K92" s="373"/>
      <c r="L92" s="464" t="s">
        <v>240</v>
      </c>
      <c r="M92" s="465"/>
      <c r="N92" s="465"/>
      <c r="O92" s="465"/>
      <c r="P92" s="465"/>
      <c r="Q92" s="465"/>
      <c r="R92" s="465"/>
      <c r="S92" s="465"/>
      <c r="T92" s="466"/>
      <c r="U92" s="466"/>
      <c r="V92" s="466"/>
      <c r="W92" s="466"/>
      <c r="X92" s="466"/>
      <c r="Y92" s="466"/>
      <c r="Z92" s="362" t="s">
        <v>239</v>
      </c>
      <c r="AA92" s="360"/>
      <c r="AB92" s="360"/>
      <c r="AC92" s="360"/>
      <c r="AD92" s="361"/>
      <c r="AF92" s="7"/>
      <c r="AI92" s="9"/>
    </row>
    <row r="93" spans="1:35" s="1" customFormat="1" ht="31.5" customHeight="1" x14ac:dyDescent="0.15">
      <c r="B93" s="57"/>
      <c r="C93" s="57"/>
      <c r="D93" s="57"/>
      <c r="E93" s="58"/>
      <c r="F93" s="58"/>
      <c r="G93" s="58"/>
      <c r="H93" s="58"/>
      <c r="I93" s="7"/>
      <c r="J93" s="7"/>
      <c r="K93" s="7"/>
      <c r="L93" s="7"/>
      <c r="M93" s="7"/>
      <c r="N93" s="7"/>
      <c r="O93" s="7"/>
      <c r="P93" s="7"/>
      <c r="Q93" s="7"/>
      <c r="R93" s="184"/>
      <c r="S93" s="7"/>
      <c r="T93" s="7"/>
      <c r="U93" s="7"/>
      <c r="V93" s="7"/>
      <c r="W93" s="7"/>
      <c r="X93" s="7"/>
      <c r="Y93" s="7"/>
      <c r="Z93" s="185"/>
      <c r="AA93" s="7"/>
      <c r="AB93" s="7"/>
      <c r="AC93" s="7"/>
      <c r="AD93" s="7"/>
      <c r="AF93" s="7"/>
      <c r="AI93" s="9"/>
    </row>
    <row r="94" spans="1:35" s="2" customFormat="1" ht="10.5" customHeight="1" x14ac:dyDescent="0.15">
      <c r="A94" s="298"/>
      <c r="B94" s="187"/>
      <c r="C94" s="187"/>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9"/>
      <c r="AB94" s="189"/>
      <c r="AC94" s="60"/>
      <c r="AD94" s="190" t="s">
        <v>111</v>
      </c>
      <c r="AE94" s="190"/>
      <c r="AI94" s="314"/>
    </row>
    <row r="95" spans="1:35" s="42" customFormat="1" ht="21.6" customHeight="1" x14ac:dyDescent="0.15">
      <c r="B95" s="40"/>
      <c r="C95" s="40"/>
      <c r="D95" s="207" t="s">
        <v>39</v>
      </c>
      <c r="E95" s="81"/>
      <c r="F95" s="40"/>
      <c r="G95" s="40"/>
      <c r="H95" s="40"/>
      <c r="I95" s="40"/>
      <c r="J95" s="40"/>
      <c r="K95" s="40"/>
      <c r="L95" s="40"/>
      <c r="M95" s="40"/>
      <c r="N95" s="40"/>
      <c r="O95" s="40"/>
      <c r="P95" s="40"/>
      <c r="Q95" s="40"/>
      <c r="R95" s="40"/>
      <c r="S95" s="40"/>
      <c r="T95" s="40"/>
      <c r="U95" s="40"/>
      <c r="V95" s="40"/>
      <c r="W95" s="40"/>
      <c r="X95" s="40"/>
      <c r="Y95" s="40"/>
      <c r="Z95" s="40"/>
      <c r="AA95" s="40"/>
      <c r="AB95" s="40"/>
      <c r="AC95" s="40"/>
      <c r="AD95" s="41"/>
      <c r="AI95" s="81"/>
    </row>
    <row r="96" spans="1:35" s="5" customFormat="1" ht="30" customHeight="1" x14ac:dyDescent="0.15">
      <c r="A96" s="43"/>
      <c r="B96" s="6"/>
      <c r="C96" s="6"/>
      <c r="D96" s="395" t="s">
        <v>40</v>
      </c>
      <c r="E96" s="395"/>
      <c r="F96" s="395"/>
      <c r="G96" s="395"/>
      <c r="H96" s="395"/>
      <c r="I96" s="395"/>
      <c r="J96" s="395"/>
      <c r="K96" s="395"/>
      <c r="L96" s="395"/>
      <c r="M96" s="395"/>
      <c r="N96" s="395"/>
      <c r="O96" s="395"/>
      <c r="P96" s="395"/>
      <c r="Q96" s="395"/>
      <c r="R96" s="395"/>
      <c r="S96" s="395"/>
      <c r="T96" s="395"/>
      <c r="U96" s="395"/>
      <c r="V96" s="395"/>
      <c r="W96" s="395"/>
      <c r="X96" s="395"/>
      <c r="Y96" s="395"/>
      <c r="Z96" s="395"/>
      <c r="AA96" s="395"/>
      <c r="AB96" s="395"/>
      <c r="AC96" s="395"/>
      <c r="AD96" s="191"/>
      <c r="AE96" s="191"/>
      <c r="AG96" s="6"/>
      <c r="AI96" s="315"/>
    </row>
    <row r="97" spans="1:35" s="5" customFormat="1" ht="15" customHeight="1" x14ac:dyDescent="0.15">
      <c r="A97" s="85"/>
      <c r="B97" s="396" t="s">
        <v>41</v>
      </c>
      <c r="C97" s="397"/>
      <c r="D97" s="398"/>
      <c r="E97" s="402" t="s">
        <v>42</v>
      </c>
      <c r="F97" s="403"/>
      <c r="G97" s="403"/>
      <c r="H97" s="403"/>
      <c r="I97" s="403"/>
      <c r="J97" s="403"/>
      <c r="K97" s="403"/>
      <c r="L97" s="403"/>
      <c r="M97" s="403"/>
      <c r="N97" s="403"/>
      <c r="O97" s="403"/>
      <c r="P97" s="403"/>
      <c r="Q97" s="403"/>
      <c r="R97" s="403"/>
      <c r="S97" s="403"/>
      <c r="T97" s="403"/>
      <c r="U97" s="403"/>
      <c r="V97" s="403"/>
      <c r="W97" s="403"/>
      <c r="X97" s="403"/>
      <c r="Y97" s="403"/>
      <c r="Z97" s="403"/>
      <c r="AA97" s="403"/>
      <c r="AB97" s="403"/>
      <c r="AC97" s="403"/>
      <c r="AD97" s="403"/>
      <c r="AE97" s="44"/>
      <c r="AI97" s="315"/>
    </row>
    <row r="98" spans="1:35" s="5" customFormat="1" ht="37.9" customHeight="1" x14ac:dyDescent="0.15">
      <c r="A98" s="86"/>
      <c r="B98" s="399"/>
      <c r="C98" s="400"/>
      <c r="D98" s="401"/>
      <c r="E98" s="404" t="s">
        <v>43</v>
      </c>
      <c r="F98" s="405"/>
      <c r="G98" s="40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192"/>
      <c r="AI98" s="315"/>
    </row>
    <row r="99" spans="1:35" s="5" customFormat="1" ht="15" customHeight="1" x14ac:dyDescent="0.15">
      <c r="A99" s="85"/>
      <c r="B99" s="396" t="s">
        <v>44</v>
      </c>
      <c r="C99" s="397"/>
      <c r="D99" s="398"/>
      <c r="E99" s="402" t="s">
        <v>45</v>
      </c>
      <c r="F99" s="403"/>
      <c r="G99" s="403"/>
      <c r="H99" s="403"/>
      <c r="I99" s="403"/>
      <c r="J99" s="403"/>
      <c r="K99" s="403"/>
      <c r="L99" s="403"/>
      <c r="M99" s="403"/>
      <c r="N99" s="403"/>
      <c r="O99" s="403"/>
      <c r="P99" s="403"/>
      <c r="Q99" s="403"/>
      <c r="R99" s="403"/>
      <c r="S99" s="403"/>
      <c r="T99" s="403"/>
      <c r="U99" s="403"/>
      <c r="V99" s="403"/>
      <c r="W99" s="403"/>
      <c r="X99" s="403"/>
      <c r="Y99" s="403"/>
      <c r="Z99" s="403"/>
      <c r="AA99" s="403"/>
      <c r="AB99" s="403"/>
      <c r="AC99" s="403"/>
      <c r="AD99" s="403"/>
      <c r="AE99" s="44"/>
      <c r="AI99" s="315"/>
    </row>
    <row r="100" spans="1:35" s="5" customFormat="1" ht="15" customHeight="1" x14ac:dyDescent="0.15">
      <c r="A100" s="86"/>
      <c r="B100" s="399"/>
      <c r="C100" s="400"/>
      <c r="D100" s="401"/>
      <c r="E100" s="404" t="s">
        <v>46</v>
      </c>
      <c r="F100" s="405"/>
      <c r="G100" s="405"/>
      <c r="H100" s="405"/>
      <c r="I100" s="405"/>
      <c r="J100" s="405"/>
      <c r="K100" s="405"/>
      <c r="L100" s="405"/>
      <c r="M100" s="405"/>
      <c r="N100" s="405"/>
      <c r="O100" s="405"/>
      <c r="P100" s="405"/>
      <c r="Q100" s="405"/>
      <c r="R100" s="405"/>
      <c r="S100" s="405"/>
      <c r="T100" s="405"/>
      <c r="U100" s="405"/>
      <c r="V100" s="405"/>
      <c r="W100" s="405"/>
      <c r="X100" s="405"/>
      <c r="Y100" s="405"/>
      <c r="Z100" s="405"/>
      <c r="AA100" s="405"/>
      <c r="AB100" s="405"/>
      <c r="AC100" s="405"/>
      <c r="AD100" s="405"/>
      <c r="AE100" s="192"/>
      <c r="AI100" s="315"/>
    </row>
    <row r="101" spans="1:35" s="5" customFormat="1" ht="15" customHeight="1" x14ac:dyDescent="0.15">
      <c r="A101" s="85"/>
      <c r="B101" s="396" t="s">
        <v>47</v>
      </c>
      <c r="C101" s="397"/>
      <c r="D101" s="398"/>
      <c r="E101" s="402" t="s">
        <v>48</v>
      </c>
      <c r="F101" s="403"/>
      <c r="G101" s="403"/>
      <c r="H101" s="403"/>
      <c r="I101" s="403"/>
      <c r="J101" s="403"/>
      <c r="K101" s="403"/>
      <c r="L101" s="403"/>
      <c r="M101" s="403"/>
      <c r="N101" s="403"/>
      <c r="O101" s="403"/>
      <c r="P101" s="403"/>
      <c r="Q101" s="403"/>
      <c r="R101" s="403"/>
      <c r="S101" s="403"/>
      <c r="T101" s="403"/>
      <c r="U101" s="403"/>
      <c r="V101" s="403"/>
      <c r="W101" s="403"/>
      <c r="X101" s="403"/>
      <c r="Y101" s="403"/>
      <c r="Z101" s="403"/>
      <c r="AA101" s="403"/>
      <c r="AB101" s="403"/>
      <c r="AC101" s="403"/>
      <c r="AD101" s="403"/>
      <c r="AE101" s="44"/>
      <c r="AI101" s="315"/>
    </row>
    <row r="102" spans="1:35" s="5" customFormat="1" ht="15" customHeight="1" x14ac:dyDescent="0.15">
      <c r="A102" s="86"/>
      <c r="B102" s="399"/>
      <c r="C102" s="400"/>
      <c r="D102" s="401"/>
      <c r="E102" s="404" t="s">
        <v>49</v>
      </c>
      <c r="F102" s="405"/>
      <c r="G102" s="405"/>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192"/>
      <c r="AI102" s="315"/>
    </row>
    <row r="103" spans="1:35" s="5" customFormat="1" ht="15" customHeight="1" x14ac:dyDescent="0.15">
      <c r="A103" s="85"/>
      <c r="B103" s="396" t="s">
        <v>50</v>
      </c>
      <c r="C103" s="397"/>
      <c r="D103" s="398"/>
      <c r="E103" s="402" t="s">
        <v>51</v>
      </c>
      <c r="F103" s="403"/>
      <c r="G103" s="403"/>
      <c r="H103" s="403"/>
      <c r="I103" s="403"/>
      <c r="J103" s="403"/>
      <c r="K103" s="403"/>
      <c r="L103" s="403"/>
      <c r="M103" s="403"/>
      <c r="N103" s="403"/>
      <c r="O103" s="403"/>
      <c r="P103" s="403"/>
      <c r="Q103" s="403"/>
      <c r="R103" s="403"/>
      <c r="S103" s="403"/>
      <c r="T103" s="403"/>
      <c r="U103" s="403"/>
      <c r="V103" s="403"/>
      <c r="W103" s="403"/>
      <c r="X103" s="403"/>
      <c r="Y103" s="403"/>
      <c r="Z103" s="403"/>
      <c r="AA103" s="403"/>
      <c r="AB103" s="403"/>
      <c r="AC103" s="403"/>
      <c r="AD103" s="403"/>
      <c r="AE103" s="44"/>
      <c r="AI103" s="315"/>
    </row>
    <row r="104" spans="1:35" s="5" customFormat="1" ht="26.45" customHeight="1" x14ac:dyDescent="0.15">
      <c r="A104" s="86"/>
      <c r="B104" s="399"/>
      <c r="C104" s="400"/>
      <c r="D104" s="401"/>
      <c r="E104" s="404" t="s">
        <v>52</v>
      </c>
      <c r="F104" s="405"/>
      <c r="G104" s="405"/>
      <c r="H104" s="405"/>
      <c r="I104" s="405"/>
      <c r="J104" s="405"/>
      <c r="K104" s="405"/>
      <c r="L104" s="405"/>
      <c r="M104" s="405"/>
      <c r="N104" s="405"/>
      <c r="O104" s="405"/>
      <c r="P104" s="405"/>
      <c r="Q104" s="405"/>
      <c r="R104" s="405"/>
      <c r="S104" s="405"/>
      <c r="T104" s="405"/>
      <c r="U104" s="405"/>
      <c r="V104" s="405"/>
      <c r="W104" s="405"/>
      <c r="X104" s="405"/>
      <c r="Y104" s="405"/>
      <c r="Z104" s="405"/>
      <c r="AA104" s="405"/>
      <c r="AB104" s="405"/>
      <c r="AC104" s="405"/>
      <c r="AD104" s="405"/>
      <c r="AE104" s="192"/>
      <c r="AI104" s="315"/>
    </row>
    <row r="105" spans="1:35" s="5" customFormat="1" ht="15" customHeight="1" x14ac:dyDescent="0.15">
      <c r="A105" s="85"/>
      <c r="B105" s="396" t="s">
        <v>53</v>
      </c>
      <c r="C105" s="397"/>
      <c r="D105" s="398"/>
      <c r="E105" s="402" t="s">
        <v>54</v>
      </c>
      <c r="F105" s="403"/>
      <c r="G105" s="403"/>
      <c r="H105" s="403"/>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403"/>
      <c r="AE105" s="44"/>
      <c r="AI105" s="315"/>
    </row>
    <row r="106" spans="1:35" s="5" customFormat="1" ht="26.45" customHeight="1" x14ac:dyDescent="0.15">
      <c r="A106" s="86"/>
      <c r="B106" s="399"/>
      <c r="C106" s="400"/>
      <c r="D106" s="401"/>
      <c r="E106" s="404" t="s">
        <v>55</v>
      </c>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192"/>
      <c r="AI106" s="315"/>
    </row>
    <row r="107" spans="1:35" s="5" customFormat="1" ht="15" customHeight="1" x14ac:dyDescent="0.15">
      <c r="A107" s="85"/>
      <c r="B107" s="396" t="s">
        <v>56</v>
      </c>
      <c r="C107" s="397"/>
      <c r="D107" s="398"/>
      <c r="E107" s="402" t="s">
        <v>57</v>
      </c>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4"/>
      <c r="AI107" s="315"/>
    </row>
    <row r="108" spans="1:35" s="5" customFormat="1" ht="15" customHeight="1" x14ac:dyDescent="0.15">
      <c r="A108" s="86"/>
      <c r="B108" s="399"/>
      <c r="C108" s="400"/>
      <c r="D108" s="401"/>
      <c r="E108" s="404" t="s">
        <v>58</v>
      </c>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192"/>
      <c r="AI108" s="315"/>
    </row>
    <row r="109" spans="1:35" s="5" customFormat="1" ht="15" customHeight="1" x14ac:dyDescent="0.15">
      <c r="A109" s="85"/>
      <c r="B109" s="396" t="s">
        <v>59</v>
      </c>
      <c r="C109" s="397"/>
      <c r="D109" s="398"/>
      <c r="E109" s="45" t="s">
        <v>60</v>
      </c>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4"/>
      <c r="AI109" s="315"/>
    </row>
    <row r="110" spans="1:35" s="5" customFormat="1" ht="15" customHeight="1" x14ac:dyDescent="0.15">
      <c r="A110" s="86"/>
      <c r="B110" s="399"/>
      <c r="C110" s="400"/>
      <c r="D110" s="401"/>
      <c r="E110" s="404" t="s">
        <v>61</v>
      </c>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192"/>
      <c r="AI110" s="315"/>
    </row>
    <row r="111" spans="1:35" s="5" customFormat="1" ht="15" customHeight="1" x14ac:dyDescent="0.15">
      <c r="A111" s="85"/>
      <c r="B111" s="396" t="s">
        <v>62</v>
      </c>
      <c r="C111" s="397"/>
      <c r="D111" s="398"/>
      <c r="E111" s="402" t="s">
        <v>63</v>
      </c>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4"/>
      <c r="AI111" s="315"/>
    </row>
    <row r="112" spans="1:35" s="5" customFormat="1" ht="26.25" customHeight="1" x14ac:dyDescent="0.15">
      <c r="A112" s="86"/>
      <c r="B112" s="399"/>
      <c r="C112" s="400"/>
      <c r="D112" s="401"/>
      <c r="E112" s="404" t="s">
        <v>64</v>
      </c>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05"/>
      <c r="AE112" s="192"/>
      <c r="AI112" s="315"/>
    </row>
    <row r="113" spans="1:35" s="5" customFormat="1" ht="15" customHeight="1" x14ac:dyDescent="0.15">
      <c r="A113" s="85"/>
      <c r="B113" s="396" t="s">
        <v>65</v>
      </c>
      <c r="C113" s="397"/>
      <c r="D113" s="398"/>
      <c r="E113" s="402" t="s">
        <v>66</v>
      </c>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4"/>
      <c r="AI113" s="315"/>
    </row>
    <row r="114" spans="1:35" s="5" customFormat="1" ht="15" customHeight="1" x14ac:dyDescent="0.15">
      <c r="A114" s="86"/>
      <c r="B114" s="399"/>
      <c r="C114" s="400"/>
      <c r="D114" s="401"/>
      <c r="E114" s="404" t="s">
        <v>67</v>
      </c>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192"/>
      <c r="AI114" s="315"/>
    </row>
    <row r="115" spans="1:35" s="5" customFormat="1" ht="15" customHeight="1" x14ac:dyDescent="0.15">
      <c r="A115" s="85"/>
      <c r="B115" s="396" t="s">
        <v>68</v>
      </c>
      <c r="C115" s="397"/>
      <c r="D115" s="398"/>
      <c r="E115" s="402" t="s">
        <v>69</v>
      </c>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4"/>
      <c r="AI115" s="315"/>
    </row>
    <row r="116" spans="1:35" s="5" customFormat="1" ht="15" customHeight="1" x14ac:dyDescent="0.15">
      <c r="A116" s="86"/>
      <c r="B116" s="399"/>
      <c r="C116" s="400"/>
      <c r="D116" s="401"/>
      <c r="E116" s="404" t="s">
        <v>70</v>
      </c>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05"/>
      <c r="AD116" s="405"/>
      <c r="AE116" s="192"/>
      <c r="AI116" s="315"/>
    </row>
    <row r="117" spans="1:35" s="5" customFormat="1" ht="15" customHeight="1" x14ac:dyDescent="0.15">
      <c r="A117" s="85"/>
      <c r="B117" s="396" t="s">
        <v>184</v>
      </c>
      <c r="C117" s="397"/>
      <c r="D117" s="398"/>
      <c r="E117" s="402" t="s">
        <v>71</v>
      </c>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4"/>
      <c r="AI117" s="315"/>
    </row>
    <row r="118" spans="1:35" s="5" customFormat="1" ht="12.75" customHeight="1" x14ac:dyDescent="0.15">
      <c r="A118" s="86"/>
      <c r="B118" s="399"/>
      <c r="C118" s="400"/>
      <c r="D118" s="401"/>
      <c r="E118" s="404" t="s">
        <v>72</v>
      </c>
      <c r="F118" s="405"/>
      <c r="G118" s="405"/>
      <c r="H118" s="405"/>
      <c r="I118" s="405"/>
      <c r="J118" s="405"/>
      <c r="K118" s="405"/>
      <c r="L118" s="405"/>
      <c r="M118" s="405"/>
      <c r="N118" s="405"/>
      <c r="O118" s="405"/>
      <c r="P118" s="405"/>
      <c r="Q118" s="405"/>
      <c r="R118" s="405"/>
      <c r="S118" s="405"/>
      <c r="T118" s="405"/>
      <c r="U118" s="405"/>
      <c r="V118" s="405"/>
      <c r="W118" s="405"/>
      <c r="X118" s="405"/>
      <c r="Y118" s="405"/>
      <c r="Z118" s="405"/>
      <c r="AA118" s="405"/>
      <c r="AB118" s="405"/>
      <c r="AC118" s="405"/>
      <c r="AD118" s="405"/>
      <c r="AE118" s="192"/>
      <c r="AI118" s="315"/>
    </row>
    <row r="119" spans="1:35" s="5" customFormat="1" ht="15" customHeight="1" x14ac:dyDescent="0.15">
      <c r="A119" s="85"/>
      <c r="B119" s="396" t="s">
        <v>185</v>
      </c>
      <c r="C119" s="397"/>
      <c r="D119" s="398"/>
      <c r="E119" s="402" t="s">
        <v>188</v>
      </c>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3"/>
      <c r="AE119" s="44"/>
      <c r="AI119" s="315"/>
    </row>
    <row r="120" spans="1:35" s="5" customFormat="1" ht="12.75" customHeight="1" x14ac:dyDescent="0.15">
      <c r="A120" s="86"/>
      <c r="B120" s="399"/>
      <c r="C120" s="400"/>
      <c r="D120" s="401"/>
      <c r="E120" s="404" t="s">
        <v>73</v>
      </c>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192"/>
      <c r="AI120" s="315"/>
    </row>
    <row r="121" spans="1:35" s="5" customFormat="1" ht="15" customHeight="1" x14ac:dyDescent="0.15">
      <c r="A121" s="85"/>
      <c r="B121" s="396" t="s">
        <v>186</v>
      </c>
      <c r="C121" s="397"/>
      <c r="D121" s="398"/>
      <c r="E121" s="402" t="s">
        <v>74</v>
      </c>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c r="AC121" s="403"/>
      <c r="AD121" s="403"/>
      <c r="AE121" s="44"/>
      <c r="AI121" s="315"/>
    </row>
    <row r="122" spans="1:35" s="5" customFormat="1" ht="72" customHeight="1" x14ac:dyDescent="0.15">
      <c r="A122" s="86"/>
      <c r="B122" s="399"/>
      <c r="C122" s="400"/>
      <c r="D122" s="401"/>
      <c r="E122" s="404" t="s">
        <v>247</v>
      </c>
      <c r="F122" s="405"/>
      <c r="G122" s="405"/>
      <c r="H122" s="405"/>
      <c r="I122" s="405"/>
      <c r="J122" s="405"/>
      <c r="K122" s="405"/>
      <c r="L122" s="405"/>
      <c r="M122" s="405"/>
      <c r="N122" s="405"/>
      <c r="O122" s="405"/>
      <c r="P122" s="405"/>
      <c r="Q122" s="405"/>
      <c r="R122" s="405"/>
      <c r="S122" s="405"/>
      <c r="T122" s="405"/>
      <c r="U122" s="405"/>
      <c r="V122" s="405"/>
      <c r="W122" s="405"/>
      <c r="X122" s="405"/>
      <c r="Y122" s="405"/>
      <c r="Z122" s="405"/>
      <c r="AA122" s="405"/>
      <c r="AB122" s="405"/>
      <c r="AC122" s="405"/>
      <c r="AD122" s="405"/>
      <c r="AE122" s="192"/>
      <c r="AI122" s="315"/>
    </row>
    <row r="123" spans="1:35" s="5" customFormat="1" ht="15" customHeight="1" x14ac:dyDescent="0.15">
      <c r="A123" s="250"/>
      <c r="B123" s="396" t="s">
        <v>75</v>
      </c>
      <c r="C123" s="397"/>
      <c r="D123" s="398"/>
      <c r="E123" s="435" t="s">
        <v>76</v>
      </c>
      <c r="F123" s="436"/>
      <c r="G123" s="436"/>
      <c r="H123" s="436"/>
      <c r="I123" s="436"/>
      <c r="J123" s="436"/>
      <c r="K123" s="436"/>
      <c r="L123" s="436"/>
      <c r="M123" s="436"/>
      <c r="N123" s="436"/>
      <c r="O123" s="436"/>
      <c r="P123" s="436"/>
      <c r="Q123" s="436"/>
      <c r="R123" s="436"/>
      <c r="S123" s="436"/>
      <c r="T123" s="436"/>
      <c r="U123" s="436"/>
      <c r="V123" s="436"/>
      <c r="W123" s="436"/>
      <c r="X123" s="436"/>
      <c r="Y123" s="436"/>
      <c r="Z123" s="436"/>
      <c r="AA123" s="436"/>
      <c r="AB123" s="436"/>
      <c r="AC123" s="436"/>
      <c r="AD123" s="436"/>
      <c r="AE123" s="193"/>
      <c r="AI123" s="315"/>
    </row>
    <row r="124" spans="1:35" s="5" customFormat="1" ht="119.25" customHeight="1" x14ac:dyDescent="0.15">
      <c r="A124" s="86"/>
      <c r="B124" s="399"/>
      <c r="C124" s="400"/>
      <c r="D124" s="401"/>
      <c r="E124" s="404" t="s">
        <v>248</v>
      </c>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5"/>
      <c r="AB124" s="405"/>
      <c r="AC124" s="405"/>
      <c r="AD124" s="437"/>
      <c r="AE124" s="192"/>
      <c r="AI124" s="315"/>
    </row>
    <row r="125" spans="1:35" s="5" customFormat="1" ht="15" customHeight="1" x14ac:dyDescent="0.15">
      <c r="A125" s="85"/>
      <c r="B125" s="428" t="s">
        <v>77</v>
      </c>
      <c r="C125" s="429"/>
      <c r="D125" s="430"/>
      <c r="E125" s="402" t="s">
        <v>78</v>
      </c>
      <c r="F125" s="403"/>
      <c r="G125" s="403"/>
      <c r="H125" s="403"/>
      <c r="I125" s="403"/>
      <c r="J125" s="403"/>
      <c r="K125" s="403"/>
      <c r="L125" s="403"/>
      <c r="M125" s="403"/>
      <c r="N125" s="403"/>
      <c r="O125" s="403"/>
      <c r="P125" s="403"/>
      <c r="Q125" s="403"/>
      <c r="R125" s="403"/>
      <c r="S125" s="403"/>
      <c r="T125" s="403"/>
      <c r="U125" s="403"/>
      <c r="V125" s="403"/>
      <c r="W125" s="403"/>
      <c r="X125" s="403"/>
      <c r="Y125" s="403"/>
      <c r="Z125" s="403"/>
      <c r="AA125" s="403"/>
      <c r="AB125" s="403"/>
      <c r="AC125" s="403"/>
      <c r="AD125" s="403"/>
      <c r="AE125" s="44"/>
      <c r="AI125" s="315"/>
    </row>
    <row r="126" spans="1:35" s="5" customFormat="1" ht="15" customHeight="1" x14ac:dyDescent="0.15">
      <c r="A126" s="86"/>
      <c r="B126" s="431"/>
      <c r="C126" s="432"/>
      <c r="D126" s="433"/>
      <c r="E126" s="404" t="s">
        <v>79</v>
      </c>
      <c r="F126" s="405"/>
      <c r="G126" s="405"/>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192"/>
      <c r="AI126" s="315"/>
    </row>
    <row r="127" spans="1:35" s="5" customFormat="1" ht="15" customHeight="1" x14ac:dyDescent="0.15">
      <c r="A127" s="85"/>
      <c r="B127" s="428" t="s">
        <v>80</v>
      </c>
      <c r="C127" s="429"/>
      <c r="D127" s="430"/>
      <c r="E127" s="402" t="s">
        <v>81</v>
      </c>
      <c r="F127" s="403"/>
      <c r="G127" s="403"/>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4"/>
      <c r="AI127" s="315"/>
    </row>
    <row r="128" spans="1:35" s="5" customFormat="1" ht="71.45" customHeight="1" x14ac:dyDescent="0.15">
      <c r="A128" s="86"/>
      <c r="B128" s="431"/>
      <c r="C128" s="432"/>
      <c r="D128" s="433"/>
      <c r="E128" s="404" t="s">
        <v>82</v>
      </c>
      <c r="F128" s="405"/>
      <c r="G128" s="405"/>
      <c r="H128" s="405"/>
      <c r="I128" s="405"/>
      <c r="J128" s="405"/>
      <c r="K128" s="405"/>
      <c r="L128" s="405"/>
      <c r="M128" s="405"/>
      <c r="N128" s="405"/>
      <c r="O128" s="405"/>
      <c r="P128" s="405"/>
      <c r="Q128" s="405"/>
      <c r="R128" s="405"/>
      <c r="S128" s="405"/>
      <c r="T128" s="405"/>
      <c r="U128" s="405"/>
      <c r="V128" s="405"/>
      <c r="W128" s="405"/>
      <c r="X128" s="405"/>
      <c r="Y128" s="405"/>
      <c r="Z128" s="405"/>
      <c r="AA128" s="405"/>
      <c r="AB128" s="405"/>
      <c r="AC128" s="405"/>
      <c r="AD128" s="405"/>
      <c r="AE128" s="192"/>
      <c r="AI128" s="315"/>
    </row>
    <row r="129" spans="1:35" s="5" customFormat="1" ht="15" customHeight="1" x14ac:dyDescent="0.15">
      <c r="A129" s="85"/>
      <c r="B129" s="428" t="s">
        <v>83</v>
      </c>
      <c r="C129" s="429"/>
      <c r="D129" s="430"/>
      <c r="E129" s="402" t="s">
        <v>84</v>
      </c>
      <c r="F129" s="403"/>
      <c r="G129" s="403"/>
      <c r="H129" s="403"/>
      <c r="I129" s="403"/>
      <c r="J129" s="403"/>
      <c r="K129" s="403"/>
      <c r="L129" s="403"/>
      <c r="M129" s="403"/>
      <c r="N129" s="403"/>
      <c r="O129" s="403"/>
      <c r="P129" s="403"/>
      <c r="Q129" s="403"/>
      <c r="R129" s="403"/>
      <c r="S129" s="403"/>
      <c r="T129" s="403"/>
      <c r="U129" s="403"/>
      <c r="V129" s="403"/>
      <c r="W129" s="403"/>
      <c r="X129" s="403"/>
      <c r="Y129" s="403"/>
      <c r="Z129" s="403"/>
      <c r="AA129" s="403"/>
      <c r="AB129" s="403"/>
      <c r="AC129" s="403"/>
      <c r="AD129" s="403"/>
      <c r="AE129" s="44"/>
      <c r="AI129" s="315"/>
    </row>
    <row r="130" spans="1:35" s="5" customFormat="1" ht="26.25" customHeight="1" x14ac:dyDescent="0.15">
      <c r="A130" s="86"/>
      <c r="B130" s="431"/>
      <c r="C130" s="432"/>
      <c r="D130" s="433"/>
      <c r="E130" s="404" t="s">
        <v>187</v>
      </c>
      <c r="F130" s="405"/>
      <c r="G130" s="405"/>
      <c r="H130" s="405"/>
      <c r="I130" s="405"/>
      <c r="J130" s="405"/>
      <c r="K130" s="405"/>
      <c r="L130" s="405"/>
      <c r="M130" s="405"/>
      <c r="N130" s="405"/>
      <c r="O130" s="405"/>
      <c r="P130" s="405"/>
      <c r="Q130" s="405"/>
      <c r="R130" s="405"/>
      <c r="S130" s="405"/>
      <c r="T130" s="405"/>
      <c r="U130" s="405"/>
      <c r="V130" s="405"/>
      <c r="W130" s="405"/>
      <c r="X130" s="405"/>
      <c r="Y130" s="405"/>
      <c r="Z130" s="405"/>
      <c r="AA130" s="405"/>
      <c r="AB130" s="405"/>
      <c r="AC130" s="405"/>
      <c r="AD130" s="405"/>
      <c r="AE130" s="192"/>
      <c r="AF130" s="6" t="s">
        <v>85</v>
      </c>
      <c r="AI130" s="315"/>
    </row>
    <row r="131" spans="1:35" s="5" customFormat="1" ht="27" customHeight="1" x14ac:dyDescent="0.15">
      <c r="A131" s="47"/>
      <c r="B131" s="434" t="s">
        <v>86</v>
      </c>
      <c r="C131" s="434"/>
      <c r="D131" s="434"/>
      <c r="E131" s="434"/>
      <c r="F131" s="434"/>
      <c r="G131" s="434"/>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7"/>
      <c r="AI131" s="315"/>
    </row>
    <row r="132" spans="1:35" s="5" customFormat="1" ht="27" customHeight="1" x14ac:dyDescent="0.15">
      <c r="A132" s="300"/>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300"/>
      <c r="AI132" s="315"/>
    </row>
    <row r="133" spans="1:35" s="5" customFormat="1" ht="15.6" customHeight="1" x14ac:dyDescent="0.15">
      <c r="A133" s="300"/>
      <c r="B133" s="300"/>
      <c r="C133" s="300"/>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0"/>
      <c r="AA133" s="300"/>
      <c r="AB133" s="300"/>
      <c r="AC133" s="300"/>
      <c r="AD133" s="300"/>
      <c r="AE133" s="300"/>
      <c r="AI133" s="315"/>
    </row>
    <row r="134" spans="1:35" s="2" customFormat="1" ht="22.15" customHeight="1" thickBot="1" x14ac:dyDescent="0.2">
      <c r="A134" s="197"/>
      <c r="B134" s="389" t="s">
        <v>87</v>
      </c>
      <c r="C134" s="390"/>
      <c r="D134" s="391"/>
      <c r="E134" s="389" t="s">
        <v>34</v>
      </c>
      <c r="F134" s="390"/>
      <c r="G134" s="406"/>
      <c r="H134" s="406"/>
      <c r="I134" s="194" t="s">
        <v>1</v>
      </c>
      <c r="J134" s="308"/>
      <c r="K134" s="194" t="s">
        <v>16</v>
      </c>
      <c r="L134" s="308"/>
      <c r="M134" s="195" t="s">
        <v>0</v>
      </c>
      <c r="N134" s="196"/>
      <c r="O134" s="196"/>
      <c r="P134" s="196"/>
      <c r="Q134" s="196"/>
      <c r="R134" s="196"/>
      <c r="S134" s="196"/>
      <c r="T134" s="196"/>
      <c r="U134" s="196"/>
      <c r="V134" s="196"/>
      <c r="W134" s="196"/>
      <c r="X134" s="196"/>
      <c r="Y134" s="196"/>
      <c r="Z134" s="196"/>
      <c r="AA134" s="196"/>
      <c r="AB134" s="196"/>
      <c r="AC134" s="196"/>
      <c r="AD134" s="197"/>
      <c r="AE134" s="197"/>
      <c r="AI134" s="314"/>
    </row>
    <row r="135" spans="1:35" s="2" customFormat="1" ht="42.6" customHeight="1" thickBot="1" x14ac:dyDescent="0.2">
      <c r="A135" s="197"/>
      <c r="B135" s="198"/>
      <c r="C135" s="199"/>
      <c r="D135" s="200"/>
      <c r="E135" s="407" t="s">
        <v>192</v>
      </c>
      <c r="F135" s="408"/>
      <c r="G135" s="408"/>
      <c r="H135" s="408"/>
      <c r="I135" s="408"/>
      <c r="J135" s="408"/>
      <c r="K135" s="408"/>
      <c r="L135" s="408"/>
      <c r="M135" s="408"/>
      <c r="N135" s="408"/>
      <c r="O135" s="408"/>
      <c r="P135" s="408"/>
      <c r="Q135" s="408"/>
      <c r="R135" s="408"/>
      <c r="S135" s="408"/>
      <c r="T135" s="408"/>
      <c r="U135" s="408"/>
      <c r="V135" s="408"/>
      <c r="W135" s="408"/>
      <c r="X135" s="408"/>
      <c r="Y135" s="408"/>
      <c r="Z135" s="408"/>
      <c r="AA135" s="408"/>
      <c r="AB135" s="408"/>
      <c r="AC135" s="408"/>
      <c r="AD135" s="409"/>
      <c r="AE135" s="201"/>
      <c r="AI135" s="314"/>
    </row>
    <row r="136" spans="1:35" s="5" customFormat="1" ht="15" customHeight="1" x14ac:dyDescent="0.15">
      <c r="A136" s="48"/>
      <c r="B136" s="6"/>
      <c r="C136" s="6"/>
      <c r="D136" s="202"/>
      <c r="E136" s="300"/>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48" t="s">
        <v>88</v>
      </c>
      <c r="AI136" s="315"/>
    </row>
    <row r="137" spans="1:35" s="314" customFormat="1" ht="17.45" customHeight="1" x14ac:dyDescent="0.15">
      <c r="A137" s="313"/>
      <c r="B137" s="102"/>
      <c r="C137" s="102"/>
      <c r="D137" s="9"/>
      <c r="E137" s="9"/>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392"/>
      <c r="AB137" s="392"/>
      <c r="AC137" s="392"/>
      <c r="AE137" s="313"/>
    </row>
  </sheetData>
  <sheetProtection formatCells="0" selectLockedCells="1"/>
  <mergeCells count="154">
    <mergeCell ref="T6:U6"/>
    <mergeCell ref="M85:AD85"/>
    <mergeCell ref="V38:AD38"/>
    <mergeCell ref="U39:AD40"/>
    <mergeCell ref="Q42:AD43"/>
    <mergeCell ref="B49:F51"/>
    <mergeCell ref="G49:P51"/>
    <mergeCell ref="Q49:T49"/>
    <mergeCell ref="Q50:T51"/>
    <mergeCell ref="B52:F53"/>
    <mergeCell ref="G52:H53"/>
    <mergeCell ref="I52:P53"/>
    <mergeCell ref="Q52:R53"/>
    <mergeCell ref="U49:AD49"/>
    <mergeCell ref="U50:AD50"/>
    <mergeCell ref="V51:AD51"/>
    <mergeCell ref="S52:AD53"/>
    <mergeCell ref="H41:I41"/>
    <mergeCell ref="K41:L41"/>
    <mergeCell ref="G42:I43"/>
    <mergeCell ref="J42:K43"/>
    <mergeCell ref="L42:N43"/>
    <mergeCell ref="O42:P43"/>
    <mergeCell ref="B41:F43"/>
    <mergeCell ref="L10:V10"/>
    <mergeCell ref="S54:AD54"/>
    <mergeCell ref="Q56:AD57"/>
    <mergeCell ref="B24:AD24"/>
    <mergeCell ref="G26:AD26"/>
    <mergeCell ref="D3:H3"/>
    <mergeCell ref="O3:P3"/>
    <mergeCell ref="Q3:R3"/>
    <mergeCell ref="S3:T3"/>
    <mergeCell ref="U3:AD3"/>
    <mergeCell ref="L9:V9"/>
    <mergeCell ref="B12:AD13"/>
    <mergeCell ref="B15:AC15"/>
    <mergeCell ref="B20:F21"/>
    <mergeCell ref="D4:H4"/>
    <mergeCell ref="U7:V7"/>
    <mergeCell ref="W7:X7"/>
    <mergeCell ref="Y7:Z7"/>
    <mergeCell ref="J6:K6"/>
    <mergeCell ref="L6:M6"/>
    <mergeCell ref="N6:O6"/>
    <mergeCell ref="X6:Y6"/>
    <mergeCell ref="V6:W6"/>
    <mergeCell ref="B26:F27"/>
    <mergeCell ref="B34:F37"/>
    <mergeCell ref="H34:P34"/>
    <mergeCell ref="U34:AD35"/>
    <mergeCell ref="U36:AD36"/>
    <mergeCell ref="V37:AD37"/>
    <mergeCell ref="G38:P40"/>
    <mergeCell ref="Q38:T40"/>
    <mergeCell ref="Q34:T35"/>
    <mergeCell ref="G35:P37"/>
    <mergeCell ref="Q36:T37"/>
    <mergeCell ref="B38:F40"/>
    <mergeCell ref="O56:P57"/>
    <mergeCell ref="B61:F66"/>
    <mergeCell ref="H64:I64"/>
    <mergeCell ref="G65:I66"/>
    <mergeCell ref="J65:J66"/>
    <mergeCell ref="K65:N66"/>
    <mergeCell ref="O65:P66"/>
    <mergeCell ref="B55:F57"/>
    <mergeCell ref="H55:I55"/>
    <mergeCell ref="K55:L55"/>
    <mergeCell ref="G56:I57"/>
    <mergeCell ref="J56:K57"/>
    <mergeCell ref="L56:N57"/>
    <mergeCell ref="K64:L64"/>
    <mergeCell ref="Q65:AD66"/>
    <mergeCell ref="N62:AD62"/>
    <mergeCell ref="B103:D104"/>
    <mergeCell ref="E103:AD103"/>
    <mergeCell ref="E104:AD104"/>
    <mergeCell ref="B105:D106"/>
    <mergeCell ref="E105:AD105"/>
    <mergeCell ref="E106:AD106"/>
    <mergeCell ref="B99:D100"/>
    <mergeCell ref="E99:AD99"/>
    <mergeCell ref="E100:AD100"/>
    <mergeCell ref="B101:D102"/>
    <mergeCell ref="E101:AD101"/>
    <mergeCell ref="E102:AD102"/>
    <mergeCell ref="M91:AD91"/>
    <mergeCell ref="M83:AD83"/>
    <mergeCell ref="B85:K86"/>
    <mergeCell ref="L86:S86"/>
    <mergeCell ref="B88:K90"/>
    <mergeCell ref="L90:M90"/>
    <mergeCell ref="L84:S84"/>
    <mergeCell ref="L92:S92"/>
    <mergeCell ref="T92:Y92"/>
    <mergeCell ref="B91:K92"/>
    <mergeCell ref="E116:AD116"/>
    <mergeCell ref="B107:D108"/>
    <mergeCell ref="E107:AD107"/>
    <mergeCell ref="E108:AD108"/>
    <mergeCell ref="B109:D110"/>
    <mergeCell ref="E110:AD110"/>
    <mergeCell ref="B111:D112"/>
    <mergeCell ref="E111:AD111"/>
    <mergeCell ref="E112:AD112"/>
    <mergeCell ref="B54:F54"/>
    <mergeCell ref="G54:P54"/>
    <mergeCell ref="Q54:R54"/>
    <mergeCell ref="B70:K73"/>
    <mergeCell ref="L73:M73"/>
    <mergeCell ref="B129:D130"/>
    <mergeCell ref="E129:AD129"/>
    <mergeCell ref="E130:AD130"/>
    <mergeCell ref="B131:AD132"/>
    <mergeCell ref="B125:D126"/>
    <mergeCell ref="E125:AD125"/>
    <mergeCell ref="E126:AD126"/>
    <mergeCell ref="B127:D128"/>
    <mergeCell ref="E127:AD127"/>
    <mergeCell ref="E128:AD128"/>
    <mergeCell ref="B121:D122"/>
    <mergeCell ref="E121:AD121"/>
    <mergeCell ref="E122:AD122"/>
    <mergeCell ref="B123:D124"/>
    <mergeCell ref="E123:AD123"/>
    <mergeCell ref="E124:AD124"/>
    <mergeCell ref="B117:D118"/>
    <mergeCell ref="E117:AD117"/>
    <mergeCell ref="E118:AD118"/>
    <mergeCell ref="M78:AD78"/>
    <mergeCell ref="M79:AD79"/>
    <mergeCell ref="M76:AD76"/>
    <mergeCell ref="B74:K82"/>
    <mergeCell ref="B83:K84"/>
    <mergeCell ref="B134:D134"/>
    <mergeCell ref="E134:F134"/>
    <mergeCell ref="AA137:AC137"/>
    <mergeCell ref="N73:P73"/>
    <mergeCell ref="N90:O90"/>
    <mergeCell ref="D96:AC96"/>
    <mergeCell ref="B97:D98"/>
    <mergeCell ref="E97:AD97"/>
    <mergeCell ref="E98:AD98"/>
    <mergeCell ref="G134:H134"/>
    <mergeCell ref="E135:AD135"/>
    <mergeCell ref="B119:D120"/>
    <mergeCell ref="E119:AD119"/>
    <mergeCell ref="E120:AD120"/>
    <mergeCell ref="B113:D114"/>
    <mergeCell ref="E113:AD113"/>
    <mergeCell ref="E114:AD114"/>
    <mergeCell ref="B115:D116"/>
    <mergeCell ref="E115:AD115"/>
  </mergeCells>
  <phoneticPr fontId="2"/>
  <printOptions horizontalCentered="1"/>
  <pageMargins left="0.39370078740157483" right="0.39370078740157483" top="0.59055118110236227" bottom="0.59055118110236227" header="0.31496062992125984" footer="0.31496062992125984"/>
  <pageSetup paperSize="9" scale="74" fitToHeight="0" orientation="portrait" r:id="rId1"/>
  <headerFooter alignWithMargins="0"/>
  <rowBreaks count="3" manualBreakCount="3">
    <brk id="58" max="30" man="1"/>
    <brk id="93" max="30" man="1"/>
    <brk id="136" min="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14</xdr:col>
                    <xdr:colOff>95250</xdr:colOff>
                    <xdr:row>61</xdr:row>
                    <xdr:rowOff>38100</xdr:rowOff>
                  </from>
                  <to>
                    <xdr:col>18</xdr:col>
                    <xdr:colOff>361950</xdr:colOff>
                    <xdr:row>62</xdr:row>
                    <xdr:rowOff>19050</xdr:rowOff>
                  </to>
                </anchor>
              </controlPr>
            </control>
          </mc:Choice>
        </mc:AlternateContent>
        <mc:AlternateContent xmlns:mc="http://schemas.openxmlformats.org/markup-compatibility/2006">
          <mc:Choice Requires="x14">
            <control shapeId="20489" r:id="rId5" name="Check Box 9">
              <controlPr locked="0" defaultSize="0" autoFill="0" autoLine="0" autoPict="0">
                <anchor moveWithCells="1">
                  <from>
                    <xdr:col>6</xdr:col>
                    <xdr:colOff>180975</xdr:colOff>
                    <xdr:row>26</xdr:row>
                    <xdr:rowOff>47625</xdr:rowOff>
                  </from>
                  <to>
                    <xdr:col>7</xdr:col>
                    <xdr:colOff>152400</xdr:colOff>
                    <xdr:row>26</xdr:row>
                    <xdr:rowOff>247650</xdr:rowOff>
                  </to>
                </anchor>
              </controlPr>
            </control>
          </mc:Choice>
        </mc:AlternateContent>
        <mc:AlternateContent xmlns:mc="http://schemas.openxmlformats.org/markup-compatibility/2006">
          <mc:Choice Requires="x14">
            <control shapeId="20490" r:id="rId6" name="Check Box 10">
              <controlPr defaultSize="0" autoFill="0" autoLine="0" autoPict="0">
                <anchor moveWithCells="1">
                  <from>
                    <xdr:col>11</xdr:col>
                    <xdr:colOff>161925</xdr:colOff>
                    <xdr:row>70</xdr:row>
                    <xdr:rowOff>104775</xdr:rowOff>
                  </from>
                  <to>
                    <xdr:col>14</xdr:col>
                    <xdr:colOff>19050</xdr:colOff>
                    <xdr:row>70</xdr:row>
                    <xdr:rowOff>257175</xdr:rowOff>
                  </to>
                </anchor>
              </controlPr>
            </control>
          </mc:Choice>
        </mc:AlternateContent>
        <mc:AlternateContent xmlns:mc="http://schemas.openxmlformats.org/markup-compatibility/2006">
          <mc:Choice Requires="x14">
            <control shapeId="20491" r:id="rId7" name="Check Box 11">
              <controlPr locked="0" defaultSize="0" autoFill="0" autoLine="0" autoPict="0">
                <anchor moveWithCells="1">
                  <from>
                    <xdr:col>2</xdr:col>
                    <xdr:colOff>38100</xdr:colOff>
                    <xdr:row>133</xdr:row>
                    <xdr:rowOff>247650</xdr:rowOff>
                  </from>
                  <to>
                    <xdr:col>3</xdr:col>
                    <xdr:colOff>85725</xdr:colOff>
                    <xdr:row>135</xdr:row>
                    <xdr:rowOff>9525</xdr:rowOff>
                  </to>
                </anchor>
              </controlPr>
            </control>
          </mc:Choice>
        </mc:AlternateContent>
        <mc:AlternateContent xmlns:mc="http://schemas.openxmlformats.org/markup-compatibility/2006">
          <mc:Choice Requires="x14">
            <control shapeId="20492" r:id="rId8" name="Check Box 12">
              <controlPr defaultSize="0" autoFill="0" autoLine="0" autoPict="0">
                <anchor moveWithCells="1">
                  <from>
                    <xdr:col>16</xdr:col>
                    <xdr:colOff>95250</xdr:colOff>
                    <xdr:row>70</xdr:row>
                    <xdr:rowOff>85725</xdr:rowOff>
                  </from>
                  <to>
                    <xdr:col>21</xdr:col>
                    <xdr:colOff>47625</xdr:colOff>
                    <xdr:row>70</xdr:row>
                    <xdr:rowOff>276225</xdr:rowOff>
                  </to>
                </anchor>
              </controlPr>
            </control>
          </mc:Choice>
        </mc:AlternateContent>
        <mc:AlternateContent xmlns:mc="http://schemas.openxmlformats.org/markup-compatibility/2006">
          <mc:Choice Requires="x14">
            <control shapeId="20493" r:id="rId9" name="Check Box 13">
              <controlPr defaultSize="0" autoFill="0" autoLine="0" autoPict="0">
                <anchor moveWithCells="1">
                  <from>
                    <xdr:col>22</xdr:col>
                    <xdr:colOff>9525</xdr:colOff>
                    <xdr:row>70</xdr:row>
                    <xdr:rowOff>114300</xdr:rowOff>
                  </from>
                  <to>
                    <xdr:col>28</xdr:col>
                    <xdr:colOff>171450</xdr:colOff>
                    <xdr:row>70</xdr:row>
                    <xdr:rowOff>276225</xdr:rowOff>
                  </to>
                </anchor>
              </controlPr>
            </control>
          </mc:Choice>
        </mc:AlternateContent>
        <mc:AlternateContent xmlns:mc="http://schemas.openxmlformats.org/markup-compatibility/2006">
          <mc:Choice Requires="x14">
            <control shapeId="20494" r:id="rId10" name="Check Box 14">
              <controlPr defaultSize="0" autoFill="0" autoLine="0" autoPict="0">
                <anchor moveWithCells="1">
                  <from>
                    <xdr:col>6</xdr:col>
                    <xdr:colOff>161925</xdr:colOff>
                    <xdr:row>61</xdr:row>
                    <xdr:rowOff>28575</xdr:rowOff>
                  </from>
                  <to>
                    <xdr:col>11</xdr:col>
                    <xdr:colOff>152400</xdr:colOff>
                    <xdr:row>61</xdr:row>
                    <xdr:rowOff>333375</xdr:rowOff>
                  </to>
                </anchor>
              </controlPr>
            </control>
          </mc:Choice>
        </mc:AlternateContent>
        <mc:AlternateContent xmlns:mc="http://schemas.openxmlformats.org/markup-compatibility/2006">
          <mc:Choice Requires="x14">
            <control shapeId="20495" r:id="rId11" name="Check Box 15">
              <controlPr defaultSize="0" autoFill="0" autoLine="0" autoPict="0">
                <anchor moveWithCells="1">
                  <from>
                    <xdr:col>11</xdr:col>
                    <xdr:colOff>85725</xdr:colOff>
                    <xdr:row>80</xdr:row>
                    <xdr:rowOff>19050</xdr:rowOff>
                  </from>
                  <to>
                    <xdr:col>18</xdr:col>
                    <xdr:colOff>19050</xdr:colOff>
                    <xdr:row>80</xdr:row>
                    <xdr:rowOff>323850</xdr:rowOff>
                  </to>
                </anchor>
              </controlPr>
            </control>
          </mc:Choice>
        </mc:AlternateContent>
        <mc:AlternateContent xmlns:mc="http://schemas.openxmlformats.org/markup-compatibility/2006">
          <mc:Choice Requires="x14">
            <control shapeId="20496" r:id="rId12" name="Check Box 16">
              <controlPr defaultSize="0" autoFill="0" autoLine="0" autoPict="0">
                <anchor moveWithCells="1">
                  <from>
                    <xdr:col>11</xdr:col>
                    <xdr:colOff>85725</xdr:colOff>
                    <xdr:row>81</xdr:row>
                    <xdr:rowOff>9525</xdr:rowOff>
                  </from>
                  <to>
                    <xdr:col>18</xdr:col>
                    <xdr:colOff>47625</xdr:colOff>
                    <xdr:row>81</xdr:row>
                    <xdr:rowOff>295275</xdr:rowOff>
                  </to>
                </anchor>
              </controlPr>
            </control>
          </mc:Choice>
        </mc:AlternateContent>
        <mc:AlternateContent xmlns:mc="http://schemas.openxmlformats.org/markup-compatibility/2006">
          <mc:Choice Requires="x14">
            <control shapeId="20499" r:id="rId13" name="Check Box 19">
              <controlPr locked="0" defaultSize="0" autoFill="0" autoLine="0" autoPict="0">
                <anchor moveWithCells="1">
                  <from>
                    <xdr:col>6</xdr:col>
                    <xdr:colOff>219075</xdr:colOff>
                    <xdr:row>18</xdr:row>
                    <xdr:rowOff>171450</xdr:rowOff>
                  </from>
                  <to>
                    <xdr:col>7</xdr:col>
                    <xdr:colOff>200025</xdr:colOff>
                    <xdr:row>20</xdr:row>
                    <xdr:rowOff>9525</xdr:rowOff>
                  </to>
                </anchor>
              </controlPr>
            </control>
          </mc:Choice>
        </mc:AlternateContent>
        <mc:AlternateContent xmlns:mc="http://schemas.openxmlformats.org/markup-compatibility/2006">
          <mc:Choice Requires="x14">
            <control shapeId="20501" r:id="rId14" name="Check Box 21">
              <controlPr locked="0" defaultSize="0" autoFill="0" autoLine="0" autoPict="0">
                <anchor moveWithCells="1">
                  <from>
                    <xdr:col>6</xdr:col>
                    <xdr:colOff>219075</xdr:colOff>
                    <xdr:row>20</xdr:row>
                    <xdr:rowOff>28575</xdr:rowOff>
                  </from>
                  <to>
                    <xdr:col>7</xdr:col>
                    <xdr:colOff>152400</xdr:colOff>
                    <xdr:row>21</xdr:row>
                    <xdr:rowOff>19050</xdr:rowOff>
                  </to>
                </anchor>
              </controlPr>
            </control>
          </mc:Choice>
        </mc:AlternateContent>
        <mc:AlternateContent xmlns:mc="http://schemas.openxmlformats.org/markup-compatibility/2006">
          <mc:Choice Requires="x14">
            <control shapeId="20513" r:id="rId15" name="Check Box 33">
              <controlPr defaultSize="0" autoFill="0" autoLine="0" autoPict="0">
                <anchor moveWithCells="1">
                  <from>
                    <xdr:col>11</xdr:col>
                    <xdr:colOff>85725</xdr:colOff>
                    <xdr:row>74</xdr:row>
                    <xdr:rowOff>19050</xdr:rowOff>
                  </from>
                  <to>
                    <xdr:col>12</xdr:col>
                    <xdr:colOff>19050</xdr:colOff>
                    <xdr:row>74</xdr:row>
                    <xdr:rowOff>323850</xdr:rowOff>
                  </to>
                </anchor>
              </controlPr>
            </control>
          </mc:Choice>
        </mc:AlternateContent>
        <mc:AlternateContent xmlns:mc="http://schemas.openxmlformats.org/markup-compatibility/2006">
          <mc:Choice Requires="x14">
            <control shapeId="20517" r:id="rId16" name="Check Box 37">
              <controlPr defaultSize="0" autoFill="0" autoLine="0" autoPict="0">
                <anchor moveWithCells="1">
                  <from>
                    <xdr:col>11</xdr:col>
                    <xdr:colOff>85725</xdr:colOff>
                    <xdr:row>77</xdr:row>
                    <xdr:rowOff>9525</xdr:rowOff>
                  </from>
                  <to>
                    <xdr:col>12</xdr:col>
                    <xdr:colOff>47625</xdr:colOff>
                    <xdr:row>78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5" tint="0.79998168889431442"/>
    <pageSetUpPr fitToPage="1"/>
  </sheetPr>
  <dimension ref="A1:AJ127"/>
  <sheetViews>
    <sheetView showGridLines="0" showZeros="0" view="pageBreakPreview" topLeftCell="E8" zoomScaleNormal="70" zoomScaleSheetLayoutView="100" workbookViewId="0">
      <selection activeCell="BP19" sqref="BP19"/>
    </sheetView>
  </sheetViews>
  <sheetFormatPr defaultColWidth="3.125" defaultRowHeight="13.5" x14ac:dyDescent="0.15"/>
  <cols>
    <col min="1" max="1" width="3.625" style="1" customWidth="1"/>
    <col min="2" max="3" width="3.625" style="4" customWidth="1"/>
    <col min="4" max="5" width="4.5" style="1" customWidth="1"/>
    <col min="6" max="19" width="4.75" style="1" customWidth="1"/>
    <col min="20" max="20" width="5.75" style="1" customWidth="1"/>
    <col min="21" max="29" width="4.75" style="1" customWidth="1"/>
    <col min="30" max="30" width="3.625" style="1" customWidth="1"/>
    <col min="31" max="31" width="6.5" style="1" hidden="1" customWidth="1"/>
    <col min="32" max="34" width="0" style="1" hidden="1" customWidth="1"/>
    <col min="35" max="36" width="3.125" style="1" customWidth="1"/>
    <col min="37" max="16384" width="3.125" style="1"/>
  </cols>
  <sheetData>
    <row r="1" spans="2:29" ht="17.25" customHeight="1" x14ac:dyDescent="0.15">
      <c r="B1" s="4" t="s">
        <v>193</v>
      </c>
      <c r="Z1" s="126"/>
      <c r="AA1" s="126"/>
      <c r="AB1" s="126"/>
      <c r="AC1" s="127" t="s">
        <v>183</v>
      </c>
    </row>
    <row r="2" spans="2:29" ht="15" customHeight="1" thickBot="1" x14ac:dyDescent="0.2">
      <c r="E2" s="24"/>
    </row>
    <row r="3" spans="2:29" ht="30" customHeight="1" thickTop="1" thickBot="1" x14ac:dyDescent="0.2">
      <c r="D3" s="624" t="s">
        <v>93</v>
      </c>
      <c r="E3" s="625"/>
      <c r="F3" s="625"/>
      <c r="G3" s="625"/>
      <c r="H3" s="626"/>
      <c r="I3" s="7"/>
      <c r="J3" s="7"/>
      <c r="O3" s="555"/>
      <c r="P3" s="556"/>
      <c r="Q3" s="557" t="s">
        <v>113</v>
      </c>
      <c r="R3" s="558"/>
      <c r="S3" s="559" t="s">
        <v>112</v>
      </c>
      <c r="T3" s="559"/>
      <c r="U3" s="560"/>
      <c r="V3" s="561"/>
      <c r="W3" s="561"/>
      <c r="X3" s="561"/>
      <c r="Y3" s="561"/>
      <c r="Z3" s="561"/>
      <c r="AA3" s="561"/>
      <c r="AB3" s="561"/>
      <c r="AC3" s="562"/>
    </row>
    <row r="4" spans="2:29" ht="30" customHeight="1" thickTop="1" thickBot="1" x14ac:dyDescent="0.2">
      <c r="B4" s="128"/>
      <c r="C4" s="128"/>
      <c r="D4" s="552" t="s">
        <v>92</v>
      </c>
      <c r="E4" s="553"/>
      <c r="F4" s="553"/>
      <c r="G4" s="553"/>
      <c r="H4" s="554"/>
      <c r="I4" s="28"/>
      <c r="J4" s="28"/>
      <c r="K4" s="28"/>
      <c r="L4" s="28"/>
      <c r="M4" s="28"/>
    </row>
    <row r="5" spans="2:29" ht="3" customHeight="1" thickTop="1" x14ac:dyDescent="0.15">
      <c r="B5" s="128"/>
      <c r="C5" s="128"/>
      <c r="D5" s="7"/>
      <c r="I5" s="28"/>
      <c r="J5" s="28"/>
      <c r="K5" s="28"/>
      <c r="L5" s="28"/>
      <c r="M5" s="28"/>
    </row>
    <row r="6" spans="2:29" ht="21" customHeight="1" x14ac:dyDescent="0.15">
      <c r="E6" s="129"/>
      <c r="J6" s="567"/>
      <c r="K6" s="567"/>
      <c r="L6" s="567"/>
      <c r="M6" s="567"/>
      <c r="N6" s="569"/>
      <c r="O6" s="569"/>
      <c r="P6" s="305"/>
      <c r="Q6" s="307"/>
      <c r="R6" s="305"/>
      <c r="S6" s="574" t="s">
        <v>29</v>
      </c>
      <c r="T6" s="575"/>
      <c r="U6" s="572" t="s">
        <v>34</v>
      </c>
      <c r="V6" s="573"/>
      <c r="W6" s="570"/>
      <c r="X6" s="571"/>
      <c r="Y6" s="303" t="s">
        <v>1</v>
      </c>
      <c r="Z6" s="208"/>
      <c r="AA6" s="303" t="s">
        <v>16</v>
      </c>
      <c r="AB6" s="208"/>
      <c r="AC6" s="304" t="s">
        <v>0</v>
      </c>
    </row>
    <row r="7" spans="2:29" ht="15" customHeight="1" x14ac:dyDescent="0.15">
      <c r="D7" s="1" t="s">
        <v>94</v>
      </c>
      <c r="G7" s="1" t="s">
        <v>95</v>
      </c>
      <c r="U7" s="567"/>
      <c r="V7" s="567"/>
      <c r="W7" s="567"/>
      <c r="X7" s="567"/>
      <c r="Y7" s="568"/>
      <c r="Z7" s="568"/>
      <c r="AA7" s="305"/>
      <c r="AB7" s="130"/>
      <c r="AC7" s="305"/>
    </row>
    <row r="8" spans="2:29" ht="15" customHeight="1" x14ac:dyDescent="0.15"/>
    <row r="9" spans="2:29" ht="15" customHeight="1" x14ac:dyDescent="0.15">
      <c r="B9" s="205"/>
      <c r="C9" s="205"/>
      <c r="D9" s="206"/>
      <c r="E9" s="206"/>
      <c r="F9" s="206"/>
      <c r="G9" s="206"/>
      <c r="H9" s="206"/>
      <c r="I9" s="206"/>
      <c r="J9" s="206"/>
      <c r="K9" s="206"/>
      <c r="L9" s="563" t="str">
        <f>IF(AE20=TRUE,"既存住宅における省エネ改修促進事業",IF(AE21=TRUE,"家庭における蓄電池導入促進事業",""))</f>
        <v/>
      </c>
      <c r="M9" s="563"/>
      <c r="N9" s="563"/>
      <c r="O9" s="563"/>
      <c r="P9" s="563"/>
      <c r="Q9" s="563"/>
      <c r="R9" s="563"/>
      <c r="S9" s="563"/>
      <c r="T9" s="563"/>
      <c r="U9" s="563"/>
      <c r="V9" s="563"/>
      <c r="W9" s="206"/>
      <c r="X9" s="206"/>
      <c r="Y9" s="206"/>
      <c r="Z9" s="206"/>
      <c r="AA9" s="206"/>
      <c r="AB9" s="206"/>
      <c r="AC9" s="22"/>
    </row>
    <row r="10" spans="2:29" ht="15" customHeight="1" x14ac:dyDescent="0.15">
      <c r="B10" s="320"/>
      <c r="C10" s="320"/>
      <c r="D10" s="320"/>
      <c r="E10" s="320"/>
      <c r="F10" s="320"/>
      <c r="G10" s="320"/>
      <c r="H10" s="320"/>
      <c r="I10" s="320"/>
      <c r="J10" s="320"/>
      <c r="K10" s="320"/>
      <c r="L10" s="544" t="s">
        <v>196</v>
      </c>
      <c r="M10" s="544"/>
      <c r="N10" s="544"/>
      <c r="O10" s="544"/>
      <c r="P10" s="544"/>
      <c r="Q10" s="544"/>
      <c r="R10" s="544"/>
      <c r="S10" s="544"/>
      <c r="T10" s="544"/>
      <c r="U10" s="544"/>
      <c r="V10" s="544"/>
      <c r="W10" s="320"/>
      <c r="X10" s="320"/>
      <c r="Y10" s="320"/>
      <c r="Z10" s="320"/>
      <c r="AA10" s="320"/>
      <c r="AB10" s="320"/>
      <c r="AC10" s="320"/>
    </row>
    <row r="11" spans="2:29" ht="15" customHeight="1" x14ac:dyDescent="0.15">
      <c r="B11" s="94"/>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row>
    <row r="12" spans="2:29" ht="15" customHeight="1" x14ac:dyDescent="0.15">
      <c r="B12" s="564" t="s">
        <v>190</v>
      </c>
      <c r="C12" s="564"/>
      <c r="D12" s="564"/>
      <c r="E12" s="564"/>
      <c r="F12" s="564"/>
      <c r="G12" s="564"/>
      <c r="H12" s="564"/>
      <c r="I12" s="564"/>
      <c r="J12" s="564"/>
      <c r="K12" s="564"/>
      <c r="L12" s="564"/>
      <c r="M12" s="564"/>
      <c r="N12" s="564"/>
      <c r="O12" s="564"/>
      <c r="P12" s="564"/>
      <c r="Q12" s="564"/>
      <c r="R12" s="564"/>
      <c r="S12" s="564"/>
      <c r="T12" s="564"/>
      <c r="U12" s="564"/>
      <c r="V12" s="564"/>
      <c r="W12" s="564"/>
      <c r="X12" s="564"/>
      <c r="Y12" s="564"/>
      <c r="Z12" s="564"/>
      <c r="AA12" s="564"/>
      <c r="AB12" s="564"/>
      <c r="AC12" s="565"/>
    </row>
    <row r="13" spans="2:29" ht="15" customHeight="1" x14ac:dyDescent="0.15">
      <c r="B13" s="564"/>
      <c r="C13" s="564"/>
      <c r="D13" s="564"/>
      <c r="E13" s="564"/>
      <c r="F13" s="564"/>
      <c r="G13" s="564"/>
      <c r="H13" s="564"/>
      <c r="I13" s="564"/>
      <c r="J13" s="564"/>
      <c r="K13" s="564"/>
      <c r="L13" s="564"/>
      <c r="M13" s="564"/>
      <c r="N13" s="564"/>
      <c r="O13" s="564"/>
      <c r="P13" s="564"/>
      <c r="Q13" s="564"/>
      <c r="R13" s="564"/>
      <c r="S13" s="564"/>
      <c r="T13" s="564"/>
      <c r="U13" s="564"/>
      <c r="V13" s="564"/>
      <c r="W13" s="564"/>
      <c r="X13" s="564"/>
      <c r="Y13" s="564"/>
      <c r="Z13" s="564"/>
      <c r="AA13" s="564"/>
      <c r="AB13" s="564"/>
      <c r="AC13" s="565"/>
    </row>
    <row r="14" spans="2:29" ht="15" customHeight="1" x14ac:dyDescent="0.15"/>
    <row r="15" spans="2:29" ht="15" customHeight="1" x14ac:dyDescent="0.15">
      <c r="B15" s="566" t="s">
        <v>28</v>
      </c>
      <c r="C15" s="566"/>
      <c r="D15" s="566"/>
      <c r="E15" s="566"/>
      <c r="F15" s="566"/>
      <c r="G15" s="566"/>
      <c r="H15" s="566"/>
      <c r="I15" s="566"/>
      <c r="J15" s="566"/>
      <c r="K15" s="566"/>
      <c r="L15" s="566"/>
      <c r="M15" s="566"/>
      <c r="N15" s="566"/>
      <c r="O15" s="566"/>
      <c r="P15" s="566"/>
      <c r="Q15" s="566"/>
      <c r="R15" s="566"/>
      <c r="S15" s="566"/>
      <c r="T15" s="566"/>
      <c r="U15" s="566"/>
      <c r="V15" s="566"/>
      <c r="W15" s="566"/>
      <c r="X15" s="566"/>
      <c r="Y15" s="566"/>
      <c r="Z15" s="566"/>
      <c r="AA15" s="566"/>
      <c r="AB15" s="566"/>
    </row>
    <row r="16" spans="2:29" ht="7.15" customHeight="1" x14ac:dyDescent="0.15"/>
    <row r="17" spans="1:36" ht="15" customHeight="1" x14ac:dyDescent="0.15">
      <c r="B17" s="27" t="s">
        <v>139</v>
      </c>
      <c r="C17" s="102"/>
      <c r="D17" s="131"/>
      <c r="E17" s="9"/>
      <c r="F17" s="9"/>
      <c r="G17" s="9"/>
      <c r="H17" s="9"/>
      <c r="I17" s="9"/>
      <c r="J17" s="9"/>
      <c r="K17" s="9"/>
      <c r="L17" s="26"/>
      <c r="M17" s="9"/>
      <c r="N17" s="9"/>
      <c r="O17" s="9"/>
      <c r="P17" s="9"/>
      <c r="Q17" s="26"/>
      <c r="R17" s="39"/>
      <c r="S17" s="26"/>
      <c r="T17" s="26"/>
      <c r="U17" s="26"/>
      <c r="V17" s="26"/>
      <c r="W17" s="26"/>
      <c r="X17" s="39"/>
      <c r="Y17" s="9"/>
      <c r="Z17" s="9"/>
      <c r="AA17" s="9"/>
      <c r="AB17" s="9"/>
      <c r="AE17" s="8"/>
    </row>
    <row r="18" spans="1:36" ht="15" customHeight="1" x14ac:dyDescent="0.15">
      <c r="B18" s="285" t="s">
        <v>130</v>
      </c>
      <c r="C18" s="285"/>
      <c r="D18" s="131"/>
      <c r="E18" s="38"/>
      <c r="F18" s="38"/>
      <c r="G18" s="38"/>
      <c r="H18" s="38"/>
      <c r="I18" s="38"/>
      <c r="J18" s="38"/>
      <c r="K18" s="38"/>
      <c r="L18" s="39"/>
      <c r="M18" s="38"/>
      <c r="N18" s="38"/>
      <c r="O18" s="38"/>
      <c r="P18" s="38"/>
      <c r="Q18" s="39"/>
      <c r="R18" s="39"/>
      <c r="S18" s="39"/>
      <c r="T18" s="39"/>
      <c r="U18" s="39"/>
      <c r="V18" s="39"/>
      <c r="W18" s="39"/>
      <c r="X18" s="39"/>
      <c r="Y18" s="38"/>
      <c r="Z18" s="38"/>
      <c r="AA18" s="38"/>
      <c r="AB18" s="38"/>
      <c r="AC18" s="137"/>
      <c r="AD18" s="137"/>
      <c r="AE18" s="8"/>
    </row>
    <row r="19" spans="1:36" ht="15" customHeight="1" x14ac:dyDescent="0.15">
      <c r="A19" s="72"/>
      <c r="B19" s="310" t="s">
        <v>191</v>
      </c>
      <c r="C19" s="310"/>
      <c r="D19" s="134"/>
      <c r="E19" s="38"/>
      <c r="F19" s="38"/>
      <c r="G19" s="38"/>
      <c r="H19" s="38"/>
      <c r="I19" s="38"/>
      <c r="J19" s="38"/>
      <c r="K19" s="39"/>
      <c r="L19" s="39"/>
      <c r="M19" s="38"/>
      <c r="N19" s="38"/>
      <c r="O19" s="38"/>
      <c r="P19" s="38"/>
      <c r="Q19" s="38"/>
      <c r="R19" s="39"/>
      <c r="S19" s="39"/>
      <c r="T19" s="39"/>
      <c r="U19" s="38"/>
      <c r="V19" s="38"/>
      <c r="W19" s="38"/>
      <c r="X19" s="38"/>
      <c r="Y19" s="38"/>
      <c r="Z19" s="38"/>
      <c r="AA19" s="38"/>
      <c r="AB19" s="38"/>
      <c r="AC19" s="137"/>
      <c r="AD19" s="243"/>
      <c r="AE19" s="8"/>
    </row>
    <row r="20" spans="1:36" ht="21" customHeight="1" x14ac:dyDescent="0.15">
      <c r="A20" s="72"/>
      <c r="B20" s="526" t="s">
        <v>27</v>
      </c>
      <c r="C20" s="527"/>
      <c r="D20" s="527"/>
      <c r="E20" s="527"/>
      <c r="F20" s="528"/>
      <c r="G20" s="49"/>
      <c r="H20" s="50"/>
      <c r="I20" s="51" t="s">
        <v>244</v>
      </c>
      <c r="J20" s="50"/>
      <c r="K20" s="50"/>
      <c r="L20" s="50"/>
      <c r="M20" s="50"/>
      <c r="N20" s="50"/>
      <c r="O20" s="50"/>
      <c r="P20" s="50"/>
      <c r="Q20" s="50"/>
      <c r="R20" s="50"/>
      <c r="S20" s="50"/>
      <c r="T20" s="50"/>
      <c r="U20" s="50"/>
      <c r="V20" s="50"/>
      <c r="W20" s="50"/>
      <c r="X20" s="50"/>
      <c r="Y20" s="50"/>
      <c r="Z20" s="50"/>
      <c r="AA20" s="50"/>
      <c r="AB20" s="50"/>
      <c r="AC20" s="52"/>
      <c r="AD20" s="72"/>
      <c r="AE20" s="8" t="b">
        <v>0</v>
      </c>
    </row>
    <row r="21" spans="1:36" ht="21" customHeight="1" x14ac:dyDescent="0.15">
      <c r="A21" s="72"/>
      <c r="B21" s="529"/>
      <c r="C21" s="530"/>
      <c r="D21" s="530"/>
      <c r="E21" s="530"/>
      <c r="F21" s="531"/>
      <c r="G21" s="53"/>
      <c r="H21" s="54"/>
      <c r="I21" s="55" t="s">
        <v>246</v>
      </c>
      <c r="J21" s="54"/>
      <c r="K21" s="54"/>
      <c r="L21" s="54"/>
      <c r="M21" s="54"/>
      <c r="N21" s="54"/>
      <c r="O21" s="54"/>
      <c r="P21" s="54"/>
      <c r="Q21" s="54"/>
      <c r="R21" s="54"/>
      <c r="S21" s="54"/>
      <c r="T21" s="54"/>
      <c r="U21" s="54"/>
      <c r="V21" s="54"/>
      <c r="W21" s="54"/>
      <c r="X21" s="54"/>
      <c r="Y21" s="54"/>
      <c r="Z21" s="54"/>
      <c r="AA21" s="54"/>
      <c r="AB21" s="54"/>
      <c r="AC21" s="56"/>
      <c r="AD21" s="72"/>
      <c r="AE21" s="8" t="b">
        <v>0</v>
      </c>
    </row>
    <row r="22" spans="1:36" ht="15" customHeight="1" x14ac:dyDescent="0.15">
      <c r="A22" s="72"/>
      <c r="B22" s="310"/>
      <c r="C22" s="310"/>
      <c r="D22" s="134"/>
      <c r="E22" s="9"/>
      <c r="F22" s="9"/>
      <c r="G22" s="9"/>
      <c r="H22" s="9"/>
      <c r="I22" s="9"/>
      <c r="J22" s="9"/>
      <c r="K22" s="26"/>
      <c r="L22" s="26"/>
      <c r="M22" s="9"/>
      <c r="N22" s="9"/>
      <c r="O22" s="9"/>
      <c r="P22" s="9"/>
      <c r="Q22" s="9"/>
      <c r="R22" s="26"/>
      <c r="S22" s="26"/>
      <c r="T22" s="26"/>
      <c r="U22" s="9"/>
      <c r="V22" s="9"/>
      <c r="W22" s="9"/>
      <c r="X22" s="9"/>
      <c r="Y22" s="9"/>
      <c r="Z22" s="9"/>
      <c r="AA22" s="9"/>
      <c r="AB22" s="9"/>
      <c r="AD22" s="72"/>
      <c r="AE22" s="29"/>
    </row>
    <row r="23" spans="1:36" ht="15" customHeight="1" x14ac:dyDescent="0.15">
      <c r="B23" s="27" t="s">
        <v>140</v>
      </c>
      <c r="C23" s="102"/>
      <c r="D23" s="131"/>
      <c r="E23" s="9"/>
      <c r="F23" s="9"/>
      <c r="G23" s="9"/>
      <c r="H23" s="9"/>
      <c r="I23" s="9"/>
      <c r="J23" s="9"/>
      <c r="K23" s="9"/>
      <c r="L23" s="26"/>
      <c r="M23" s="9"/>
      <c r="N23" s="9"/>
      <c r="O23" s="9"/>
      <c r="P23" s="9"/>
      <c r="Q23" s="26"/>
      <c r="R23" s="39"/>
      <c r="S23" s="26"/>
      <c r="T23" s="26"/>
      <c r="U23" s="26"/>
      <c r="V23" s="26"/>
      <c r="W23" s="26"/>
      <c r="X23" s="39"/>
      <c r="Y23" s="9"/>
      <c r="Z23" s="9"/>
      <c r="AA23" s="9"/>
      <c r="AB23" s="9"/>
      <c r="AE23" s="8"/>
    </row>
    <row r="24" spans="1:36" ht="15" customHeight="1" x14ac:dyDescent="0.15">
      <c r="B24" s="548" t="s">
        <v>234</v>
      </c>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E24" s="8"/>
    </row>
    <row r="25" spans="1:36" ht="15" customHeight="1" x14ac:dyDescent="0.15">
      <c r="A25" s="72"/>
      <c r="B25" s="310" t="s">
        <v>131</v>
      </c>
      <c r="C25" s="310"/>
      <c r="D25" s="134"/>
      <c r="E25" s="38"/>
      <c r="F25" s="38"/>
      <c r="G25" s="38"/>
      <c r="H25" s="38"/>
      <c r="I25" s="38"/>
      <c r="J25" s="38"/>
      <c r="K25" s="39"/>
      <c r="L25" s="39"/>
      <c r="M25" s="38"/>
      <c r="N25" s="38"/>
      <c r="O25" s="38"/>
      <c r="P25" s="38"/>
      <c r="Q25" s="38"/>
      <c r="R25" s="39"/>
      <c r="S25" s="39"/>
      <c r="T25" s="39"/>
      <c r="U25" s="38"/>
      <c r="V25" s="38"/>
      <c r="W25" s="38"/>
      <c r="X25" s="38"/>
      <c r="Y25" s="38"/>
      <c r="Z25" s="38"/>
      <c r="AA25" s="38"/>
      <c r="AB25" s="38"/>
      <c r="AD25" s="72"/>
      <c r="AE25" s="8"/>
    </row>
    <row r="26" spans="1:36" ht="21" customHeight="1" x14ac:dyDescent="0.15">
      <c r="A26" s="72"/>
      <c r="B26" s="526" t="s">
        <v>31</v>
      </c>
      <c r="C26" s="527"/>
      <c r="D26" s="527"/>
      <c r="E26" s="527"/>
      <c r="F26" s="528"/>
      <c r="G26" s="549" t="s">
        <v>32</v>
      </c>
      <c r="H26" s="550"/>
      <c r="I26" s="550"/>
      <c r="J26" s="550"/>
      <c r="K26" s="550"/>
      <c r="L26" s="550"/>
      <c r="M26" s="550"/>
      <c r="N26" s="550"/>
      <c r="O26" s="550"/>
      <c r="P26" s="550"/>
      <c r="Q26" s="550"/>
      <c r="R26" s="550"/>
      <c r="S26" s="550"/>
      <c r="T26" s="550"/>
      <c r="U26" s="550"/>
      <c r="V26" s="550"/>
      <c r="W26" s="550"/>
      <c r="X26" s="550"/>
      <c r="Y26" s="550"/>
      <c r="Z26" s="550"/>
      <c r="AA26" s="550"/>
      <c r="AB26" s="550"/>
      <c r="AC26" s="551"/>
      <c r="AD26" s="72"/>
      <c r="AE26" s="8"/>
    </row>
    <row r="27" spans="1:36" ht="21" customHeight="1" x14ac:dyDescent="0.15">
      <c r="A27" s="72"/>
      <c r="B27" s="529"/>
      <c r="C27" s="530"/>
      <c r="D27" s="530"/>
      <c r="E27" s="530"/>
      <c r="F27" s="531"/>
      <c r="G27" s="53"/>
      <c r="H27" s="54"/>
      <c r="I27" s="55" t="s">
        <v>89</v>
      </c>
      <c r="J27" s="54"/>
      <c r="K27" s="54"/>
      <c r="L27" s="54"/>
      <c r="M27" s="54"/>
      <c r="N27" s="54"/>
      <c r="O27" s="54"/>
      <c r="P27" s="54"/>
      <c r="Q27" s="54"/>
      <c r="R27" s="54"/>
      <c r="S27" s="54"/>
      <c r="T27" s="54"/>
      <c r="U27" s="54"/>
      <c r="V27" s="54"/>
      <c r="W27" s="54"/>
      <c r="X27" s="54"/>
      <c r="Y27" s="54"/>
      <c r="Z27" s="54"/>
      <c r="AA27" s="54"/>
      <c r="AB27" s="54"/>
      <c r="AC27" s="56"/>
      <c r="AD27" s="72"/>
      <c r="AE27" s="8"/>
      <c r="AJ27" s="37"/>
    </row>
    <row r="28" spans="1:36" s="9" customFormat="1" ht="15" customHeight="1" x14ac:dyDescent="0.15">
      <c r="A28" s="135"/>
      <c r="B28" s="302"/>
      <c r="C28" s="302"/>
      <c r="D28" s="302"/>
      <c r="E28" s="302"/>
      <c r="F28" s="302"/>
      <c r="G28" s="26"/>
      <c r="H28" s="26"/>
      <c r="I28" s="26"/>
      <c r="J28" s="26"/>
      <c r="K28" s="26"/>
      <c r="L28" s="26"/>
      <c r="M28" s="26"/>
      <c r="N28" s="26"/>
      <c r="O28" s="26"/>
      <c r="P28" s="26"/>
      <c r="Q28" s="26"/>
      <c r="R28" s="26"/>
      <c r="S28" s="26"/>
      <c r="T28" s="26"/>
      <c r="U28" s="26"/>
      <c r="V28" s="26"/>
      <c r="W28" s="26"/>
      <c r="X28" s="26"/>
      <c r="Y28" s="26"/>
      <c r="Z28" s="26"/>
      <c r="AA28" s="26"/>
      <c r="AB28" s="26"/>
      <c r="AD28" s="135"/>
      <c r="AE28" s="35"/>
    </row>
    <row r="29" spans="1:36" s="22" customFormat="1" ht="15" customHeight="1" x14ac:dyDescent="0.15">
      <c r="A29" s="1"/>
      <c r="B29" s="27" t="s">
        <v>141</v>
      </c>
      <c r="C29" s="102"/>
      <c r="D29" s="9"/>
      <c r="E29" s="9"/>
      <c r="F29" s="9"/>
      <c r="G29" s="9"/>
      <c r="H29" s="9"/>
      <c r="I29" s="9"/>
      <c r="J29" s="9"/>
      <c r="K29" s="1"/>
      <c r="L29" s="1"/>
      <c r="M29" s="1"/>
      <c r="N29" s="1"/>
      <c r="O29" s="1"/>
      <c r="P29" s="1"/>
      <c r="Q29" s="1"/>
      <c r="R29" s="1"/>
      <c r="S29" s="1"/>
      <c r="T29" s="1"/>
      <c r="U29" s="1"/>
      <c r="V29" s="1"/>
      <c r="W29" s="1"/>
      <c r="X29" s="1"/>
      <c r="Y29" s="1"/>
      <c r="Z29" s="1"/>
      <c r="AA29" s="1"/>
      <c r="AB29" s="1"/>
      <c r="AC29" s="1"/>
      <c r="AD29" s="1"/>
    </row>
    <row r="30" spans="1:36" s="291" customFormat="1" ht="15" customHeight="1" x14ac:dyDescent="0.15">
      <c r="A30" s="1"/>
      <c r="B30" s="247" t="s">
        <v>182</v>
      </c>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95"/>
      <c r="AD30" s="295"/>
    </row>
    <row r="31" spans="1:36" s="291" customFormat="1" ht="15" customHeight="1" x14ac:dyDescent="0.15">
      <c r="A31" s="23"/>
      <c r="B31" s="247" t="s">
        <v>194</v>
      </c>
      <c r="C31" s="297"/>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5"/>
      <c r="AD31" s="295"/>
    </row>
    <row r="32" spans="1:36" s="14" customFormat="1" ht="30" customHeight="1" x14ac:dyDescent="0.15">
      <c r="A32" s="23"/>
      <c r="B32" s="647" t="s">
        <v>181</v>
      </c>
      <c r="C32" s="648"/>
      <c r="D32" s="648"/>
      <c r="E32" s="648"/>
      <c r="F32" s="648"/>
      <c r="G32" s="648"/>
      <c r="H32" s="648"/>
      <c r="I32" s="648"/>
      <c r="J32" s="649"/>
      <c r="K32" s="650"/>
      <c r="L32" s="651"/>
      <c r="M32" s="651"/>
      <c r="N32" s="651"/>
      <c r="O32" s="651"/>
      <c r="P32" s="651"/>
      <c r="Q32" s="651"/>
      <c r="R32" s="652"/>
      <c r="S32" s="152"/>
      <c r="T32" s="152"/>
      <c r="U32" s="152"/>
      <c r="V32" s="152"/>
      <c r="W32" s="152"/>
      <c r="X32" s="152"/>
      <c r="Y32" s="294"/>
      <c r="Z32" s="294"/>
      <c r="AA32" s="294"/>
      <c r="AB32" s="294"/>
      <c r="AC32" s="278"/>
      <c r="AD32" s="278"/>
      <c r="AE32" s="77"/>
    </row>
    <row r="33" spans="1:36" s="291" customFormat="1" ht="15" customHeight="1" x14ac:dyDescent="0.15">
      <c r="A33" s="1"/>
      <c r="B33" s="293"/>
      <c r="C33" s="186"/>
      <c r="D33" s="152"/>
      <c r="E33" s="152"/>
      <c r="F33" s="152"/>
      <c r="G33" s="152"/>
      <c r="H33" s="152"/>
      <c r="I33" s="152"/>
      <c r="J33" s="152"/>
      <c r="K33" s="152"/>
      <c r="L33" s="152"/>
      <c r="M33" s="152"/>
      <c r="N33" s="152"/>
      <c r="O33" s="152"/>
      <c r="P33" s="152"/>
      <c r="Q33" s="152"/>
      <c r="R33" s="152"/>
      <c r="S33" s="292"/>
      <c r="T33" s="292"/>
      <c r="U33" s="292"/>
      <c r="V33" s="292"/>
      <c r="W33" s="292"/>
      <c r="X33" s="292"/>
      <c r="Y33" s="292"/>
      <c r="Z33" s="292"/>
      <c r="AA33" s="292"/>
      <c r="AB33" s="292"/>
      <c r="AC33" s="108"/>
      <c r="AD33" s="108"/>
    </row>
    <row r="34" spans="1:36" s="22" customFormat="1" ht="15" customHeight="1" x14ac:dyDescent="0.15">
      <c r="A34" s="1"/>
      <c r="B34" s="69" t="s">
        <v>180</v>
      </c>
      <c r="C34" s="290"/>
      <c r="D34" s="141"/>
      <c r="E34" s="141"/>
      <c r="F34" s="141"/>
      <c r="G34" s="142"/>
      <c r="H34" s="142"/>
      <c r="I34" s="142"/>
      <c r="J34" s="142"/>
      <c r="K34" s="142"/>
      <c r="L34" s="142"/>
      <c r="M34" s="142"/>
      <c r="N34" s="142"/>
      <c r="O34" s="142"/>
      <c r="P34" s="142"/>
      <c r="Q34" s="1"/>
      <c r="R34" s="1"/>
      <c r="S34" s="1"/>
      <c r="T34" s="1"/>
      <c r="U34" s="1"/>
      <c r="V34" s="1"/>
      <c r="W34" s="1"/>
      <c r="X34" s="1"/>
      <c r="Y34" s="1"/>
      <c r="Z34" s="1"/>
      <c r="AA34" s="1"/>
      <c r="AB34" s="1"/>
      <c r="AC34" s="1"/>
      <c r="AD34" s="1"/>
    </row>
    <row r="35" spans="1:36" s="25" customFormat="1" ht="21" customHeight="1" x14ac:dyDescent="0.15">
      <c r="A35" s="23"/>
      <c r="B35" s="474" t="s">
        <v>98</v>
      </c>
      <c r="C35" s="475"/>
      <c r="D35" s="475"/>
      <c r="E35" s="411"/>
      <c r="F35" s="412"/>
      <c r="G35" s="289" t="s">
        <v>15</v>
      </c>
      <c r="H35" s="507"/>
      <c r="I35" s="507"/>
      <c r="J35" s="507"/>
      <c r="K35" s="507"/>
      <c r="L35" s="507"/>
      <c r="M35" s="507"/>
      <c r="N35" s="507"/>
      <c r="O35" s="507"/>
      <c r="P35" s="508"/>
      <c r="Q35" s="526" t="s">
        <v>26</v>
      </c>
      <c r="R35" s="527"/>
      <c r="S35" s="527"/>
      <c r="T35" s="528"/>
      <c r="U35" s="509"/>
      <c r="V35" s="510"/>
      <c r="W35" s="510"/>
      <c r="X35" s="510"/>
      <c r="Y35" s="510"/>
      <c r="Z35" s="510"/>
      <c r="AA35" s="510"/>
      <c r="AB35" s="510"/>
      <c r="AC35" s="511"/>
      <c r="AD35" s="23"/>
      <c r="AE35" s="11"/>
      <c r="AF35" s="23"/>
      <c r="AG35" s="11"/>
      <c r="AH35" s="11"/>
      <c r="AI35" s="23"/>
      <c r="AJ35" s="11"/>
    </row>
    <row r="36" spans="1:36" s="25" customFormat="1" ht="15" customHeight="1" x14ac:dyDescent="0.15">
      <c r="A36" s="23"/>
      <c r="B36" s="505"/>
      <c r="C36" s="506"/>
      <c r="D36" s="506"/>
      <c r="E36" s="494"/>
      <c r="F36" s="495"/>
      <c r="G36" s="532"/>
      <c r="H36" s="627"/>
      <c r="I36" s="627"/>
      <c r="J36" s="627"/>
      <c r="K36" s="627"/>
      <c r="L36" s="627"/>
      <c r="M36" s="627"/>
      <c r="N36" s="627"/>
      <c r="O36" s="627"/>
      <c r="P36" s="628"/>
      <c r="Q36" s="529"/>
      <c r="R36" s="530"/>
      <c r="S36" s="530"/>
      <c r="T36" s="531"/>
      <c r="U36" s="501"/>
      <c r="V36" s="502"/>
      <c r="W36" s="502"/>
      <c r="X36" s="502"/>
      <c r="Y36" s="502"/>
      <c r="Z36" s="502"/>
      <c r="AA36" s="502"/>
      <c r="AB36" s="502"/>
      <c r="AC36" s="512"/>
      <c r="AD36" s="23"/>
      <c r="AE36" s="11"/>
      <c r="AF36" s="23"/>
      <c r="AG36" s="11"/>
      <c r="AH36" s="11"/>
      <c r="AI36" s="23"/>
      <c r="AJ36" s="11"/>
    </row>
    <row r="37" spans="1:36" s="22" customFormat="1" ht="15" customHeight="1" x14ac:dyDescent="0.15">
      <c r="A37" s="1"/>
      <c r="B37" s="493"/>
      <c r="C37" s="494"/>
      <c r="D37" s="494"/>
      <c r="E37" s="494"/>
      <c r="F37" s="495"/>
      <c r="G37" s="629"/>
      <c r="H37" s="630"/>
      <c r="I37" s="630"/>
      <c r="J37" s="630"/>
      <c r="K37" s="630"/>
      <c r="L37" s="630"/>
      <c r="M37" s="630"/>
      <c r="N37" s="630"/>
      <c r="O37" s="630"/>
      <c r="P37" s="631"/>
      <c r="Q37" s="541" t="s">
        <v>25</v>
      </c>
      <c r="R37" s="542"/>
      <c r="S37" s="542"/>
      <c r="T37" s="543"/>
      <c r="U37" s="513"/>
      <c r="V37" s="507"/>
      <c r="W37" s="507"/>
      <c r="X37" s="507"/>
      <c r="Y37" s="507"/>
      <c r="Z37" s="507"/>
      <c r="AA37" s="507"/>
      <c r="AB37" s="507"/>
      <c r="AC37" s="508"/>
      <c r="AD37" s="1"/>
    </row>
    <row r="38" spans="1:36" s="22" customFormat="1" ht="15" customHeight="1" x14ac:dyDescent="0.15">
      <c r="A38" s="1"/>
      <c r="B38" s="493"/>
      <c r="C38" s="494"/>
      <c r="D38" s="494"/>
      <c r="E38" s="494"/>
      <c r="F38" s="495"/>
      <c r="G38" s="632"/>
      <c r="H38" s="633"/>
      <c r="I38" s="633"/>
      <c r="J38" s="633"/>
      <c r="K38" s="633"/>
      <c r="L38" s="633"/>
      <c r="M38" s="633"/>
      <c r="N38" s="633"/>
      <c r="O38" s="633"/>
      <c r="P38" s="634"/>
      <c r="Q38" s="529"/>
      <c r="R38" s="530"/>
      <c r="S38" s="530"/>
      <c r="T38" s="531"/>
      <c r="U38" s="220" t="s">
        <v>12</v>
      </c>
      <c r="V38" s="514"/>
      <c r="W38" s="514"/>
      <c r="X38" s="514"/>
      <c r="Y38" s="514"/>
      <c r="Z38" s="514"/>
      <c r="AA38" s="514"/>
      <c r="AB38" s="514"/>
      <c r="AC38" s="515"/>
      <c r="AD38" s="1"/>
    </row>
    <row r="39" spans="1:36" s="22" customFormat="1" ht="21" customHeight="1" x14ac:dyDescent="0.15">
      <c r="A39" s="1"/>
      <c r="B39" s="525" t="s">
        <v>96</v>
      </c>
      <c r="C39" s="476"/>
      <c r="D39" s="476"/>
      <c r="E39" s="476"/>
      <c r="F39" s="477"/>
      <c r="G39" s="516"/>
      <c r="H39" s="517"/>
      <c r="I39" s="517"/>
      <c r="J39" s="517"/>
      <c r="K39" s="517"/>
      <c r="L39" s="517"/>
      <c r="M39" s="517"/>
      <c r="N39" s="517"/>
      <c r="O39" s="517"/>
      <c r="P39" s="518"/>
      <c r="Q39" s="525" t="s">
        <v>97</v>
      </c>
      <c r="R39" s="476"/>
      <c r="S39" s="476"/>
      <c r="T39" s="477"/>
      <c r="U39" s="209" t="s">
        <v>20</v>
      </c>
      <c r="V39" s="578"/>
      <c r="W39" s="578"/>
      <c r="X39" s="578"/>
      <c r="Y39" s="578"/>
      <c r="Z39" s="578"/>
      <c r="AA39" s="578"/>
      <c r="AB39" s="578"/>
      <c r="AC39" s="579"/>
      <c r="AD39" s="1"/>
    </row>
    <row r="40" spans="1:36" s="22" customFormat="1" ht="15" customHeight="1" x14ac:dyDescent="0.15">
      <c r="A40" s="1"/>
      <c r="B40" s="478"/>
      <c r="C40" s="479"/>
      <c r="D40" s="479"/>
      <c r="E40" s="479"/>
      <c r="F40" s="480"/>
      <c r="G40" s="519"/>
      <c r="H40" s="520"/>
      <c r="I40" s="520"/>
      <c r="J40" s="520"/>
      <c r="K40" s="520"/>
      <c r="L40" s="520"/>
      <c r="M40" s="520"/>
      <c r="N40" s="520"/>
      <c r="O40" s="520"/>
      <c r="P40" s="521"/>
      <c r="Q40" s="478"/>
      <c r="R40" s="479"/>
      <c r="S40" s="479"/>
      <c r="T40" s="480"/>
      <c r="U40" s="637"/>
      <c r="V40" s="638"/>
      <c r="W40" s="638"/>
      <c r="X40" s="638"/>
      <c r="Y40" s="638"/>
      <c r="Z40" s="638"/>
      <c r="AA40" s="638"/>
      <c r="AB40" s="638"/>
      <c r="AC40" s="639"/>
      <c r="AD40" s="1"/>
    </row>
    <row r="41" spans="1:36" s="22" customFormat="1" ht="15" customHeight="1" x14ac:dyDescent="0.15">
      <c r="A41" s="1"/>
      <c r="B41" s="481"/>
      <c r="C41" s="482"/>
      <c r="D41" s="482"/>
      <c r="E41" s="482"/>
      <c r="F41" s="483"/>
      <c r="G41" s="522"/>
      <c r="H41" s="523"/>
      <c r="I41" s="523"/>
      <c r="J41" s="523"/>
      <c r="K41" s="523"/>
      <c r="L41" s="523"/>
      <c r="M41" s="523"/>
      <c r="N41" s="523"/>
      <c r="O41" s="523"/>
      <c r="P41" s="524"/>
      <c r="Q41" s="481"/>
      <c r="R41" s="482"/>
      <c r="S41" s="482"/>
      <c r="T41" s="483"/>
      <c r="U41" s="640"/>
      <c r="V41" s="641"/>
      <c r="W41" s="641"/>
      <c r="X41" s="641"/>
      <c r="Y41" s="641"/>
      <c r="Z41" s="641"/>
      <c r="AA41" s="641"/>
      <c r="AB41" s="641"/>
      <c r="AC41" s="642"/>
      <c r="AD41" s="1"/>
    </row>
    <row r="42" spans="1:36" s="22" customFormat="1" ht="21" customHeight="1" x14ac:dyDescent="0.15">
      <c r="A42" s="1"/>
      <c r="B42" s="410" t="s">
        <v>24</v>
      </c>
      <c r="C42" s="411"/>
      <c r="D42" s="411"/>
      <c r="E42" s="411"/>
      <c r="F42" s="412"/>
      <c r="G42" s="210" t="s">
        <v>5</v>
      </c>
      <c r="H42" s="499"/>
      <c r="I42" s="499"/>
      <c r="J42" s="211" t="s">
        <v>4</v>
      </c>
      <c r="K42" s="500"/>
      <c r="L42" s="500"/>
      <c r="M42" s="212" t="s">
        <v>23</v>
      </c>
      <c r="N42" s="213"/>
      <c r="O42" s="214"/>
      <c r="P42" s="214"/>
      <c r="Q42" s="215"/>
      <c r="R42" s="216"/>
      <c r="S42" s="216"/>
      <c r="T42" s="216"/>
      <c r="U42" s="216"/>
      <c r="V42" s="216"/>
      <c r="W42" s="217"/>
      <c r="X42" s="217"/>
      <c r="Y42" s="218"/>
      <c r="Z42" s="218"/>
      <c r="AA42" s="218"/>
      <c r="AB42" s="218"/>
      <c r="AC42" s="219"/>
      <c r="AD42" s="1"/>
    </row>
    <row r="43" spans="1:36" s="22" customFormat="1" ht="21" customHeight="1" x14ac:dyDescent="0.15">
      <c r="A43" s="1"/>
      <c r="B43" s="493"/>
      <c r="C43" s="494"/>
      <c r="D43" s="494"/>
      <c r="E43" s="494"/>
      <c r="F43" s="495"/>
      <c r="G43" s="618"/>
      <c r="H43" s="491"/>
      <c r="I43" s="491"/>
      <c r="J43" s="489" t="s">
        <v>22</v>
      </c>
      <c r="K43" s="489"/>
      <c r="L43" s="491"/>
      <c r="M43" s="491"/>
      <c r="N43" s="491"/>
      <c r="O43" s="619" t="s">
        <v>21</v>
      </c>
      <c r="P43" s="619"/>
      <c r="Q43" s="438"/>
      <c r="R43" s="438"/>
      <c r="S43" s="438"/>
      <c r="T43" s="438"/>
      <c r="U43" s="438"/>
      <c r="V43" s="438"/>
      <c r="W43" s="438"/>
      <c r="X43" s="438"/>
      <c r="Y43" s="438"/>
      <c r="Z43" s="438"/>
      <c r="AA43" s="438"/>
      <c r="AB43" s="438"/>
      <c r="AC43" s="439"/>
      <c r="AD43" s="1"/>
    </row>
    <row r="44" spans="1:36" s="22" customFormat="1" ht="21" customHeight="1" x14ac:dyDescent="0.15">
      <c r="A44" s="1"/>
      <c r="B44" s="496"/>
      <c r="C44" s="497"/>
      <c r="D44" s="497"/>
      <c r="E44" s="497"/>
      <c r="F44" s="498"/>
      <c r="G44" s="503"/>
      <c r="H44" s="492"/>
      <c r="I44" s="492"/>
      <c r="J44" s="490"/>
      <c r="K44" s="490"/>
      <c r="L44" s="492"/>
      <c r="M44" s="492"/>
      <c r="N44" s="492"/>
      <c r="O44" s="620"/>
      <c r="P44" s="620"/>
      <c r="Q44" s="440"/>
      <c r="R44" s="440"/>
      <c r="S44" s="440"/>
      <c r="T44" s="440"/>
      <c r="U44" s="440"/>
      <c r="V44" s="440"/>
      <c r="W44" s="440"/>
      <c r="X44" s="440"/>
      <c r="Y44" s="440"/>
      <c r="Z44" s="440"/>
      <c r="AA44" s="440"/>
      <c r="AB44" s="440"/>
      <c r="AC44" s="441"/>
      <c r="AD44" s="1"/>
    </row>
    <row r="45" spans="1:36" s="22" customFormat="1" ht="15" customHeight="1" x14ac:dyDescent="0.15">
      <c r="A45" s="1"/>
      <c r="B45" s="136" t="s">
        <v>33</v>
      </c>
      <c r="C45" s="143"/>
      <c r="D45" s="24"/>
      <c r="E45" s="24"/>
      <c r="F45" s="24"/>
      <c r="G45" s="23"/>
      <c r="H45" s="23"/>
      <c r="I45" s="23"/>
      <c r="J45" s="23"/>
      <c r="K45" s="23"/>
      <c r="L45" s="23"/>
      <c r="M45" s="23"/>
      <c r="N45" s="23"/>
      <c r="O45" s="23"/>
      <c r="P45" s="24"/>
      <c r="Q45" s="24"/>
      <c r="R45" s="24"/>
      <c r="S45" s="24"/>
      <c r="T45" s="24"/>
      <c r="U45" s="24"/>
      <c r="V45" s="23"/>
      <c r="W45" s="23"/>
      <c r="X45" s="23"/>
      <c r="Y45" s="23"/>
      <c r="Z45" s="23"/>
      <c r="AA45" s="23"/>
      <c r="AB45" s="23"/>
      <c r="AC45" s="1"/>
      <c r="AD45" s="1"/>
    </row>
    <row r="46" spans="1:36" s="22" customFormat="1" ht="15" customHeight="1" x14ac:dyDescent="0.15">
      <c r="A46" s="1"/>
      <c r="B46" s="288"/>
      <c r="C46" s="288"/>
      <c r="D46" s="287"/>
      <c r="E46" s="287"/>
      <c r="F46" s="287"/>
      <c r="G46" s="286"/>
      <c r="H46" s="286"/>
      <c r="I46" s="286"/>
      <c r="J46" s="286"/>
      <c r="K46" s="23"/>
      <c r="L46" s="23"/>
      <c r="M46" s="23"/>
      <c r="N46" s="23"/>
      <c r="O46" s="23"/>
      <c r="P46" s="24"/>
      <c r="Q46" s="24"/>
      <c r="R46" s="24"/>
      <c r="S46" s="24"/>
      <c r="T46" s="24"/>
      <c r="U46" s="24"/>
      <c r="V46" s="23"/>
      <c r="W46" s="23"/>
      <c r="X46" s="23"/>
      <c r="Y46" s="23"/>
      <c r="Z46" s="23"/>
      <c r="AA46" s="23"/>
      <c r="AB46" s="23"/>
      <c r="AC46" s="1"/>
      <c r="AD46" s="1"/>
    </row>
    <row r="47" spans="1:36" ht="15" customHeight="1" x14ac:dyDescent="0.15">
      <c r="A47" s="146"/>
      <c r="B47" s="27" t="s">
        <v>142</v>
      </c>
      <c r="C47" s="102"/>
      <c r="D47" s="102"/>
      <c r="E47" s="144"/>
      <c r="F47" s="144"/>
      <c r="G47" s="135"/>
      <c r="H47" s="135"/>
      <c r="I47" s="135"/>
      <c r="J47" s="135"/>
      <c r="K47" s="72"/>
      <c r="L47" s="72"/>
      <c r="M47" s="72"/>
      <c r="N47" s="72"/>
      <c r="O47" s="72"/>
      <c r="P47" s="72"/>
      <c r="Q47" s="72"/>
      <c r="R47" s="72"/>
      <c r="S47" s="145"/>
      <c r="T47" s="145"/>
      <c r="U47" s="145"/>
      <c r="V47" s="145"/>
      <c r="W47" s="145"/>
      <c r="X47" s="145"/>
      <c r="Y47" s="145"/>
      <c r="Z47" s="145"/>
      <c r="AA47" s="145"/>
      <c r="AB47" s="145"/>
      <c r="AC47" s="146"/>
      <c r="AD47" s="146"/>
      <c r="AE47" s="12"/>
    </row>
    <row r="48" spans="1:36" ht="15" customHeight="1" x14ac:dyDescent="0.15">
      <c r="B48" s="136" t="s">
        <v>179</v>
      </c>
      <c r="C48" s="136"/>
      <c r="D48" s="24"/>
      <c r="E48" s="24"/>
      <c r="F48" s="23"/>
      <c r="G48" s="23"/>
      <c r="H48" s="23"/>
      <c r="I48" s="23"/>
      <c r="J48" s="23"/>
      <c r="K48" s="23"/>
      <c r="L48" s="23"/>
      <c r="M48" s="23"/>
      <c r="N48" s="23"/>
      <c r="R48" s="145"/>
      <c r="S48" s="145"/>
      <c r="T48" s="145"/>
      <c r="U48" s="145"/>
      <c r="V48" s="145"/>
      <c r="W48" s="145"/>
      <c r="X48" s="145"/>
      <c r="Y48" s="145"/>
      <c r="Z48" s="145"/>
      <c r="AA48" s="145"/>
      <c r="AB48" s="145"/>
      <c r="AE48" s="8"/>
    </row>
    <row r="49" spans="1:35" ht="15" customHeight="1" x14ac:dyDescent="0.15">
      <c r="B49" s="136" t="s">
        <v>132</v>
      </c>
      <c r="C49" s="136"/>
      <c r="D49" s="24"/>
      <c r="E49" s="24"/>
      <c r="F49" s="23"/>
      <c r="G49" s="23"/>
      <c r="H49" s="23"/>
      <c r="I49" s="23"/>
      <c r="J49" s="23"/>
      <c r="K49" s="23"/>
      <c r="L49" s="23"/>
      <c r="M49" s="23"/>
      <c r="N49" s="23"/>
      <c r="R49" s="145"/>
      <c r="S49" s="145"/>
      <c r="T49" s="145"/>
      <c r="U49" s="145"/>
      <c r="V49" s="145"/>
      <c r="W49" s="145"/>
      <c r="X49" s="145"/>
      <c r="Y49" s="145"/>
      <c r="Z49" s="145"/>
      <c r="AA49" s="145"/>
      <c r="AB49" s="145"/>
      <c r="AE49" s="8"/>
    </row>
    <row r="50" spans="1:35" ht="21" customHeight="1" x14ac:dyDescent="0.15">
      <c r="B50" s="410" t="s">
        <v>250</v>
      </c>
      <c r="C50" s="411"/>
      <c r="D50" s="411"/>
      <c r="E50" s="411"/>
      <c r="F50" s="412"/>
      <c r="G50" s="586"/>
      <c r="H50" s="587"/>
      <c r="I50" s="587"/>
      <c r="J50" s="587"/>
      <c r="K50" s="587"/>
      <c r="L50" s="587"/>
      <c r="M50" s="587"/>
      <c r="N50" s="587"/>
      <c r="O50" s="587"/>
      <c r="P50" s="588"/>
      <c r="Q50" s="415" t="s">
        <v>14</v>
      </c>
      <c r="R50" s="595"/>
      <c r="S50" s="595"/>
      <c r="T50" s="416"/>
      <c r="U50" s="413"/>
      <c r="V50" s="414"/>
      <c r="W50" s="414"/>
      <c r="X50" s="414"/>
      <c r="Y50" s="414"/>
      <c r="Z50" s="414"/>
      <c r="AA50" s="414"/>
      <c r="AB50" s="414"/>
      <c r="AC50" s="611"/>
      <c r="AE50" s="8"/>
    </row>
    <row r="51" spans="1:35" ht="15" customHeight="1" x14ac:dyDescent="0.15">
      <c r="B51" s="493"/>
      <c r="C51" s="494"/>
      <c r="D51" s="494"/>
      <c r="E51" s="494"/>
      <c r="F51" s="495"/>
      <c r="G51" s="589"/>
      <c r="H51" s="590"/>
      <c r="I51" s="590"/>
      <c r="J51" s="590"/>
      <c r="K51" s="590"/>
      <c r="L51" s="590"/>
      <c r="M51" s="590"/>
      <c r="N51" s="590"/>
      <c r="O51" s="590"/>
      <c r="P51" s="591"/>
      <c r="Q51" s="596" t="s">
        <v>13</v>
      </c>
      <c r="R51" s="542"/>
      <c r="S51" s="542"/>
      <c r="T51" s="543"/>
      <c r="U51" s="513"/>
      <c r="V51" s="507"/>
      <c r="W51" s="507"/>
      <c r="X51" s="507"/>
      <c r="Y51" s="507"/>
      <c r="Z51" s="507"/>
      <c r="AA51" s="507"/>
      <c r="AB51" s="507"/>
      <c r="AC51" s="508"/>
      <c r="AE51" s="8"/>
    </row>
    <row r="52" spans="1:35" ht="15" customHeight="1" x14ac:dyDescent="0.15">
      <c r="B52" s="496"/>
      <c r="C52" s="497"/>
      <c r="D52" s="497"/>
      <c r="E52" s="497"/>
      <c r="F52" s="498"/>
      <c r="G52" s="592"/>
      <c r="H52" s="593"/>
      <c r="I52" s="593"/>
      <c r="J52" s="593"/>
      <c r="K52" s="593"/>
      <c r="L52" s="593"/>
      <c r="M52" s="593"/>
      <c r="N52" s="593"/>
      <c r="O52" s="593"/>
      <c r="P52" s="594"/>
      <c r="Q52" s="529"/>
      <c r="R52" s="530"/>
      <c r="S52" s="530"/>
      <c r="T52" s="531"/>
      <c r="U52" s="220" t="s">
        <v>12</v>
      </c>
      <c r="V52" s="514"/>
      <c r="W52" s="514"/>
      <c r="X52" s="514"/>
      <c r="Y52" s="514"/>
      <c r="Z52" s="514"/>
      <c r="AA52" s="514"/>
      <c r="AB52" s="514"/>
      <c r="AC52" s="515"/>
      <c r="AE52" s="8"/>
    </row>
    <row r="53" spans="1:35" ht="15" customHeight="1" x14ac:dyDescent="0.15">
      <c r="B53" s="505" t="s">
        <v>11</v>
      </c>
      <c r="C53" s="506"/>
      <c r="D53" s="506"/>
      <c r="E53" s="506"/>
      <c r="F53" s="597"/>
      <c r="G53" s="601" t="s">
        <v>10</v>
      </c>
      <c r="H53" s="602"/>
      <c r="I53" s="605"/>
      <c r="J53" s="606"/>
      <c r="K53" s="606"/>
      <c r="L53" s="606"/>
      <c r="M53" s="606"/>
      <c r="N53" s="606"/>
      <c r="O53" s="606"/>
      <c r="P53" s="607"/>
      <c r="Q53" s="596" t="s">
        <v>9</v>
      </c>
      <c r="R53" s="543"/>
      <c r="S53" s="612"/>
      <c r="T53" s="613"/>
      <c r="U53" s="613"/>
      <c r="V53" s="613"/>
      <c r="W53" s="613"/>
      <c r="X53" s="613"/>
      <c r="Y53" s="613"/>
      <c r="Z53" s="613"/>
      <c r="AA53" s="613"/>
      <c r="AB53" s="613"/>
      <c r="AC53" s="614"/>
      <c r="AE53" s="8"/>
    </row>
    <row r="54" spans="1:35" ht="15" customHeight="1" x14ac:dyDescent="0.15">
      <c r="B54" s="598"/>
      <c r="C54" s="599"/>
      <c r="D54" s="599"/>
      <c r="E54" s="599"/>
      <c r="F54" s="600"/>
      <c r="G54" s="603"/>
      <c r="H54" s="604"/>
      <c r="I54" s="608"/>
      <c r="J54" s="609"/>
      <c r="K54" s="609"/>
      <c r="L54" s="609"/>
      <c r="M54" s="609"/>
      <c r="N54" s="609"/>
      <c r="O54" s="609"/>
      <c r="P54" s="610"/>
      <c r="Q54" s="529"/>
      <c r="R54" s="531"/>
      <c r="S54" s="615"/>
      <c r="T54" s="616"/>
      <c r="U54" s="616"/>
      <c r="V54" s="616"/>
      <c r="W54" s="616"/>
      <c r="X54" s="616"/>
      <c r="Y54" s="616"/>
      <c r="Z54" s="616"/>
      <c r="AA54" s="616"/>
      <c r="AB54" s="616"/>
      <c r="AC54" s="617"/>
    </row>
    <row r="55" spans="1:35" ht="30" customHeight="1" x14ac:dyDescent="0.15">
      <c r="B55" s="410" t="s">
        <v>8</v>
      </c>
      <c r="C55" s="411"/>
      <c r="D55" s="411"/>
      <c r="E55" s="411"/>
      <c r="F55" s="412"/>
      <c r="G55" s="413"/>
      <c r="H55" s="414"/>
      <c r="I55" s="414"/>
      <c r="J55" s="414"/>
      <c r="K55" s="414"/>
      <c r="L55" s="414"/>
      <c r="M55" s="414"/>
      <c r="N55" s="414"/>
      <c r="O55" s="414"/>
      <c r="P55" s="414"/>
      <c r="Q55" s="415" t="s">
        <v>7</v>
      </c>
      <c r="R55" s="416"/>
      <c r="S55" s="545"/>
      <c r="T55" s="546"/>
      <c r="U55" s="546"/>
      <c r="V55" s="546"/>
      <c r="W55" s="546"/>
      <c r="X55" s="546"/>
      <c r="Y55" s="546"/>
      <c r="Z55" s="546"/>
      <c r="AA55" s="546"/>
      <c r="AB55" s="546"/>
      <c r="AC55" s="547"/>
    </row>
    <row r="56" spans="1:35" ht="21" customHeight="1" x14ac:dyDescent="0.15">
      <c r="B56" s="410" t="s">
        <v>6</v>
      </c>
      <c r="C56" s="411"/>
      <c r="D56" s="411"/>
      <c r="E56" s="411"/>
      <c r="F56" s="412"/>
      <c r="G56" s="210" t="s">
        <v>5</v>
      </c>
      <c r="H56" s="499"/>
      <c r="I56" s="499"/>
      <c r="J56" s="211" t="s">
        <v>4</v>
      </c>
      <c r="K56" s="500"/>
      <c r="L56" s="500"/>
      <c r="M56" s="214"/>
      <c r="N56" s="214"/>
      <c r="O56" s="214"/>
      <c r="P56" s="214"/>
      <c r="Q56" s="213"/>
      <c r="R56" s="224"/>
      <c r="S56" s="225"/>
      <c r="T56" s="225"/>
      <c r="U56" s="225"/>
      <c r="V56" s="225"/>
      <c r="W56" s="225"/>
      <c r="X56" s="225"/>
      <c r="Y56" s="225"/>
      <c r="Z56" s="225"/>
      <c r="AA56" s="225"/>
      <c r="AB56" s="225"/>
      <c r="AC56" s="226"/>
    </row>
    <row r="57" spans="1:35" ht="21" customHeight="1" x14ac:dyDescent="0.15">
      <c r="B57" s="493"/>
      <c r="C57" s="494"/>
      <c r="D57" s="494"/>
      <c r="E57" s="494"/>
      <c r="F57" s="495"/>
      <c r="G57" s="501"/>
      <c r="H57" s="502"/>
      <c r="I57" s="502"/>
      <c r="J57" s="643" t="s">
        <v>3</v>
      </c>
      <c r="K57" s="644"/>
      <c r="L57" s="502"/>
      <c r="M57" s="502"/>
      <c r="N57" s="502"/>
      <c r="O57" s="471" t="s">
        <v>2</v>
      </c>
      <c r="P57" s="472"/>
      <c r="Q57" s="675"/>
      <c r="R57" s="675"/>
      <c r="S57" s="675"/>
      <c r="T57" s="675"/>
      <c r="U57" s="675"/>
      <c r="V57" s="675"/>
      <c r="W57" s="675"/>
      <c r="X57" s="675"/>
      <c r="Y57" s="675"/>
      <c r="Z57" s="675"/>
      <c r="AA57" s="675"/>
      <c r="AB57" s="675"/>
      <c r="AC57" s="204"/>
    </row>
    <row r="58" spans="1:35" ht="21" customHeight="1" x14ac:dyDescent="0.15">
      <c r="B58" s="496"/>
      <c r="C58" s="497"/>
      <c r="D58" s="497"/>
      <c r="E58" s="497"/>
      <c r="F58" s="498"/>
      <c r="G58" s="503"/>
      <c r="H58" s="492"/>
      <c r="I58" s="492"/>
      <c r="J58" s="645"/>
      <c r="K58" s="645"/>
      <c r="L58" s="492"/>
      <c r="M58" s="492"/>
      <c r="N58" s="492"/>
      <c r="O58" s="473"/>
      <c r="P58" s="473"/>
      <c r="Q58" s="440"/>
      <c r="R58" s="440"/>
      <c r="S58" s="440"/>
      <c r="T58" s="440"/>
      <c r="U58" s="440"/>
      <c r="V58" s="440"/>
      <c r="W58" s="440"/>
      <c r="X58" s="440"/>
      <c r="Y58" s="440"/>
      <c r="Z58" s="440"/>
      <c r="AA58" s="440"/>
      <c r="AB58" s="440"/>
      <c r="AC58" s="283"/>
      <c r="AE58" s="8"/>
    </row>
    <row r="59" spans="1:35" s="22" customFormat="1" ht="15" customHeight="1" x14ac:dyDescent="0.15">
      <c r="A59" s="36"/>
      <c r="B59" s="143"/>
      <c r="C59" s="143"/>
      <c r="D59" s="24"/>
      <c r="E59" s="24"/>
      <c r="F59" s="24"/>
      <c r="G59" s="23"/>
      <c r="H59" s="23"/>
      <c r="I59" s="23"/>
      <c r="J59" s="23"/>
      <c r="K59" s="23"/>
      <c r="L59" s="23"/>
      <c r="M59" s="23"/>
      <c r="N59" s="23"/>
      <c r="O59" s="23"/>
      <c r="P59" s="24"/>
      <c r="Q59" s="24"/>
      <c r="R59" s="24"/>
      <c r="S59" s="24"/>
      <c r="T59" s="24"/>
      <c r="U59" s="24"/>
      <c r="V59" s="23"/>
      <c r="W59" s="23"/>
      <c r="X59" s="23"/>
      <c r="Y59" s="23"/>
      <c r="Z59" s="23"/>
      <c r="AA59" s="23"/>
      <c r="AB59" s="23"/>
      <c r="AC59" s="1"/>
      <c r="AD59" s="36"/>
    </row>
    <row r="60" spans="1:35" ht="15" customHeight="1" x14ac:dyDescent="0.15">
      <c r="A60" s="9"/>
      <c r="B60" s="27" t="s">
        <v>119</v>
      </c>
      <c r="C60" s="102"/>
      <c r="D60" s="9"/>
      <c r="E60" s="9"/>
      <c r="F60" s="9"/>
      <c r="G60" s="9"/>
      <c r="H60" s="9"/>
      <c r="I60" s="9"/>
      <c r="J60" s="9"/>
      <c r="K60" s="9"/>
      <c r="L60" s="9"/>
      <c r="M60" s="9"/>
      <c r="N60" s="9"/>
      <c r="O60" s="9"/>
      <c r="P60" s="9"/>
      <c r="Q60" s="9"/>
      <c r="AC60" s="36" t="s">
        <v>178</v>
      </c>
    </row>
    <row r="61" spans="1:35" ht="15" customHeight="1" x14ac:dyDescent="0.15">
      <c r="A61" s="9"/>
      <c r="B61" s="253" t="s">
        <v>177</v>
      </c>
      <c r="C61" s="285"/>
      <c r="D61" s="38"/>
      <c r="E61" s="38"/>
      <c r="F61" s="38"/>
      <c r="G61" s="38"/>
      <c r="H61" s="38"/>
      <c r="I61" s="38"/>
      <c r="J61" s="38"/>
      <c r="K61" s="38"/>
      <c r="L61" s="38"/>
      <c r="M61" s="38"/>
      <c r="N61" s="38"/>
      <c r="O61" s="38"/>
      <c r="P61" s="38"/>
      <c r="Q61" s="38"/>
      <c r="R61" s="137"/>
      <c r="S61" s="137"/>
      <c r="T61" s="137"/>
      <c r="U61" s="137"/>
      <c r="V61" s="137"/>
      <c r="W61" s="137"/>
      <c r="X61" s="137"/>
      <c r="Y61" s="137"/>
      <c r="Z61" s="137"/>
      <c r="AA61" s="137"/>
      <c r="AB61" s="137"/>
      <c r="AC61" s="284"/>
      <c r="AD61" s="137"/>
    </row>
    <row r="62" spans="1:35" s="18" customFormat="1" ht="15" customHeight="1" x14ac:dyDescent="0.15">
      <c r="B62" s="253" t="s">
        <v>251</v>
      </c>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6"/>
      <c r="AE62" s="255"/>
      <c r="AF62" s="249"/>
    </row>
    <row r="63" spans="1:35" s="252" customFormat="1" ht="15" customHeight="1" x14ac:dyDescent="0.15">
      <c r="A63" s="18"/>
      <c r="B63" s="253" t="s">
        <v>236</v>
      </c>
      <c r="C63" s="253"/>
      <c r="D63" s="254"/>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row>
    <row r="64" spans="1:35" s="2" customFormat="1" ht="15" customHeight="1" x14ac:dyDescent="0.15">
      <c r="A64" s="147"/>
      <c r="B64" s="474" t="s">
        <v>114</v>
      </c>
      <c r="C64" s="475"/>
      <c r="D64" s="476"/>
      <c r="E64" s="476"/>
      <c r="F64" s="477"/>
      <c r="G64" s="223" t="s">
        <v>99</v>
      </c>
      <c r="H64" s="227"/>
      <c r="I64" s="227"/>
      <c r="J64" s="227"/>
      <c r="K64" s="227"/>
      <c r="L64" s="227"/>
      <c r="M64" s="227"/>
      <c r="N64" s="228"/>
      <c r="O64" s="228"/>
      <c r="P64" s="228"/>
      <c r="Q64" s="228"/>
      <c r="R64" s="228"/>
      <c r="S64" s="228"/>
      <c r="T64" s="228"/>
      <c r="U64" s="228"/>
      <c r="V64" s="228"/>
      <c r="W64" s="228"/>
      <c r="X64" s="228"/>
      <c r="Y64" s="228"/>
      <c r="Z64" s="228"/>
      <c r="AA64" s="228"/>
      <c r="AB64" s="228"/>
      <c r="AC64" s="229"/>
      <c r="AD64" s="147"/>
      <c r="AI64" s="60"/>
    </row>
    <row r="65" spans="1:36" s="2" customFormat="1" ht="27" customHeight="1" x14ac:dyDescent="0.15">
      <c r="A65" s="147"/>
      <c r="B65" s="478"/>
      <c r="C65" s="479"/>
      <c r="D65" s="479"/>
      <c r="E65" s="479"/>
      <c r="F65" s="480"/>
      <c r="G65" s="148" t="s">
        <v>91</v>
      </c>
      <c r="H65" s="149"/>
      <c r="I65" s="149"/>
      <c r="J65" s="149"/>
      <c r="K65" s="149"/>
      <c r="L65" s="149"/>
      <c r="M65" s="149"/>
      <c r="N65" s="442"/>
      <c r="O65" s="442"/>
      <c r="P65" s="442"/>
      <c r="Q65" s="442"/>
      <c r="R65" s="442"/>
      <c r="S65" s="442"/>
      <c r="T65" s="442"/>
      <c r="U65" s="442"/>
      <c r="V65" s="442"/>
      <c r="W65" s="442"/>
      <c r="X65" s="442"/>
      <c r="Y65" s="442"/>
      <c r="Z65" s="442"/>
      <c r="AA65" s="442"/>
      <c r="AB65" s="442"/>
      <c r="AC65" s="443"/>
      <c r="AD65" s="147"/>
      <c r="AI65" s="60"/>
    </row>
    <row r="66" spans="1:36" s="2" customFormat="1" ht="15" customHeight="1" x14ac:dyDescent="0.15">
      <c r="A66" s="147"/>
      <c r="B66" s="478"/>
      <c r="C66" s="479"/>
      <c r="D66" s="479"/>
      <c r="E66" s="479"/>
      <c r="F66" s="480"/>
      <c r="G66" s="230" t="s">
        <v>100</v>
      </c>
      <c r="H66" s="227"/>
      <c r="I66" s="227"/>
      <c r="J66" s="231"/>
      <c r="K66" s="227"/>
      <c r="L66" s="227"/>
      <c r="M66" s="227"/>
      <c r="N66" s="232"/>
      <c r="O66" s="232"/>
      <c r="P66" s="232"/>
      <c r="Q66" s="232"/>
      <c r="R66" s="232"/>
      <c r="S66" s="232"/>
      <c r="T66" s="232"/>
      <c r="U66" s="232"/>
      <c r="V66" s="232"/>
      <c r="W66" s="232"/>
      <c r="X66" s="232"/>
      <c r="Y66" s="232"/>
      <c r="Z66" s="232"/>
      <c r="AA66" s="232"/>
      <c r="AB66" s="232"/>
      <c r="AC66" s="233"/>
      <c r="AD66" s="147"/>
      <c r="AI66" s="60"/>
    </row>
    <row r="67" spans="1:36" ht="21" customHeight="1" x14ac:dyDescent="0.15">
      <c r="A67" s="7"/>
      <c r="B67" s="478"/>
      <c r="C67" s="479"/>
      <c r="D67" s="479"/>
      <c r="E67" s="479"/>
      <c r="F67" s="480"/>
      <c r="G67" s="210" t="s">
        <v>5</v>
      </c>
      <c r="H67" s="678"/>
      <c r="I67" s="678"/>
      <c r="J67" s="221" t="s">
        <v>19</v>
      </c>
      <c r="K67" s="504"/>
      <c r="L67" s="636"/>
      <c r="M67" s="359" t="s">
        <v>231</v>
      </c>
      <c r="N67" s="212"/>
      <c r="O67" s="214"/>
      <c r="P67" s="214"/>
      <c r="Q67" s="214"/>
      <c r="R67" s="214"/>
      <c r="S67" s="214"/>
      <c r="T67" s="214"/>
      <c r="U67" s="214"/>
      <c r="V67" s="214"/>
      <c r="W67" s="214"/>
      <c r="X67" s="214"/>
      <c r="Y67" s="214"/>
      <c r="Z67" s="214"/>
      <c r="AA67" s="214"/>
      <c r="AB67" s="214"/>
      <c r="AC67" s="222"/>
      <c r="AD67" s="7"/>
    </row>
    <row r="68" spans="1:36" ht="21" customHeight="1" x14ac:dyDescent="0.15">
      <c r="B68" s="478"/>
      <c r="C68" s="479"/>
      <c r="D68" s="479"/>
      <c r="E68" s="479"/>
      <c r="F68" s="480"/>
      <c r="G68" s="485" t="s">
        <v>18</v>
      </c>
      <c r="H68" s="486"/>
      <c r="I68" s="486"/>
      <c r="J68" s="489" t="s">
        <v>17</v>
      </c>
      <c r="K68" s="491"/>
      <c r="L68" s="491"/>
      <c r="M68" s="491"/>
      <c r="N68" s="491"/>
      <c r="O68" s="471" t="s">
        <v>2</v>
      </c>
      <c r="P68" s="472"/>
      <c r="Q68" s="438"/>
      <c r="R68" s="438"/>
      <c r="S68" s="438"/>
      <c r="T68" s="438"/>
      <c r="U68" s="438"/>
      <c r="V68" s="438"/>
      <c r="W68" s="438"/>
      <c r="X68" s="438"/>
      <c r="Y68" s="438"/>
      <c r="Z68" s="438"/>
      <c r="AA68" s="438"/>
      <c r="AB68" s="438"/>
      <c r="AC68" s="439"/>
    </row>
    <row r="69" spans="1:36" ht="21" customHeight="1" x14ac:dyDescent="0.15">
      <c r="B69" s="481"/>
      <c r="C69" s="482"/>
      <c r="D69" s="482"/>
      <c r="E69" s="482"/>
      <c r="F69" s="483"/>
      <c r="G69" s="487"/>
      <c r="H69" s="488"/>
      <c r="I69" s="488"/>
      <c r="J69" s="490"/>
      <c r="K69" s="492"/>
      <c r="L69" s="492"/>
      <c r="M69" s="492"/>
      <c r="N69" s="492"/>
      <c r="O69" s="473"/>
      <c r="P69" s="473"/>
      <c r="Q69" s="440"/>
      <c r="R69" s="440"/>
      <c r="S69" s="440"/>
      <c r="T69" s="440"/>
      <c r="U69" s="440"/>
      <c r="V69" s="440"/>
      <c r="W69" s="440"/>
      <c r="X69" s="440"/>
      <c r="Y69" s="440"/>
      <c r="Z69" s="440"/>
      <c r="AA69" s="440"/>
      <c r="AB69" s="440"/>
      <c r="AC69" s="441"/>
    </row>
    <row r="70" spans="1:36" s="19" customFormat="1" ht="15" customHeight="1" x14ac:dyDescent="0.15">
      <c r="B70" s="34"/>
      <c r="C70" s="34"/>
      <c r="D70" s="31"/>
      <c r="E70" s="31"/>
      <c r="F70" s="31"/>
      <c r="G70" s="150"/>
      <c r="H70" s="150"/>
      <c r="I70" s="150"/>
      <c r="J70" s="150"/>
      <c r="K70" s="32"/>
      <c r="L70" s="32"/>
      <c r="M70" s="32"/>
      <c r="N70" s="151"/>
      <c r="O70" s="151"/>
      <c r="P70" s="151"/>
      <c r="Q70" s="33"/>
      <c r="R70" s="33"/>
      <c r="S70" s="33"/>
      <c r="T70" s="33"/>
      <c r="U70" s="33"/>
      <c r="V70" s="33"/>
      <c r="W70" s="151"/>
      <c r="X70" s="30"/>
      <c r="Y70" s="30"/>
      <c r="Z70" s="30"/>
      <c r="AA70" s="30"/>
      <c r="AB70" s="30"/>
    </row>
    <row r="71" spans="1:36" s="14" customFormat="1" ht="15" customHeight="1" x14ac:dyDescent="0.15">
      <c r="A71" s="108"/>
      <c r="B71" s="27" t="s">
        <v>176</v>
      </c>
      <c r="C71" s="102"/>
      <c r="D71" s="152"/>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08"/>
      <c r="AD71" s="108"/>
      <c r="AE71" s="17"/>
      <c r="AF71" s="17"/>
      <c r="AH71" s="15"/>
      <c r="AI71" s="15"/>
      <c r="AJ71" s="15"/>
    </row>
    <row r="72" spans="1:36" s="14" customFormat="1" ht="15" customHeight="1" x14ac:dyDescent="0.15">
      <c r="A72" s="108"/>
      <c r="B72" s="136" t="s">
        <v>133</v>
      </c>
      <c r="C72" s="136"/>
      <c r="D72" s="152"/>
      <c r="E72" s="152"/>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08"/>
      <c r="AD72" s="108"/>
      <c r="AE72" s="17"/>
      <c r="AF72" s="17"/>
      <c r="AH72" s="15"/>
      <c r="AI72" s="15"/>
      <c r="AJ72" s="15"/>
    </row>
    <row r="73" spans="1:36" s="18" customFormat="1" ht="15" customHeight="1" x14ac:dyDescent="0.15">
      <c r="B73" s="417" t="s">
        <v>175</v>
      </c>
      <c r="C73" s="418"/>
      <c r="D73" s="418"/>
      <c r="E73" s="418"/>
      <c r="F73" s="418"/>
      <c r="G73" s="418"/>
      <c r="H73" s="418"/>
      <c r="I73" s="418"/>
      <c r="J73" s="418"/>
      <c r="K73" s="419"/>
      <c r="L73" s="153" t="s">
        <v>105</v>
      </c>
      <c r="M73" s="154"/>
      <c r="N73" s="154"/>
      <c r="O73" s="154"/>
      <c r="P73" s="154"/>
      <c r="Q73" s="154"/>
      <c r="R73" s="154"/>
      <c r="S73" s="154"/>
      <c r="T73" s="154"/>
      <c r="U73" s="154"/>
      <c r="V73" s="154"/>
      <c r="W73" s="154"/>
      <c r="X73" s="154"/>
      <c r="Y73" s="154"/>
      <c r="Z73" s="154"/>
      <c r="AA73" s="154"/>
      <c r="AB73" s="154"/>
      <c r="AC73" s="251"/>
      <c r="AJ73" s="66"/>
    </row>
    <row r="74" spans="1:36" s="18" customFormat="1" ht="27" customHeight="1" x14ac:dyDescent="0.15">
      <c r="B74" s="420"/>
      <c r="C74" s="421"/>
      <c r="D74" s="421"/>
      <c r="E74" s="421"/>
      <c r="F74" s="421"/>
      <c r="G74" s="421"/>
      <c r="H74" s="421"/>
      <c r="I74" s="421"/>
      <c r="J74" s="421"/>
      <c r="K74" s="422"/>
      <c r="L74" s="343"/>
      <c r="M74" s="344"/>
      <c r="N74" s="344"/>
      <c r="O74" s="344"/>
      <c r="P74" s="344"/>
      <c r="Q74" s="344"/>
      <c r="R74" s="344"/>
      <c r="S74" s="344"/>
      <c r="T74" s="344"/>
      <c r="U74" s="344"/>
      <c r="V74" s="344"/>
      <c r="W74" s="344"/>
      <c r="X74" s="344"/>
      <c r="Y74" s="344"/>
      <c r="Z74" s="344"/>
      <c r="AA74" s="344"/>
      <c r="AB74" s="344"/>
      <c r="AC74" s="345"/>
      <c r="AI74" s="59"/>
      <c r="AJ74" s="79"/>
    </row>
    <row r="75" spans="1:36" s="18" customFormat="1" ht="15" customHeight="1" x14ac:dyDescent="0.15">
      <c r="B75" s="420"/>
      <c r="C75" s="421"/>
      <c r="D75" s="421"/>
      <c r="E75" s="421"/>
      <c r="F75" s="421"/>
      <c r="G75" s="421"/>
      <c r="H75" s="421"/>
      <c r="I75" s="421"/>
      <c r="J75" s="421"/>
      <c r="K75" s="422"/>
      <c r="L75" s="153" t="s">
        <v>106</v>
      </c>
      <c r="M75" s="237"/>
      <c r="N75" s="235"/>
      <c r="O75" s="236"/>
      <c r="P75" s="236"/>
      <c r="Q75" s="309"/>
      <c r="R75" s="309"/>
      <c r="S75" s="237"/>
      <c r="T75" s="237"/>
      <c r="U75" s="237"/>
      <c r="V75" s="237"/>
      <c r="W75" s="237"/>
      <c r="X75" s="238"/>
      <c r="Y75" s="237"/>
      <c r="Z75" s="237"/>
      <c r="AA75" s="239"/>
      <c r="AB75" s="239"/>
      <c r="AC75" s="155"/>
      <c r="AJ75" s="80"/>
    </row>
    <row r="76" spans="1:36" s="18" customFormat="1" ht="27.6" customHeight="1" x14ac:dyDescent="0.15">
      <c r="B76" s="423"/>
      <c r="C76" s="424"/>
      <c r="D76" s="424"/>
      <c r="E76" s="424"/>
      <c r="F76" s="424"/>
      <c r="G76" s="424"/>
      <c r="H76" s="424"/>
      <c r="I76" s="424"/>
      <c r="J76" s="424"/>
      <c r="K76" s="425"/>
      <c r="L76" s="426" t="s">
        <v>221</v>
      </c>
      <c r="M76" s="427"/>
      <c r="N76" s="393"/>
      <c r="O76" s="393"/>
      <c r="P76" s="393"/>
      <c r="Q76" s="156" t="s">
        <v>30</v>
      </c>
      <c r="R76" s="157"/>
      <c r="S76" s="158"/>
      <c r="T76" s="158"/>
      <c r="U76" s="159"/>
      <c r="V76" s="159"/>
      <c r="W76" s="160"/>
      <c r="X76" s="159"/>
      <c r="Y76" s="159"/>
      <c r="Z76" s="159"/>
      <c r="AA76" s="161"/>
      <c r="AB76" s="161"/>
      <c r="AC76" s="162"/>
      <c r="AJ76" s="80"/>
    </row>
    <row r="77" spans="1:36" s="18" customFormat="1" ht="15" customHeight="1" x14ac:dyDescent="0.15">
      <c r="B77" s="374" t="s">
        <v>174</v>
      </c>
      <c r="C77" s="375"/>
      <c r="D77" s="375"/>
      <c r="E77" s="375"/>
      <c r="F77" s="375"/>
      <c r="G77" s="375"/>
      <c r="H77" s="375"/>
      <c r="I77" s="375"/>
      <c r="J77" s="375"/>
      <c r="K77" s="376"/>
      <c r="L77" s="153" t="s">
        <v>101</v>
      </c>
      <c r="M77" s="154"/>
      <c r="N77" s="235"/>
      <c r="O77" s="236"/>
      <c r="P77" s="236"/>
      <c r="Q77" s="309"/>
      <c r="R77" s="309"/>
      <c r="S77" s="237"/>
      <c r="T77" s="237"/>
      <c r="U77" s="237"/>
      <c r="V77" s="237"/>
      <c r="W77" s="237"/>
      <c r="X77" s="238"/>
      <c r="Y77" s="237"/>
      <c r="Z77" s="237"/>
      <c r="AA77" s="239"/>
      <c r="AB77" s="239"/>
      <c r="AC77" s="155"/>
      <c r="AI77" s="15"/>
      <c r="AJ77" s="65"/>
    </row>
    <row r="78" spans="1:36" s="14" customFormat="1" ht="27" customHeight="1" x14ac:dyDescent="0.15">
      <c r="A78" s="168"/>
      <c r="B78" s="377"/>
      <c r="C78" s="378"/>
      <c r="D78" s="378"/>
      <c r="E78" s="378"/>
      <c r="F78" s="378"/>
      <c r="G78" s="378"/>
      <c r="H78" s="378"/>
      <c r="I78" s="378"/>
      <c r="J78" s="378"/>
      <c r="K78" s="379"/>
      <c r="L78" s="163"/>
      <c r="M78" s="164"/>
      <c r="N78" s="164"/>
      <c r="O78" s="164"/>
      <c r="P78" s="164"/>
      <c r="Q78" s="164"/>
      <c r="R78" s="164"/>
      <c r="S78" s="165"/>
      <c r="T78" s="164"/>
      <c r="U78" s="164"/>
      <c r="V78" s="164"/>
      <c r="W78" s="164"/>
      <c r="X78" s="164"/>
      <c r="Y78" s="166"/>
      <c r="Z78" s="166"/>
      <c r="AA78" s="166"/>
      <c r="AB78" s="166"/>
      <c r="AC78" s="167"/>
      <c r="AD78" s="168"/>
      <c r="AH78" s="15"/>
      <c r="AI78" s="15"/>
      <c r="AJ78" s="65"/>
    </row>
    <row r="79" spans="1:36" s="14" customFormat="1" ht="27" customHeight="1" x14ac:dyDescent="0.15">
      <c r="A79" s="168"/>
      <c r="B79" s="671"/>
      <c r="C79" s="672"/>
      <c r="D79" s="672"/>
      <c r="E79" s="672"/>
      <c r="F79" s="672"/>
      <c r="G79" s="672"/>
      <c r="H79" s="672"/>
      <c r="I79" s="672"/>
      <c r="J79" s="672"/>
      <c r="K79" s="673"/>
      <c r="L79" s="169"/>
      <c r="M79" s="170"/>
      <c r="N79" s="170"/>
      <c r="O79" s="170"/>
      <c r="P79" s="170"/>
      <c r="Q79" s="170"/>
      <c r="R79" s="170"/>
      <c r="S79" s="171"/>
      <c r="T79" s="170"/>
      <c r="U79" s="170"/>
      <c r="V79" s="170"/>
      <c r="W79" s="170"/>
      <c r="X79" s="170"/>
      <c r="Y79" s="172"/>
      <c r="Z79" s="172"/>
      <c r="AA79" s="172"/>
      <c r="AB79" s="172"/>
      <c r="AC79" s="173"/>
      <c r="AD79" s="168"/>
      <c r="AH79" s="15"/>
      <c r="AI79" s="15"/>
      <c r="AJ79" s="68"/>
    </row>
    <row r="80" spans="1:36" s="71" customFormat="1" ht="27" customHeight="1" x14ac:dyDescent="0.15">
      <c r="A80" s="174"/>
      <c r="B80" s="377" t="s">
        <v>243</v>
      </c>
      <c r="C80" s="378"/>
      <c r="D80" s="378"/>
      <c r="E80" s="378"/>
      <c r="F80" s="378"/>
      <c r="G80" s="378"/>
      <c r="H80" s="378"/>
      <c r="I80" s="378"/>
      <c r="J80" s="378"/>
      <c r="K80" s="379"/>
      <c r="L80" s="321" t="s">
        <v>108</v>
      </c>
      <c r="M80" s="446" t="s">
        <v>152</v>
      </c>
      <c r="N80" s="446"/>
      <c r="O80" s="446"/>
      <c r="P80" s="446"/>
      <c r="Q80" s="446"/>
      <c r="R80" s="446"/>
      <c r="S80" s="446"/>
      <c r="T80" s="446"/>
      <c r="U80" s="446"/>
      <c r="V80" s="446"/>
      <c r="W80" s="446"/>
      <c r="X80" s="446"/>
      <c r="Y80" s="446"/>
      <c r="Z80" s="446"/>
      <c r="AA80" s="446"/>
      <c r="AB80" s="446"/>
      <c r="AC80" s="447"/>
      <c r="AD80" s="174"/>
      <c r="AH80" s="15"/>
      <c r="AI80" s="15"/>
      <c r="AJ80" s="68"/>
    </row>
    <row r="81" spans="1:36" s="14" customFormat="1" ht="27" customHeight="1" thickBot="1" x14ac:dyDescent="0.2">
      <c r="A81" s="179"/>
      <c r="B81" s="386"/>
      <c r="C81" s="387"/>
      <c r="D81" s="387"/>
      <c r="E81" s="387"/>
      <c r="F81" s="387"/>
      <c r="G81" s="387"/>
      <c r="H81" s="387"/>
      <c r="I81" s="387"/>
      <c r="J81" s="387"/>
      <c r="K81" s="388"/>
      <c r="L81" s="462"/>
      <c r="M81" s="674"/>
      <c r="N81" s="674"/>
      <c r="O81" s="674"/>
      <c r="P81" s="674"/>
      <c r="Q81" s="674"/>
      <c r="R81" s="674"/>
      <c r="S81" s="674"/>
      <c r="T81" s="336" t="s">
        <v>38</v>
      </c>
      <c r="U81" s="337"/>
      <c r="V81" s="337"/>
      <c r="W81" s="338"/>
      <c r="X81" s="338"/>
      <c r="Y81" s="338"/>
      <c r="Z81" s="338"/>
      <c r="AA81" s="338"/>
      <c r="AB81" s="338"/>
      <c r="AC81" s="339"/>
      <c r="AD81" s="179"/>
      <c r="AH81" s="15"/>
      <c r="AI81" s="15"/>
      <c r="AJ81" s="72"/>
    </row>
    <row r="82" spans="1:36" s="71" customFormat="1" ht="30" customHeight="1" thickTop="1" x14ac:dyDescent="0.15">
      <c r="A82" s="174"/>
      <c r="B82" s="635" t="s">
        <v>173</v>
      </c>
      <c r="C82" s="449"/>
      <c r="D82" s="449"/>
      <c r="E82" s="449"/>
      <c r="F82" s="449"/>
      <c r="G82" s="449"/>
      <c r="H82" s="449"/>
      <c r="I82" s="449"/>
      <c r="J82" s="449"/>
      <c r="K82" s="450"/>
      <c r="L82" s="301" t="s">
        <v>108</v>
      </c>
      <c r="M82" s="576" t="s">
        <v>219</v>
      </c>
      <c r="N82" s="576"/>
      <c r="O82" s="576"/>
      <c r="P82" s="576"/>
      <c r="Q82" s="576"/>
      <c r="R82" s="576"/>
      <c r="S82" s="576"/>
      <c r="T82" s="576"/>
      <c r="U82" s="576"/>
      <c r="V82" s="576"/>
      <c r="W82" s="576"/>
      <c r="X82" s="576"/>
      <c r="Y82" s="576"/>
      <c r="Z82" s="576"/>
      <c r="AA82" s="576"/>
      <c r="AB82" s="576"/>
      <c r="AC82" s="577"/>
      <c r="AD82" s="340"/>
      <c r="AH82" s="15"/>
      <c r="AI82" s="15"/>
      <c r="AJ82" s="72"/>
    </row>
    <row r="83" spans="1:36" s="14" customFormat="1" ht="36.6" customHeight="1" thickBot="1" x14ac:dyDescent="0.2">
      <c r="A83" s="179"/>
      <c r="B83" s="451"/>
      <c r="C83" s="452"/>
      <c r="D83" s="452"/>
      <c r="E83" s="452"/>
      <c r="F83" s="452"/>
      <c r="G83" s="452"/>
      <c r="H83" s="452"/>
      <c r="I83" s="452"/>
      <c r="J83" s="452"/>
      <c r="K83" s="453"/>
      <c r="L83" s="454"/>
      <c r="M83" s="455"/>
      <c r="N83" s="455"/>
      <c r="O83" s="455"/>
      <c r="P83" s="455"/>
      <c r="Q83" s="455"/>
      <c r="R83" s="455"/>
      <c r="S83" s="455"/>
      <c r="T83" s="282" t="s">
        <v>103</v>
      </c>
      <c r="U83" s="180" t="s">
        <v>129</v>
      </c>
      <c r="V83" s="281"/>
      <c r="W83" s="181"/>
      <c r="X83" s="182"/>
      <c r="Y83" s="182"/>
      <c r="Z83" s="182"/>
      <c r="AA83" s="182"/>
      <c r="AB83" s="182"/>
      <c r="AC83" s="183"/>
      <c r="AD83" s="179"/>
      <c r="AH83" s="15"/>
      <c r="AI83" s="15"/>
      <c r="AJ83" s="15"/>
    </row>
    <row r="84" spans="1:36" ht="15" customHeight="1" thickTop="1" x14ac:dyDescent="0.15">
      <c r="B84" s="57"/>
      <c r="C84" s="57"/>
      <c r="D84" s="57"/>
      <c r="E84" s="58"/>
      <c r="F84" s="58"/>
      <c r="G84" s="58"/>
      <c r="H84" s="58"/>
      <c r="I84" s="7"/>
      <c r="J84" s="7"/>
      <c r="K84" s="7"/>
      <c r="L84" s="7"/>
      <c r="M84" s="7"/>
      <c r="N84" s="7"/>
      <c r="O84" s="7"/>
      <c r="P84" s="7"/>
      <c r="Q84" s="7"/>
      <c r="R84" s="184"/>
      <c r="S84" s="7"/>
      <c r="T84" s="7"/>
      <c r="U84" s="7"/>
      <c r="V84" s="7"/>
      <c r="W84" s="7"/>
      <c r="X84" s="7"/>
      <c r="Y84" s="7"/>
      <c r="Z84" s="185"/>
      <c r="AA84" s="7"/>
      <c r="AB84" s="7"/>
      <c r="AE84" s="7"/>
      <c r="AJ84" s="67"/>
    </row>
    <row r="85" spans="1:36" s="14" customFormat="1" ht="15" customHeight="1" x14ac:dyDescent="0.15">
      <c r="A85" s="108"/>
      <c r="B85" s="456" t="s">
        <v>172</v>
      </c>
      <c r="C85" s="457"/>
      <c r="D85" s="375"/>
      <c r="E85" s="375"/>
      <c r="F85" s="375"/>
      <c r="G85" s="375"/>
      <c r="H85" s="375"/>
      <c r="I85" s="375"/>
      <c r="J85" s="375"/>
      <c r="K85" s="376"/>
      <c r="L85" s="280" t="s">
        <v>171</v>
      </c>
      <c r="M85" s="241" t="s">
        <v>170</v>
      </c>
      <c r="N85" s="241"/>
      <c r="O85" s="241"/>
      <c r="P85" s="241"/>
      <c r="Q85" s="241"/>
      <c r="R85" s="241"/>
      <c r="S85" s="241"/>
      <c r="T85" s="241"/>
      <c r="U85" s="241"/>
      <c r="V85" s="241"/>
      <c r="W85" s="241"/>
      <c r="X85" s="241"/>
      <c r="Y85" s="241"/>
      <c r="Z85" s="241"/>
      <c r="AA85" s="241"/>
      <c r="AB85" s="241"/>
      <c r="AC85" s="242"/>
      <c r="AD85" s="108"/>
      <c r="AE85" s="17"/>
      <c r="AF85" s="17"/>
      <c r="AH85" s="15"/>
      <c r="AI85" s="15"/>
      <c r="AJ85" s="15"/>
    </row>
    <row r="86" spans="1:36" s="14" customFormat="1" ht="27" customHeight="1" x14ac:dyDescent="0.15">
      <c r="A86" s="108"/>
      <c r="B86" s="377"/>
      <c r="C86" s="378"/>
      <c r="D86" s="378"/>
      <c r="E86" s="378"/>
      <c r="F86" s="378"/>
      <c r="G86" s="378"/>
      <c r="H86" s="378"/>
      <c r="I86" s="378"/>
      <c r="J86" s="378"/>
      <c r="K86" s="379"/>
      <c r="L86" s="460" t="s">
        <v>104</v>
      </c>
      <c r="M86" s="461"/>
      <c r="N86" s="394"/>
      <c r="O86" s="394"/>
      <c r="P86" s="306" t="s">
        <v>1</v>
      </c>
      <c r="Q86" s="299"/>
      <c r="R86" s="306" t="s">
        <v>102</v>
      </c>
      <c r="S86" s="299"/>
      <c r="T86" s="246" t="s">
        <v>0</v>
      </c>
      <c r="U86" s="73"/>
      <c r="V86" s="73"/>
      <c r="W86" s="159"/>
      <c r="X86" s="159"/>
      <c r="Y86" s="159"/>
      <c r="Z86" s="159"/>
      <c r="AA86" s="306"/>
      <c r="AB86" s="306"/>
      <c r="AC86" s="74"/>
      <c r="AD86" s="108"/>
      <c r="AE86" s="17"/>
      <c r="AF86" s="17"/>
      <c r="AH86" s="15"/>
      <c r="AI86" s="15"/>
      <c r="AJ86" s="15"/>
    </row>
    <row r="87" spans="1:36" s="71" customFormat="1" ht="27" customHeight="1" x14ac:dyDescent="0.15">
      <c r="A87" s="70"/>
      <c r="B87" s="467" t="s">
        <v>242</v>
      </c>
      <c r="C87" s="468"/>
      <c r="D87" s="468"/>
      <c r="E87" s="468"/>
      <c r="F87" s="468"/>
      <c r="G87" s="468"/>
      <c r="H87" s="468"/>
      <c r="I87" s="468"/>
      <c r="J87" s="468"/>
      <c r="K87" s="469"/>
      <c r="L87" s="363" t="s">
        <v>171</v>
      </c>
      <c r="M87" s="621" t="s">
        <v>241</v>
      </c>
      <c r="N87" s="622"/>
      <c r="O87" s="622"/>
      <c r="P87" s="622"/>
      <c r="Q87" s="622"/>
      <c r="R87" s="622"/>
      <c r="S87" s="622"/>
      <c r="T87" s="622"/>
      <c r="U87" s="622"/>
      <c r="V87" s="622"/>
      <c r="W87" s="622"/>
      <c r="X87" s="622"/>
      <c r="Y87" s="622"/>
      <c r="Z87" s="622"/>
      <c r="AA87" s="622"/>
      <c r="AB87" s="622"/>
      <c r="AC87" s="623"/>
      <c r="AD87" s="357"/>
      <c r="AE87" s="174"/>
      <c r="AI87" s="78"/>
    </row>
    <row r="88" spans="1:36" ht="31.5" customHeight="1" x14ac:dyDescent="0.15">
      <c r="B88" s="470"/>
      <c r="C88" s="372"/>
      <c r="D88" s="372"/>
      <c r="E88" s="372"/>
      <c r="F88" s="372"/>
      <c r="G88" s="372"/>
      <c r="H88" s="372"/>
      <c r="I88" s="372"/>
      <c r="J88" s="372"/>
      <c r="K88" s="373"/>
      <c r="L88" s="464" t="s">
        <v>240</v>
      </c>
      <c r="M88" s="465"/>
      <c r="N88" s="465"/>
      <c r="O88" s="465"/>
      <c r="P88" s="465"/>
      <c r="Q88" s="465"/>
      <c r="R88" s="465"/>
      <c r="S88" s="465"/>
      <c r="T88" s="466"/>
      <c r="U88" s="466"/>
      <c r="V88" s="466"/>
      <c r="W88" s="466"/>
      <c r="X88" s="466"/>
      <c r="Y88" s="466"/>
      <c r="Z88" s="362" t="s">
        <v>239</v>
      </c>
      <c r="AA88" s="360"/>
      <c r="AB88" s="360"/>
      <c r="AC88" s="361"/>
      <c r="AD88" s="7"/>
      <c r="AF88" s="7"/>
      <c r="AI88" s="9"/>
    </row>
    <row r="89" spans="1:36" ht="15" customHeight="1" x14ac:dyDescent="0.15">
      <c r="B89" s="57"/>
      <c r="C89" s="57"/>
      <c r="D89" s="57"/>
      <c r="E89" s="58"/>
      <c r="F89" s="58"/>
      <c r="G89" s="58"/>
      <c r="H89" s="58"/>
      <c r="I89" s="7"/>
      <c r="J89" s="7"/>
      <c r="K89" s="7"/>
      <c r="L89" s="7"/>
      <c r="M89" s="7"/>
      <c r="N89" s="7"/>
      <c r="O89" s="7"/>
      <c r="P89" s="7"/>
      <c r="Q89" s="7"/>
      <c r="R89" s="184"/>
      <c r="S89" s="7"/>
      <c r="T89" s="7"/>
      <c r="U89" s="7"/>
      <c r="V89" s="7"/>
      <c r="W89" s="7"/>
      <c r="X89" s="7"/>
      <c r="Y89" s="7"/>
      <c r="Z89" s="185"/>
      <c r="AA89" s="7"/>
      <c r="AB89" s="7"/>
      <c r="AE89" s="7"/>
      <c r="AJ89" s="67"/>
    </row>
    <row r="90" spans="1:36" s="14" customFormat="1" ht="15" customHeight="1" x14ac:dyDescent="0.15">
      <c r="A90" s="108"/>
      <c r="B90" s="279" t="s">
        <v>197</v>
      </c>
      <c r="C90" s="278"/>
      <c r="D90" s="278"/>
      <c r="E90" s="278"/>
      <c r="F90" s="278"/>
      <c r="G90" s="278"/>
      <c r="H90" s="278"/>
      <c r="I90" s="278"/>
      <c r="J90" s="278"/>
      <c r="K90" s="278"/>
      <c r="L90" s="278"/>
      <c r="M90" s="278"/>
      <c r="N90" s="152"/>
      <c r="O90" s="152"/>
      <c r="P90" s="152"/>
      <c r="Q90" s="152"/>
      <c r="R90" s="152"/>
      <c r="S90" s="152"/>
      <c r="T90" s="152"/>
      <c r="U90" s="152"/>
      <c r="V90" s="152"/>
      <c r="W90" s="152"/>
      <c r="X90" s="152"/>
      <c r="Y90" s="152"/>
      <c r="Z90" s="152"/>
      <c r="AA90" s="152"/>
      <c r="AB90" s="152"/>
      <c r="AC90" s="197"/>
      <c r="AD90" s="108"/>
    </row>
    <row r="91" spans="1:36" s="262" customFormat="1" ht="15" customHeight="1" x14ac:dyDescent="0.15">
      <c r="A91" s="264"/>
      <c r="B91" s="275" t="s">
        <v>169</v>
      </c>
      <c r="C91" s="275"/>
      <c r="D91" s="275"/>
      <c r="E91" s="275"/>
      <c r="F91" s="275"/>
      <c r="G91" s="275"/>
      <c r="H91" s="275"/>
      <c r="I91" s="275"/>
      <c r="J91" s="275"/>
      <c r="K91" s="275"/>
      <c r="L91" s="275"/>
      <c r="M91" s="275"/>
      <c r="N91" s="275"/>
      <c r="O91" s="275"/>
      <c r="P91" s="275"/>
      <c r="Q91" s="275"/>
      <c r="R91" s="275"/>
      <c r="S91" s="275"/>
      <c r="T91" s="275"/>
      <c r="U91" s="275"/>
      <c r="V91" s="275"/>
      <c r="W91" s="275"/>
      <c r="X91" s="275"/>
      <c r="Y91" s="275"/>
      <c r="Z91" s="274"/>
      <c r="AA91" s="273"/>
      <c r="AB91" s="273"/>
      <c r="AC91" s="264"/>
      <c r="AD91" s="264"/>
    </row>
    <row r="92" spans="1:36" s="262" customFormat="1" ht="15" customHeight="1" x14ac:dyDescent="0.15">
      <c r="A92" s="264"/>
      <c r="B92" s="275" t="s">
        <v>168</v>
      </c>
      <c r="C92" s="275"/>
      <c r="D92" s="275"/>
      <c r="E92" s="275"/>
      <c r="F92" s="275"/>
      <c r="G92" s="275"/>
      <c r="H92" s="275"/>
      <c r="I92" s="275"/>
      <c r="J92" s="275"/>
      <c r="K92" s="275"/>
      <c r="L92" s="275"/>
      <c r="M92" s="275"/>
      <c r="N92" s="275"/>
      <c r="O92" s="275"/>
      <c r="P92" s="275"/>
      <c r="Q92" s="275"/>
      <c r="R92" s="275"/>
      <c r="S92" s="275"/>
      <c r="T92" s="275"/>
      <c r="U92" s="275"/>
      <c r="V92" s="275"/>
      <c r="W92" s="275"/>
      <c r="X92" s="275"/>
      <c r="Y92" s="275"/>
      <c r="Z92" s="274"/>
      <c r="AA92" s="273"/>
      <c r="AB92" s="273"/>
      <c r="AC92" s="264"/>
      <c r="AD92" s="264"/>
    </row>
    <row r="93" spans="1:36" s="262" customFormat="1" ht="15" customHeight="1" x14ac:dyDescent="0.15">
      <c r="A93" s="264"/>
      <c r="B93" s="275" t="s">
        <v>167</v>
      </c>
      <c r="C93" s="275"/>
      <c r="D93" s="275"/>
      <c r="E93" s="275"/>
      <c r="F93" s="275"/>
      <c r="G93" s="275"/>
      <c r="H93" s="275"/>
      <c r="I93" s="275"/>
      <c r="J93" s="275"/>
      <c r="K93" s="275"/>
      <c r="L93" s="275"/>
      <c r="M93" s="275"/>
      <c r="N93" s="275"/>
      <c r="O93" s="275"/>
      <c r="P93" s="275"/>
      <c r="Q93" s="275"/>
      <c r="R93" s="275"/>
      <c r="S93" s="275"/>
      <c r="T93" s="275"/>
      <c r="U93" s="275"/>
      <c r="V93" s="275"/>
      <c r="W93" s="275"/>
      <c r="X93" s="275"/>
      <c r="Y93" s="275"/>
      <c r="Z93" s="274"/>
      <c r="AA93" s="273"/>
      <c r="AB93" s="273"/>
      <c r="AC93" s="264"/>
      <c r="AD93" s="264"/>
    </row>
    <row r="94" spans="1:36" s="262" customFormat="1" ht="15" customHeight="1" x14ac:dyDescent="0.15">
      <c r="A94" s="264"/>
      <c r="B94" s="277" t="s">
        <v>166</v>
      </c>
      <c r="C94" s="277"/>
      <c r="D94" s="276"/>
      <c r="E94" s="276"/>
      <c r="F94" s="276"/>
      <c r="G94" s="276"/>
      <c r="H94" s="276"/>
      <c r="I94" s="276"/>
      <c r="J94" s="276"/>
      <c r="K94" s="276"/>
      <c r="L94" s="276"/>
      <c r="M94" s="276"/>
      <c r="N94" s="275"/>
      <c r="O94" s="275"/>
      <c r="P94" s="275"/>
      <c r="Q94" s="275"/>
      <c r="R94" s="275"/>
      <c r="S94" s="275"/>
      <c r="T94" s="275"/>
      <c r="U94" s="275"/>
      <c r="V94" s="275"/>
      <c r="W94" s="275"/>
      <c r="X94" s="275"/>
      <c r="Y94" s="275"/>
      <c r="Z94" s="274"/>
      <c r="AA94" s="273"/>
      <c r="AB94" s="273"/>
      <c r="AC94" s="264"/>
      <c r="AD94" s="264"/>
    </row>
    <row r="95" spans="1:36" s="262" customFormat="1" ht="15" customHeight="1" x14ac:dyDescent="0.15">
      <c r="A95" s="264"/>
      <c r="B95" s="653" t="s">
        <v>165</v>
      </c>
      <c r="C95" s="654"/>
      <c r="D95" s="654"/>
      <c r="E95" s="655"/>
      <c r="F95" s="659"/>
      <c r="G95" s="660"/>
      <c r="H95" s="660"/>
      <c r="I95" s="660"/>
      <c r="J95" s="660"/>
      <c r="K95" s="660"/>
      <c r="L95" s="660"/>
      <c r="M95" s="660"/>
      <c r="N95" s="660"/>
      <c r="O95" s="660"/>
      <c r="P95" s="660"/>
      <c r="Q95" s="660"/>
      <c r="R95" s="660"/>
      <c r="S95" s="660"/>
      <c r="T95" s="660"/>
      <c r="U95" s="660"/>
      <c r="V95" s="660"/>
      <c r="W95" s="660"/>
      <c r="X95" s="660"/>
      <c r="Y95" s="660"/>
      <c r="Z95" s="661"/>
      <c r="AA95" s="264"/>
      <c r="AB95" s="264"/>
      <c r="AC95" s="264"/>
      <c r="AD95" s="264"/>
    </row>
    <row r="96" spans="1:36" s="262" customFormat="1" ht="15" customHeight="1" x14ac:dyDescent="0.15">
      <c r="A96" s="264"/>
      <c r="B96" s="656"/>
      <c r="C96" s="657"/>
      <c r="D96" s="657"/>
      <c r="E96" s="658"/>
      <c r="F96" s="662"/>
      <c r="G96" s="663"/>
      <c r="H96" s="663"/>
      <c r="I96" s="663"/>
      <c r="J96" s="663"/>
      <c r="K96" s="663"/>
      <c r="L96" s="663"/>
      <c r="M96" s="663"/>
      <c r="N96" s="663"/>
      <c r="O96" s="663"/>
      <c r="P96" s="663"/>
      <c r="Q96" s="663"/>
      <c r="R96" s="663"/>
      <c r="S96" s="663"/>
      <c r="T96" s="663"/>
      <c r="U96" s="663"/>
      <c r="V96" s="663"/>
      <c r="W96" s="663"/>
      <c r="X96" s="663"/>
      <c r="Y96" s="663"/>
      <c r="Z96" s="664"/>
      <c r="AA96" s="264"/>
      <c r="AB96" s="264"/>
      <c r="AC96" s="264"/>
      <c r="AD96" s="264"/>
    </row>
    <row r="97" spans="1:36" s="262" customFormat="1" ht="15" customHeight="1" x14ac:dyDescent="0.15">
      <c r="A97" s="264"/>
      <c r="B97" s="653" t="s">
        <v>164</v>
      </c>
      <c r="C97" s="654"/>
      <c r="D97" s="654"/>
      <c r="E97" s="655"/>
      <c r="F97" s="659"/>
      <c r="G97" s="660"/>
      <c r="H97" s="660"/>
      <c r="I97" s="660"/>
      <c r="J97" s="660"/>
      <c r="K97" s="660"/>
      <c r="L97" s="660"/>
      <c r="M97" s="660"/>
      <c r="N97" s="660"/>
      <c r="O97" s="660"/>
      <c r="P97" s="660"/>
      <c r="Q97" s="660"/>
      <c r="R97" s="660"/>
      <c r="S97" s="660"/>
      <c r="T97" s="660"/>
      <c r="U97" s="660"/>
      <c r="V97" s="660"/>
      <c r="W97" s="660"/>
      <c r="X97" s="660"/>
      <c r="Y97" s="660"/>
      <c r="Z97" s="661"/>
      <c r="AA97" s="264"/>
      <c r="AB97" s="264"/>
      <c r="AC97" s="264"/>
      <c r="AD97" s="264"/>
    </row>
    <row r="98" spans="1:36" s="262" customFormat="1" ht="15" customHeight="1" x14ac:dyDescent="0.15">
      <c r="A98" s="264"/>
      <c r="B98" s="656"/>
      <c r="C98" s="657"/>
      <c r="D98" s="657"/>
      <c r="E98" s="658"/>
      <c r="F98" s="662"/>
      <c r="G98" s="663"/>
      <c r="H98" s="663"/>
      <c r="I98" s="663"/>
      <c r="J98" s="663"/>
      <c r="K98" s="663"/>
      <c r="L98" s="663"/>
      <c r="M98" s="663"/>
      <c r="N98" s="663"/>
      <c r="O98" s="663"/>
      <c r="P98" s="663"/>
      <c r="Q98" s="663"/>
      <c r="R98" s="663"/>
      <c r="S98" s="663"/>
      <c r="T98" s="663"/>
      <c r="U98" s="663"/>
      <c r="V98" s="663"/>
      <c r="W98" s="663"/>
      <c r="X98" s="663"/>
      <c r="Y98" s="663"/>
      <c r="Z98" s="664"/>
      <c r="AA98" s="264"/>
      <c r="AB98" s="264"/>
      <c r="AC98" s="264"/>
      <c r="AD98" s="264"/>
    </row>
    <row r="99" spans="1:36" s="262" customFormat="1" ht="27" customHeight="1" x14ac:dyDescent="0.15">
      <c r="A99" s="264"/>
      <c r="B99" s="665" t="s">
        <v>163</v>
      </c>
      <c r="C99" s="666"/>
      <c r="D99" s="666"/>
      <c r="E99" s="667"/>
      <c r="F99" s="268"/>
      <c r="G99" s="267"/>
      <c r="H99" s="267"/>
      <c r="I99" s="266"/>
      <c r="J99" s="668" t="s">
        <v>162</v>
      </c>
      <c r="K99" s="666"/>
      <c r="L99" s="666"/>
      <c r="M99" s="667"/>
      <c r="N99" s="268"/>
      <c r="O99" s="267"/>
      <c r="P99" s="266"/>
      <c r="Q99" s="665" t="s">
        <v>161</v>
      </c>
      <c r="R99" s="669"/>
      <c r="S99" s="670"/>
      <c r="T99" s="676" t="s">
        <v>157</v>
      </c>
      <c r="U99" s="676"/>
      <c r="V99" s="676"/>
      <c r="W99" s="676"/>
      <c r="X99" s="676"/>
      <c r="Y99" s="676"/>
      <c r="Z99" s="677"/>
      <c r="AA99" s="264"/>
      <c r="AB99" s="264"/>
      <c r="AC99" s="264"/>
      <c r="AD99" s="264"/>
    </row>
    <row r="100" spans="1:36" s="262" customFormat="1" ht="15" customHeight="1" x14ac:dyDescent="0.15">
      <c r="A100" s="264"/>
      <c r="B100" s="653" t="s">
        <v>160</v>
      </c>
      <c r="C100" s="654"/>
      <c r="D100" s="654"/>
      <c r="E100" s="655"/>
      <c r="F100" s="272" t="s">
        <v>159</v>
      </c>
      <c r="G100" s="271"/>
      <c r="H100" s="271"/>
      <c r="I100" s="271"/>
      <c r="J100" s="270"/>
      <c r="K100" s="270"/>
      <c r="L100" s="270"/>
      <c r="M100" s="270"/>
      <c r="N100" s="270"/>
      <c r="O100" s="270"/>
      <c r="P100" s="270"/>
      <c r="Q100" s="270"/>
      <c r="R100" s="270"/>
      <c r="S100" s="270"/>
      <c r="T100" s="270"/>
      <c r="U100" s="270"/>
      <c r="V100" s="270"/>
      <c r="W100" s="270"/>
      <c r="X100" s="270"/>
      <c r="Y100" s="270"/>
      <c r="Z100" s="269"/>
      <c r="AA100" s="264"/>
      <c r="AB100" s="264"/>
      <c r="AC100" s="264"/>
      <c r="AD100" s="264"/>
    </row>
    <row r="101" spans="1:36" s="262" customFormat="1" ht="27" customHeight="1" x14ac:dyDescent="0.15">
      <c r="A101" s="264"/>
      <c r="B101" s="656"/>
      <c r="C101" s="657"/>
      <c r="D101" s="657"/>
      <c r="E101" s="658"/>
      <c r="F101" s="662"/>
      <c r="G101" s="663"/>
      <c r="H101" s="663"/>
      <c r="I101" s="663"/>
      <c r="J101" s="663"/>
      <c r="K101" s="663"/>
      <c r="L101" s="663"/>
      <c r="M101" s="663"/>
      <c r="N101" s="663"/>
      <c r="O101" s="663"/>
      <c r="P101" s="663"/>
      <c r="Q101" s="663"/>
      <c r="R101" s="663"/>
      <c r="S101" s="663"/>
      <c r="T101" s="663"/>
      <c r="U101" s="663"/>
      <c r="V101" s="663"/>
      <c r="W101" s="663"/>
      <c r="X101" s="663"/>
      <c r="Y101" s="663"/>
      <c r="Z101" s="664"/>
      <c r="AA101" s="264"/>
      <c r="AB101" s="264"/>
      <c r="AC101" s="264"/>
      <c r="AD101" s="264"/>
    </row>
    <row r="102" spans="1:36" s="262" customFormat="1" ht="27" customHeight="1" x14ac:dyDescent="0.15">
      <c r="A102" s="264"/>
      <c r="B102" s="665" t="s">
        <v>158</v>
      </c>
      <c r="C102" s="669"/>
      <c r="D102" s="669"/>
      <c r="E102" s="670"/>
      <c r="F102" s="268"/>
      <c r="G102" s="267"/>
      <c r="H102" s="267"/>
      <c r="I102" s="267"/>
      <c r="J102" s="267"/>
      <c r="K102" s="267"/>
      <c r="L102" s="266"/>
      <c r="M102" s="318"/>
      <c r="N102" s="264"/>
      <c r="O102" s="318"/>
      <c r="P102" s="318"/>
      <c r="Q102" s="318"/>
      <c r="R102" s="318"/>
      <c r="S102" s="318"/>
      <c r="T102" s="318"/>
      <c r="U102" s="318"/>
      <c r="V102" s="318"/>
      <c r="W102" s="318"/>
      <c r="X102" s="318"/>
      <c r="Y102" s="318"/>
      <c r="Z102" s="318"/>
      <c r="AA102" s="265"/>
      <c r="AB102" s="265"/>
      <c r="AC102" s="264"/>
      <c r="AD102" s="264"/>
    </row>
    <row r="103" spans="1:36" s="14" customFormat="1" ht="15" customHeight="1" x14ac:dyDescent="0.15">
      <c r="A103" s="108"/>
      <c r="B103" s="263"/>
      <c r="C103" s="152"/>
      <c r="D103" s="152"/>
      <c r="E103" s="152"/>
      <c r="F103" s="152"/>
      <c r="G103" s="152"/>
      <c r="H103" s="152"/>
      <c r="I103" s="152"/>
      <c r="J103" s="152"/>
      <c r="K103" s="152"/>
      <c r="L103" s="152"/>
      <c r="M103" s="152"/>
      <c r="N103" s="152"/>
      <c r="O103" s="152"/>
      <c r="P103" s="108"/>
      <c r="Q103" s="108"/>
      <c r="R103" s="108"/>
      <c r="S103" s="108"/>
      <c r="T103" s="108"/>
      <c r="U103" s="108"/>
      <c r="V103" s="108"/>
      <c r="W103" s="108"/>
      <c r="X103" s="152"/>
      <c r="Y103" s="152"/>
      <c r="Z103" s="152"/>
      <c r="AA103" s="152"/>
      <c r="AB103" s="152"/>
      <c r="AC103" s="108"/>
      <c r="AD103" s="346" t="s">
        <v>209</v>
      </c>
    </row>
    <row r="104" spans="1:36" s="9" customFormat="1" ht="7.9" customHeight="1" x14ac:dyDescent="0.15">
      <c r="B104" s="261"/>
      <c r="C104" s="261"/>
      <c r="D104" s="261"/>
      <c r="E104" s="261"/>
      <c r="F104" s="260"/>
      <c r="G104" s="260"/>
      <c r="H104" s="260"/>
      <c r="I104" s="259"/>
      <c r="J104" s="259"/>
      <c r="K104" s="260"/>
      <c r="L104" s="260"/>
      <c r="M104" s="260"/>
      <c r="N104" s="259"/>
      <c r="O104" s="259"/>
      <c r="P104" s="258"/>
      <c r="Q104" s="258"/>
      <c r="R104" s="258"/>
      <c r="S104" s="258"/>
      <c r="T104" s="258"/>
      <c r="U104" s="258"/>
      <c r="V104" s="258"/>
      <c r="W104" s="258"/>
      <c r="X104" s="258"/>
      <c r="Y104" s="258"/>
      <c r="Z104" s="258"/>
      <c r="AA104" s="258"/>
      <c r="AB104" s="258"/>
      <c r="AD104" s="35"/>
    </row>
    <row r="105" spans="1:36" s="77" customFormat="1" ht="18.600000000000001" customHeight="1" x14ac:dyDescent="0.15">
      <c r="A105" s="76"/>
      <c r="B105" s="75"/>
      <c r="C105" s="75"/>
      <c r="D105" s="75"/>
      <c r="E105" s="75"/>
      <c r="F105" s="75"/>
      <c r="G105" s="75"/>
      <c r="H105" s="75"/>
      <c r="I105" s="75"/>
      <c r="J105" s="75"/>
      <c r="K105" s="75"/>
      <c r="L105" s="257"/>
      <c r="M105" s="257"/>
      <c r="N105" s="257"/>
      <c r="O105" s="257"/>
      <c r="P105" s="257"/>
      <c r="Q105" s="257"/>
      <c r="R105" s="257"/>
      <c r="S105" s="257"/>
      <c r="T105" s="257"/>
      <c r="U105" s="257"/>
      <c r="V105" s="257"/>
      <c r="W105" s="257"/>
      <c r="X105" s="257"/>
      <c r="Y105" s="76"/>
      <c r="Z105" s="76"/>
      <c r="AA105" s="76"/>
      <c r="AB105" s="76"/>
      <c r="AC105" s="76"/>
      <c r="AD105" s="76"/>
      <c r="AH105" s="78"/>
      <c r="AI105" s="78"/>
      <c r="AJ105" s="78"/>
    </row>
    <row r="106" spans="1:36" s="2" customFormat="1" ht="17.45" customHeight="1" x14ac:dyDescent="0.15">
      <c r="A106" s="3"/>
      <c r="B106" s="4"/>
      <c r="C106" s="4"/>
      <c r="D106" s="1"/>
      <c r="E106" s="1"/>
      <c r="F106" s="4"/>
      <c r="G106" s="4"/>
      <c r="H106" s="4"/>
      <c r="I106" s="4"/>
      <c r="J106" s="4"/>
      <c r="K106" s="4"/>
      <c r="L106" s="4"/>
      <c r="M106" s="4"/>
      <c r="N106" s="4"/>
      <c r="O106" s="4"/>
      <c r="P106" s="4"/>
      <c r="Q106" s="4"/>
      <c r="R106" s="4"/>
      <c r="S106" s="4"/>
      <c r="T106" s="4"/>
      <c r="U106" s="4"/>
      <c r="V106" s="4"/>
      <c r="W106" s="4"/>
      <c r="X106" s="4"/>
      <c r="Y106" s="4"/>
      <c r="Z106" s="4"/>
      <c r="AA106" s="646"/>
      <c r="AB106" s="646"/>
      <c r="AD106" s="3"/>
      <c r="AI106" s="60"/>
    </row>
    <row r="108" spans="1:36" ht="13.5" customHeight="1" x14ac:dyDescent="0.15"/>
    <row r="109" spans="1:36" ht="13.5" customHeight="1" x14ac:dyDescent="0.15"/>
    <row r="111" spans="1:36" ht="13.5" customHeight="1" x14ac:dyDescent="0.15"/>
    <row r="112" spans="1:36" ht="13.5" customHeight="1" x14ac:dyDescent="0.15"/>
    <row r="114" spans="1:36" ht="13.5" customHeight="1" x14ac:dyDescent="0.15"/>
    <row r="115" spans="1:36" ht="13.5" customHeight="1" x14ac:dyDescent="0.15"/>
    <row r="117" spans="1:36" ht="13.5" customHeight="1" x14ac:dyDescent="0.15"/>
    <row r="118" spans="1:36" s="4" customFormat="1" ht="13.5" customHeight="1" x14ac:dyDescent="0.15">
      <c r="A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20" spans="1:36" s="4" customFormat="1" ht="13.5" customHeight="1" x14ac:dyDescent="0.15">
      <c r="A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s="4" customFormat="1" ht="13.5" customHeight="1" x14ac:dyDescent="0.15">
      <c r="A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s="4" customFormat="1" ht="13.5" customHeight="1" x14ac:dyDescent="0.15">
      <c r="A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s="4" customFormat="1" ht="13.5" customHeight="1" x14ac:dyDescent="0.15">
      <c r="A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s="4" customFormat="1" ht="13.5" customHeight="1" x14ac:dyDescent="0.15">
      <c r="A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6" spans="1:36" s="4" customFormat="1" ht="13.5" customHeight="1" x14ac:dyDescent="0.15">
      <c r="A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s="4" customFormat="1" ht="13.5" customHeight="1" x14ac:dyDescent="0.15">
      <c r="A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sheetData>
  <sheetProtection formatCells="0" selectLockedCells="1"/>
  <mergeCells count="108">
    <mergeCell ref="L57:N58"/>
    <mergeCell ref="B87:K88"/>
    <mergeCell ref="Q55:R55"/>
    <mergeCell ref="N65:AC65"/>
    <mergeCell ref="Q57:AB58"/>
    <mergeCell ref="T99:Z99"/>
    <mergeCell ref="B100:E101"/>
    <mergeCell ref="F101:Z101"/>
    <mergeCell ref="B102:E102"/>
    <mergeCell ref="B56:F58"/>
    <mergeCell ref="H56:I56"/>
    <mergeCell ref="K56:L56"/>
    <mergeCell ref="M82:AC82"/>
    <mergeCell ref="B85:K86"/>
    <mergeCell ref="L86:M86"/>
    <mergeCell ref="N86:O86"/>
    <mergeCell ref="O57:P58"/>
    <mergeCell ref="Q68:AC69"/>
    <mergeCell ref="B64:F69"/>
    <mergeCell ref="H67:I67"/>
    <mergeCell ref="G68:I69"/>
    <mergeCell ref="J68:J69"/>
    <mergeCell ref="K68:N69"/>
    <mergeCell ref="O68:P69"/>
    <mergeCell ref="G57:I58"/>
    <mergeCell ref="J57:K58"/>
    <mergeCell ref="V52:AC52"/>
    <mergeCell ref="S53:AC54"/>
    <mergeCell ref="AA106:AB106"/>
    <mergeCell ref="B32:J32"/>
    <mergeCell ref="K32:R32"/>
    <mergeCell ref="B95:E96"/>
    <mergeCell ref="F95:Z96"/>
    <mergeCell ref="B97:E98"/>
    <mergeCell ref="F97:Z98"/>
    <mergeCell ref="B99:E99"/>
    <mergeCell ref="J99:M99"/>
    <mergeCell ref="Q99:S99"/>
    <mergeCell ref="B73:K76"/>
    <mergeCell ref="L76:M76"/>
    <mergeCell ref="N76:P76"/>
    <mergeCell ref="B77:K79"/>
    <mergeCell ref="B80:K81"/>
    <mergeCell ref="M80:AC80"/>
    <mergeCell ref="B55:F55"/>
    <mergeCell ref="G55:P55"/>
    <mergeCell ref="S55:AC55"/>
    <mergeCell ref="L81:S81"/>
    <mergeCell ref="B82:K83"/>
    <mergeCell ref="L83:S83"/>
    <mergeCell ref="B39:F41"/>
    <mergeCell ref="G39:P41"/>
    <mergeCell ref="B50:F52"/>
    <mergeCell ref="G50:P52"/>
    <mergeCell ref="K67:L67"/>
    <mergeCell ref="Q39:T41"/>
    <mergeCell ref="V39:AC39"/>
    <mergeCell ref="U40:AC41"/>
    <mergeCell ref="B42:F44"/>
    <mergeCell ref="H42:I42"/>
    <mergeCell ref="K42:L42"/>
    <mergeCell ref="G43:I44"/>
    <mergeCell ref="J43:K44"/>
    <mergeCell ref="L43:N44"/>
    <mergeCell ref="O43:P44"/>
    <mergeCell ref="Q43:AC44"/>
    <mergeCell ref="Q50:T50"/>
    <mergeCell ref="Q51:T52"/>
    <mergeCell ref="B53:F54"/>
    <mergeCell ref="G53:H54"/>
    <mergeCell ref="I53:P54"/>
    <mergeCell ref="Q53:R54"/>
    <mergeCell ref="U50:AC50"/>
    <mergeCell ref="U51:AC51"/>
    <mergeCell ref="B26:F27"/>
    <mergeCell ref="B35:F38"/>
    <mergeCell ref="H35:P35"/>
    <mergeCell ref="Q35:T36"/>
    <mergeCell ref="U35:AC36"/>
    <mergeCell ref="G36:P38"/>
    <mergeCell ref="Q37:T38"/>
    <mergeCell ref="U37:AC37"/>
    <mergeCell ref="V38:AC38"/>
    <mergeCell ref="G26:AC26"/>
    <mergeCell ref="L88:S88"/>
    <mergeCell ref="T88:Y88"/>
    <mergeCell ref="M87:AC87"/>
    <mergeCell ref="B15:AB15"/>
    <mergeCell ref="B20:F21"/>
    <mergeCell ref="B24:AB24"/>
    <mergeCell ref="D3:H3"/>
    <mergeCell ref="O3:P3"/>
    <mergeCell ref="Q3:R3"/>
    <mergeCell ref="S3:T3"/>
    <mergeCell ref="U3:AC3"/>
    <mergeCell ref="D4:H4"/>
    <mergeCell ref="U6:V6"/>
    <mergeCell ref="W6:X6"/>
    <mergeCell ref="U7:V7"/>
    <mergeCell ref="W7:X7"/>
    <mergeCell ref="Y7:Z7"/>
    <mergeCell ref="L9:V9"/>
    <mergeCell ref="B12:AC13"/>
    <mergeCell ref="J6:K6"/>
    <mergeCell ref="L6:M6"/>
    <mergeCell ref="N6:O6"/>
    <mergeCell ref="S6:T6"/>
    <mergeCell ref="L10:V10"/>
  </mergeCells>
  <phoneticPr fontId="2"/>
  <printOptions horizontalCentered="1"/>
  <pageMargins left="0.39370078740157483" right="0.39370078740157483" top="0.59055118110236227" bottom="0.59055118110236227" header="0.31496062992125984" footer="0.31496062992125984"/>
  <pageSetup paperSize="9" scale="70" fitToHeight="0" orientation="portrait" r:id="rId1"/>
  <headerFooter alignWithMargins="0"/>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14</xdr:col>
                    <xdr:colOff>95250</xdr:colOff>
                    <xdr:row>64</xdr:row>
                    <xdr:rowOff>38100</xdr:rowOff>
                  </from>
                  <to>
                    <xdr:col>18</xdr:col>
                    <xdr:colOff>219075</xdr:colOff>
                    <xdr:row>65</xdr:row>
                    <xdr:rowOff>9525</xdr:rowOff>
                  </to>
                </anchor>
              </controlPr>
            </control>
          </mc:Choice>
        </mc:AlternateContent>
        <mc:AlternateContent xmlns:mc="http://schemas.openxmlformats.org/markup-compatibility/2006">
          <mc:Choice Requires="x14">
            <control shapeId="25603" r:id="rId5" name="Check Box 3">
              <controlPr locked="0" defaultSize="0" autoFill="0" autoLine="0" autoPict="0">
                <anchor moveWithCells="1">
                  <from>
                    <xdr:col>6</xdr:col>
                    <xdr:colOff>142875</xdr:colOff>
                    <xdr:row>18</xdr:row>
                    <xdr:rowOff>190500</xdr:rowOff>
                  </from>
                  <to>
                    <xdr:col>7</xdr:col>
                    <xdr:colOff>104775</xdr:colOff>
                    <xdr:row>20</xdr:row>
                    <xdr:rowOff>9525</xdr:rowOff>
                  </to>
                </anchor>
              </controlPr>
            </control>
          </mc:Choice>
        </mc:AlternateContent>
        <mc:AlternateContent xmlns:mc="http://schemas.openxmlformats.org/markup-compatibility/2006">
          <mc:Choice Requires="x14">
            <control shapeId="25605" r:id="rId6" name="Check Box 5">
              <controlPr locked="0" defaultSize="0" autoFill="0" autoLine="0" autoPict="0">
                <anchor moveWithCells="1">
                  <from>
                    <xdr:col>6</xdr:col>
                    <xdr:colOff>152400</xdr:colOff>
                    <xdr:row>20</xdr:row>
                    <xdr:rowOff>9525</xdr:rowOff>
                  </from>
                  <to>
                    <xdr:col>7</xdr:col>
                    <xdr:colOff>133350</xdr:colOff>
                    <xdr:row>21</xdr:row>
                    <xdr:rowOff>9525</xdr:rowOff>
                  </to>
                </anchor>
              </controlPr>
            </control>
          </mc:Choice>
        </mc:AlternateContent>
        <mc:AlternateContent xmlns:mc="http://schemas.openxmlformats.org/markup-compatibility/2006">
          <mc:Choice Requires="x14">
            <control shapeId="25609" r:id="rId7" name="Check Box 9">
              <controlPr locked="0" defaultSize="0" autoFill="0" autoLine="0" autoPict="0">
                <anchor moveWithCells="1">
                  <from>
                    <xdr:col>6</xdr:col>
                    <xdr:colOff>180975</xdr:colOff>
                    <xdr:row>26</xdr:row>
                    <xdr:rowOff>47625</xdr:rowOff>
                  </from>
                  <to>
                    <xdr:col>7</xdr:col>
                    <xdr:colOff>152400</xdr:colOff>
                    <xdr:row>26</xdr:row>
                    <xdr:rowOff>247650</xdr:rowOff>
                  </to>
                </anchor>
              </controlPr>
            </control>
          </mc:Choice>
        </mc:AlternateContent>
        <mc:AlternateContent xmlns:mc="http://schemas.openxmlformats.org/markup-compatibility/2006">
          <mc:Choice Requires="x14">
            <control shapeId="25610" r:id="rId8" name="Check Box 10">
              <controlPr defaultSize="0" autoFill="0" autoLine="0" autoPict="0">
                <anchor moveWithCells="1">
                  <from>
                    <xdr:col>11</xdr:col>
                    <xdr:colOff>161925</xdr:colOff>
                    <xdr:row>73</xdr:row>
                    <xdr:rowOff>104775</xdr:rowOff>
                  </from>
                  <to>
                    <xdr:col>13</xdr:col>
                    <xdr:colOff>180975</xdr:colOff>
                    <xdr:row>73</xdr:row>
                    <xdr:rowOff>257175</xdr:rowOff>
                  </to>
                </anchor>
              </controlPr>
            </control>
          </mc:Choice>
        </mc:AlternateContent>
        <mc:AlternateContent xmlns:mc="http://schemas.openxmlformats.org/markup-compatibility/2006">
          <mc:Choice Requires="x14">
            <control shapeId="25611" r:id="rId9" name="Check Box 11">
              <controlPr defaultSize="0" autoFill="0" autoLine="0" autoPict="0">
                <anchor moveWithCells="1">
                  <from>
                    <xdr:col>16</xdr:col>
                    <xdr:colOff>95250</xdr:colOff>
                    <xdr:row>73</xdr:row>
                    <xdr:rowOff>85725</xdr:rowOff>
                  </from>
                  <to>
                    <xdr:col>21</xdr:col>
                    <xdr:colOff>85725</xdr:colOff>
                    <xdr:row>73</xdr:row>
                    <xdr:rowOff>276225</xdr:rowOff>
                  </to>
                </anchor>
              </controlPr>
            </control>
          </mc:Choice>
        </mc:AlternateContent>
        <mc:AlternateContent xmlns:mc="http://schemas.openxmlformats.org/markup-compatibility/2006">
          <mc:Choice Requires="x14">
            <control shapeId="25612" r:id="rId10" name="Check Box 12">
              <controlPr defaultSize="0" autoFill="0" autoLine="0" autoPict="0">
                <anchor moveWithCells="1">
                  <from>
                    <xdr:col>22</xdr:col>
                    <xdr:colOff>9525</xdr:colOff>
                    <xdr:row>73</xdr:row>
                    <xdr:rowOff>114300</xdr:rowOff>
                  </from>
                  <to>
                    <xdr:col>27</xdr:col>
                    <xdr:colOff>95250</xdr:colOff>
                    <xdr:row>73</xdr:row>
                    <xdr:rowOff>276225</xdr:rowOff>
                  </to>
                </anchor>
              </controlPr>
            </control>
          </mc:Choice>
        </mc:AlternateContent>
        <mc:AlternateContent xmlns:mc="http://schemas.openxmlformats.org/markup-compatibility/2006">
          <mc:Choice Requires="x14">
            <control shapeId="25613" r:id="rId11" name="Check Box 13">
              <controlPr defaultSize="0" autoFill="0" autoLine="0" autoPict="0">
                <anchor moveWithCells="1">
                  <from>
                    <xdr:col>6</xdr:col>
                    <xdr:colOff>161925</xdr:colOff>
                    <xdr:row>64</xdr:row>
                    <xdr:rowOff>28575</xdr:rowOff>
                  </from>
                  <to>
                    <xdr:col>11</xdr:col>
                    <xdr:colOff>0</xdr:colOff>
                    <xdr:row>65</xdr:row>
                    <xdr:rowOff>0</xdr:rowOff>
                  </to>
                </anchor>
              </controlPr>
            </control>
          </mc:Choice>
        </mc:AlternateContent>
        <mc:AlternateContent xmlns:mc="http://schemas.openxmlformats.org/markup-compatibility/2006">
          <mc:Choice Requires="x14">
            <control shapeId="25614" r:id="rId12" name="Check Box 14">
              <controlPr defaultSize="0" autoFill="0" autoLine="0" autoPict="0">
                <anchor moveWithCells="1">
                  <from>
                    <xdr:col>11</xdr:col>
                    <xdr:colOff>85725</xdr:colOff>
                    <xdr:row>77</xdr:row>
                    <xdr:rowOff>19050</xdr:rowOff>
                  </from>
                  <to>
                    <xdr:col>17</xdr:col>
                    <xdr:colOff>9525</xdr:colOff>
                    <xdr:row>77</xdr:row>
                    <xdr:rowOff>323850</xdr:rowOff>
                  </to>
                </anchor>
              </controlPr>
            </control>
          </mc:Choice>
        </mc:AlternateContent>
        <mc:AlternateContent xmlns:mc="http://schemas.openxmlformats.org/markup-compatibility/2006">
          <mc:Choice Requires="x14">
            <control shapeId="25615" r:id="rId13" name="Check Box 15">
              <controlPr defaultSize="0" autoFill="0" autoLine="0" autoPict="0">
                <anchor moveWithCells="1">
                  <from>
                    <xdr:col>11</xdr:col>
                    <xdr:colOff>95250</xdr:colOff>
                    <xdr:row>78</xdr:row>
                    <xdr:rowOff>9525</xdr:rowOff>
                  </from>
                  <to>
                    <xdr:col>17</xdr:col>
                    <xdr:colOff>57150</xdr:colOff>
                    <xdr:row>78</xdr:row>
                    <xdr:rowOff>295275</xdr:rowOff>
                  </to>
                </anchor>
              </controlPr>
            </control>
          </mc:Choice>
        </mc:AlternateContent>
        <mc:AlternateContent xmlns:mc="http://schemas.openxmlformats.org/markup-compatibility/2006">
          <mc:Choice Requires="x14">
            <control shapeId="25616" r:id="rId14" name="Check Box 16">
              <controlPr defaultSize="0" autoFill="0" autoLine="0" autoPict="0">
                <anchor moveWithCells="1">
                  <from>
                    <xdr:col>19</xdr:col>
                    <xdr:colOff>209550</xdr:colOff>
                    <xdr:row>98</xdr:row>
                    <xdr:rowOff>9525</xdr:rowOff>
                  </from>
                  <to>
                    <xdr:col>21</xdr:col>
                    <xdr:colOff>0</xdr:colOff>
                    <xdr:row>99</xdr:row>
                    <xdr:rowOff>0</xdr:rowOff>
                  </to>
                </anchor>
              </controlPr>
            </control>
          </mc:Choice>
        </mc:AlternateContent>
        <mc:AlternateContent xmlns:mc="http://schemas.openxmlformats.org/markup-compatibility/2006">
          <mc:Choice Requires="x14">
            <control shapeId="25617" r:id="rId15" name="Check Box 17">
              <controlPr defaultSize="0" autoFill="0" autoLine="0" autoPict="0">
                <anchor moveWithCells="1">
                  <from>
                    <xdr:col>22</xdr:col>
                    <xdr:colOff>247650</xdr:colOff>
                    <xdr:row>98</xdr:row>
                    <xdr:rowOff>28575</xdr:rowOff>
                  </from>
                  <to>
                    <xdr:col>24</xdr:col>
                    <xdr:colOff>180975</xdr:colOff>
                    <xdr:row>98</xdr:row>
                    <xdr:rowOff>323850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A1:DN51"/>
  <sheetViews>
    <sheetView showGridLines="0" tabSelected="1" view="pageBreakPreview" zoomScale="70" zoomScaleNormal="70" zoomScaleSheetLayoutView="70" workbookViewId="0">
      <selection activeCell="E29" sqref="E29:F29"/>
    </sheetView>
  </sheetViews>
  <sheetFormatPr defaultColWidth="3.125" defaultRowHeight="13.5" x14ac:dyDescent="0.15"/>
  <cols>
    <col min="1" max="1" width="3.125" style="62"/>
    <col min="2" max="2" width="6.75" style="62" customWidth="1"/>
    <col min="3" max="3" width="42.625" style="82" customWidth="1"/>
    <col min="4" max="4" width="7.125" style="82" customWidth="1"/>
    <col min="5" max="5" width="35.75" style="62" customWidth="1"/>
    <col min="6" max="6" width="12.625" style="62" customWidth="1"/>
    <col min="7" max="7" width="3.875" style="62" customWidth="1"/>
    <col min="8" max="8" width="4.625" style="62" customWidth="1"/>
    <col min="9" max="9" width="9.375" style="62" customWidth="1"/>
    <col min="10" max="10" width="4.625" style="62" customWidth="1"/>
    <col min="11" max="11" width="3.625" style="62" customWidth="1"/>
    <col min="12" max="12" width="15" style="87" customWidth="1"/>
    <col min="13" max="13" width="5.625" style="82" customWidth="1"/>
    <col min="14" max="14" width="3.125" style="62"/>
    <col min="15" max="15" width="5.25" style="62" customWidth="1"/>
    <col min="16" max="16" width="7.75" style="62" hidden="1" customWidth="1"/>
    <col min="17" max="16384" width="3.125" style="62"/>
  </cols>
  <sheetData>
    <row r="1" spans="1:17" ht="27" customHeight="1" x14ac:dyDescent="0.15">
      <c r="A1" s="1"/>
      <c r="B1" s="332" t="s">
        <v>115</v>
      </c>
      <c r="C1" s="97"/>
      <c r="D1" s="97"/>
      <c r="E1" s="1"/>
      <c r="F1" s="1"/>
      <c r="G1" s="1"/>
      <c r="H1" s="1"/>
      <c r="I1" s="1"/>
      <c r="J1" s="1"/>
      <c r="K1" s="1"/>
      <c r="L1" s="98"/>
      <c r="M1" s="364"/>
      <c r="N1" s="1"/>
    </row>
    <row r="2" spans="1:17" s="83" customFormat="1" ht="27.95" customHeight="1" x14ac:dyDescent="0.15">
      <c r="A2" s="679" t="s">
        <v>128</v>
      </c>
      <c r="B2" s="679"/>
      <c r="C2" s="679"/>
      <c r="D2" s="679"/>
      <c r="E2" s="679"/>
      <c r="F2" s="679"/>
      <c r="G2" s="679"/>
      <c r="H2" s="679"/>
      <c r="I2" s="679"/>
      <c r="J2" s="679"/>
      <c r="K2" s="679"/>
      <c r="L2" s="679"/>
      <c r="M2" s="679"/>
      <c r="N2" s="679"/>
    </row>
    <row r="3" spans="1:17" ht="16.5" customHeight="1" x14ac:dyDescent="0.15">
      <c r="A3" s="1"/>
      <c r="B3" s="1"/>
      <c r="C3" s="99"/>
      <c r="D3" s="99"/>
      <c r="E3" s="100"/>
      <c r="F3" s="100"/>
      <c r="G3" s="100"/>
      <c r="H3" s="100"/>
      <c r="I3" s="100"/>
      <c r="J3" s="100"/>
      <c r="K3" s="100"/>
      <c r="L3" s="101"/>
      <c r="M3" s="100"/>
      <c r="N3" s="1"/>
    </row>
    <row r="4" spans="1:17" ht="24.95" customHeight="1" x14ac:dyDescent="0.15">
      <c r="A4" s="1"/>
      <c r="B4" s="331" t="s">
        <v>210</v>
      </c>
      <c r="C4" s="102"/>
      <c r="D4" s="99"/>
      <c r="E4" s="100"/>
      <c r="F4" s="100"/>
      <c r="G4" s="100"/>
      <c r="H4" s="100"/>
      <c r="I4" s="100"/>
      <c r="J4" s="100"/>
      <c r="K4" s="100"/>
      <c r="L4" s="101"/>
      <c r="M4" s="100"/>
      <c r="N4" s="1"/>
    </row>
    <row r="5" spans="1:17" ht="15" customHeight="1" x14ac:dyDescent="0.15">
      <c r="A5" s="1"/>
      <c r="B5" s="322" t="str">
        <f>IF(P6+P7=1,"","！　チェック（✔ ）は、いずれか一つ入れてください。")</f>
        <v>！　チェック（✔ ）は、いずれか一つ入れてください。</v>
      </c>
      <c r="C5" s="102"/>
      <c r="D5" s="99"/>
      <c r="E5" s="100"/>
      <c r="F5" s="100"/>
      <c r="G5" s="100"/>
      <c r="H5" s="100"/>
      <c r="I5" s="100"/>
      <c r="J5" s="100"/>
      <c r="K5" s="100"/>
      <c r="L5" s="101"/>
      <c r="M5" s="100"/>
      <c r="N5" s="1"/>
    </row>
    <row r="6" spans="1:17" ht="30" customHeight="1" x14ac:dyDescent="0.15">
      <c r="A6" s="1"/>
      <c r="B6" s="323"/>
      <c r="C6" s="324" t="s">
        <v>126</v>
      </c>
      <c r="D6" s="103"/>
      <c r="E6" s="324" t="s">
        <v>127</v>
      </c>
      <c r="F6" s="104"/>
      <c r="G6" s="104"/>
      <c r="H6" s="105"/>
      <c r="I6" s="105"/>
      <c r="J6" s="9"/>
      <c r="K6" s="9"/>
      <c r="L6" s="9"/>
      <c r="M6" s="106"/>
      <c r="N6" s="9"/>
      <c r="O6" s="10"/>
      <c r="P6" s="10" t="b">
        <v>0</v>
      </c>
      <c r="Q6" s="10"/>
    </row>
    <row r="7" spans="1:17" ht="24" customHeight="1" x14ac:dyDescent="0.15">
      <c r="A7" s="1"/>
      <c r="B7" s="1"/>
      <c r="C7" s="99"/>
      <c r="D7" s="99"/>
      <c r="E7" s="100"/>
      <c r="F7" s="100"/>
      <c r="G7" s="100"/>
      <c r="H7" s="100"/>
      <c r="I7" s="100"/>
      <c r="J7" s="100"/>
      <c r="K7" s="100"/>
      <c r="L7" s="101"/>
      <c r="M7" s="100"/>
      <c r="N7" s="1"/>
      <c r="P7" s="62" t="b">
        <v>0</v>
      </c>
    </row>
    <row r="8" spans="1:17" ht="24.95" customHeight="1" x14ac:dyDescent="0.15">
      <c r="A8" s="1"/>
      <c r="B8" s="331" t="s">
        <v>201</v>
      </c>
      <c r="C8" s="102"/>
      <c r="D8" s="102"/>
      <c r="E8" s="9"/>
      <c r="F8" s="9"/>
      <c r="G8" s="9"/>
      <c r="H8" s="9"/>
      <c r="I8" s="9"/>
      <c r="J8" s="9"/>
      <c r="K8" s="9"/>
      <c r="L8" s="107"/>
      <c r="M8" s="106"/>
      <c r="N8" s="1"/>
    </row>
    <row r="9" spans="1:17" ht="15" customHeight="1" x14ac:dyDescent="0.15">
      <c r="A9" s="1"/>
      <c r="B9" s="322"/>
      <c r="C9" s="102"/>
      <c r="D9" s="99"/>
      <c r="E9" s="100"/>
      <c r="F9" s="100"/>
      <c r="G9" s="100"/>
      <c r="H9" s="100"/>
      <c r="I9" s="100"/>
      <c r="J9" s="100"/>
      <c r="K9" s="100"/>
      <c r="L9" s="101"/>
      <c r="M9" s="100"/>
      <c r="N9" s="1"/>
    </row>
    <row r="10" spans="1:17" s="63" customFormat="1" ht="27.95" customHeight="1" x14ac:dyDescent="0.15">
      <c r="A10" s="108"/>
      <c r="B10" s="680" t="s">
        <v>123</v>
      </c>
      <c r="C10" s="681"/>
      <c r="D10" s="109"/>
      <c r="E10" s="325" t="s">
        <v>90</v>
      </c>
      <c r="F10" s="684"/>
      <c r="G10" s="685"/>
      <c r="H10" s="685"/>
      <c r="I10" s="685"/>
      <c r="J10" s="685"/>
      <c r="K10" s="685"/>
      <c r="L10" s="685"/>
      <c r="M10" s="686"/>
      <c r="N10" s="108"/>
    </row>
    <row r="11" spans="1:17" s="63" customFormat="1" ht="15.75" customHeight="1" x14ac:dyDescent="0.15">
      <c r="A11" s="108"/>
      <c r="B11" s="682"/>
      <c r="C11" s="683"/>
      <c r="D11" s="111" t="s">
        <v>116</v>
      </c>
      <c r="E11" s="333" t="s">
        <v>120</v>
      </c>
      <c r="F11" s="112" t="s">
        <v>198</v>
      </c>
      <c r="G11" s="110"/>
      <c r="H11" s="113"/>
      <c r="I11" s="114" t="s">
        <v>121</v>
      </c>
      <c r="J11" s="113"/>
      <c r="K11" s="113"/>
      <c r="L11" s="115"/>
      <c r="M11" s="116"/>
      <c r="N11" s="108"/>
    </row>
    <row r="12" spans="1:17" s="63" customFormat="1" ht="32.1" customHeight="1" x14ac:dyDescent="0.15">
      <c r="A12" s="108"/>
      <c r="B12" s="682"/>
      <c r="C12" s="683"/>
      <c r="D12" s="109">
        <v>1</v>
      </c>
      <c r="E12" s="334"/>
      <c r="F12" s="366"/>
      <c r="G12" s="117" t="s">
        <v>35</v>
      </c>
      <c r="H12" s="125" t="s">
        <v>36</v>
      </c>
      <c r="I12" s="367"/>
      <c r="J12" s="118" t="s">
        <v>37</v>
      </c>
      <c r="K12" s="125" t="s">
        <v>117</v>
      </c>
      <c r="L12" s="95" t="str">
        <f>IF(AND(ISNUMBER(F12)*1,ISNUMBER(I12)*1),F12*I12,"")</f>
        <v/>
      </c>
      <c r="M12" s="326" t="s">
        <v>118</v>
      </c>
      <c r="N12" s="108"/>
    </row>
    <row r="13" spans="1:17" s="63" customFormat="1" ht="32.1" customHeight="1" x14ac:dyDescent="0.15">
      <c r="A13" s="108"/>
      <c r="B13" s="682"/>
      <c r="C13" s="683"/>
      <c r="D13" s="109">
        <v>2</v>
      </c>
      <c r="E13" s="334"/>
      <c r="F13" s="366"/>
      <c r="G13" s="117" t="s">
        <v>35</v>
      </c>
      <c r="H13" s="125" t="s">
        <v>36</v>
      </c>
      <c r="I13" s="367"/>
      <c r="J13" s="118" t="s">
        <v>37</v>
      </c>
      <c r="K13" s="125" t="s">
        <v>117</v>
      </c>
      <c r="L13" s="95" t="str">
        <f t="shared" ref="L13:L17" si="0">IF(AND(ISNUMBER(F13)*1,ISNUMBER(I13)*1),F13*I13,"")</f>
        <v/>
      </c>
      <c r="M13" s="326" t="s">
        <v>118</v>
      </c>
      <c r="N13" s="108"/>
    </row>
    <row r="14" spans="1:17" s="63" customFormat="1" ht="32.1" customHeight="1" x14ac:dyDescent="0.15">
      <c r="A14" s="108"/>
      <c r="B14" s="682"/>
      <c r="C14" s="683"/>
      <c r="D14" s="109">
        <v>3</v>
      </c>
      <c r="E14" s="334"/>
      <c r="F14" s="366"/>
      <c r="G14" s="117" t="s">
        <v>35</v>
      </c>
      <c r="H14" s="125" t="s">
        <v>36</v>
      </c>
      <c r="I14" s="367"/>
      <c r="J14" s="118" t="s">
        <v>37</v>
      </c>
      <c r="K14" s="125" t="s">
        <v>117</v>
      </c>
      <c r="L14" s="95" t="str">
        <f t="shared" si="0"/>
        <v/>
      </c>
      <c r="M14" s="326" t="s">
        <v>118</v>
      </c>
      <c r="N14" s="108"/>
    </row>
    <row r="15" spans="1:17" s="63" customFormat="1" ht="32.1" customHeight="1" x14ac:dyDescent="0.15">
      <c r="A15" s="108"/>
      <c r="B15" s="682"/>
      <c r="C15" s="683"/>
      <c r="D15" s="109">
        <v>4</v>
      </c>
      <c r="E15" s="334"/>
      <c r="F15" s="366"/>
      <c r="G15" s="117" t="s">
        <v>35</v>
      </c>
      <c r="H15" s="125" t="s">
        <v>36</v>
      </c>
      <c r="I15" s="367"/>
      <c r="J15" s="118" t="s">
        <v>37</v>
      </c>
      <c r="K15" s="125" t="s">
        <v>117</v>
      </c>
      <c r="L15" s="95" t="str">
        <f t="shared" si="0"/>
        <v/>
      </c>
      <c r="M15" s="326" t="s">
        <v>118</v>
      </c>
      <c r="N15" s="108"/>
    </row>
    <row r="16" spans="1:17" s="63" customFormat="1" ht="32.1" customHeight="1" x14ac:dyDescent="0.15">
      <c r="A16" s="108"/>
      <c r="B16" s="682"/>
      <c r="C16" s="683"/>
      <c r="D16" s="109">
        <v>5</v>
      </c>
      <c r="E16" s="334"/>
      <c r="F16" s="366"/>
      <c r="G16" s="117" t="s">
        <v>35</v>
      </c>
      <c r="H16" s="125" t="s">
        <v>36</v>
      </c>
      <c r="I16" s="367"/>
      <c r="J16" s="118" t="s">
        <v>37</v>
      </c>
      <c r="K16" s="125" t="s">
        <v>117</v>
      </c>
      <c r="L16" s="95" t="str">
        <f t="shared" si="0"/>
        <v/>
      </c>
      <c r="M16" s="326" t="s">
        <v>118</v>
      </c>
      <c r="N16" s="108"/>
    </row>
    <row r="17" spans="1:118" s="63" customFormat="1" ht="32.1" customHeight="1" x14ac:dyDescent="0.15">
      <c r="A17" s="108"/>
      <c r="B17" s="682"/>
      <c r="C17" s="683"/>
      <c r="D17" s="109">
        <v>6</v>
      </c>
      <c r="E17" s="334"/>
      <c r="F17" s="366"/>
      <c r="G17" s="117" t="s">
        <v>35</v>
      </c>
      <c r="H17" s="125" t="s">
        <v>36</v>
      </c>
      <c r="I17" s="367"/>
      <c r="J17" s="118" t="s">
        <v>37</v>
      </c>
      <c r="K17" s="125" t="s">
        <v>117</v>
      </c>
      <c r="L17" s="95" t="str">
        <f t="shared" si="0"/>
        <v/>
      </c>
      <c r="M17" s="326" t="s">
        <v>118</v>
      </c>
      <c r="N17" s="108"/>
    </row>
    <row r="18" spans="1:118" s="63" customFormat="1" ht="32.1" customHeight="1" x14ac:dyDescent="0.15">
      <c r="A18" s="108"/>
      <c r="B18" s="682"/>
      <c r="C18" s="683"/>
      <c r="D18" s="687" t="s">
        <v>122</v>
      </c>
      <c r="E18" s="688"/>
      <c r="F18" s="688"/>
      <c r="G18" s="689"/>
      <c r="H18" s="689"/>
      <c r="I18" s="689"/>
      <c r="J18" s="689"/>
      <c r="K18" s="690"/>
      <c r="L18" s="96" t="str">
        <f>IF(SUM(L12:L17)&lt;&gt;0,SUM(L12:L17),"")</f>
        <v/>
      </c>
      <c r="M18" s="327" t="s">
        <v>118</v>
      </c>
      <c r="N18" s="108"/>
    </row>
    <row r="19" spans="1:118" s="63" customFormat="1" ht="36" customHeight="1" x14ac:dyDescent="0.15">
      <c r="A19" s="108"/>
      <c r="B19" s="697" t="s">
        <v>125</v>
      </c>
      <c r="C19" s="698"/>
      <c r="D19" s="347" t="s">
        <v>211</v>
      </c>
      <c r="E19" s="353" t="str">
        <f>IF(L18&lt;&gt;"",ROUND(L18/1000,2),"")</f>
        <v/>
      </c>
      <c r="F19" s="328" t="s">
        <v>38</v>
      </c>
      <c r="G19" s="699" t="s">
        <v>202</v>
      </c>
      <c r="H19" s="699"/>
      <c r="I19" s="699"/>
      <c r="J19" s="699"/>
      <c r="K19" s="699"/>
      <c r="L19" s="699"/>
      <c r="M19" s="700"/>
      <c r="N19" s="108"/>
      <c r="O19" s="64"/>
      <c r="P19" s="64"/>
      <c r="Q19" s="84"/>
    </row>
    <row r="20" spans="1:118" s="63" customFormat="1" ht="36" customHeight="1" thickBot="1" x14ac:dyDescent="0.2">
      <c r="A20" s="108"/>
      <c r="B20" s="701" t="s">
        <v>124</v>
      </c>
      <c r="C20" s="702"/>
      <c r="D20" s="348" t="s">
        <v>212</v>
      </c>
      <c r="E20" s="354"/>
      <c r="F20" s="329" t="s">
        <v>38</v>
      </c>
      <c r="G20" s="703"/>
      <c r="H20" s="703"/>
      <c r="I20" s="703"/>
      <c r="J20" s="704"/>
      <c r="K20" s="705"/>
      <c r="L20" s="119"/>
      <c r="M20" s="120"/>
      <c r="N20" s="108"/>
      <c r="O20" s="64"/>
      <c r="P20" s="64"/>
      <c r="Q20" s="84"/>
    </row>
    <row r="21" spans="1:118" s="63" customFormat="1" ht="50.1" customHeight="1" thickTop="1" thickBot="1" x14ac:dyDescent="0.2">
      <c r="A21" s="108"/>
      <c r="B21" s="691" t="s">
        <v>252</v>
      </c>
      <c r="C21" s="692"/>
      <c r="D21" s="349" t="s">
        <v>213</v>
      </c>
      <c r="E21" s="341" t="str">
        <f>IF(AND(ISNUMBER(E19),ISNUMBER(E20)),MIN(E19,E20),"")</f>
        <v/>
      </c>
      <c r="F21" s="342" t="s">
        <v>38</v>
      </c>
      <c r="G21" s="693" t="s">
        <v>203</v>
      </c>
      <c r="H21" s="693"/>
      <c r="I21" s="693"/>
      <c r="J21" s="693"/>
      <c r="K21" s="693"/>
      <c r="L21" s="693"/>
      <c r="M21" s="694"/>
      <c r="N21" s="108"/>
      <c r="O21" s="64"/>
      <c r="P21" s="64"/>
      <c r="Q21" s="84"/>
    </row>
    <row r="22" spans="1:118" ht="6.6" customHeight="1" thickTop="1" x14ac:dyDescent="0.15">
      <c r="A22" s="1"/>
      <c r="B22" s="1"/>
      <c r="C22" s="364"/>
      <c r="D22" s="364"/>
      <c r="E22" s="1"/>
      <c r="F22" s="1"/>
      <c r="G22" s="1"/>
      <c r="H22" s="1"/>
      <c r="I22" s="1"/>
      <c r="J22" s="1"/>
      <c r="K22" s="1"/>
      <c r="L22" s="98"/>
      <c r="M22" s="364"/>
      <c r="N22" s="1"/>
    </row>
    <row r="23" spans="1:118" ht="27.95" customHeight="1" x14ac:dyDescent="0.15">
      <c r="A23" s="1"/>
      <c r="B23" s="695" t="s">
        <v>253</v>
      </c>
      <c r="C23" s="696"/>
      <c r="D23" s="696"/>
      <c r="E23" s="696"/>
      <c r="F23" s="696"/>
      <c r="G23" s="696"/>
      <c r="H23" s="696"/>
      <c r="I23" s="696"/>
      <c r="J23" s="696"/>
      <c r="K23" s="696"/>
      <c r="L23" s="696"/>
      <c r="M23" s="696"/>
      <c r="N23" s="1"/>
    </row>
    <row r="24" spans="1:118" ht="24.95" customHeight="1" x14ac:dyDescent="0.15">
      <c r="A24" s="1"/>
      <c r="B24" s="331" t="s">
        <v>204</v>
      </c>
      <c r="C24" s="364"/>
      <c r="D24" s="364"/>
      <c r="E24" s="1"/>
      <c r="F24" s="1"/>
      <c r="G24" s="1"/>
      <c r="H24" s="1"/>
      <c r="I24" s="1"/>
      <c r="J24" s="1"/>
      <c r="K24" s="1"/>
      <c r="L24" s="98"/>
      <c r="M24" s="364"/>
      <c r="N24" s="1"/>
    </row>
    <row r="25" spans="1:118" ht="15" customHeight="1" x14ac:dyDescent="0.15">
      <c r="A25" s="1"/>
      <c r="B25" s="322" t="str">
        <f>IF(P26+P35=1,"","ア　又は　イ　のいずれか一つにチェック（✔ ）を入れてください。")</f>
        <v>ア　又は　イ　のいずれか一つにチェック（✔ ）を入れてください。</v>
      </c>
      <c r="C25" s="102"/>
      <c r="D25" s="102"/>
      <c r="E25" s="330"/>
      <c r="F25" s="9"/>
      <c r="G25" s="9"/>
      <c r="H25" s="9"/>
      <c r="I25" s="9"/>
      <c r="J25" s="9"/>
      <c r="K25" s="9"/>
      <c r="L25" s="107"/>
      <c r="M25" s="106"/>
      <c r="N25" s="1"/>
    </row>
    <row r="26" spans="1:118" ht="36" customHeight="1" x14ac:dyDescent="0.15">
      <c r="A26" s="1"/>
      <c r="B26" s="121"/>
      <c r="C26" s="706" t="s">
        <v>148</v>
      </c>
      <c r="D26" s="706"/>
      <c r="E26" s="706"/>
      <c r="F26" s="706"/>
      <c r="G26" s="706"/>
      <c r="H26" s="706"/>
      <c r="I26" s="706"/>
      <c r="J26" s="706"/>
      <c r="K26" s="706"/>
      <c r="L26" s="706"/>
      <c r="M26" s="707"/>
      <c r="N26" s="1"/>
      <c r="P26" s="93" t="b">
        <v>0</v>
      </c>
    </row>
    <row r="27" spans="1:118" ht="27.95" customHeight="1" x14ac:dyDescent="0.15">
      <c r="A27" s="1"/>
      <c r="B27" s="708" t="s">
        <v>153</v>
      </c>
      <c r="C27" s="709"/>
      <c r="D27" s="712" t="s">
        <v>213</v>
      </c>
      <c r="E27" s="714" t="s">
        <v>151</v>
      </c>
      <c r="F27" s="715"/>
      <c r="G27" s="716" t="s">
        <v>205</v>
      </c>
      <c r="H27" s="717"/>
      <c r="I27" s="717"/>
      <c r="J27" s="717"/>
      <c r="K27" s="717"/>
      <c r="L27" s="717"/>
      <c r="M27" s="718"/>
      <c r="N27" s="1"/>
    </row>
    <row r="28" spans="1:118" ht="27.95" customHeight="1" x14ac:dyDescent="0.15">
      <c r="A28" s="1"/>
      <c r="B28" s="710"/>
      <c r="C28" s="711"/>
      <c r="D28" s="713"/>
      <c r="E28" s="724" t="str">
        <f>IF(AND(P26=TRUE,E21&lt;=3.6),E21,"")</f>
        <v/>
      </c>
      <c r="F28" s="725"/>
      <c r="G28" s="724" t="str">
        <f>IF(AND(P26=TRUE,E21&gt;3.6),E21,"")</f>
        <v/>
      </c>
      <c r="H28" s="726"/>
      <c r="I28" s="726"/>
      <c r="J28" s="726"/>
      <c r="K28" s="726"/>
      <c r="L28" s="726"/>
      <c r="M28" s="725"/>
      <c r="N28" s="1"/>
    </row>
    <row r="29" spans="1:118" ht="27.95" customHeight="1" x14ac:dyDescent="0.15">
      <c r="A29" s="1"/>
      <c r="B29" s="719" t="s">
        <v>147</v>
      </c>
      <c r="C29" s="720"/>
      <c r="D29" s="350" t="s">
        <v>214</v>
      </c>
      <c r="E29" s="721">
        <v>120000</v>
      </c>
      <c r="F29" s="722"/>
      <c r="G29" s="721">
        <v>100000</v>
      </c>
      <c r="H29" s="723"/>
      <c r="I29" s="723"/>
      <c r="J29" s="723"/>
      <c r="K29" s="723"/>
      <c r="L29" s="723"/>
      <c r="M29" s="722"/>
      <c r="N29" s="1"/>
    </row>
    <row r="30" spans="1:118" s="61" customFormat="1" ht="36" customHeight="1" x14ac:dyDescent="0.15">
      <c r="A30" s="4"/>
      <c r="B30" s="719" t="s">
        <v>155</v>
      </c>
      <c r="C30" s="720"/>
      <c r="D30" s="350" t="s">
        <v>215</v>
      </c>
      <c r="E30" s="721">
        <v>360000</v>
      </c>
      <c r="F30" s="722"/>
      <c r="G30" s="721">
        <v>4999000</v>
      </c>
      <c r="H30" s="723"/>
      <c r="I30" s="723"/>
      <c r="J30" s="723"/>
      <c r="K30" s="723"/>
      <c r="L30" s="723"/>
      <c r="M30" s="722"/>
      <c r="N30" s="4"/>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row>
    <row r="31" spans="1:118" ht="36" customHeight="1" x14ac:dyDescent="0.15">
      <c r="A31" s="1"/>
      <c r="B31" s="719" t="s">
        <v>154</v>
      </c>
      <c r="C31" s="720"/>
      <c r="D31" s="350" t="s">
        <v>216</v>
      </c>
      <c r="E31" s="721" t="str">
        <f>IFERROR(IF(AND(P26=TRUE,E28&lt;&gt;""),E28*E29,""),"")</f>
        <v/>
      </c>
      <c r="F31" s="722"/>
      <c r="G31" s="721" t="str">
        <f>IFERROR(IF(AND(P26=TRUE,G28&lt;&gt;""),G28*G29,""),"")</f>
        <v/>
      </c>
      <c r="H31" s="723"/>
      <c r="I31" s="723"/>
      <c r="J31" s="723"/>
      <c r="K31" s="723"/>
      <c r="L31" s="723"/>
      <c r="M31" s="722"/>
      <c r="N31" s="1"/>
    </row>
    <row r="32" spans="1:118" ht="36" customHeight="1" x14ac:dyDescent="0.15">
      <c r="A32" s="1"/>
      <c r="B32" s="727" t="s">
        <v>207</v>
      </c>
      <c r="C32" s="728"/>
      <c r="D32" s="355" t="s">
        <v>217</v>
      </c>
      <c r="E32" s="729" t="str">
        <f>IF(E31&lt;&gt;"",MIN(E30,E31),"")</f>
        <v/>
      </c>
      <c r="F32" s="730"/>
      <c r="G32" s="729" t="str">
        <f>IF(G31&lt;&gt;"",MIN(G30,G31),"")</f>
        <v/>
      </c>
      <c r="H32" s="731"/>
      <c r="I32" s="731"/>
      <c r="J32" s="731"/>
      <c r="K32" s="731"/>
      <c r="L32" s="731"/>
      <c r="M32" s="730"/>
      <c r="N32" s="1"/>
    </row>
    <row r="33" spans="1:118" ht="14.45" customHeight="1" x14ac:dyDescent="0.15">
      <c r="B33" s="13"/>
      <c r="C33" s="90"/>
      <c r="D33" s="89"/>
      <c r="E33" s="91"/>
      <c r="F33" s="88"/>
      <c r="G33" s="88"/>
      <c r="H33" s="88"/>
      <c r="I33" s="88"/>
      <c r="J33" s="88"/>
    </row>
    <row r="34" spans="1:118" ht="15" customHeight="1" x14ac:dyDescent="0.15">
      <c r="A34" s="1"/>
      <c r="B34" s="322" t="str">
        <f>IF(P26+P35=1,"","ア　又は　イ　のいずれか一つにチェック（✔ ）を入れてください。")</f>
        <v>ア　又は　イ　のいずれか一つにチェック（✔ ）を入れてください。</v>
      </c>
      <c r="C34" s="122"/>
      <c r="D34" s="365"/>
      <c r="E34" s="330"/>
      <c r="F34" s="124"/>
      <c r="G34" s="124"/>
      <c r="H34" s="124"/>
      <c r="I34" s="124"/>
      <c r="J34" s="124"/>
      <c r="K34" s="1"/>
      <c r="L34" s="98"/>
      <c r="M34" s="364"/>
      <c r="N34" s="1"/>
    </row>
    <row r="35" spans="1:118" ht="36" customHeight="1" x14ac:dyDescent="0.15">
      <c r="A35" s="1"/>
      <c r="B35" s="121"/>
      <c r="C35" s="706" t="s">
        <v>149</v>
      </c>
      <c r="D35" s="706"/>
      <c r="E35" s="706"/>
      <c r="F35" s="706"/>
      <c r="G35" s="706"/>
      <c r="H35" s="706"/>
      <c r="I35" s="706"/>
      <c r="J35" s="706"/>
      <c r="K35" s="706"/>
      <c r="L35" s="706"/>
      <c r="M35" s="707"/>
      <c r="N35" s="1"/>
      <c r="P35" s="92" t="b">
        <v>0</v>
      </c>
    </row>
    <row r="36" spans="1:118" ht="27.95" customHeight="1" x14ac:dyDescent="0.15">
      <c r="A36" s="1"/>
      <c r="B36" s="708" t="s">
        <v>153</v>
      </c>
      <c r="C36" s="709"/>
      <c r="D36" s="712" t="s">
        <v>213</v>
      </c>
      <c r="E36" s="714" t="s">
        <v>150</v>
      </c>
      <c r="F36" s="715"/>
      <c r="G36" s="714" t="s">
        <v>206</v>
      </c>
      <c r="H36" s="732"/>
      <c r="I36" s="732"/>
      <c r="J36" s="732"/>
      <c r="K36" s="732"/>
      <c r="L36" s="732"/>
      <c r="M36" s="715"/>
      <c r="N36" s="1"/>
    </row>
    <row r="37" spans="1:118" ht="27.95" customHeight="1" x14ac:dyDescent="0.15">
      <c r="A37" s="1"/>
      <c r="B37" s="710"/>
      <c r="C37" s="711"/>
      <c r="D37" s="713"/>
      <c r="E37" s="724" t="str">
        <f>IF(AND(P35=TRUE,E21&lt;=3.75),E21,"")</f>
        <v/>
      </c>
      <c r="F37" s="725"/>
      <c r="G37" s="724" t="str">
        <f>IF(AND(P35=TRUE,E21&gt;3.75),E21,"")</f>
        <v/>
      </c>
      <c r="H37" s="726"/>
      <c r="I37" s="726"/>
      <c r="J37" s="726"/>
      <c r="K37" s="726"/>
      <c r="L37" s="726"/>
      <c r="M37" s="725"/>
      <c r="N37" s="1"/>
    </row>
    <row r="38" spans="1:118" ht="27.95" customHeight="1" x14ac:dyDescent="0.15">
      <c r="A38" s="1"/>
      <c r="B38" s="719" t="s">
        <v>147</v>
      </c>
      <c r="C38" s="720"/>
      <c r="D38" s="350" t="s">
        <v>214</v>
      </c>
      <c r="E38" s="733">
        <v>150000</v>
      </c>
      <c r="F38" s="734"/>
      <c r="G38" s="733">
        <v>120000</v>
      </c>
      <c r="H38" s="735"/>
      <c r="I38" s="735"/>
      <c r="J38" s="735"/>
      <c r="K38" s="735"/>
      <c r="L38" s="735"/>
      <c r="M38" s="734"/>
      <c r="N38" s="1"/>
    </row>
    <row r="39" spans="1:118" s="61" customFormat="1" ht="36" customHeight="1" x14ac:dyDescent="0.15">
      <c r="A39" s="4"/>
      <c r="B39" s="719" t="s">
        <v>156</v>
      </c>
      <c r="C39" s="720"/>
      <c r="D39" s="350" t="s">
        <v>215</v>
      </c>
      <c r="E39" s="733">
        <v>450000</v>
      </c>
      <c r="F39" s="734"/>
      <c r="G39" s="733">
        <v>5998800</v>
      </c>
      <c r="H39" s="735"/>
      <c r="I39" s="735"/>
      <c r="J39" s="735"/>
      <c r="K39" s="735"/>
      <c r="L39" s="735"/>
      <c r="M39" s="734"/>
      <c r="N39" s="4"/>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row>
    <row r="40" spans="1:118" ht="36" customHeight="1" x14ac:dyDescent="0.15">
      <c r="A40" s="1"/>
      <c r="B40" s="719" t="s">
        <v>154</v>
      </c>
      <c r="C40" s="720"/>
      <c r="D40" s="351" t="s">
        <v>216</v>
      </c>
      <c r="E40" s="721" t="str">
        <f>IFERROR(IF(AND(P35=TRUE,E37&lt;&gt;""),E37*E38,""),"")</f>
        <v/>
      </c>
      <c r="F40" s="722"/>
      <c r="G40" s="721" t="str">
        <f>IFERROR(IF(AND(P35=TRUE,G37&lt;&gt;""),G37*G38,""),"")</f>
        <v/>
      </c>
      <c r="H40" s="723"/>
      <c r="I40" s="723"/>
      <c r="J40" s="723"/>
      <c r="K40" s="723"/>
      <c r="L40" s="723"/>
      <c r="M40" s="722"/>
      <c r="N40" s="1"/>
    </row>
    <row r="41" spans="1:118" ht="36" customHeight="1" x14ac:dyDescent="0.15">
      <c r="A41" s="1"/>
      <c r="B41" s="727" t="s">
        <v>207</v>
      </c>
      <c r="C41" s="741"/>
      <c r="D41" s="355" t="s">
        <v>217</v>
      </c>
      <c r="E41" s="729" t="str">
        <f>IF(E40&lt;&gt;"",MIN(E39,E40),"")</f>
        <v/>
      </c>
      <c r="F41" s="730"/>
      <c r="G41" s="729" t="str">
        <f>IF(G40&lt;&gt;"",MIN(G39,G40),"")</f>
        <v/>
      </c>
      <c r="H41" s="731"/>
      <c r="I41" s="731"/>
      <c r="J41" s="731"/>
      <c r="K41" s="731"/>
      <c r="L41" s="731"/>
      <c r="M41" s="730"/>
      <c r="N41" s="1"/>
    </row>
    <row r="42" spans="1:118" ht="21.6" customHeight="1" x14ac:dyDescent="0.15">
      <c r="A42" s="1"/>
      <c r="B42" s="7"/>
      <c r="C42" s="122"/>
      <c r="D42" s="365"/>
      <c r="E42" s="123"/>
      <c r="F42" s="124"/>
      <c r="G42" s="124"/>
      <c r="H42" s="124"/>
      <c r="I42" s="124"/>
      <c r="J42" s="124"/>
      <c r="K42" s="1"/>
      <c r="L42" s="98"/>
      <c r="M42" s="364"/>
      <c r="N42" s="1"/>
    </row>
    <row r="43" spans="1:118" ht="15" customHeight="1" thickBot="1" x14ac:dyDescent="0.2">
      <c r="A43" s="1"/>
      <c r="B43" s="322"/>
      <c r="C43" s="102"/>
      <c r="D43" s="102"/>
      <c r="E43" s="330"/>
      <c r="F43" s="9"/>
      <c r="G43" s="9"/>
      <c r="H43" s="9"/>
      <c r="I43" s="9"/>
      <c r="J43" s="9"/>
      <c r="K43" s="9"/>
      <c r="L43" s="107"/>
      <c r="M43" s="106"/>
      <c r="N43" s="1"/>
    </row>
    <row r="44" spans="1:118" ht="50.1" customHeight="1" thickTop="1" thickBot="1" x14ac:dyDescent="0.2">
      <c r="A44" s="1"/>
      <c r="B44" s="736" t="s">
        <v>220</v>
      </c>
      <c r="C44" s="737"/>
      <c r="D44" s="352" t="s">
        <v>218</v>
      </c>
      <c r="E44" s="738" t="str">
        <f>IF(E32&lt;&gt;"",ROUNDDOWN(E32,-3),IF(G32&lt;&gt;"",ROUNDDOWN(G32,-3),IF(E41&lt;&gt;"",ROUNDDOWN(E41,-3),IF(G41&lt;&gt;"",ROUNDDOWN(G41,-3),""))))</f>
        <v/>
      </c>
      <c r="F44" s="739"/>
      <c r="G44" s="739"/>
      <c r="H44" s="739"/>
      <c r="I44" s="739"/>
      <c r="J44" s="739"/>
      <c r="K44" s="739"/>
      <c r="L44" s="739"/>
      <c r="M44" s="740"/>
      <c r="N44" s="1"/>
    </row>
    <row r="45" spans="1:118" ht="26.45" customHeight="1" thickTop="1" x14ac:dyDescent="0.15">
      <c r="B45" s="13"/>
      <c r="C45" s="90"/>
      <c r="D45" s="89"/>
      <c r="E45" s="91"/>
      <c r="F45" s="88"/>
      <c r="G45" s="88"/>
      <c r="H45" s="88"/>
      <c r="I45" s="88"/>
      <c r="J45" s="88"/>
      <c r="M45" s="335"/>
    </row>
    <row r="46" spans="1:118" ht="26.45" customHeight="1" x14ac:dyDescent="0.15">
      <c r="B46" s="13"/>
      <c r="C46" s="90"/>
      <c r="D46" s="89"/>
      <c r="E46" s="91"/>
      <c r="F46" s="88"/>
      <c r="G46" s="88"/>
      <c r="H46" s="88"/>
      <c r="I46" s="88"/>
      <c r="J46" s="88"/>
    </row>
    <row r="47" spans="1:118" ht="30" customHeight="1" x14ac:dyDescent="0.15"/>
    <row r="48" spans="1:118" ht="30" customHeight="1" x14ac:dyDescent="0.15"/>
    <row r="49" ht="30" customHeight="1" x14ac:dyDescent="0.15"/>
    <row r="50" ht="30" customHeight="1" x14ac:dyDescent="0.15"/>
    <row r="51" ht="30" customHeight="1" x14ac:dyDescent="0.15"/>
  </sheetData>
  <sheetProtection formatCells="0" selectLockedCells="1"/>
  <mergeCells count="52">
    <mergeCell ref="B44:C44"/>
    <mergeCell ref="E44:M44"/>
    <mergeCell ref="B41:C41"/>
    <mergeCell ref="E41:F41"/>
    <mergeCell ref="G41:M41"/>
    <mergeCell ref="B38:C38"/>
    <mergeCell ref="E38:F38"/>
    <mergeCell ref="G38:M38"/>
    <mergeCell ref="B40:C40"/>
    <mergeCell ref="E40:F40"/>
    <mergeCell ref="G40:M40"/>
    <mergeCell ref="B39:C39"/>
    <mergeCell ref="E39:F39"/>
    <mergeCell ref="G39:M39"/>
    <mergeCell ref="C35:M35"/>
    <mergeCell ref="B36:C37"/>
    <mergeCell ref="D36:D37"/>
    <mergeCell ref="E36:F36"/>
    <mergeCell ref="G36:M36"/>
    <mergeCell ref="E37:F37"/>
    <mergeCell ref="G37:M37"/>
    <mergeCell ref="B32:C32"/>
    <mergeCell ref="E32:F32"/>
    <mergeCell ref="G32:M32"/>
    <mergeCell ref="B31:C31"/>
    <mergeCell ref="E31:F31"/>
    <mergeCell ref="G31:M31"/>
    <mergeCell ref="B30:C30"/>
    <mergeCell ref="E30:F30"/>
    <mergeCell ref="G30:M30"/>
    <mergeCell ref="E28:F28"/>
    <mergeCell ref="G28:M28"/>
    <mergeCell ref="B29:C29"/>
    <mergeCell ref="E29:F29"/>
    <mergeCell ref="G29:M29"/>
    <mergeCell ref="C26:M26"/>
    <mergeCell ref="B27:C28"/>
    <mergeCell ref="D27:D28"/>
    <mergeCell ref="E27:F27"/>
    <mergeCell ref="G27:M27"/>
    <mergeCell ref="B23:M23"/>
    <mergeCell ref="B19:C19"/>
    <mergeCell ref="G19:M19"/>
    <mergeCell ref="B20:C20"/>
    <mergeCell ref="G20:I20"/>
    <mergeCell ref="J20:K20"/>
    <mergeCell ref="A2:N2"/>
    <mergeCell ref="B10:C18"/>
    <mergeCell ref="F10:M10"/>
    <mergeCell ref="D18:K18"/>
    <mergeCell ref="B21:C21"/>
    <mergeCell ref="G21:M21"/>
  </mergeCells>
  <phoneticPr fontId="2"/>
  <conditionalFormatting sqref="E21">
    <cfRule type="expression" dxfId="5" priority="12">
      <formula>$E$21&lt;&gt;""</formula>
    </cfRule>
  </conditionalFormatting>
  <conditionalFormatting sqref="E28 E32">
    <cfRule type="expression" dxfId="4" priority="11">
      <formula>$E$28&lt;&gt;""</formula>
    </cfRule>
  </conditionalFormatting>
  <conditionalFormatting sqref="E37 E41">
    <cfRule type="expression" dxfId="3" priority="10">
      <formula>$E$37&lt;&gt;""</formula>
    </cfRule>
  </conditionalFormatting>
  <conditionalFormatting sqref="G37 G41">
    <cfRule type="expression" dxfId="2" priority="9">
      <formula>$G$37&lt;&gt;""</formula>
    </cfRule>
  </conditionalFormatting>
  <conditionalFormatting sqref="E44">
    <cfRule type="expression" dxfId="1" priority="8">
      <formula>$E$44&lt;&gt;""</formula>
    </cfRule>
  </conditionalFormatting>
  <conditionalFormatting sqref="G28 G32">
    <cfRule type="expression" dxfId="0" priority="7">
      <formula>$G$28&lt;&gt;""</formula>
    </cfRule>
  </conditionalFormatting>
  <printOptions horizontalCentered="1"/>
  <pageMargins left="0.39370078740157483" right="0.39370078740157483" top="0.59055118110236227" bottom="0.59055118110236227" header="0.31496062992125984" footer="0.31496062992125984"/>
  <pageSetup paperSize="9" scale="61"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xdr:col>
                    <xdr:colOff>161925</xdr:colOff>
                    <xdr:row>4</xdr:row>
                    <xdr:rowOff>171450</xdr:rowOff>
                  </from>
                  <to>
                    <xdr:col>4</xdr:col>
                    <xdr:colOff>38100</xdr:colOff>
                    <xdr:row>6</xdr:row>
                    <xdr:rowOff>38100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xdr:col>
                    <xdr:colOff>123825</xdr:colOff>
                    <xdr:row>4</xdr:row>
                    <xdr:rowOff>161925</xdr:rowOff>
                  </from>
                  <to>
                    <xdr:col>2</xdr:col>
                    <xdr:colOff>0</xdr:colOff>
                    <xdr:row>6</xdr:row>
                    <xdr:rowOff>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xdr:col>
                    <xdr:colOff>228600</xdr:colOff>
                    <xdr:row>25</xdr:row>
                    <xdr:rowOff>9525</xdr:rowOff>
                  </from>
                  <to>
                    <xdr:col>2</xdr:col>
                    <xdr:colOff>200025</xdr:colOff>
                    <xdr:row>25</xdr:row>
                    <xdr:rowOff>438150</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xdr:col>
                    <xdr:colOff>228600</xdr:colOff>
                    <xdr:row>34</xdr:row>
                    <xdr:rowOff>85725</xdr:rowOff>
                  </from>
                  <to>
                    <xdr:col>2</xdr:col>
                    <xdr:colOff>57150</xdr:colOff>
                    <xdr:row>34</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第1-1号 申請（個人法人) </vt:lpstr>
      <vt:lpstr>第3-1号 実績（個人法人)  </vt:lpstr>
      <vt:lpstr>（指定様式）太陽光発電システム設置概要書</vt:lpstr>
      <vt:lpstr>'（指定様式）太陽光発電システム設置概要書'!Print_Area</vt:lpstr>
      <vt:lpstr>'第1-1号 申請（個人法人) '!Print_Area</vt:lpstr>
      <vt:lpstr>'第3-1号 実績（個人法人)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PC19B60JS037</dc:creator>
  <cp:lastModifiedBy>PC21948JL027</cp:lastModifiedBy>
  <cp:lastPrinted>2022-06-22T00:44:54Z</cp:lastPrinted>
  <dcterms:created xsi:type="dcterms:W3CDTF">2022-05-18T06:54:57Z</dcterms:created>
  <dcterms:modified xsi:type="dcterms:W3CDTF">2022-06-22T00:45:07Z</dcterms:modified>
</cp:coreProperties>
</file>