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00001\総務部\東京都地球温暖化防止活動推進センター\クールネット共用\Ｒ４\01_チーム間やりとり\創エネ⇔都市エネ⇔スマエネ\07_HP\02_20220622公表分\upload\"/>
    </mc:Choice>
  </mc:AlternateContent>
  <bookViews>
    <workbookView xWindow="0" yWindow="0" windowWidth="28800" windowHeight="12210" activeTab="2"/>
  </bookViews>
  <sheets>
    <sheet name="第2-1号 申請（共同申請) " sheetId="17" r:id="rId1"/>
    <sheet name="第4-1号 実績（共同申請) " sheetId="20" r:id="rId2"/>
    <sheet name="（指定様式）太陽光発電システム設置概要書" sheetId="23" r:id="rId3"/>
  </sheets>
  <definedNames>
    <definedName name="_xlnm.Print_Area" localSheetId="2">'（指定様式）太陽光発電システム設置概要書'!$A$1:$N$44</definedName>
    <definedName name="_xlnm.Print_Area" localSheetId="0">'第2-1号 申請（共同申請) '!$A$1:$AE$133</definedName>
    <definedName name="_xlnm.Print_Area" localSheetId="1">'第4-1号 実績（共同申請) '!$A$1:$AG$99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4" i="23" l="1"/>
  <c r="B25" i="23"/>
  <c r="L17" i="23"/>
  <c r="L16" i="23"/>
  <c r="L15" i="23"/>
  <c r="L14" i="23"/>
  <c r="L13" i="23"/>
  <c r="L12" i="23"/>
  <c r="L18" i="23" s="1"/>
  <c r="E19" i="23" s="1"/>
  <c r="E21" i="23" s="1"/>
  <c r="B5" i="23"/>
  <c r="E28" i="23" l="1"/>
  <c r="E31" i="23" s="1"/>
  <c r="E32" i="23" s="1"/>
  <c r="G28" i="23"/>
  <c r="G31" i="23" s="1"/>
  <c r="G32" i="23" s="1"/>
  <c r="G37" i="23"/>
  <c r="G40" i="23" s="1"/>
  <c r="G41" i="23" s="1"/>
  <c r="E37" i="23"/>
  <c r="E40" i="23" s="1"/>
  <c r="E41" i="23" s="1"/>
  <c r="E44" i="23" l="1"/>
  <c r="L9" i="20" l="1"/>
  <c r="L9" i="17"/>
</calcChain>
</file>

<file path=xl/sharedStrings.xml><?xml version="1.0" encoding="utf-8"?>
<sst xmlns="http://schemas.openxmlformats.org/spreadsheetml/2006/main" count="398" uniqueCount="239">
  <si>
    <t>日</t>
    <rPh sb="0" eb="1">
      <t>ニチ</t>
    </rPh>
    <phoneticPr fontId="2"/>
  </si>
  <si>
    <t>年</t>
    <rPh sb="0" eb="1">
      <t>ネン</t>
    </rPh>
    <phoneticPr fontId="2"/>
  </si>
  <si>
    <t>区 市
町 村</t>
    <rPh sb="0" eb="1">
      <t>ク</t>
    </rPh>
    <rPh sb="2" eb="3">
      <t>イチ</t>
    </rPh>
    <rPh sb="4" eb="5">
      <t>マチ</t>
    </rPh>
    <rPh sb="6" eb="7">
      <t>ムラ</t>
    </rPh>
    <phoneticPr fontId="2"/>
  </si>
  <si>
    <t>都 道
府 県</t>
    <rPh sb="0" eb="1">
      <t>ト</t>
    </rPh>
    <rPh sb="2" eb="3">
      <t>ミチ</t>
    </rPh>
    <rPh sb="4" eb="5">
      <t>フ</t>
    </rPh>
    <rPh sb="6" eb="7">
      <t>ケン</t>
    </rPh>
    <phoneticPr fontId="2"/>
  </si>
  <si>
    <t>-</t>
    <phoneticPr fontId="2"/>
  </si>
  <si>
    <t>〒</t>
    <phoneticPr fontId="2"/>
  </si>
  <si>
    <t>氏名</t>
    <rPh sb="0" eb="2">
      <t>シメイ</t>
    </rPh>
    <phoneticPr fontId="2"/>
  </si>
  <si>
    <t>役職名</t>
    <rPh sb="0" eb="3">
      <t>ヤクショクメイ</t>
    </rPh>
    <phoneticPr fontId="2"/>
  </si>
  <si>
    <t>＠</t>
    <phoneticPr fontId="2"/>
  </si>
  <si>
    <t>ﾌﾘｶﾞﾅ</t>
    <phoneticPr fontId="2"/>
  </si>
  <si>
    <t>月</t>
    <rPh sb="0" eb="1">
      <t>ツキ</t>
    </rPh>
    <phoneticPr fontId="2"/>
  </si>
  <si>
    <t>都</t>
    <rPh sb="0" eb="1">
      <t>ト</t>
    </rPh>
    <phoneticPr fontId="2"/>
  </si>
  <si>
    <t>東京</t>
    <rPh sb="0" eb="2">
      <t>トウキョウ</t>
    </rPh>
    <phoneticPr fontId="2"/>
  </si>
  <si>
    <t>ﾌﾘｶﾞﾅ</t>
  </si>
  <si>
    <t>（マンション・アパート名・部屋番号まで必ずご記入ください。）</t>
    <rPh sb="11" eb="12">
      <t>メイ</t>
    </rPh>
    <rPh sb="13" eb="15">
      <t>ヘヤ</t>
    </rPh>
    <rPh sb="15" eb="17">
      <t>バンゴウ</t>
    </rPh>
    <rPh sb="19" eb="20">
      <t>カナラ</t>
    </rPh>
    <phoneticPr fontId="2"/>
  </si>
  <si>
    <t>電話番号（※）</t>
    <phoneticPr fontId="2"/>
  </si>
  <si>
    <t>事業名</t>
    <rPh sb="0" eb="3">
      <t>ジギョウメイ</t>
    </rPh>
    <phoneticPr fontId="2"/>
  </si>
  <si>
    <t>記</t>
    <rPh sb="0" eb="1">
      <t>キ</t>
    </rPh>
    <phoneticPr fontId="2"/>
  </si>
  <si>
    <t>記入日</t>
    <rPh sb="0" eb="2">
      <t>キニュウ</t>
    </rPh>
    <rPh sb="2" eb="3">
      <t>ビ</t>
    </rPh>
    <phoneticPr fontId="2"/>
  </si>
  <si>
    <t>棟</t>
    <rPh sb="0" eb="1">
      <t>トウ</t>
    </rPh>
    <phoneticPr fontId="2"/>
  </si>
  <si>
    <t>確認事項</t>
    <rPh sb="0" eb="4">
      <t>カクニンジコウ</t>
    </rPh>
    <phoneticPr fontId="2"/>
  </si>
  <si>
    <t>　　以下の事業について、重複申請はしていません。</t>
    <phoneticPr fontId="2"/>
  </si>
  <si>
    <t>西暦</t>
    <rPh sb="0" eb="2">
      <t>セイレキ</t>
    </rPh>
    <phoneticPr fontId="2"/>
  </si>
  <si>
    <t>W</t>
    <phoneticPr fontId="2"/>
  </si>
  <si>
    <t>×</t>
    <phoneticPr fontId="2"/>
  </si>
  <si>
    <t>枚</t>
    <rPh sb="0" eb="1">
      <t>マイ</t>
    </rPh>
    <phoneticPr fontId="2"/>
  </si>
  <si>
    <t>kW</t>
    <phoneticPr fontId="2"/>
  </si>
  <si>
    <t>&lt;誓約事項&gt;　※必ず申請者・手続代行者共に以下の内容をお読みいただき、文末の欄に（✔ ）チェックを入れてください。</t>
    <rPh sb="1" eb="3">
      <t>セイヤク</t>
    </rPh>
    <rPh sb="3" eb="5">
      <t>ジコウ</t>
    </rPh>
    <rPh sb="38" eb="39">
      <t>ラン</t>
    </rPh>
    <phoneticPr fontId="2"/>
  </si>
  <si>
    <t>　私は、公益財団法人東京都環境公社（以下「公社」という。）に対して、助成金の交付申請時、助成事業の実施期間内及び完了後においても、以下の事項について誓約いたします。この誓約が虚偽であり、又はこの誓約に反したことにより、当方が不利益を被ることとなっても、一切異議は申し立てません。</t>
    <rPh sb="65" eb="67">
      <t>イカ</t>
    </rPh>
    <phoneticPr fontId="2"/>
  </si>
  <si>
    <t>（１）</t>
    <phoneticPr fontId="2"/>
  </si>
  <si>
    <t>　交付申請</t>
    <phoneticPr fontId="2"/>
  </si>
  <si>
    <t>　本事業の交付要綱及びその他公社が定める交付申請等に係る全ての要件を理解している。
　なお、公社が審査した結果、助成金の交付対象にならない場合があることを承知している。
　また、手続代行者がいる場合は手続代行者も含め、提出前に必ず申請書をコピーし、控えている。</t>
    <phoneticPr fontId="2"/>
  </si>
  <si>
    <t>（２）</t>
    <phoneticPr fontId="2"/>
  </si>
  <si>
    <t>　助成対象者</t>
    <phoneticPr fontId="2"/>
  </si>
  <si>
    <t>　過去に税金の滞納があるもの、刑事上の処分を受けているものその他の公的資金の交付先として社会通念上適切でないと認められる者でない。</t>
    <phoneticPr fontId="2"/>
  </si>
  <si>
    <t>（３）</t>
    <phoneticPr fontId="2"/>
  </si>
  <si>
    <t>　交付決定前の事業着手の禁止</t>
    <phoneticPr fontId="2"/>
  </si>
  <si>
    <t>　交付決定通知書を受領する前に本事業の契約又は工事に着手した場合には、助成金の交付対象とならないことを了承している。</t>
    <phoneticPr fontId="2"/>
  </si>
  <si>
    <t>（４）</t>
    <phoneticPr fontId="2"/>
  </si>
  <si>
    <t>　他の助成金等の受給</t>
    <phoneticPr fontId="2"/>
  </si>
  <si>
    <t>　助成対象経費について、本助成金以外に都又は公社から交付される助成金等を受給できないこと、また区市町村から交付される助成金等（原資に都費を含むものに限る。）を受給できないことを理解している。</t>
    <phoneticPr fontId="2"/>
  </si>
  <si>
    <t>（５）</t>
    <phoneticPr fontId="2"/>
  </si>
  <si>
    <t>　申請の無効</t>
    <phoneticPr fontId="2"/>
  </si>
  <si>
    <t>　申請書及び添付書類一式について責任を持ち、虚偽、不正の記載が一切ないことを確認している。
　万が一、違反する行為が発生した場合の罰則等を理解し、了承している。</t>
    <phoneticPr fontId="2"/>
  </si>
  <si>
    <t>（６）</t>
    <phoneticPr fontId="2"/>
  </si>
  <si>
    <t>　個人情報の利用</t>
    <phoneticPr fontId="2"/>
  </si>
  <si>
    <t>　本事業における個人情報の利用目的について理解し、了承している。</t>
    <phoneticPr fontId="2"/>
  </si>
  <si>
    <t>（７）</t>
    <phoneticPr fontId="2"/>
  </si>
  <si>
    <t>　交付決定</t>
    <phoneticPr fontId="2"/>
  </si>
  <si>
    <t>　助成率及び助成金の上限額について理解し、交付決定は助成金額を確定しているものではないことを了承している。</t>
    <phoneticPr fontId="2"/>
  </si>
  <si>
    <t>（８）</t>
    <phoneticPr fontId="2"/>
  </si>
  <si>
    <t>　免責</t>
    <phoneticPr fontId="2"/>
  </si>
  <si>
    <t>　公社は、申請者、手続代行者、施工会社等の間で生じる問題に関して関与しないことを了承している。
　また、区分所有者全員で構成される団体等の内部で生じる問題についても同様とする。</t>
    <phoneticPr fontId="2"/>
  </si>
  <si>
    <t>（９）</t>
    <phoneticPr fontId="2"/>
  </si>
  <si>
    <t xml:space="preserve">  現地調査等の協力</t>
    <phoneticPr fontId="2"/>
  </si>
  <si>
    <t>　助成事業が事業の目的に適して公正に実施されているかを判断するための現地調査等に協力することを了承している。</t>
    <phoneticPr fontId="2"/>
  </si>
  <si>
    <t>（10）</t>
    <phoneticPr fontId="2"/>
  </si>
  <si>
    <t xml:space="preserve">  手続代行者への連絡</t>
    <phoneticPr fontId="2"/>
  </si>
  <si>
    <t>　公社が発行する各種書類が、申請者又は共同申請者へ通知されたことを公社は手続代行者へも連絡する場合があることについて、了承している。</t>
    <phoneticPr fontId="2"/>
  </si>
  <si>
    <t xml:space="preserve">  交付要綱等の遵守</t>
    <phoneticPr fontId="2"/>
  </si>
  <si>
    <t>　本事業の交付要綱その他法令の規程を遵守することを了承している。</t>
    <rPh sb="1" eb="4">
      <t>ホンジギョウ</t>
    </rPh>
    <phoneticPr fontId="2"/>
  </si>
  <si>
    <t>　申請者は、申請者本人以外の住宅等所有者がいる建物に対象設備を設置する場合、当該建物の全ての所有者の承諾を得ている。</t>
    <rPh sb="28" eb="30">
      <t>セツビ</t>
    </rPh>
    <phoneticPr fontId="2"/>
  </si>
  <si>
    <t xml:space="preserve">  暴力団排除に関する誓約事項</t>
    <phoneticPr fontId="2"/>
  </si>
  <si>
    <t>（14）</t>
    <phoneticPr fontId="2"/>
  </si>
  <si>
    <t>　手続代行者に関する誓約事項</t>
    <rPh sb="5" eb="6">
      <t>シャ</t>
    </rPh>
    <phoneticPr fontId="2"/>
  </si>
  <si>
    <t>（15）</t>
    <phoneticPr fontId="2"/>
  </si>
  <si>
    <t xml:space="preserve">  専属的合意管轄裁判</t>
    <phoneticPr fontId="2"/>
  </si>
  <si>
    <t>　　申請に係る申請者と公社との訴訟については、東京簡易裁判所又は東京地方裁判所を専属的合意管轄裁判所とします。</t>
    <phoneticPr fontId="2"/>
  </si>
  <si>
    <t>（16）</t>
    <phoneticPr fontId="2"/>
  </si>
  <si>
    <t>　注意事項</t>
    <phoneticPr fontId="2"/>
  </si>
  <si>
    <t>　●提出いただいた申請書及び添付書類は返却いたしません。
　●申請者の住所等の変更について、申請者が公社に対し連絡を行わなかったために、公社が発送する通知書その他送付書類の到達が遅延し、又は到達しなかった場合でも、当該通知書その他送付書類（公社に返送されたものは除きます。）は、通常到達すべき時に申請者に到達したものとみなします。
　●申請に関して不明な点は、申請の手引を参照ください。</t>
    <phoneticPr fontId="2"/>
  </si>
  <si>
    <t>（17）</t>
    <phoneticPr fontId="2"/>
  </si>
  <si>
    <t xml:space="preserve">  設置施工の安全性確保について</t>
    <phoneticPr fontId="2"/>
  </si>
  <si>
    <t>←蓄電池、太陽のみ</t>
    <rPh sb="1" eb="4">
      <t>チクデンチ</t>
    </rPh>
    <rPh sb="5" eb="7">
      <t>タイヨウ</t>
    </rPh>
    <phoneticPr fontId="2"/>
  </si>
  <si>
    <t>　※この同意書における「暴力団関係者」とは、次に掲げる者をいう。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phoneticPr fontId="2"/>
  </si>
  <si>
    <t>同意日</t>
    <phoneticPr fontId="2"/>
  </si>
  <si>
    <t>（日本産業規格Ａ列４番）</t>
  </si>
  <si>
    <t>東京ゼロエミ住宅導入促進事業　含むその他　東京都と公社が実施する事業</t>
    <rPh sb="0" eb="2">
      <t>トウキョウ</t>
    </rPh>
    <rPh sb="6" eb="8">
      <t>ジュウタク</t>
    </rPh>
    <rPh sb="8" eb="10">
      <t>ドウニュウ</t>
    </rPh>
    <rPh sb="10" eb="12">
      <t>ソクシン</t>
    </rPh>
    <rPh sb="12" eb="14">
      <t>ジギョウ</t>
    </rPh>
    <rPh sb="15" eb="16">
      <t>フク</t>
    </rPh>
    <rPh sb="19" eb="20">
      <t>タ</t>
    </rPh>
    <rPh sb="21" eb="24">
      <t>トウキョウト</t>
    </rPh>
    <rPh sb="25" eb="27">
      <t>コウシャ</t>
    </rPh>
    <rPh sb="28" eb="30">
      <t>ジッシ</t>
    </rPh>
    <rPh sb="32" eb="34">
      <t>ジギョウ</t>
    </rPh>
    <phoneticPr fontId="2"/>
  </si>
  <si>
    <t>メーカー名</t>
    <rPh sb="4" eb="5">
      <t>メイ</t>
    </rPh>
    <phoneticPr fontId="2"/>
  </si>
  <si>
    <t>太陽光発電システム</t>
    <rPh sb="0" eb="3">
      <t>タイヨウコウ</t>
    </rPh>
    <rPh sb="3" eb="5">
      <t>ハツデン</t>
    </rPh>
    <phoneticPr fontId="2"/>
  </si>
  <si>
    <t>公益財団法人</t>
    <phoneticPr fontId="2"/>
  </si>
  <si>
    <t>東京都環境公社　理事長　殿</t>
  </si>
  <si>
    <t>　該当する項目に一つチェック（✔ ）を入れてください。</t>
    <rPh sb="5" eb="7">
      <t>コウモク</t>
    </rPh>
    <phoneticPr fontId="2"/>
  </si>
  <si>
    <t>月</t>
    <rPh sb="0" eb="1">
      <t>ガツ</t>
    </rPh>
    <phoneticPr fontId="2"/>
  </si>
  <si>
    <t>円</t>
    <rPh sb="0" eb="1">
      <t>エン</t>
    </rPh>
    <phoneticPr fontId="2"/>
  </si>
  <si>
    <t>西暦</t>
    <phoneticPr fontId="2"/>
  </si>
  <si>
    <t xml:space="preserve"> 該当する項目に一つチェック（✔ ）を入れてください。</t>
    <phoneticPr fontId="2"/>
  </si>
  <si>
    <t xml:space="preserve"> （※）集合住宅の場合、申請する棟数の合計を記入してください。</t>
    <phoneticPr fontId="2"/>
  </si>
  <si>
    <t xml:space="preserve">（ⅱ） </t>
    <phoneticPr fontId="2"/>
  </si>
  <si>
    <t>（ⅰ）</t>
    <phoneticPr fontId="2"/>
  </si>
  <si>
    <t>（1/3）</t>
    <phoneticPr fontId="2"/>
  </si>
  <si>
    <t>（3/3）</t>
  </si>
  <si>
    <t>交付決定番号</t>
    <phoneticPr fontId="2"/>
  </si>
  <si>
    <t>公社使用欄</t>
    <phoneticPr fontId="2"/>
  </si>
  <si>
    <t>（指定様式）</t>
    <phoneticPr fontId="2"/>
  </si>
  <si>
    <t>No</t>
    <phoneticPr fontId="2"/>
  </si>
  <si>
    <t>＝</t>
    <phoneticPr fontId="2"/>
  </si>
  <si>
    <t>W</t>
  </si>
  <si>
    <t>型式名</t>
    <rPh sb="0" eb="3">
      <t>カタシキメイ</t>
    </rPh>
    <phoneticPr fontId="2"/>
  </si>
  <si>
    <t>使用枚数</t>
    <phoneticPr fontId="2"/>
  </si>
  <si>
    <t>合計値（W）</t>
    <rPh sb="0" eb="2">
      <t>ゴウケイ</t>
    </rPh>
    <rPh sb="2" eb="3">
      <t>チ</t>
    </rPh>
    <phoneticPr fontId="2"/>
  </si>
  <si>
    <t>　太陽電池モジュール</t>
    <phoneticPr fontId="2"/>
  </si>
  <si>
    <t>　パワーコンディショナー　定格出力</t>
    <phoneticPr fontId="2"/>
  </si>
  <si>
    <t>　太陽電池モジュール　   合計出力</t>
    <phoneticPr fontId="2"/>
  </si>
  <si>
    <t>交付申請</t>
    <rPh sb="0" eb="2">
      <t>コウフ</t>
    </rPh>
    <rPh sb="2" eb="4">
      <t>シンセイ</t>
    </rPh>
    <phoneticPr fontId="2"/>
  </si>
  <si>
    <t>実績報告</t>
    <rPh sb="0" eb="2">
      <t>ジッセキ</t>
    </rPh>
    <rPh sb="2" eb="4">
      <t>ホウコク</t>
    </rPh>
    <phoneticPr fontId="2"/>
  </si>
  <si>
    <t>太陽光発電システム設置概要書</t>
    <rPh sb="9" eb="11">
      <t>セッチ</t>
    </rPh>
    <rPh sb="11" eb="14">
      <t>ガイヨウショ</t>
    </rPh>
    <phoneticPr fontId="2"/>
  </si>
  <si>
    <t>（千円未満切捨）</t>
    <phoneticPr fontId="2"/>
  </si>
  <si>
    <t>太陽光発電システムのみの申請はできません。</t>
    <phoneticPr fontId="2"/>
  </si>
  <si>
    <t>確認後、下記にチェック（✔ ）を入れてください。</t>
    <rPh sb="0" eb="3">
      <t>カクニンゴ</t>
    </rPh>
    <rPh sb="4" eb="6">
      <t>カキ</t>
    </rPh>
    <rPh sb="16" eb="17">
      <t>イ</t>
    </rPh>
    <phoneticPr fontId="2"/>
  </si>
  <si>
    <t>太陽光発電システムの新設を助成条件としています。</t>
    <phoneticPr fontId="2"/>
  </si>
  <si>
    <t>（1）　公社（クール・ネット東京）への申請状況</t>
    <rPh sb="4" eb="6">
      <t>コウシャ</t>
    </rPh>
    <rPh sb="14" eb="16">
      <t>トウキョウ</t>
    </rPh>
    <rPh sb="19" eb="21">
      <t>シンセイ</t>
    </rPh>
    <rPh sb="21" eb="23">
      <t>ジョウキョウ</t>
    </rPh>
    <phoneticPr fontId="2"/>
  </si>
  <si>
    <t>（2）　東京都及び公社（クール・ネット東京）の他助成金への申請状況</t>
    <rPh sb="4" eb="7">
      <t>トウキョウト</t>
    </rPh>
    <rPh sb="7" eb="8">
      <t>オヨ</t>
    </rPh>
    <rPh sb="9" eb="11">
      <t>コウシャ</t>
    </rPh>
    <rPh sb="19" eb="21">
      <t>トウキョウ</t>
    </rPh>
    <rPh sb="23" eb="24">
      <t>ホカ</t>
    </rPh>
    <rPh sb="24" eb="27">
      <t>ジョセイキン</t>
    </rPh>
    <rPh sb="29" eb="31">
      <t>シンセイ</t>
    </rPh>
    <rPh sb="31" eb="33">
      <t>ジョウキョウ</t>
    </rPh>
    <phoneticPr fontId="2"/>
  </si>
  <si>
    <t>(1)　電力を供給する住宅の種別</t>
    <phoneticPr fontId="2"/>
  </si>
  <si>
    <t>(2)　太陽光発電システム設置状況</t>
    <rPh sb="4" eb="7">
      <t>タイヨウコウ</t>
    </rPh>
    <rPh sb="7" eb="9">
      <t>ハツデン</t>
    </rPh>
    <rPh sb="13" eb="15">
      <t>セッチ</t>
    </rPh>
    <rPh sb="15" eb="17">
      <t>ジョウキョウ</t>
    </rPh>
    <phoneticPr fontId="2"/>
  </si>
  <si>
    <t>(4)　太陽光発電システム助成申請金額</t>
    <rPh sb="13" eb="15">
      <t>ジョセイ</t>
    </rPh>
    <rPh sb="15" eb="17">
      <t>シンセイ</t>
    </rPh>
    <rPh sb="17" eb="19">
      <t>キンガク</t>
    </rPh>
    <rPh sb="18" eb="19">
      <t>ガク</t>
    </rPh>
    <phoneticPr fontId="2"/>
  </si>
  <si>
    <t>助成金額の単価</t>
    <rPh sb="0" eb="4">
      <t>ジョセイキンガク</t>
    </rPh>
    <rPh sb="5" eb="7">
      <t>タンカ</t>
    </rPh>
    <phoneticPr fontId="2"/>
  </si>
  <si>
    <t>　ア　住宅建築と同時に設置する場合　（新築単価）</t>
    <rPh sb="19" eb="21">
      <t>シンチク</t>
    </rPh>
    <rPh sb="21" eb="23">
      <t>タンカ</t>
    </rPh>
    <phoneticPr fontId="2"/>
  </si>
  <si>
    <t>　イ　住宅建築後に設置する場合　（既存単価）</t>
    <rPh sb="7" eb="8">
      <t>アト</t>
    </rPh>
    <rPh sb="17" eb="19">
      <t>キソン</t>
    </rPh>
    <rPh sb="19" eb="21">
      <t>タンカシンタンカ</t>
    </rPh>
    <phoneticPr fontId="2"/>
  </si>
  <si>
    <t>3.75 kW　以下</t>
    <rPh sb="8" eb="10">
      <t>イカ</t>
    </rPh>
    <phoneticPr fontId="2"/>
  </si>
  <si>
    <t>3.60 kW　以下</t>
    <rPh sb="8" eb="10">
      <t>イカ</t>
    </rPh>
    <phoneticPr fontId="2"/>
  </si>
  <si>
    <t>太陽光発電システム設置概要書（指定様式）の太陽光発電システム発電出力（e）の値を転記してください。</t>
    <rPh sb="9" eb="11">
      <t>セッチ</t>
    </rPh>
    <rPh sb="11" eb="13">
      <t>ガイヨウ</t>
    </rPh>
    <rPh sb="13" eb="14">
      <t>ショ</t>
    </rPh>
    <phoneticPr fontId="2"/>
  </si>
  <si>
    <t>太陽光発電システム発電出力</t>
    <phoneticPr fontId="2"/>
  </si>
  <si>
    <t>太陽光発電システム発電出力×助成金額の単価</t>
    <rPh sb="9" eb="11">
      <t>ハツデン</t>
    </rPh>
    <rPh sb="11" eb="13">
      <t>シュツリョク</t>
    </rPh>
    <rPh sb="14" eb="18">
      <t>ジョセイキンガク</t>
    </rPh>
    <rPh sb="19" eb="21">
      <t>タンカ</t>
    </rPh>
    <phoneticPr fontId="2"/>
  </si>
  <si>
    <t>１棟当たりの助成金額の上限</t>
    <rPh sb="1" eb="2">
      <t>トウ</t>
    </rPh>
    <rPh sb="2" eb="3">
      <t>ア</t>
    </rPh>
    <rPh sb="6" eb="10">
      <t>ジョセイキンガク</t>
    </rPh>
    <rPh sb="11" eb="13">
      <t>ジョウゲン</t>
    </rPh>
    <phoneticPr fontId="2"/>
  </si>
  <si>
    <t>１棟当たりの助成金額の上限</t>
    <rPh sb="6" eb="10">
      <t>ジョセイキンガク</t>
    </rPh>
    <rPh sb="11" eb="13">
      <t>ジョウゲン</t>
    </rPh>
    <phoneticPr fontId="2"/>
  </si>
  <si>
    <t>～</t>
    <phoneticPr fontId="2"/>
  </si>
  <si>
    <t>（6）　リース契約予定期間</t>
    <phoneticPr fontId="2"/>
  </si>
  <si>
    <r>
      <t>太陽光発電システムのリース契約予定日を記入してください。</t>
    </r>
    <r>
      <rPr>
        <u/>
        <sz val="9"/>
        <rFont val="ＭＳ Ｐゴシック"/>
        <family val="3"/>
        <charset val="128"/>
      </rPr>
      <t/>
    </r>
    <rPh sb="0" eb="3">
      <t>タイヨウコウ</t>
    </rPh>
    <rPh sb="3" eb="5">
      <t>ハツデン</t>
    </rPh>
    <rPh sb="13" eb="15">
      <t>ケイヤク</t>
    </rPh>
    <rPh sb="15" eb="18">
      <t>ヨテイビ</t>
    </rPh>
    <phoneticPr fontId="2"/>
  </si>
  <si>
    <t>（5） リース契約予定年月日</t>
    <rPh sb="11" eb="14">
      <t>ネンガッピ</t>
    </rPh>
    <phoneticPr fontId="2"/>
  </si>
  <si>
    <t xml:space="preserve">（5）　設置予定の太陽光発電システムに関する情報
</t>
    <rPh sb="4" eb="6">
      <t>セッチ</t>
    </rPh>
    <rPh sb="6" eb="8">
      <t>ヨテイ</t>
    </rPh>
    <rPh sb="9" eb="12">
      <t>タイヨウコウ</t>
    </rPh>
    <rPh sb="12" eb="14">
      <t>ハツデン</t>
    </rPh>
    <rPh sb="19" eb="20">
      <t>カン</t>
    </rPh>
    <rPh sb="22" eb="24">
      <t>ジョウホウ</t>
    </rPh>
    <phoneticPr fontId="2"/>
  </si>
  <si>
    <t>対象機器を
設置する建物の
住所</t>
  </si>
  <si>
    <t>法人代表者氏名
（法人のみ）</t>
    <rPh sb="0" eb="2">
      <t>ホウジン</t>
    </rPh>
    <rPh sb="2" eb="5">
      <t>ダイヒョウシャ</t>
    </rPh>
    <rPh sb="5" eb="7">
      <t>シメイ</t>
    </rPh>
    <rPh sb="9" eb="11">
      <t>ホウジン</t>
    </rPh>
    <phoneticPr fontId="2"/>
  </si>
  <si>
    <t>法人代表者
役職名
（法人のみ）</t>
    <rPh sb="0" eb="2">
      <t>ホウジン</t>
    </rPh>
    <rPh sb="2" eb="5">
      <t>ダイヒョウシャ</t>
    </rPh>
    <rPh sb="6" eb="9">
      <t>ヤクショクメイ</t>
    </rPh>
    <rPh sb="11" eb="13">
      <t>ホウジン</t>
    </rPh>
    <phoneticPr fontId="2"/>
  </si>
  <si>
    <t>電子ﾒｰﾙｱﾄﾞﾚｽ</t>
    <phoneticPr fontId="2"/>
  </si>
  <si>
    <t>電話番号</t>
    <phoneticPr fontId="2"/>
  </si>
  <si>
    <t>対象機器
使用者代表者氏名
又は法人名
又は管理組合名</t>
    <rPh sb="11" eb="13">
      <t>シメイ</t>
    </rPh>
    <rPh sb="14" eb="15">
      <t>マタ</t>
    </rPh>
    <rPh sb="16" eb="19">
      <t>ホウジンメイ</t>
    </rPh>
    <rPh sb="20" eb="21">
      <t>マタ</t>
    </rPh>
    <rPh sb="22" eb="26">
      <t>カンリクミアイ</t>
    </rPh>
    <rPh sb="26" eb="27">
      <t>メイ</t>
    </rPh>
    <phoneticPr fontId="2"/>
  </si>
  <si>
    <t>(ⅲ) 対象機器の使用者を代表する方について、氏名を記入してください。</t>
  </si>
  <si>
    <t>(ⅱ)都内の住宅に設置されることを確認するため、設置機器の見積書等に記入のある設置住所と一致していることを確認してください。</t>
    <rPh sb="24" eb="26">
      <t>セッチ</t>
    </rPh>
    <rPh sb="26" eb="28">
      <t>キキ</t>
    </rPh>
    <rPh sb="29" eb="32">
      <t>ミツモリショ</t>
    </rPh>
    <rPh sb="32" eb="33">
      <t>トウ</t>
    </rPh>
    <rPh sb="39" eb="41">
      <t>セッチ</t>
    </rPh>
    <rPh sb="41" eb="43">
      <t>ジュウショ</t>
    </rPh>
    <rPh sb="44" eb="46">
      <t>イッチ</t>
    </rPh>
    <rPh sb="53" eb="55">
      <t>カクニン</t>
    </rPh>
    <phoneticPr fontId="2"/>
  </si>
  <si>
    <t>　　このため、本欄記入事項と申請者本人確認書類または実在証明書類の記載内容が一致していることを確認してください。</t>
    <rPh sb="7" eb="9">
      <t>ホンラン</t>
    </rPh>
    <rPh sb="11" eb="13">
      <t>ジコウ</t>
    </rPh>
    <rPh sb="14" eb="17">
      <t>シンセイシャ</t>
    </rPh>
    <rPh sb="17" eb="19">
      <t>ホンニン</t>
    </rPh>
    <rPh sb="19" eb="21">
      <t>カクニン</t>
    </rPh>
    <rPh sb="21" eb="23">
      <t>ショルイ</t>
    </rPh>
    <rPh sb="26" eb="32">
      <t>ジツザイショウメイショルイ</t>
    </rPh>
    <rPh sb="33" eb="35">
      <t>キサイ</t>
    </rPh>
    <rPh sb="35" eb="37">
      <t>ナイヨウ</t>
    </rPh>
    <rPh sb="38" eb="40">
      <t>イッチ</t>
    </rPh>
    <rPh sb="47" eb="49">
      <t>カクニン</t>
    </rPh>
    <phoneticPr fontId="2"/>
  </si>
  <si>
    <t>　　法人の場合は、法人申請者の実在証明書類を提出いただきます。</t>
    <phoneticPr fontId="2"/>
  </si>
  <si>
    <t>(ⅰ) 対象機器使用者に関する情報を確認するため、個人の場合は運転免許証（申請者の氏名・住所が確認できるもの）の写し等、申請者本人確認書類、</t>
    <rPh sb="4" eb="6">
      <t>タイショウ</t>
    </rPh>
    <rPh sb="6" eb="8">
      <t>キキ</t>
    </rPh>
    <rPh sb="8" eb="11">
      <t>シヨウシャ</t>
    </rPh>
    <rPh sb="12" eb="13">
      <t>カン</t>
    </rPh>
    <rPh sb="15" eb="17">
      <t>ジョウホウ</t>
    </rPh>
    <rPh sb="18" eb="20">
      <t>カクニン</t>
    </rPh>
    <phoneticPr fontId="2"/>
  </si>
  <si>
    <t>（4）　対象機器の使用者に関する情報</t>
    <rPh sb="9" eb="12">
      <t>シヨウシャ</t>
    </rPh>
    <rPh sb="13" eb="14">
      <t>カン</t>
    </rPh>
    <rPh sb="16" eb="18">
      <t>ジョウホウ</t>
    </rPh>
    <phoneticPr fontId="2"/>
  </si>
  <si>
    <t xml:space="preserve">(※）電話番号は、日中連絡がとりやすい直通番号等を必ず記入してください。
</t>
    <rPh sb="19" eb="21">
      <t>チョクツウ</t>
    </rPh>
    <rPh sb="23" eb="24">
      <t>トウ</t>
    </rPh>
    <phoneticPr fontId="2"/>
  </si>
  <si>
    <t>対象機器
所有権者
所在地</t>
  </si>
  <si>
    <t>担当者名</t>
    <phoneticPr fontId="2"/>
  </si>
  <si>
    <t>部署名</t>
    <rPh sb="0" eb="2">
      <t>ブショ</t>
    </rPh>
    <rPh sb="2" eb="3">
      <t>メイ</t>
    </rPh>
    <phoneticPr fontId="2"/>
  </si>
  <si>
    <t>代表者</t>
    <phoneticPr fontId="2"/>
  </si>
  <si>
    <t>対象機器
所有権者
事業者名</t>
    <rPh sb="5" eb="7">
      <t>ショユウ</t>
    </rPh>
    <rPh sb="7" eb="9">
      <t>ケンシャ</t>
    </rPh>
    <phoneticPr fontId="2"/>
  </si>
  <si>
    <r>
      <t>　</t>
    </r>
    <r>
      <rPr>
        <u/>
        <sz val="9"/>
        <rFont val="ＭＳ Ｐゴシック"/>
        <family val="3"/>
        <charset val="128"/>
      </rPr>
      <t>◆公社は、本欄に記入された氏名及び住所に対して、交付決定通知書等を送付します。</t>
    </r>
    <rPh sb="25" eb="27">
      <t>コウフ</t>
    </rPh>
    <rPh sb="27" eb="29">
      <t>ケッテイ</t>
    </rPh>
    <rPh sb="29" eb="31">
      <t>ツウチ</t>
    </rPh>
    <rPh sb="31" eb="32">
      <t>ショ</t>
    </rPh>
    <rPh sb="32" eb="33">
      <t>トウ</t>
    </rPh>
    <phoneticPr fontId="2"/>
  </si>
  <si>
    <t xml:space="preserve">    　このため、本欄記入事項と実在証明書類の記入内容が一致していることを確認してください。</t>
  </si>
  <si>
    <t>(ⅱ) 対象機器所有権者の実在性を確認するため、本申請書と併せて、対象機器所有権者の実在証明書類を提出していただきます。</t>
  </si>
  <si>
    <t>(ⅰ) 助成申請者となる対象機器の所有権者（リース事業者等）、及びリース契約内容等について記入してください。</t>
  </si>
  <si>
    <t>（3） 助成申請者となる対象機器の所有権者（リース事業者等）に関する情報　</t>
    <phoneticPr fontId="2"/>
  </si>
  <si>
    <t>共同申請用</t>
    <rPh sb="0" eb="2">
      <t>キョウドウ</t>
    </rPh>
    <rPh sb="2" eb="4">
      <t>シンセイ</t>
    </rPh>
    <rPh sb="4" eb="5">
      <t>ヨウ</t>
    </rPh>
    <phoneticPr fontId="2"/>
  </si>
  <si>
    <t>　　</t>
    <phoneticPr fontId="2"/>
  </si>
  <si>
    <t>口座番号
（右詰）</t>
    <rPh sb="0" eb="2">
      <t>コウザ</t>
    </rPh>
    <rPh sb="2" eb="4">
      <t>バンゴウ</t>
    </rPh>
    <rPh sb="6" eb="7">
      <t>ミギ</t>
    </rPh>
    <rPh sb="7" eb="8">
      <t>ツ</t>
    </rPh>
    <phoneticPr fontId="2"/>
  </si>
  <si>
    <t>※必ずカタカナで記入してください。</t>
    <rPh sb="1" eb="2">
      <t>カナラ</t>
    </rPh>
    <rPh sb="8" eb="10">
      <t>キニュウ</t>
    </rPh>
    <phoneticPr fontId="2"/>
  </si>
  <si>
    <t>口座名義（※）
（カタカナ）</t>
    <rPh sb="0" eb="2">
      <t>コウザ</t>
    </rPh>
    <rPh sb="2" eb="4">
      <t>メイギ</t>
    </rPh>
    <phoneticPr fontId="2"/>
  </si>
  <si>
    <t>預金種類
（該当項目に✔）</t>
    <rPh sb="0" eb="2">
      <t>ヨキン</t>
    </rPh>
    <rPh sb="2" eb="4">
      <t>シュルイ</t>
    </rPh>
    <rPh sb="6" eb="8">
      <t>ガイトウ</t>
    </rPh>
    <rPh sb="8" eb="10">
      <t>コウモク</t>
    </rPh>
    <phoneticPr fontId="2"/>
  </si>
  <si>
    <t>支店コード</t>
    <rPh sb="0" eb="2">
      <t>シテン</t>
    </rPh>
    <phoneticPr fontId="2"/>
  </si>
  <si>
    <t>金融機関
コード</t>
    <rPh sb="0" eb="2">
      <t>キンユウ</t>
    </rPh>
    <rPh sb="2" eb="4">
      <t>キカン</t>
    </rPh>
    <phoneticPr fontId="2"/>
  </si>
  <si>
    <t>支店名</t>
    <rPh sb="0" eb="2">
      <t>シテン</t>
    </rPh>
    <rPh sb="2" eb="3">
      <t>メイ</t>
    </rPh>
    <phoneticPr fontId="2"/>
  </si>
  <si>
    <t>金融機関名</t>
    <rPh sb="0" eb="2">
      <t>キンユウ</t>
    </rPh>
    <rPh sb="2" eb="4">
      <t>キカン</t>
    </rPh>
    <rPh sb="4" eb="5">
      <t>メイ</t>
    </rPh>
    <phoneticPr fontId="2"/>
  </si>
  <si>
    <t>（ⅲ）口座名義は必ずカタカナで記入して下さい。</t>
    <rPh sb="3" eb="5">
      <t>コウザ</t>
    </rPh>
    <rPh sb="5" eb="7">
      <t>メイギ</t>
    </rPh>
    <rPh sb="8" eb="9">
      <t>カナラ</t>
    </rPh>
    <rPh sb="15" eb="17">
      <t>キニュウ</t>
    </rPh>
    <rPh sb="19" eb="20">
      <t>クダ</t>
    </rPh>
    <phoneticPr fontId="2"/>
  </si>
  <si>
    <t>（ⅱ）マンション管理組合における理事長等の代表者において、当該管理組合が所有する対象機器に係る助成金を申請する場合は、</t>
    <rPh sb="8" eb="10">
      <t>カンリ</t>
    </rPh>
    <rPh sb="10" eb="12">
      <t>クミアイ</t>
    </rPh>
    <rPh sb="16" eb="19">
      <t>リジチョウ</t>
    </rPh>
    <rPh sb="19" eb="20">
      <t>トウ</t>
    </rPh>
    <rPh sb="21" eb="24">
      <t>ダイヒョウシャ</t>
    </rPh>
    <rPh sb="29" eb="31">
      <t>トウガイ</t>
    </rPh>
    <rPh sb="31" eb="33">
      <t>カンリ</t>
    </rPh>
    <rPh sb="33" eb="35">
      <t>クミアイ</t>
    </rPh>
    <rPh sb="36" eb="38">
      <t>ショユウ</t>
    </rPh>
    <rPh sb="45" eb="46">
      <t>カカ</t>
    </rPh>
    <rPh sb="47" eb="50">
      <t>ジョセイキン</t>
    </rPh>
    <rPh sb="51" eb="53">
      <t>シンセイ</t>
    </rPh>
    <rPh sb="55" eb="57">
      <t>バアイ</t>
    </rPh>
    <phoneticPr fontId="2"/>
  </si>
  <si>
    <t>（ⅲ）対象機器の使用者を代表する方について、氏名を記入してください。</t>
    <phoneticPr fontId="2"/>
  </si>
  <si>
    <t>（2/2）</t>
    <phoneticPr fontId="2"/>
  </si>
  <si>
    <t>「助成金交付決定通知書」の交付決定番号</t>
    <rPh sb="4" eb="6">
      <t>コウフ</t>
    </rPh>
    <rPh sb="6" eb="8">
      <t>ケッテイ</t>
    </rPh>
    <rPh sb="8" eb="11">
      <t>ツウチショ</t>
    </rPh>
    <rPh sb="13" eb="15">
      <t>コウフ</t>
    </rPh>
    <rPh sb="15" eb="17">
      <t>ケッテイ</t>
    </rPh>
    <rPh sb="17" eb="19">
      <t>バンゴウ</t>
    </rPh>
    <phoneticPr fontId="2"/>
  </si>
  <si>
    <t>（1/2）</t>
    <phoneticPr fontId="2"/>
  </si>
  <si>
    <t>（6） リース契約予定期間</t>
    <phoneticPr fontId="2"/>
  </si>
  <si>
    <t>対象機器のリース契約書等に記入されているリース契約日及び契約期間を記入してください。</t>
    <phoneticPr fontId="2"/>
  </si>
  <si>
    <t>(ⅱ)本欄記載事項とリース契約証明書類の記載内容が一致していることを確認してください。</t>
    <phoneticPr fontId="2"/>
  </si>
  <si>
    <t>(ⅰ) リース契約の実在性を確認するため、本申請書に添付して、対象機器リース契約証明書類を提出いただきます。</t>
  </si>
  <si>
    <t xml:space="preserve">（5）　太陽光発電システムに関する情報
</t>
    <rPh sb="4" eb="7">
      <t>タイヨウコウ</t>
    </rPh>
    <rPh sb="7" eb="9">
      <t>ハツデン</t>
    </rPh>
    <rPh sb="14" eb="15">
      <t>カン</t>
    </rPh>
    <rPh sb="17" eb="19">
      <t>ジョウホウ</t>
    </rPh>
    <phoneticPr fontId="2"/>
  </si>
  <si>
    <t>（4） 対象機器の使用者に関する情報</t>
    <rPh sb="9" eb="12">
      <t>シヨウシャ</t>
    </rPh>
    <rPh sb="13" eb="14">
      <t>カン</t>
    </rPh>
    <rPh sb="16" eb="18">
      <t>ジョウホウ</t>
    </rPh>
    <phoneticPr fontId="2"/>
  </si>
  <si>
    <t>　◆公社は、本欄に記入された氏名及び住所に対して、助成金確定通知書等を送付します。</t>
    <rPh sb="25" eb="28">
      <t>ジョセイキン</t>
    </rPh>
    <rPh sb="28" eb="30">
      <t>カクテイ</t>
    </rPh>
    <rPh sb="30" eb="32">
      <t>ツウチ</t>
    </rPh>
    <rPh sb="32" eb="33">
      <t>ショ</t>
    </rPh>
    <rPh sb="33" eb="34">
      <t>トウ</t>
    </rPh>
    <phoneticPr fontId="2"/>
  </si>
  <si>
    <t>（11）</t>
    <phoneticPr fontId="2"/>
  </si>
  <si>
    <t>（12）</t>
    <phoneticPr fontId="2"/>
  </si>
  <si>
    <t>（13）</t>
    <phoneticPr fontId="2"/>
  </si>
  <si>
    <t>(ⅲ)助成金交付決定通知書に記載されている交付決定番号を記入してください。</t>
    <rPh sb="10" eb="12">
      <t>キサイ</t>
    </rPh>
    <phoneticPr fontId="2"/>
  </si>
  <si>
    <t>申請者は、対象機器が立地上又は構造上危険がないことを確認した上で申請している。また、公社が求めた場合には、安全性等を確認する書類の提出に応じることを誓約いたします。</t>
    <phoneticPr fontId="2"/>
  </si>
  <si>
    <t xml:space="preserve">  対象設備を設置する住宅等の所有者の承諾について</t>
    <rPh sb="4" eb="6">
      <t>セツビ</t>
    </rPh>
    <phoneticPr fontId="2"/>
  </si>
  <si>
    <r>
      <t>　公益財団法人東京都環境公社が定める</t>
    </r>
    <r>
      <rPr>
        <sz val="11"/>
        <rFont val="ＭＳ Ｐゴシック"/>
        <family val="3"/>
        <charset val="128"/>
      </rPr>
      <t>以下の同時に申請する事業の助成金交付要綱に同意のうえ、下記のとおり申請します。</t>
    </r>
    <rPh sb="1" eb="3">
      <t>コウエキ</t>
    </rPh>
    <rPh sb="3" eb="5">
      <t>ザイダン</t>
    </rPh>
    <rPh sb="5" eb="7">
      <t>ホウジン</t>
    </rPh>
    <rPh sb="7" eb="9">
      <t>トウキョウ</t>
    </rPh>
    <rPh sb="9" eb="10">
      <t>ト</t>
    </rPh>
    <rPh sb="10" eb="12">
      <t>カンキョウ</t>
    </rPh>
    <rPh sb="12" eb="14">
      <t>コウシャ</t>
    </rPh>
    <rPh sb="15" eb="16">
      <t>サダ</t>
    </rPh>
    <rPh sb="18" eb="20">
      <t>イカ</t>
    </rPh>
    <rPh sb="21" eb="23">
      <t>ドウジ</t>
    </rPh>
    <rPh sb="24" eb="26">
      <t>シンセイ</t>
    </rPh>
    <rPh sb="28" eb="30">
      <t>ジギョウ</t>
    </rPh>
    <rPh sb="31" eb="34">
      <t>ジョセイキン</t>
    </rPh>
    <rPh sb="34" eb="36">
      <t>コウフ</t>
    </rPh>
    <rPh sb="36" eb="38">
      <t>ヨウコウ</t>
    </rPh>
    <rPh sb="39" eb="41">
      <t>ドウイ</t>
    </rPh>
    <rPh sb="45" eb="47">
      <t>カキ</t>
    </rPh>
    <rPh sb="51" eb="53">
      <t>シンセイ</t>
    </rPh>
    <phoneticPr fontId="2"/>
  </si>
  <si>
    <t>同時に申請する事業に一つチェック（✔ ）を入れてください。</t>
    <rPh sb="0" eb="2">
      <t>ドウジ</t>
    </rPh>
    <rPh sb="3" eb="5">
      <t>シンセイ</t>
    </rPh>
    <rPh sb="7" eb="9">
      <t>ジギョウ</t>
    </rPh>
    <rPh sb="10" eb="11">
      <t>ヒト</t>
    </rPh>
    <rPh sb="21" eb="22">
      <t>イ</t>
    </rPh>
    <phoneticPr fontId="2"/>
  </si>
  <si>
    <r>
      <t>　</t>
    </r>
    <r>
      <rPr>
        <b/>
        <sz val="12"/>
        <rFont val="ＭＳ Ｐゴシック"/>
        <family val="3"/>
        <charset val="128"/>
      </rPr>
      <t>以上の内容に同意し、本申請を行うことを誓約します</t>
    </r>
    <r>
      <rPr>
        <b/>
        <sz val="9"/>
        <rFont val="ＭＳ Ｐゴシック"/>
        <family val="3"/>
        <charset val="128"/>
      </rPr>
      <t>。</t>
    </r>
    <r>
      <rPr>
        <sz val="9"/>
        <rFont val="ＭＳ Ｐゴシック"/>
        <family val="3"/>
        <charset val="128"/>
      </rPr>
      <t xml:space="preserve">
　この誓約が虚偽であり、又はこの誓約に反したことにより、当方が不利益を被ることとなっても、一切異議は申し立てません。
（手続代行者が申請する場合には、以上の誓約事項を助成申請者に説明し、同意を得た上で申請してください。）</t>
    </r>
    <rPh sb="15" eb="16">
      <t>オコナ</t>
    </rPh>
    <rPh sb="20" eb="22">
      <t>セイヤク</t>
    </rPh>
    <rPh sb="102" eb="104">
      <t>イジョウ</t>
    </rPh>
    <rPh sb="105" eb="107">
      <t>セイヤク</t>
    </rPh>
    <phoneticPr fontId="2"/>
  </si>
  <si>
    <r>
      <t>（</t>
    </r>
    <r>
      <rPr>
        <sz val="11"/>
        <rFont val="ＭＳ Ｐゴシック"/>
        <family val="3"/>
        <charset val="128"/>
      </rPr>
      <t>第2-1号様式）</t>
    </r>
    <rPh sb="1" eb="2">
      <t>ダイ</t>
    </rPh>
    <rPh sb="5" eb="6">
      <t>ゴウ</t>
    </rPh>
    <rPh sb="6" eb="8">
      <t>ヨウシキ</t>
    </rPh>
    <phoneticPr fontId="2"/>
  </si>
  <si>
    <r>
      <t>（</t>
    </r>
    <r>
      <rPr>
        <sz val="11"/>
        <rFont val="ＭＳ Ｐゴシック"/>
        <family val="3"/>
        <charset val="128"/>
      </rPr>
      <t>第4-1号様式）</t>
    </r>
    <rPh sb="1" eb="2">
      <t>ダイ</t>
    </rPh>
    <rPh sb="5" eb="6">
      <t>ゴウ</t>
    </rPh>
    <rPh sb="6" eb="8">
      <t>ヨウシキ</t>
    </rPh>
    <phoneticPr fontId="2"/>
  </si>
  <si>
    <t>助成金交付申請書（共同申請用）</t>
    <phoneticPr fontId="2"/>
  </si>
  <si>
    <t>助成事業実績報告書（共同申請用）</t>
    <phoneticPr fontId="2"/>
  </si>
  <si>
    <t>（6） 助成金振込先に関する情報</t>
    <rPh sb="7" eb="9">
      <t>フリコミ</t>
    </rPh>
    <rPh sb="9" eb="10">
      <t>サキ</t>
    </rPh>
    <rPh sb="11" eb="12">
      <t>カン</t>
    </rPh>
    <rPh sb="14" eb="16">
      <t>ジョウホウ</t>
    </rPh>
    <phoneticPr fontId="2"/>
  </si>
  <si>
    <t>公称最大出力</t>
    <rPh sb="0" eb="6">
      <t>コウショウサイダイシュツリョク</t>
    </rPh>
    <phoneticPr fontId="2"/>
  </si>
  <si>
    <t>（２） 太陽光発電システムに関する情報を記入してください。</t>
    <rPh sb="4" eb="6">
      <t>タイヨウ</t>
    </rPh>
    <rPh sb="6" eb="7">
      <t>ヒカリ</t>
    </rPh>
    <rPh sb="7" eb="9">
      <t>ハツデン</t>
    </rPh>
    <rPh sb="14" eb="15">
      <t>カン</t>
    </rPh>
    <rPh sb="17" eb="19">
      <t>ジョウホウ</t>
    </rPh>
    <rPh sb="20" eb="22">
      <t>キニュウ</t>
    </rPh>
    <phoneticPr fontId="2"/>
  </si>
  <si>
    <t>合計値（W）÷1000で計算し、
小数点以下第３位を四捨五入</t>
    <phoneticPr fontId="2"/>
  </si>
  <si>
    <t>（c）又は（d）の値のうち、
いずれか小さい値</t>
    <phoneticPr fontId="2"/>
  </si>
  <si>
    <t>（3）　太陽光発電システム助成金額算定</t>
    <rPh sb="4" eb="7">
      <t>タイヨウコウ</t>
    </rPh>
    <rPh sb="7" eb="9">
      <t>ハツデン</t>
    </rPh>
    <rPh sb="13" eb="15">
      <t>ジョセイ</t>
    </rPh>
    <rPh sb="15" eb="17">
      <t>キンガク</t>
    </rPh>
    <rPh sb="17" eb="19">
      <t>サンテイ</t>
    </rPh>
    <phoneticPr fontId="2"/>
  </si>
  <si>
    <t>3.60 kW　を超える</t>
    <phoneticPr fontId="2"/>
  </si>
  <si>
    <t>3.75 kW　を超える</t>
    <phoneticPr fontId="2"/>
  </si>
  <si>
    <t>太陽光発電システム助成金額
(a) 又は（b）のうち、小さい額</t>
    <phoneticPr fontId="2"/>
  </si>
  <si>
    <t>(3)　太陽光発電システム発電出力</t>
    <phoneticPr fontId="2"/>
  </si>
  <si>
    <t>（日本産業規格Ａ列４番）</t>
    <phoneticPr fontId="2"/>
  </si>
  <si>
    <r>
      <t>（１） 該当する項目に１つチェック（</t>
    </r>
    <r>
      <rPr>
        <sz val="14"/>
        <rFont val="Segoe UI Symbol"/>
        <family val="3"/>
      </rPr>
      <t>✔</t>
    </r>
    <r>
      <rPr>
        <sz val="14"/>
        <rFont val="HGPｺﾞｼｯｸE"/>
        <family val="3"/>
        <charset val="128"/>
      </rPr>
      <t>）を入れてください。</t>
    </r>
    <rPh sb="4" eb="6">
      <t>ガイトウ</t>
    </rPh>
    <rPh sb="8" eb="10">
      <t>コウモク</t>
    </rPh>
    <rPh sb="21" eb="22">
      <t>イ</t>
    </rPh>
    <phoneticPr fontId="2"/>
  </si>
  <si>
    <r>
      <rPr>
        <b/>
        <sz val="14"/>
        <rFont val="ＭＳ Ｐゴシック"/>
        <family val="3"/>
        <charset val="128"/>
      </rPr>
      <t>（</t>
    </r>
    <r>
      <rPr>
        <b/>
        <sz val="14"/>
        <rFont val="Verdana"/>
        <family val="2"/>
      </rPr>
      <t>c</t>
    </r>
    <r>
      <rPr>
        <b/>
        <sz val="14"/>
        <rFont val="ＭＳ Ｐゴシック"/>
        <family val="3"/>
        <charset val="128"/>
      </rPr>
      <t>）</t>
    </r>
    <phoneticPr fontId="2"/>
  </si>
  <si>
    <r>
      <rPr>
        <b/>
        <sz val="14"/>
        <rFont val="ＭＳ Ｐゴシック"/>
        <family val="3"/>
        <charset val="128"/>
      </rPr>
      <t>（</t>
    </r>
    <r>
      <rPr>
        <b/>
        <sz val="14"/>
        <rFont val="Verdana"/>
        <family val="2"/>
      </rPr>
      <t>d</t>
    </r>
    <r>
      <rPr>
        <b/>
        <sz val="14"/>
        <rFont val="ＭＳ Ｐゴシック"/>
        <family val="3"/>
        <charset val="128"/>
      </rPr>
      <t>）</t>
    </r>
    <phoneticPr fontId="2"/>
  </si>
  <si>
    <r>
      <rPr>
        <b/>
        <sz val="14"/>
        <rFont val="ＭＳ Ｐゴシック"/>
        <family val="3"/>
        <charset val="128"/>
      </rPr>
      <t>（</t>
    </r>
    <r>
      <rPr>
        <b/>
        <sz val="14"/>
        <rFont val="Verdana"/>
        <family val="2"/>
      </rPr>
      <t>e</t>
    </r>
    <r>
      <rPr>
        <b/>
        <sz val="14"/>
        <rFont val="ＭＳ Ｐゴシック"/>
        <family val="3"/>
        <charset val="128"/>
      </rPr>
      <t>）</t>
    </r>
    <phoneticPr fontId="2"/>
  </si>
  <si>
    <r>
      <rPr>
        <b/>
        <sz val="14"/>
        <rFont val="ＭＳ Ｐゴシック"/>
        <family val="3"/>
        <charset val="128"/>
      </rPr>
      <t>（</t>
    </r>
    <r>
      <rPr>
        <b/>
        <sz val="14"/>
        <rFont val="Verdana"/>
        <family val="2"/>
      </rPr>
      <t>f</t>
    </r>
    <r>
      <rPr>
        <b/>
        <sz val="14"/>
        <rFont val="ＭＳ Ｐゴシック"/>
        <family val="3"/>
        <charset val="128"/>
      </rPr>
      <t>）</t>
    </r>
    <phoneticPr fontId="2"/>
  </si>
  <si>
    <r>
      <rPr>
        <b/>
        <sz val="14"/>
        <rFont val="ＭＳ Ｐゴシック"/>
        <family val="3"/>
        <charset val="128"/>
      </rPr>
      <t>（</t>
    </r>
    <r>
      <rPr>
        <b/>
        <sz val="14"/>
        <rFont val="Verdana"/>
        <family val="2"/>
      </rPr>
      <t>a</t>
    </r>
    <r>
      <rPr>
        <b/>
        <sz val="14"/>
        <rFont val="ＭＳ Ｐゴシック"/>
        <family val="3"/>
        <charset val="128"/>
      </rPr>
      <t>）</t>
    </r>
    <phoneticPr fontId="2"/>
  </si>
  <si>
    <r>
      <rPr>
        <b/>
        <sz val="14"/>
        <rFont val="ＭＳ Ｐゴシック"/>
        <family val="3"/>
        <charset val="128"/>
      </rPr>
      <t>（</t>
    </r>
    <r>
      <rPr>
        <b/>
        <sz val="14"/>
        <rFont val="Verdana"/>
        <family val="2"/>
      </rPr>
      <t>b</t>
    </r>
    <r>
      <rPr>
        <b/>
        <sz val="14"/>
        <rFont val="ＭＳ Ｐゴシック"/>
        <family val="3"/>
        <charset val="128"/>
      </rPr>
      <t>）</t>
    </r>
    <phoneticPr fontId="2"/>
  </si>
  <si>
    <r>
      <rPr>
        <b/>
        <sz val="14"/>
        <rFont val="ＭＳ ゴシック"/>
        <family val="2"/>
        <charset val="128"/>
      </rPr>
      <t>（</t>
    </r>
    <r>
      <rPr>
        <b/>
        <sz val="14"/>
        <rFont val="Verdana"/>
        <family val="2"/>
      </rPr>
      <t>g</t>
    </r>
    <r>
      <rPr>
        <b/>
        <sz val="14"/>
        <rFont val="ＭＳ ゴシック"/>
        <family val="2"/>
        <charset val="128"/>
      </rPr>
      <t>）</t>
    </r>
    <phoneticPr fontId="2"/>
  </si>
  <si>
    <r>
      <rPr>
        <b/>
        <sz val="14"/>
        <rFont val="ＭＳ ゴシック"/>
        <family val="2"/>
        <charset val="128"/>
      </rPr>
      <t>（</t>
    </r>
    <r>
      <rPr>
        <b/>
        <sz val="14"/>
        <rFont val="Verdana"/>
        <family val="2"/>
      </rPr>
      <t>h</t>
    </r>
    <r>
      <rPr>
        <b/>
        <sz val="14"/>
        <rFont val="ＭＳ ゴシック"/>
        <family val="2"/>
        <charset val="128"/>
      </rPr>
      <t>）</t>
    </r>
    <phoneticPr fontId="2"/>
  </si>
  <si>
    <t>太陽光発電システム設置概要書（指定様式）の太陽光発電システム助成申請金額（h）の値を記入してください。</t>
    <rPh sb="0" eb="3">
      <t>タイヨウコウ</t>
    </rPh>
    <rPh sb="3" eb="5">
      <t>ハツデン</t>
    </rPh>
    <rPh sb="9" eb="11">
      <t>セッチ</t>
    </rPh>
    <rPh sb="11" eb="13">
      <t>ガイヨウ</t>
    </rPh>
    <rPh sb="13" eb="14">
      <t>ショ</t>
    </rPh>
    <rPh sb="15" eb="17">
      <t>シテイ</t>
    </rPh>
    <rPh sb="17" eb="19">
      <t>ヨウシキ</t>
    </rPh>
    <phoneticPr fontId="2"/>
  </si>
  <si>
    <r>
      <rPr>
        <b/>
        <sz val="16"/>
        <rFont val="ＭＳ Ｐゴシック"/>
        <family val="3"/>
        <charset val="128"/>
      </rPr>
      <t>太陽光発電システム助成申請金額</t>
    </r>
    <r>
      <rPr>
        <b/>
        <sz val="14"/>
        <rFont val="ＭＳ Ｐゴシック"/>
        <family val="3"/>
        <charset val="128"/>
      </rPr>
      <t xml:space="preserve">
</t>
    </r>
    <r>
      <rPr>
        <b/>
        <sz val="9"/>
        <rFont val="ＭＳ Ｐゴシック"/>
        <family val="3"/>
        <charset val="128"/>
      </rPr>
      <t>(千円未満切捨)</t>
    </r>
    <rPh sb="11" eb="13">
      <t>シンセイ</t>
    </rPh>
    <phoneticPr fontId="2"/>
  </si>
  <si>
    <t>集合住宅
総棟数</t>
    <rPh sb="0" eb="2">
      <t>シュウゴウ</t>
    </rPh>
    <rPh sb="2" eb="4">
      <t>ジュウタク</t>
    </rPh>
    <rPh sb="5" eb="6">
      <t>ソウ</t>
    </rPh>
    <rPh sb="6" eb="8">
      <t>トウスウ</t>
    </rPh>
    <phoneticPr fontId="2"/>
  </si>
  <si>
    <t>設置予定の太陽光発電システムは既存のシステムの一部として増設するものではない</t>
    <phoneticPr fontId="2"/>
  </si>
  <si>
    <t>（太陽光発電システムの新設を助成条件としています。）</t>
    <phoneticPr fontId="2"/>
  </si>
  <si>
    <t>（庭やカーポート等からの引き込みは対象外となります。）</t>
    <rPh sb="12" eb="13">
      <t>ヒ</t>
    </rPh>
    <rPh sb="14" eb="15">
      <t>コ</t>
    </rPh>
    <rPh sb="17" eb="20">
      <t>タイショウガイ</t>
    </rPh>
    <phoneticPr fontId="2"/>
  </si>
  <si>
    <t>確認後、下記にチェック（✔ ）を入れてください。</t>
    <phoneticPr fontId="2"/>
  </si>
  <si>
    <t>（ⅱ）</t>
    <phoneticPr fontId="2"/>
  </si>
  <si>
    <t>該当する項目に一つチェック（✔ ）を入れてください。</t>
    <phoneticPr fontId="2"/>
  </si>
  <si>
    <t>（ⅲ）</t>
    <phoneticPr fontId="2"/>
  </si>
  <si>
    <t>設置予定の太陽光発電システムは(４)の住所の住宅に設置する予定である</t>
    <rPh sb="19" eb="21">
      <t>ジュウショ</t>
    </rPh>
    <rPh sb="22" eb="24">
      <t>ジュウタク</t>
    </rPh>
    <rPh sb="25" eb="27">
      <t>セッチ</t>
    </rPh>
    <rPh sb="29" eb="31">
      <t>ヨテイ</t>
    </rPh>
    <phoneticPr fontId="2"/>
  </si>
  <si>
    <t>助成対象機器（太陽光発電システム）について、東京都及び公社の助成金も交付を重複して受けていないことが必要です。</t>
    <rPh sb="0" eb="2">
      <t>ジョセイ</t>
    </rPh>
    <rPh sb="2" eb="4">
      <t>タイショウ</t>
    </rPh>
    <rPh sb="4" eb="6">
      <t>キキ</t>
    </rPh>
    <rPh sb="7" eb="10">
      <t>タイヨウコウ</t>
    </rPh>
    <rPh sb="10" eb="12">
      <t>ハツデン</t>
    </rPh>
    <rPh sb="17" eb="19">
      <t>コウシャ</t>
    </rPh>
    <rPh sb="20" eb="23">
      <t>ジョセイキン</t>
    </rPh>
    <rPh sb="24" eb="26">
      <t>コウフ</t>
    </rPh>
    <rPh sb="27" eb="29">
      <t>チョウフク</t>
    </rPh>
    <rPh sb="31" eb="32">
      <t>ウ</t>
    </rPh>
    <rPh sb="39" eb="41">
      <t>ヒツヨウ</t>
    </rPh>
    <phoneticPr fontId="2"/>
  </si>
  <si>
    <r>
      <rPr>
        <u/>
        <sz val="9"/>
        <rFont val="ＭＳ Ｐゴシック"/>
        <family val="3"/>
        <charset val="128"/>
      </rPr>
      <t>契約日は交付決定をした日より後</t>
    </r>
    <r>
      <rPr>
        <sz val="9"/>
        <rFont val="ＭＳ Ｐゴシック"/>
        <family val="3"/>
        <charset val="128"/>
      </rPr>
      <t xml:space="preserve">である必要があります。 </t>
    </r>
    <phoneticPr fontId="2"/>
  </si>
  <si>
    <t>　　申請時に添付していただく写真で、「住宅」との確認ができない場合は、当該建物の「登記事項証明書」（原本/コピー）等を求める場合があります。</t>
    <phoneticPr fontId="2"/>
  </si>
  <si>
    <t>見積書等の太陽光発電システム設置に係る費用（機器費と工事費の合計）を記入してください。</t>
    <rPh sb="14" eb="16">
      <t>セッチ</t>
    </rPh>
    <rPh sb="19" eb="21">
      <t>ヒヨウ</t>
    </rPh>
    <rPh sb="34" eb="36">
      <t>キニュウ</t>
    </rPh>
    <phoneticPr fontId="2"/>
  </si>
  <si>
    <t>円</t>
    <rPh sb="0" eb="1">
      <t>エン</t>
    </rPh>
    <phoneticPr fontId="2"/>
  </si>
  <si>
    <t>合計（税抜）</t>
    <rPh sb="0" eb="2">
      <t>ゴウケイ</t>
    </rPh>
    <rPh sb="3" eb="5">
      <t>ゼイヌキ</t>
    </rPh>
    <phoneticPr fontId="2"/>
  </si>
  <si>
    <t xml:space="preserve"> (7)　太陽光発電システム購入予定金額</t>
    <phoneticPr fontId="2"/>
  </si>
  <si>
    <t>領収書等の太陽光発電システム設置に係る費用（機器費と工事費の合計）を記入してください。</t>
    <rPh sb="0" eb="3">
      <t>リョウシュウショ</t>
    </rPh>
    <rPh sb="14" eb="16">
      <t>セッチ</t>
    </rPh>
    <rPh sb="19" eb="21">
      <t>ヒヨウ</t>
    </rPh>
    <rPh sb="34" eb="36">
      <t>キニュウ</t>
    </rPh>
    <phoneticPr fontId="2"/>
  </si>
  <si>
    <t xml:space="preserve"> (7) 太陽光発電システム購入金額</t>
    <phoneticPr fontId="2"/>
  </si>
  <si>
    <t>既存住宅おける省エネ改修促進事業　（高断熱窓・ドア）</t>
    <phoneticPr fontId="2"/>
  </si>
  <si>
    <t>家庭における蓄電池導入促進事業　（蓄電池）</t>
    <rPh sb="0" eb="2">
      <t>カテイ</t>
    </rPh>
    <phoneticPr fontId="2"/>
  </si>
  <si>
    <t>　本事業の交付要綱の規定に基づく助成金の交付申請を行うに当たり、当該申請により助成金等の交付を受けようとする者（法人その他の団体にあっては、代表者、役員又は使用人その他の従業員若しくは構成員を含む。）が交付要綱に規定する助成対象者に該当し、将来にわたっても該当するよう法令等を遵守することをここに誓約いたします。
　また、この誓約に違反又は相違があり、本事業の交付要綱の規定により助成金交付決定の全部又は一部の取消しを受けた場合において、本事業の交付要綱に規定する助成金の返還を請求されたときは、これに異議なく応じることを誓約いたします。
　あわせて、貴公社又は東京都が必要と認めた場合には、暴力団員等であるか否かの確認のため、警視庁へ照会がなされることに同意いたします。</t>
    <rPh sb="180" eb="184">
      <t>コウフヨウコウ</t>
    </rPh>
    <rPh sb="223" eb="227">
      <t>コウフヨウコウ</t>
    </rPh>
    <phoneticPr fontId="2"/>
  </si>
  <si>
    <t>　●本事業の交付要綱の規定に基づき、助成対象者から交付申請に係る手続の代行を依頼された者（以下「手続代行者」という。）は、各号に該当せず、将来にわたっても該当しないよう法令等を遵守することをここに誓約いたします。
　●貴公社又は東京都が必要と認めた場合には、暴力団員等であるか否かの確認のため、警視庁へ照会がなされることに同意いたします。
　●手続代行者は、交付要綱及びその他公益財団法人東京都環境公社が定める交付申請等に係る全ての要件を理解し、申請者及び共同申請者と連携を図り、事業を円滑に推進できるよう努めることを誓約いたします。
　●手続代行者が行う手続きについての調査より、手続代行者が交付要綱の規定に従って手続を遂行していないと認められ、代行の停止を求められたときは、これに異議なく応じることに同意いたします。</t>
    <rPh sb="6" eb="10">
      <t>コウフヨウコウ</t>
    </rPh>
    <phoneticPr fontId="2"/>
  </si>
  <si>
    <t>　　　助成金振込先の口座名義を（３）の管理組合名と同一にしてください。</t>
    <phoneticPr fontId="2"/>
  </si>
  <si>
    <t>(ⅰ) 都内の住宅に設置されることを確認するため、設置機器の領収書等に記入のある設置住所と一致していることを確認してください。</t>
    <rPh sb="25" eb="27">
      <t>セッチ</t>
    </rPh>
    <rPh sb="27" eb="29">
      <t>キキ</t>
    </rPh>
    <rPh sb="30" eb="33">
      <t>リョウシュウショ</t>
    </rPh>
    <rPh sb="33" eb="34">
      <t>トウ</t>
    </rPh>
    <rPh sb="40" eb="42">
      <t>セッチ</t>
    </rPh>
    <rPh sb="42" eb="44">
      <t>ジュウショ</t>
    </rPh>
    <rPh sb="45" eb="47">
      <t>イッチ</t>
    </rPh>
    <rPh sb="54" eb="56">
      <t>カクニン</t>
    </rPh>
    <phoneticPr fontId="2"/>
  </si>
  <si>
    <t>（ⅰ）助成金振込先の口座名義は、(３）助成申請者となる対象機器所有権者（リース事業者等）と同一にしていただくようお願いいたします。</t>
    <rPh sb="6" eb="8">
      <t>フリコミ</t>
    </rPh>
    <rPh sb="8" eb="9">
      <t>サキ</t>
    </rPh>
    <rPh sb="10" eb="12">
      <t>コウザ</t>
    </rPh>
    <rPh sb="12" eb="14">
      <t>メイギ</t>
    </rPh>
    <rPh sb="19" eb="21">
      <t>ジョセイ</t>
    </rPh>
    <rPh sb="21" eb="24">
      <t>シンセイシャ</t>
    </rPh>
    <rPh sb="27" eb="29">
      <t>タイショウ</t>
    </rPh>
    <rPh sb="29" eb="31">
      <t>キキ</t>
    </rPh>
    <rPh sb="31" eb="34">
      <t>ショユウケン</t>
    </rPh>
    <rPh sb="34" eb="35">
      <t>シャ</t>
    </rPh>
    <rPh sb="39" eb="41">
      <t>ジギョウ</t>
    </rPh>
    <rPh sb="41" eb="42">
      <t>シャ</t>
    </rPh>
    <rPh sb="42" eb="43">
      <t>ナド</t>
    </rPh>
    <rPh sb="45" eb="47">
      <t>ドウイツ</t>
    </rPh>
    <rPh sb="57" eb="58">
      <t>ネガ</t>
    </rPh>
    <phoneticPr fontId="2"/>
  </si>
  <si>
    <t>(*) 太陽光発電システム　 発電出力</t>
    <rPh sb="4" eb="7">
      <t>タイヨウコウ</t>
    </rPh>
    <rPh sb="7" eb="9">
      <t>ハツデン</t>
    </rPh>
    <phoneticPr fontId="2"/>
  </si>
  <si>
    <t>(*) 太陽光発電システムの発電出力は50kW未満が助成対象となります。</t>
    <rPh sb="4" eb="7">
      <t>タイヨウコウ</t>
    </rPh>
    <rPh sb="7" eb="9">
      <t>ハツデン</t>
    </rPh>
    <rPh sb="14" eb="16">
      <t>ハツデン</t>
    </rPh>
    <rPh sb="16" eb="18">
      <t>シュツリョク</t>
    </rPh>
    <rPh sb="23" eb="25">
      <t>ミマン</t>
    </rPh>
    <rPh sb="26" eb="28">
      <t>ジョセイ</t>
    </rPh>
    <rPh sb="28" eb="30">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</si>
</sst>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0_ "/>
    <numFmt numFmtId="178" formatCode="#,##0_ ;[Red]\-#,##0\ "/>
    <numFmt numFmtId="179" formatCode="#,##0.00_ "/>
    <numFmt numFmtId="180" formatCode="#,###&quot; 円&quot;"/>
    <numFmt numFmtId="181" formatCode="0.00&quot;  kW&quot;"/>
    <numFmt numFmtId="182" formatCode="0000"/>
    <numFmt numFmtId="183" formatCode="000"/>
  </numFmts>
  <fonts count="57"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9"/>
      <name val="ＭＳ Ｐゴシック"/>
      <family val="3"/>
      <charset val="128"/>
    </font>
    <font>
      <b/>
      <sz val="9"/>
      <name val="ＭＳ Ｐゴシック"/>
      <family val="3"/>
      <charset val="128"/>
    </font>
    <font>
      <sz val="8"/>
      <name val="ＭＳ 明朝"/>
      <family val="1"/>
      <charset val="128"/>
    </font>
    <font>
      <b/>
      <sz val="11"/>
      <name val="ＭＳ Ｐゴシック"/>
      <family val="3"/>
      <charset val="128"/>
    </font>
    <font>
      <sz val="11"/>
      <name val="HGPｺﾞｼｯｸE"/>
      <family val="3"/>
      <charset val="128"/>
    </font>
    <font>
      <sz val="8"/>
      <name val="ＭＳ Ｐ明朝"/>
      <family val="1"/>
      <charset val="128"/>
    </font>
    <font>
      <sz val="10"/>
      <name val="HG丸ｺﾞｼｯｸM-PRO"/>
      <family val="3"/>
      <charset val="128"/>
    </font>
    <font>
      <sz val="8"/>
      <name val="ＭＳ Ｐゴシック"/>
      <family val="3"/>
      <charset val="128"/>
    </font>
    <font>
      <sz val="8"/>
      <name val="HG丸ｺﾞｼｯｸM-PRO"/>
      <family val="3"/>
      <charset val="128"/>
    </font>
    <font>
      <sz val="7"/>
      <name val="ＭＳ Ｐ明朝"/>
      <family val="1"/>
      <charset val="128"/>
    </font>
    <font>
      <sz val="7"/>
      <name val="ＭＳ Ｐゴシック"/>
      <family val="3"/>
      <charset val="128"/>
    </font>
    <font>
      <sz val="12"/>
      <name val="ＭＳ Ｐ明朝"/>
      <family val="1"/>
      <charset val="128"/>
    </font>
    <font>
      <sz val="10"/>
      <name val="ＭＳ Ｐゴシック"/>
      <family val="3"/>
      <charset val="128"/>
    </font>
    <font>
      <sz val="7"/>
      <name val="HGPｺﾞｼｯｸE"/>
      <family val="3"/>
      <charset val="128"/>
    </font>
    <font>
      <sz val="12"/>
      <name val="ＭＳ Ｐゴシック"/>
      <family val="3"/>
      <charset val="128"/>
    </font>
    <font>
      <sz val="10.5"/>
      <name val="ＭＳ Ｐゴシック"/>
      <family val="3"/>
      <charset val="128"/>
    </font>
    <font>
      <sz val="9"/>
      <color rgb="FF000000"/>
      <name val="MS UI Gothic"/>
      <family val="3"/>
      <charset val="128"/>
    </font>
    <font>
      <sz val="11"/>
      <color rgb="FF000000"/>
      <name val="ＭＳ Ｐゴシック"/>
      <family val="3"/>
      <charset val="128"/>
    </font>
    <font>
      <b/>
      <sz val="11"/>
      <color rgb="FFFF0000"/>
      <name val="ＭＳ Ｐゴシック"/>
      <family val="3"/>
      <charset val="128"/>
    </font>
    <font>
      <sz val="11"/>
      <color theme="0"/>
      <name val="ＭＳ Ｐゴシック"/>
      <family val="3"/>
      <charset val="128"/>
    </font>
    <font>
      <sz val="11"/>
      <name val="HG丸ｺﾞｼｯｸM-PRO"/>
      <family val="3"/>
      <charset val="128"/>
    </font>
    <font>
      <sz val="12"/>
      <name val="HG丸ｺﾞｼｯｸM-PRO"/>
      <family val="3"/>
      <charset val="128"/>
    </font>
    <font>
      <u/>
      <sz val="9"/>
      <name val="ＭＳ Ｐゴシック"/>
      <family val="3"/>
      <charset val="128"/>
    </font>
    <font>
      <sz val="14"/>
      <name val="ＭＳ Ｐ明朝"/>
      <family val="1"/>
      <charset val="128"/>
    </font>
    <font>
      <sz val="11"/>
      <color theme="1" tint="0.249977111117893"/>
      <name val="ＭＳ Ｐ明朝"/>
      <family val="1"/>
      <charset val="128"/>
    </font>
    <font>
      <sz val="16"/>
      <name val="HGSｺﾞｼｯｸE"/>
      <family val="3"/>
      <charset val="128"/>
    </font>
    <font>
      <sz val="14"/>
      <name val="HG丸ｺﾞｼｯｸM-PRO"/>
      <family val="3"/>
      <charset val="128"/>
    </font>
    <font>
      <b/>
      <sz val="14"/>
      <name val="HG丸ｺﾞｼｯｸM-PRO"/>
      <family val="3"/>
      <charset val="128"/>
    </font>
    <font>
      <b/>
      <sz val="20"/>
      <name val="HG丸ｺﾞｼｯｸM-PRO"/>
      <family val="3"/>
      <charset val="128"/>
    </font>
    <font>
      <sz val="14"/>
      <name val="ＭＳ Ｐゴシック"/>
      <family val="3"/>
      <charset val="128"/>
    </font>
    <font>
      <b/>
      <sz val="12"/>
      <name val="ＭＳ Ｐゴシック"/>
      <family val="3"/>
      <charset val="128"/>
    </font>
    <font>
      <b/>
      <sz val="16"/>
      <name val="ＭＳ Ｐゴシック"/>
      <family val="3"/>
      <charset val="128"/>
    </font>
    <font>
      <b/>
      <sz val="14"/>
      <name val="ＭＳ Ｐゴシック"/>
      <family val="3"/>
      <charset val="128"/>
    </font>
    <font>
      <u/>
      <sz val="11"/>
      <name val="ＭＳ Ｐゴシック"/>
      <family val="3"/>
      <charset val="128"/>
    </font>
    <font>
      <sz val="16"/>
      <name val="HG丸ｺﾞｼｯｸM-PRO"/>
      <family val="3"/>
      <charset val="128"/>
    </font>
    <font>
      <sz val="18"/>
      <name val="HG丸ｺﾞｼｯｸM-PRO"/>
      <family val="3"/>
      <charset val="128"/>
    </font>
    <font>
      <sz val="12"/>
      <name val="HGPｺﾞｼｯｸE"/>
      <family val="3"/>
      <charset val="128"/>
    </font>
    <font>
      <sz val="9"/>
      <name val="HG丸ｺﾞｼｯｸM-PRO"/>
      <family val="3"/>
      <charset val="128"/>
    </font>
    <font>
      <b/>
      <sz val="11"/>
      <name val="HGPｺﾞｼｯｸE"/>
      <family val="3"/>
      <charset val="128"/>
    </font>
    <font>
      <b/>
      <sz val="12"/>
      <name val="HGPｺﾞｼｯｸE"/>
      <family val="3"/>
      <charset val="128"/>
    </font>
    <font>
      <b/>
      <sz val="6"/>
      <name val="ＭＳ Ｐゴシック"/>
      <family val="3"/>
      <charset val="128"/>
    </font>
    <font>
      <sz val="11"/>
      <color rgb="FFFF0000"/>
      <name val="HG丸ｺﾞｼｯｸM-PRO"/>
      <family val="3"/>
      <charset val="128"/>
    </font>
    <font>
      <sz val="12"/>
      <color rgb="FFFF0000"/>
      <name val="HGPｺﾞｼｯｸE"/>
      <family val="3"/>
      <charset val="128"/>
    </font>
    <font>
      <sz val="16"/>
      <name val="ＭＳ Ｐゴシック"/>
      <family val="3"/>
      <charset val="128"/>
    </font>
    <font>
      <sz val="14"/>
      <name val="HGPｺﾞｼｯｸE"/>
      <family val="3"/>
      <charset val="128"/>
    </font>
    <font>
      <sz val="14"/>
      <name val="Segoe UI Symbol"/>
      <family val="3"/>
    </font>
    <font>
      <b/>
      <sz val="14"/>
      <name val="Verdana"/>
      <family val="2"/>
    </font>
    <font>
      <b/>
      <sz val="14"/>
      <name val="ＭＳ ゴシック"/>
      <family val="2"/>
      <charset val="128"/>
    </font>
    <font>
      <b/>
      <sz val="14"/>
      <name val="Verdana"/>
      <family val="3"/>
      <charset val="128"/>
    </font>
    <font>
      <b/>
      <sz val="14"/>
      <name val="Verdana"/>
      <family val="2"/>
      <charset val="128"/>
    </font>
    <font>
      <b/>
      <sz val="16"/>
      <name val="HG丸ｺﾞｼｯｸM-PRO"/>
      <family val="3"/>
      <charset val="128"/>
    </font>
    <font>
      <sz val="11"/>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DDEBF7"/>
        <bgColor indexed="64"/>
      </patternFill>
    </fill>
    <fill>
      <patternFill patternType="gray0625">
        <bgColor theme="0"/>
      </patternFill>
    </fill>
    <fill>
      <patternFill patternType="solid">
        <fgColor theme="2" tint="-0.499984740745262"/>
        <bgColor indexed="64"/>
      </patternFill>
    </fill>
    <fill>
      <patternFill patternType="gray0625"/>
    </fill>
  </fills>
  <borders count="71">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top/>
      <bottom style="thick">
        <color indexed="64"/>
      </bottom>
      <diagonal/>
    </border>
    <border>
      <left/>
      <right style="thin">
        <color indexed="64"/>
      </right>
      <top style="hair">
        <color indexed="64"/>
      </top>
      <bottom style="thick">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64"/>
      </top>
      <bottom style="thick">
        <color indexed="64"/>
      </bottom>
      <diagonal/>
    </border>
    <border>
      <left/>
      <right style="hair">
        <color indexed="64"/>
      </right>
      <top style="thick">
        <color indexed="64"/>
      </top>
      <bottom style="thick">
        <color indexed="64"/>
      </bottom>
      <diagonal/>
    </border>
    <border>
      <left style="hair">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hair">
        <color indexed="64"/>
      </left>
      <right/>
      <top style="thick">
        <color indexed="64"/>
      </top>
      <bottom style="thick">
        <color indexed="64"/>
      </bottom>
      <diagonal/>
    </border>
    <border>
      <left style="thin">
        <color indexed="64"/>
      </left>
      <right style="hair">
        <color indexed="64"/>
      </right>
      <top style="thick">
        <color indexed="64"/>
      </top>
      <bottom style="thick">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789">
    <xf numFmtId="0" fontId="0" fillId="0" borderId="0" xfId="0">
      <alignment vertical="center"/>
    </xf>
    <xf numFmtId="0" fontId="0" fillId="0" borderId="0" xfId="0" applyFont="1" applyProtection="1">
      <alignment vertical="center"/>
    </xf>
    <xf numFmtId="0" fontId="1" fillId="0" borderId="0" xfId="1" applyFont="1" applyProtection="1">
      <alignment vertical="center"/>
    </xf>
    <xf numFmtId="0" fontId="3" fillId="0" borderId="0" xfId="1" applyFont="1" applyAlignment="1" applyProtection="1">
      <alignment vertical="center" wrapText="1"/>
    </xf>
    <xf numFmtId="0" fontId="0" fillId="0" borderId="0" xfId="0" applyFont="1" applyAlignment="1" applyProtection="1">
      <alignment vertical="center"/>
    </xf>
    <xf numFmtId="0" fontId="1" fillId="0" borderId="0" xfId="1" applyFont="1" applyAlignment="1" applyProtection="1">
      <alignment vertical="center"/>
    </xf>
    <xf numFmtId="0" fontId="0" fillId="0" borderId="0" xfId="1" applyFont="1" applyAlignment="1" applyProtection="1">
      <alignment vertical="center"/>
    </xf>
    <xf numFmtId="0" fontId="0" fillId="0" borderId="0" xfId="0" applyFont="1" applyBorder="1" applyProtection="1">
      <alignment vertical="center"/>
    </xf>
    <xf numFmtId="0" fontId="7" fillId="0" borderId="0" xfId="0" applyFont="1" applyBorder="1" applyAlignment="1" applyProtection="1">
      <alignment horizontal="left" vertical="center"/>
    </xf>
    <xf numFmtId="0" fontId="0" fillId="0" borderId="0" xfId="0" applyFont="1" applyFill="1" applyProtection="1">
      <alignment vertical="center"/>
    </xf>
    <xf numFmtId="0" fontId="4" fillId="0" borderId="0" xfId="0" applyFont="1" applyFill="1" applyProtection="1">
      <alignment vertical="center"/>
    </xf>
    <xf numFmtId="0" fontId="4" fillId="0" borderId="0" xfId="0" applyFont="1" applyBorder="1" applyProtection="1">
      <alignment vertical="center"/>
    </xf>
    <xf numFmtId="0" fontId="1" fillId="0" borderId="0" xfId="1" applyFont="1">
      <alignment vertical="center"/>
    </xf>
    <xf numFmtId="0" fontId="7" fillId="0" borderId="0" xfId="1" applyFont="1" applyBorder="1" applyAlignment="1">
      <alignment horizontal="left" vertical="center"/>
    </xf>
    <xf numFmtId="0" fontId="14" fillId="0" borderId="0" xfId="1" applyFont="1" applyAlignment="1">
      <alignment vertical="center" wrapText="1"/>
    </xf>
    <xf numFmtId="0" fontId="0" fillId="0" borderId="0" xfId="0" applyFont="1">
      <alignment vertical="center"/>
    </xf>
    <xf numFmtId="0" fontId="0" fillId="0" borderId="0" xfId="0" applyFont="1" applyFill="1">
      <alignment vertical="center"/>
    </xf>
    <xf numFmtId="0" fontId="9" fillId="0" borderId="0" xfId="0" applyFont="1" applyProtection="1">
      <alignment vertical="center"/>
    </xf>
    <xf numFmtId="0" fontId="15" fillId="0" borderId="0" xfId="0" applyFont="1" applyProtection="1">
      <alignment vertical="center"/>
    </xf>
    <xf numFmtId="0" fontId="12" fillId="0" borderId="0" xfId="0" applyFont="1" applyProtection="1">
      <alignment vertical="center"/>
    </xf>
    <xf numFmtId="0" fontId="0" fillId="0" borderId="0" xfId="0" applyFont="1" applyFill="1" applyBorder="1" applyProtection="1">
      <alignment vertical="center"/>
    </xf>
    <xf numFmtId="0" fontId="9" fillId="0" borderId="0" xfId="0" applyFont="1" applyFill="1" applyAlignment="1" applyProtection="1">
      <alignment vertical="center"/>
    </xf>
    <xf numFmtId="0" fontId="20" fillId="0" borderId="0" xfId="0" applyFont="1" applyBorder="1" applyAlignment="1" applyProtection="1">
      <alignment vertical="center"/>
    </xf>
    <xf numFmtId="0" fontId="7" fillId="0" borderId="0" xfId="0" applyFont="1" applyBorder="1" applyAlignment="1" applyProtection="1">
      <alignment horizontal="left" vertical="center"/>
      <protection locked="0"/>
    </xf>
    <xf numFmtId="0" fontId="12" fillId="0" borderId="0" xfId="0" applyFont="1" applyFill="1" applyBorder="1" applyAlignment="1" applyProtection="1">
      <alignment horizontal="center" vertical="center"/>
      <protection locked="0"/>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0" fillId="0" borderId="0" xfId="0" applyFont="1" applyFill="1" applyBorder="1">
      <alignment vertical="center"/>
    </xf>
    <xf numFmtId="0" fontId="12" fillId="0" borderId="0" xfId="0" applyFont="1" applyFill="1" applyBorder="1" applyAlignment="1">
      <alignment horizontal="left" vertical="center"/>
    </xf>
    <xf numFmtId="0" fontId="7" fillId="0" borderId="0" xfId="0" applyFont="1" applyFill="1" applyBorder="1" applyAlignment="1" applyProtection="1">
      <alignment horizontal="left" vertical="center"/>
    </xf>
    <xf numFmtId="0" fontId="23" fillId="0" borderId="0" xfId="0" applyFont="1" applyProtection="1">
      <alignment vertical="center"/>
    </xf>
    <xf numFmtId="0" fontId="5" fillId="0" borderId="0" xfId="0" applyFont="1" applyFill="1" applyProtection="1">
      <alignment vertical="center"/>
    </xf>
    <xf numFmtId="0" fontId="5" fillId="0" borderId="0" xfId="0" applyFont="1" applyFill="1" applyBorder="1" applyProtection="1">
      <alignment vertical="center"/>
    </xf>
    <xf numFmtId="0" fontId="17" fillId="2" borderId="0" xfId="1" applyFont="1" applyFill="1" applyProtection="1">
      <alignment vertical="center"/>
    </xf>
    <xf numFmtId="0" fontId="17" fillId="0" borderId="0" xfId="1" applyFont="1" applyBorder="1" applyAlignment="1" applyProtection="1">
      <alignment horizontal="left" vertical="center" wrapText="1"/>
    </xf>
    <xf numFmtId="0" fontId="17" fillId="0" borderId="0" xfId="1" applyFont="1" applyProtection="1">
      <alignment vertical="center"/>
    </xf>
    <xf numFmtId="0" fontId="5" fillId="2" borderId="9" xfId="1" applyFont="1" applyFill="1" applyBorder="1" applyAlignment="1" applyProtection="1">
      <alignment horizontal="left" vertical="center"/>
    </xf>
    <xf numFmtId="0" fontId="6" fillId="2" borderId="16" xfId="1" applyFont="1" applyFill="1" applyBorder="1" applyAlignment="1" applyProtection="1">
      <alignment horizontal="left" vertical="center"/>
    </xf>
    <xf numFmtId="0" fontId="5" fillId="2" borderId="13" xfId="1" applyFont="1" applyFill="1" applyBorder="1" applyAlignment="1" applyProtection="1">
      <alignment horizontal="left" vertical="center"/>
    </xf>
    <xf numFmtId="49" fontId="5" fillId="2" borderId="0" xfId="1" applyNumberFormat="1" applyFont="1" applyFill="1" applyBorder="1" applyAlignment="1" applyProtection="1">
      <alignment vertical="center" wrapText="1"/>
    </xf>
    <xf numFmtId="0" fontId="5" fillId="0" borderId="0" xfId="1" applyFont="1" applyBorder="1" applyAlignment="1">
      <alignment horizontal="right" vertical="center"/>
    </xf>
    <xf numFmtId="0" fontId="0" fillId="3" borderId="25" xfId="0" applyFont="1" applyFill="1" applyBorder="1" applyAlignment="1" applyProtection="1">
      <alignment vertical="center"/>
    </xf>
    <xf numFmtId="0" fontId="0" fillId="3" borderId="13" xfId="0" applyFont="1" applyFill="1" applyBorder="1" applyAlignment="1" applyProtection="1">
      <alignment vertical="center"/>
    </xf>
    <xf numFmtId="0" fontId="8" fillId="3" borderId="13" xfId="0" applyFont="1" applyFill="1" applyBorder="1" applyAlignment="1" applyProtection="1">
      <alignment vertical="center"/>
    </xf>
    <xf numFmtId="0" fontId="0" fillId="3" borderId="24" xfId="0" applyFont="1" applyFill="1" applyBorder="1" applyAlignment="1" applyProtection="1">
      <alignment vertical="center"/>
    </xf>
    <xf numFmtId="0" fontId="0" fillId="3" borderId="21" xfId="0" applyFont="1" applyFill="1" applyBorder="1" applyProtection="1">
      <alignment vertical="center"/>
    </xf>
    <xf numFmtId="0" fontId="0" fillId="3" borderId="20" xfId="0" applyFont="1" applyFill="1" applyBorder="1" applyProtection="1">
      <alignment vertical="center"/>
    </xf>
    <xf numFmtId="0" fontId="8" fillId="3" borderId="20" xfId="0" applyFont="1" applyFill="1" applyBorder="1" applyProtection="1">
      <alignment vertical="center"/>
    </xf>
    <xf numFmtId="0" fontId="0" fillId="3" borderId="19" xfId="0" applyFont="1" applyFill="1" applyBorder="1" applyProtection="1">
      <alignment vertical="center"/>
    </xf>
    <xf numFmtId="0" fontId="5" fillId="0" borderId="0" xfId="0" applyFont="1" applyFill="1" applyBorder="1" applyAlignment="1" applyProtection="1">
      <alignment vertical="center"/>
    </xf>
    <xf numFmtId="0" fontId="5" fillId="0" borderId="0" xfId="0" applyFont="1" applyBorder="1" applyProtection="1">
      <alignment vertical="center"/>
    </xf>
    <xf numFmtId="0" fontId="24" fillId="0" borderId="0" xfId="0" applyFont="1">
      <alignment vertical="center"/>
    </xf>
    <xf numFmtId="0" fontId="0" fillId="0" borderId="0" xfId="1" applyFont="1" applyProtection="1">
      <alignment vertical="center"/>
    </xf>
    <xf numFmtId="0" fontId="4" fillId="0" borderId="0" xfId="0" applyFont="1" applyAlignment="1" applyProtection="1">
      <alignment vertical="center"/>
    </xf>
    <xf numFmtId="0" fontId="4" fillId="0" borderId="0" xfId="0" applyFont="1" applyProtection="1">
      <alignment vertical="center"/>
    </xf>
    <xf numFmtId="0" fontId="4" fillId="0" borderId="0" xfId="1" applyFont="1">
      <alignment vertical="center"/>
    </xf>
    <xf numFmtId="0" fontId="4" fillId="0" borderId="0" xfId="1" applyFont="1" applyBorder="1">
      <alignment vertical="center"/>
    </xf>
    <xf numFmtId="0" fontId="25" fillId="0" borderId="0" xfId="0" applyFont="1">
      <alignment vertical="center"/>
    </xf>
    <xf numFmtId="0" fontId="13" fillId="0" borderId="0" xfId="1" applyFont="1" applyBorder="1" applyAlignment="1">
      <alignment horizontal="left" vertical="center"/>
    </xf>
    <xf numFmtId="177" fontId="25" fillId="0" borderId="0" xfId="0" applyNumberFormat="1" applyFont="1" applyBorder="1">
      <alignment vertical="center"/>
    </xf>
    <xf numFmtId="0" fontId="25" fillId="0" borderId="0" xfId="0" applyFont="1" applyBorder="1">
      <alignment vertical="center"/>
    </xf>
    <xf numFmtId="3" fontId="25" fillId="0" borderId="0" xfId="0" applyNumberFormat="1" applyFont="1" applyBorder="1" applyAlignment="1">
      <alignment horizontal="left" vertical="center"/>
    </xf>
    <xf numFmtId="176" fontId="25" fillId="0" borderId="0" xfId="0" applyNumberFormat="1" applyFont="1" applyBorder="1" applyAlignment="1">
      <alignment horizontal="left" vertical="center"/>
    </xf>
    <xf numFmtId="0" fontId="25" fillId="0" borderId="0" xfId="0" applyFont="1" applyProtection="1">
      <alignment vertical="center"/>
    </xf>
    <xf numFmtId="0" fontId="26" fillId="0" borderId="0" xfId="0" applyFont="1" applyProtection="1">
      <alignment vertical="center"/>
    </xf>
    <xf numFmtId="0" fontId="26" fillId="0" borderId="0" xfId="0" applyFont="1" applyBorder="1" applyProtection="1">
      <alignment vertical="center"/>
    </xf>
    <xf numFmtId="0" fontId="13" fillId="0" borderId="0" xfId="1" applyFont="1" applyBorder="1" applyAlignment="1">
      <alignment horizontal="left" vertical="center" wrapText="1"/>
    </xf>
    <xf numFmtId="0" fontId="10" fillId="0" borderId="0" xfId="1" applyFont="1" applyAlignment="1">
      <alignment vertical="center" wrapText="1"/>
    </xf>
    <xf numFmtId="0" fontId="12" fillId="0" borderId="0" xfId="1" applyFont="1">
      <alignment vertical="center"/>
    </xf>
    <xf numFmtId="177" fontId="13" fillId="0" borderId="0" xfId="0" applyNumberFormat="1" applyFont="1" applyBorder="1">
      <alignment vertical="center"/>
    </xf>
    <xf numFmtId="0" fontId="13" fillId="0" borderId="0" xfId="0" applyFont="1" applyBorder="1">
      <alignment vertical="center"/>
    </xf>
    <xf numFmtId="3" fontId="13" fillId="0" borderId="0" xfId="0" applyNumberFormat="1" applyFont="1" applyBorder="1" applyAlignment="1">
      <alignment horizontal="left" vertical="center"/>
    </xf>
    <xf numFmtId="176" fontId="1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12" fillId="0" borderId="0" xfId="0" applyFont="1" applyBorder="1" applyAlignment="1" applyProtection="1">
      <alignment horizontal="left" vertical="center"/>
    </xf>
    <xf numFmtId="0" fontId="0" fillId="0" borderId="20" xfId="0" applyFont="1" applyFill="1" applyBorder="1" applyAlignment="1" applyProtection="1">
      <alignment horizontal="left" vertical="center"/>
    </xf>
    <xf numFmtId="0" fontId="12" fillId="0" borderId="0" xfId="1" applyFont="1" applyFill="1" applyBorder="1" applyAlignment="1">
      <alignment vertical="center"/>
    </xf>
    <xf numFmtId="0" fontId="1" fillId="0" borderId="0" xfId="1" applyFont="1" applyFill="1">
      <alignment vertical="center"/>
    </xf>
    <xf numFmtId="0" fontId="7" fillId="0" borderId="0" xfId="1" applyFont="1" applyFill="1" applyBorder="1" applyAlignment="1">
      <alignment horizontal="left" vertical="center"/>
    </xf>
    <xf numFmtId="0" fontId="25" fillId="0" borderId="0" xfId="0" applyFont="1" applyBorder="1" applyAlignment="1">
      <alignment horizontal="center" vertical="center"/>
    </xf>
    <xf numFmtId="177" fontId="25" fillId="0" borderId="0" xfId="0" applyNumberFormat="1" applyFont="1" applyBorder="1" applyAlignment="1">
      <alignment horizontal="center" vertical="center"/>
    </xf>
    <xf numFmtId="3" fontId="25" fillId="0" borderId="0" xfId="0" applyNumberFormat="1" applyFont="1" applyBorder="1" applyAlignment="1">
      <alignment horizontal="center" vertical="center"/>
    </xf>
    <xf numFmtId="176" fontId="25" fillId="0" borderId="0" xfId="0" applyNumberFormat="1" applyFont="1" applyBorder="1" applyAlignment="1">
      <alignment horizontal="center" vertical="center"/>
    </xf>
    <xf numFmtId="0" fontId="0" fillId="0" borderId="0" xfId="0" applyFont="1" applyBorder="1">
      <alignment vertical="center"/>
    </xf>
    <xf numFmtId="0" fontId="12" fillId="0" borderId="0" xfId="1" applyFont="1" applyFill="1" applyBorder="1" applyAlignment="1">
      <alignment horizontal="left" vertical="center"/>
    </xf>
    <xf numFmtId="0" fontId="17" fillId="0" borderId="0" xfId="1" applyFont="1" applyFill="1" applyProtection="1">
      <alignment vertical="center"/>
    </xf>
    <xf numFmtId="0" fontId="4" fillId="0" borderId="0" xfId="0" applyFont="1" applyAlignment="1" applyProtection="1">
      <alignment horizontal="center" vertical="center"/>
    </xf>
    <xf numFmtId="0" fontId="28" fillId="0" borderId="0" xfId="0" applyFont="1" applyAlignment="1" applyProtection="1">
      <alignment horizontal="center" vertical="center"/>
    </xf>
    <xf numFmtId="0" fontId="4" fillId="0" borderId="0" xfId="1" applyFont="1" applyBorder="1" applyAlignment="1">
      <alignment vertical="center"/>
    </xf>
    <xf numFmtId="0" fontId="5" fillId="2" borderId="0" xfId="1" applyFont="1" applyFill="1" applyBorder="1" applyAlignment="1" applyProtection="1">
      <alignment horizontal="left" vertical="center"/>
    </xf>
    <xf numFmtId="178" fontId="4" fillId="0" borderId="0" xfId="0" applyNumberFormat="1" applyFont="1" applyProtection="1">
      <alignment vertical="center"/>
    </xf>
    <xf numFmtId="180" fontId="16" fillId="0" borderId="0" xfId="0" applyNumberFormat="1"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right" vertical="center"/>
    </xf>
    <xf numFmtId="180" fontId="4" fillId="0" borderId="0" xfId="0" applyNumberFormat="1" applyFont="1" applyBorder="1" applyAlignment="1" applyProtection="1">
      <alignment horizontal="center" vertical="center"/>
    </xf>
    <xf numFmtId="0" fontId="4" fillId="6" borderId="0" xfId="0" applyFont="1" applyFill="1" applyProtection="1">
      <alignment vertical="center"/>
    </xf>
    <xf numFmtId="0" fontId="29" fillId="0" borderId="0" xfId="0" applyFont="1" applyFill="1" applyProtection="1">
      <alignment vertical="center"/>
    </xf>
    <xf numFmtId="0" fontId="19" fillId="0" borderId="0" xfId="0" applyFont="1" applyAlignment="1" applyProtection="1">
      <alignment horizontal="center" vertical="center"/>
    </xf>
    <xf numFmtId="178" fontId="31" fillId="5" borderId="3" xfId="0" applyNumberFormat="1" applyFont="1" applyFill="1" applyBorder="1" applyAlignment="1">
      <alignment horizontal="center" vertical="center"/>
    </xf>
    <xf numFmtId="178" fontId="31" fillId="5" borderId="16" xfId="0" applyNumberFormat="1" applyFont="1" applyFill="1" applyBorder="1" applyAlignment="1">
      <alignment horizontal="center" vertical="center"/>
    </xf>
    <xf numFmtId="0" fontId="0" fillId="0" borderId="0" xfId="0" applyFont="1" applyAlignment="1" applyProtection="1">
      <alignment horizontal="left" vertical="center"/>
    </xf>
    <xf numFmtId="178" fontId="0" fillId="0" borderId="0" xfId="0" applyNumberFormat="1" applyFont="1" applyProtection="1">
      <alignment vertical="center"/>
    </xf>
    <xf numFmtId="0" fontId="34" fillId="0" borderId="0" xfId="0" applyFont="1" applyAlignment="1" applyProtection="1">
      <alignment horizontal="center" vertical="center"/>
    </xf>
    <xf numFmtId="0" fontId="0" fillId="0" borderId="0" xfId="0" applyFont="1" applyAlignment="1">
      <alignment horizontal="center" vertical="center"/>
    </xf>
    <xf numFmtId="178" fontId="0" fillId="0" borderId="0" xfId="0" applyNumberFormat="1" applyFont="1" applyAlignment="1">
      <alignment horizontal="center" vertical="center"/>
    </xf>
    <xf numFmtId="0" fontId="0" fillId="0" borderId="0" xfId="0" applyFont="1" applyFill="1" applyAlignment="1" applyProtection="1">
      <alignment vertical="center"/>
    </xf>
    <xf numFmtId="49" fontId="19" fillId="3" borderId="3"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vertical="center"/>
    </xf>
    <xf numFmtId="49" fontId="19" fillId="0" borderId="0" xfId="0" applyNumberFormat="1" applyFont="1" applyFill="1" applyBorder="1" applyAlignment="1" applyProtection="1">
      <alignment horizontal="left" vertical="center"/>
    </xf>
    <xf numFmtId="0" fontId="0" fillId="0" borderId="0" xfId="0" applyFont="1" applyFill="1" applyAlignment="1" applyProtection="1">
      <alignment horizontal="center" vertical="center"/>
    </xf>
    <xf numFmtId="178" fontId="0" fillId="0" borderId="0" xfId="0" applyNumberFormat="1" applyFont="1" applyFill="1" applyProtection="1">
      <alignment vertical="center"/>
    </xf>
    <xf numFmtId="0" fontId="0" fillId="0" borderId="0" xfId="1" applyFont="1">
      <alignment vertical="center"/>
    </xf>
    <xf numFmtId="0" fontId="17" fillId="0" borderId="3" xfId="1" applyFont="1" applyFill="1" applyBorder="1" applyAlignment="1">
      <alignment horizontal="center" vertical="center"/>
    </xf>
    <xf numFmtId="0" fontId="0" fillId="0" borderId="2" xfId="0" applyFont="1" applyBorder="1" applyAlignment="1">
      <alignment horizontal="center" vertical="center"/>
    </xf>
    <xf numFmtId="0" fontId="17" fillId="0" borderId="3" xfId="0" applyFont="1" applyBorder="1" applyAlignment="1">
      <alignment horizontal="center" vertical="center"/>
    </xf>
    <xf numFmtId="0" fontId="0" fillId="0" borderId="3" xfId="0" applyFont="1" applyBorder="1" applyAlignment="1">
      <alignment horizontal="left" vertical="center"/>
    </xf>
    <xf numFmtId="0" fontId="0" fillId="0" borderId="2" xfId="0" applyFont="1" applyBorder="1" applyAlignment="1">
      <alignment vertical="center"/>
    </xf>
    <xf numFmtId="0" fontId="0" fillId="0" borderId="3" xfId="0" applyFont="1" applyBorder="1" applyAlignment="1">
      <alignment vertical="center"/>
    </xf>
    <xf numFmtId="178" fontId="0" fillId="0" borderId="2" xfId="0" applyNumberFormat="1" applyFont="1" applyBorder="1" applyAlignment="1">
      <alignment vertical="center"/>
    </xf>
    <xf numFmtId="0" fontId="0" fillId="0" borderId="1" xfId="0" applyFont="1" applyBorder="1" applyAlignment="1">
      <alignment horizontal="center" vertical="center"/>
    </xf>
    <xf numFmtId="0" fontId="0" fillId="0" borderId="2" xfId="0" applyFont="1" applyFill="1" applyBorder="1" applyAlignment="1">
      <alignment horizontal="center" vertical="center"/>
    </xf>
    <xf numFmtId="0" fontId="17" fillId="0" borderId="33" xfId="0" applyFont="1" applyFill="1" applyBorder="1" applyAlignment="1">
      <alignment horizontal="center" vertical="center"/>
    </xf>
    <xf numFmtId="178" fontId="36" fillId="0" borderId="18" xfId="0" applyNumberFormat="1" applyFont="1" applyFill="1" applyBorder="1" applyAlignment="1">
      <alignment horizontal="center" vertical="center"/>
    </xf>
    <xf numFmtId="0" fontId="37" fillId="0" borderId="17" xfId="0" applyFont="1" applyFill="1" applyBorder="1" applyAlignment="1">
      <alignment horizontal="center" vertical="center"/>
    </xf>
    <xf numFmtId="0" fontId="0" fillId="4" borderId="3" xfId="0" applyFont="1" applyFill="1" applyBorder="1" applyAlignment="1" applyProtection="1">
      <alignment horizontal="center" vertical="center"/>
    </xf>
    <xf numFmtId="0" fontId="0" fillId="0" borderId="0" xfId="0" applyFont="1" applyBorder="1" applyAlignment="1" applyProtection="1">
      <alignment horizontal="right" vertical="center"/>
    </xf>
    <xf numFmtId="180" fontId="0" fillId="0" borderId="0" xfId="0" applyNumberFormat="1" applyFont="1" applyBorder="1" applyAlignment="1" applyProtection="1">
      <alignment horizontal="center" vertical="center"/>
    </xf>
    <xf numFmtId="180" fontId="19" fillId="0" borderId="0" xfId="0" applyNumberFormat="1" applyFont="1" applyFill="1" applyBorder="1" applyAlignment="1" applyProtection="1">
      <alignment horizontal="center" vertical="center"/>
    </xf>
    <xf numFmtId="0" fontId="5" fillId="0" borderId="34" xfId="0" applyFont="1" applyFill="1" applyBorder="1" applyAlignment="1">
      <alignment horizontal="center" vertical="center"/>
    </xf>
    <xf numFmtId="0" fontId="19" fillId="0" borderId="0" xfId="0" applyFont="1" applyBorder="1" applyAlignment="1" applyProtection="1">
      <alignment vertical="center"/>
    </xf>
    <xf numFmtId="0" fontId="19" fillId="0" borderId="0" xfId="0" applyFont="1" applyBorder="1" applyAlignment="1" applyProtection="1">
      <alignment horizontal="right" vertical="center"/>
    </xf>
    <xf numFmtId="0" fontId="0" fillId="0" borderId="0" xfId="0" applyFont="1" applyBorder="1" applyAlignment="1" applyProtection="1">
      <alignment vertical="center"/>
    </xf>
    <xf numFmtId="0" fontId="17" fillId="0" borderId="0" xfId="0" applyFont="1" applyProtection="1">
      <alignment vertical="center"/>
    </xf>
    <xf numFmtId="0" fontId="17"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xf>
    <xf numFmtId="0" fontId="38" fillId="0" borderId="0" xfId="0" applyFont="1" applyFill="1" applyProtection="1">
      <alignment vertical="center"/>
    </xf>
    <xf numFmtId="0" fontId="27" fillId="0" borderId="0" xfId="0" applyFont="1" applyFill="1" applyProtection="1">
      <alignment vertical="center"/>
    </xf>
    <xf numFmtId="0" fontId="12" fillId="0" borderId="0" xfId="0" applyFont="1" applyFill="1" applyBorder="1" applyAlignment="1" applyProtection="1">
      <alignment horizontal="left" vertical="center"/>
    </xf>
    <xf numFmtId="0" fontId="5" fillId="0" borderId="0" xfId="0" applyFont="1" applyAlignment="1" applyProtection="1">
      <alignment vertical="center"/>
    </xf>
    <xf numFmtId="0" fontId="5" fillId="0" borderId="0" xfId="0" applyFont="1" applyProtection="1">
      <alignment vertical="center"/>
    </xf>
    <xf numFmtId="0" fontId="5" fillId="2" borderId="0" xfId="1" applyFont="1" applyFill="1" applyAlignment="1" applyProtection="1">
      <alignment vertical="center"/>
    </xf>
    <xf numFmtId="0" fontId="12" fillId="0" borderId="0" xfId="0" applyFont="1" applyAlignment="1" applyProtection="1">
      <alignment vertical="center"/>
    </xf>
    <xf numFmtId="0" fontId="17" fillId="0" borderId="0" xfId="0" applyFont="1" applyFill="1" applyBorder="1" applyAlignment="1" applyProtection="1">
      <alignment horizontal="left" vertical="center"/>
      <protection locked="0"/>
    </xf>
    <xf numFmtId="0" fontId="12" fillId="0" borderId="0" xfId="0" applyFont="1" applyFill="1" applyBorder="1" applyAlignment="1" applyProtection="1">
      <alignment vertical="center"/>
      <protection locked="0"/>
    </xf>
    <xf numFmtId="0" fontId="0" fillId="2" borderId="0" xfId="1" applyFont="1" applyFill="1">
      <alignment vertical="center"/>
    </xf>
    <xf numFmtId="0" fontId="5" fillId="0" borderId="16" xfId="0" applyFont="1" applyFill="1" applyBorder="1" applyAlignment="1">
      <alignment horizontal="left" vertical="center"/>
    </xf>
    <xf numFmtId="0" fontId="5" fillId="0" borderId="4" xfId="0" applyFont="1" applyFill="1" applyBorder="1" applyAlignment="1">
      <alignment horizontal="left" vertical="center"/>
    </xf>
    <xf numFmtId="0" fontId="5" fillId="0" borderId="15" xfId="0" applyFont="1" applyFill="1" applyBorder="1" applyAlignment="1">
      <alignment horizontal="center" vertical="center"/>
    </xf>
    <xf numFmtId="0" fontId="5" fillId="0" borderId="20" xfId="0" applyFont="1" applyFill="1" applyBorder="1" applyAlignment="1" applyProtection="1">
      <alignment horizontal="center" vertical="center"/>
    </xf>
    <xf numFmtId="0" fontId="0" fillId="0" borderId="20" xfId="0" applyFont="1" applyFill="1" applyBorder="1" applyAlignment="1">
      <alignment horizontal="right" vertical="center"/>
    </xf>
    <xf numFmtId="0" fontId="0" fillId="0" borderId="20" xfId="0" applyFont="1" applyFill="1" applyBorder="1">
      <alignment vertical="center"/>
    </xf>
    <xf numFmtId="0" fontId="0" fillId="0" borderId="20" xfId="0" applyFont="1" applyFill="1" applyBorder="1" applyAlignment="1">
      <alignment vertical="center"/>
    </xf>
    <xf numFmtId="0" fontId="0" fillId="0" borderId="20" xfId="0" applyFont="1" applyBorder="1" applyAlignment="1">
      <alignment vertical="center"/>
    </xf>
    <xf numFmtId="0" fontId="12" fillId="0" borderId="20" xfId="0" applyFont="1" applyFill="1" applyBorder="1" applyAlignment="1" applyProtection="1">
      <alignment horizontal="center" vertical="center"/>
      <protection locked="0"/>
    </xf>
    <xf numFmtId="0" fontId="5" fillId="0" borderId="19" xfId="0" applyFont="1" applyFill="1" applyBorder="1" applyAlignment="1">
      <alignment horizontal="center" vertical="center"/>
    </xf>
    <xf numFmtId="0" fontId="17" fillId="3" borderId="23" xfId="1" applyFont="1" applyFill="1" applyBorder="1" applyAlignment="1" applyProtection="1">
      <alignment horizontal="center" vertical="center"/>
      <protection locked="0"/>
    </xf>
    <xf numFmtId="0" fontId="17" fillId="3" borderId="18" xfId="1" applyFont="1" applyFill="1" applyBorder="1" applyAlignment="1" applyProtection="1">
      <alignment horizontal="center" vertical="center"/>
      <protection locked="0"/>
    </xf>
    <xf numFmtId="0" fontId="17" fillId="3" borderId="18" xfId="1" applyFont="1" applyFill="1" applyBorder="1" applyAlignment="1" applyProtection="1">
      <alignment horizontal="left" vertical="center"/>
      <protection locked="0"/>
    </xf>
    <xf numFmtId="0" fontId="15" fillId="3" borderId="18" xfId="1" applyFont="1" applyFill="1" applyBorder="1" applyAlignment="1">
      <alignment vertical="center" wrapText="1"/>
    </xf>
    <xf numFmtId="0" fontId="15" fillId="3" borderId="17" xfId="1" applyFont="1" applyFill="1" applyBorder="1" applyAlignment="1">
      <alignment vertical="center" wrapText="1"/>
    </xf>
    <xf numFmtId="0" fontId="15" fillId="0" borderId="0" xfId="1" applyFont="1" applyAlignment="1">
      <alignment vertical="center" wrapText="1"/>
    </xf>
    <xf numFmtId="0" fontId="17" fillId="3" borderId="7" xfId="1" applyFont="1" applyFill="1" applyBorder="1" applyAlignment="1" applyProtection="1">
      <alignment horizontal="center" vertical="center"/>
      <protection locked="0"/>
    </xf>
    <xf numFmtId="0" fontId="17" fillId="3" borderId="6" xfId="1" applyFont="1" applyFill="1" applyBorder="1" applyAlignment="1" applyProtection="1">
      <alignment horizontal="center" vertical="center"/>
      <protection locked="0"/>
    </xf>
    <xf numFmtId="0" fontId="17" fillId="3" borderId="6" xfId="1" applyFont="1" applyFill="1" applyBorder="1" applyAlignment="1" applyProtection="1">
      <alignment horizontal="left" vertical="center"/>
      <protection locked="0"/>
    </xf>
    <xf numFmtId="0" fontId="15" fillId="3" borderId="6" xfId="1" applyFont="1" applyFill="1" applyBorder="1" applyAlignment="1">
      <alignment vertical="center" wrapText="1"/>
    </xf>
    <xf numFmtId="0" fontId="15" fillId="3" borderId="5" xfId="1" applyFont="1" applyFill="1" applyBorder="1" applyAlignment="1">
      <alignment vertical="center" wrapText="1"/>
    </xf>
    <xf numFmtId="0" fontId="12" fillId="0" borderId="0" xfId="1" applyFont="1" applyAlignment="1">
      <alignment vertical="center" wrapText="1"/>
    </xf>
    <xf numFmtId="0" fontId="17" fillId="2" borderId="44" xfId="1" applyFont="1" applyFill="1" applyBorder="1" applyAlignment="1" applyProtection="1">
      <alignment horizontal="center" vertical="center"/>
      <protection locked="0"/>
    </xf>
    <xf numFmtId="0" fontId="17" fillId="2" borderId="44" xfId="1" applyFont="1" applyFill="1" applyBorder="1" applyAlignment="1" applyProtection="1">
      <alignment horizontal="left" vertical="center"/>
      <protection locked="0"/>
    </xf>
    <xf numFmtId="0" fontId="15" fillId="2" borderId="44" xfId="1" applyFont="1" applyFill="1" applyBorder="1" applyAlignment="1">
      <alignment horizontal="left" vertical="center" wrapText="1"/>
    </xf>
    <xf numFmtId="0" fontId="15" fillId="2" borderId="47" xfId="1" applyFont="1" applyFill="1" applyBorder="1" applyAlignment="1">
      <alignment horizontal="left" vertical="center" wrapText="1"/>
    </xf>
    <xf numFmtId="0" fontId="15" fillId="0" borderId="0" xfId="1" applyFont="1" applyAlignment="1">
      <alignment horizontal="left" vertical="center" wrapText="1"/>
    </xf>
    <xf numFmtId="38" fontId="5" fillId="0" borderId="44" xfId="0" applyNumberFormat="1" applyFont="1" applyBorder="1" applyAlignment="1">
      <alignment vertical="center"/>
    </xf>
    <xf numFmtId="0" fontId="17" fillId="0" borderId="44" xfId="1" applyFont="1" applyFill="1" applyBorder="1" applyAlignment="1">
      <alignment horizontal="left" vertical="center" wrapText="1"/>
    </xf>
    <xf numFmtId="0" fontId="15" fillId="0" borderId="44" xfId="1" applyFont="1" applyFill="1" applyBorder="1" applyAlignment="1">
      <alignment horizontal="left" vertical="center" wrapText="1"/>
    </xf>
    <xf numFmtId="0" fontId="15" fillId="2" borderId="45" xfId="1" applyFont="1" applyFill="1" applyBorder="1" applyAlignment="1">
      <alignment horizontal="left" vertical="center" wrapText="1"/>
    </xf>
    <xf numFmtId="178" fontId="0" fillId="0" borderId="0" xfId="1" applyNumberFormat="1" applyFont="1" applyFill="1" applyBorder="1" applyAlignment="1" applyProtection="1">
      <alignment vertical="center"/>
      <protection locked="0"/>
    </xf>
    <xf numFmtId="0" fontId="15" fillId="2" borderId="0" xfId="1" applyFont="1" applyFill="1" applyBorder="1" applyAlignment="1">
      <alignment horizontal="left" vertical="center" wrapText="1"/>
    </xf>
    <xf numFmtId="0" fontId="17" fillId="0" borderId="0" xfId="1" applyFont="1" applyFill="1" applyBorder="1" applyAlignment="1" applyProtection="1">
      <alignment horizontal="center" vertical="center"/>
      <protection locked="0"/>
    </xf>
    <xf numFmtId="0" fontId="15" fillId="0" borderId="0" xfId="1" applyFont="1" applyFill="1" applyAlignment="1">
      <alignment horizontal="left" vertical="center" wrapText="1"/>
    </xf>
    <xf numFmtId="0" fontId="0" fillId="2" borderId="0" xfId="1" applyFont="1" applyFill="1" applyBorder="1" applyProtection="1">
      <alignment vertical="center"/>
    </xf>
    <xf numFmtId="0" fontId="0" fillId="0" borderId="0" xfId="1" applyFont="1" applyBorder="1" applyProtection="1">
      <alignment vertical="center"/>
    </xf>
    <xf numFmtId="0" fontId="0" fillId="2" borderId="0" xfId="1" applyFont="1" applyFill="1" applyBorder="1" applyAlignment="1" applyProtection="1">
      <alignment vertical="center"/>
    </xf>
    <xf numFmtId="0" fontId="0" fillId="2" borderId="0" xfId="1" applyFont="1" applyFill="1" applyBorder="1" applyAlignment="1" applyProtection="1">
      <alignment horizontal="center" vertical="center"/>
    </xf>
    <xf numFmtId="0" fontId="5" fillId="2" borderId="0" xfId="1" applyFont="1" applyFill="1" applyBorder="1" applyAlignment="1" applyProtection="1">
      <alignment vertical="center" wrapText="1"/>
    </xf>
    <xf numFmtId="0" fontId="5" fillId="2" borderId="9" xfId="1" applyFont="1" applyFill="1" applyBorder="1" applyAlignment="1" applyProtection="1">
      <alignment vertical="top" wrapText="1"/>
    </xf>
    <xf numFmtId="0" fontId="0" fillId="0" borderId="9" xfId="1" applyFont="1" applyBorder="1" applyAlignment="1">
      <alignment horizontal="left" vertical="top" wrapText="1"/>
    </xf>
    <xf numFmtId="0" fontId="0" fillId="0" borderId="2" xfId="1" applyFont="1" applyBorder="1" applyAlignment="1" applyProtection="1">
      <alignment horizontal="center" vertical="center"/>
    </xf>
    <xf numFmtId="0" fontId="0" fillId="0" borderId="1" xfId="1" applyFont="1" applyBorder="1" applyAlignment="1" applyProtection="1">
      <alignment horizontal="center" vertical="center"/>
    </xf>
    <xf numFmtId="0" fontId="0" fillId="0" borderId="0" xfId="1" applyFont="1" applyFill="1" applyBorder="1" applyAlignment="1">
      <alignment vertical="top"/>
    </xf>
    <xf numFmtId="0" fontId="0" fillId="0" borderId="0" xfId="1" applyFont="1" applyBorder="1" applyAlignment="1">
      <alignment vertical="center"/>
    </xf>
    <xf numFmtId="0" fontId="0" fillId="3" borderId="32" xfId="1" applyFont="1" applyFill="1" applyBorder="1" applyProtection="1">
      <alignment vertical="center"/>
    </xf>
    <xf numFmtId="0" fontId="0" fillId="3" borderId="31" xfId="1" applyFont="1" applyFill="1" applyBorder="1" applyProtection="1">
      <alignment vertical="center"/>
    </xf>
    <xf numFmtId="0" fontId="0" fillId="3" borderId="30" xfId="1" applyFont="1" applyFill="1" applyBorder="1" applyProtection="1">
      <alignment vertical="center"/>
    </xf>
    <xf numFmtId="0" fontId="0" fillId="0" borderId="36" xfId="1" applyFont="1" applyBorder="1" applyAlignment="1">
      <alignment vertical="center"/>
    </xf>
    <xf numFmtId="0" fontId="15" fillId="2" borderId="0" xfId="1" applyFont="1" applyFill="1" applyAlignment="1" applyProtection="1">
      <alignment horizontal="left" vertical="center" wrapText="1"/>
    </xf>
    <xf numFmtId="0" fontId="0" fillId="0" borderId="0" xfId="1" applyFont="1" applyAlignment="1">
      <alignment horizontal="left" vertical="center"/>
    </xf>
    <xf numFmtId="0" fontId="9" fillId="0" borderId="0" xfId="0" applyFont="1" applyAlignment="1" applyProtection="1">
      <alignment vertical="center"/>
    </xf>
    <xf numFmtId="0" fontId="41" fillId="0" borderId="0" xfId="0" applyFont="1" applyFill="1" applyAlignment="1" applyProtection="1">
      <alignment vertical="center"/>
    </xf>
    <xf numFmtId="0" fontId="25" fillId="3" borderId="2" xfId="0" applyFont="1" applyFill="1" applyBorder="1" applyAlignment="1" applyProtection="1">
      <alignment horizontal="center" vertical="center"/>
      <protection locked="0"/>
    </xf>
    <xf numFmtId="0" fontId="5" fillId="0" borderId="12" xfId="0" quotePrefix="1" applyFont="1" applyBorder="1" applyAlignment="1" applyProtection="1">
      <alignment horizontal="center" vertical="center"/>
    </xf>
    <xf numFmtId="0" fontId="5" fillId="0" borderId="12" xfId="0" applyFont="1" applyBorder="1" applyAlignment="1" applyProtection="1">
      <alignment horizontal="left" vertical="center"/>
    </xf>
    <xf numFmtId="0" fontId="5" fillId="0" borderId="12" xfId="0" applyFont="1" applyBorder="1" applyProtection="1">
      <alignment vertical="center"/>
    </xf>
    <xf numFmtId="0" fontId="5" fillId="0" borderId="12" xfId="0" applyFont="1" applyBorder="1" applyAlignment="1" applyProtection="1">
      <alignment horizontal="left" vertical="top"/>
    </xf>
    <xf numFmtId="0" fontId="5" fillId="0" borderId="11" xfId="0" applyFont="1" applyBorder="1" applyProtection="1">
      <alignment vertical="center"/>
    </xf>
    <xf numFmtId="0" fontId="5" fillId="0" borderId="11" xfId="0" applyFont="1" applyBorder="1" applyAlignment="1" applyProtection="1">
      <alignment horizontal="left" vertical="top"/>
    </xf>
    <xf numFmtId="0" fontId="5" fillId="0" borderId="11" xfId="0" applyFont="1" applyFill="1" applyBorder="1" applyAlignment="1" applyProtection="1">
      <alignment vertical="top" wrapText="1"/>
    </xf>
    <xf numFmtId="0" fontId="5" fillId="0" borderId="11" xfId="0" applyFont="1" applyFill="1" applyBorder="1" applyAlignment="1" applyProtection="1">
      <alignment horizontal="left" vertical="top"/>
    </xf>
    <xf numFmtId="49" fontId="5" fillId="0" borderId="21" xfId="0" applyNumberFormat="1" applyFont="1" applyFill="1" applyBorder="1" applyAlignment="1" applyProtection="1">
      <alignment horizontal="center" vertical="center" wrapText="1"/>
      <protection locked="0"/>
    </xf>
    <xf numFmtId="0" fontId="5" fillId="0" borderId="9" xfId="1" applyFont="1" applyFill="1" applyBorder="1" applyAlignment="1" applyProtection="1">
      <alignment vertical="center"/>
      <protection locked="0"/>
    </xf>
    <xf numFmtId="0" fontId="5" fillId="0" borderId="4" xfId="0" applyFont="1" applyFill="1" applyBorder="1" applyAlignment="1">
      <alignment vertical="center" wrapText="1"/>
    </xf>
    <xf numFmtId="0" fontId="5" fillId="0" borderId="4" xfId="0" applyFont="1" applyFill="1" applyBorder="1" applyAlignment="1" applyProtection="1">
      <alignment vertical="center"/>
      <protection locked="0"/>
    </xf>
    <xf numFmtId="0" fontId="5" fillId="0" borderId="4" xfId="0" applyFont="1" applyFill="1" applyBorder="1" applyAlignment="1">
      <alignment vertical="center"/>
    </xf>
    <xf numFmtId="0" fontId="5" fillId="0" borderId="4"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protection locked="0"/>
    </xf>
    <xf numFmtId="0" fontId="5" fillId="0" borderId="4"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6" xfId="1" applyFont="1" applyBorder="1" applyAlignment="1">
      <alignment vertical="center"/>
    </xf>
    <xf numFmtId="0" fontId="0" fillId="0" borderId="20" xfId="0" applyFont="1" applyBorder="1" applyAlignment="1">
      <alignment horizontal="center" vertical="center"/>
    </xf>
    <xf numFmtId="0" fontId="5" fillId="2" borderId="0" xfId="1" applyFont="1" applyFill="1">
      <alignment vertical="center"/>
    </xf>
    <xf numFmtId="0" fontId="0" fillId="0" borderId="0" xfId="0" applyFont="1" applyAlignment="1">
      <alignment vertical="center" wrapText="1"/>
    </xf>
    <xf numFmtId="0" fontId="5" fillId="2" borderId="0" xfId="1" applyFont="1" applyFill="1" applyBorder="1" applyAlignment="1" applyProtection="1">
      <alignment vertical="top" wrapText="1"/>
    </xf>
    <xf numFmtId="0" fontId="0" fillId="0" borderId="0" xfId="1" applyFont="1" applyBorder="1" applyAlignment="1">
      <alignment horizontal="left" vertical="top" wrapText="1"/>
    </xf>
    <xf numFmtId="0" fontId="43" fillId="2" borderId="0" xfId="1" applyFont="1" applyFill="1" applyAlignment="1" applyProtection="1">
      <alignment vertical="center"/>
    </xf>
    <xf numFmtId="0" fontId="0" fillId="0" borderId="19" xfId="1" applyFont="1" applyFill="1" applyBorder="1" applyAlignment="1">
      <alignment horizontal="center" vertical="center"/>
    </xf>
    <xf numFmtId="0" fontId="0" fillId="0" borderId="20" xfId="0" applyFont="1" applyFill="1" applyBorder="1" applyAlignment="1">
      <alignment horizontal="center" vertical="center"/>
    </xf>
    <xf numFmtId="0" fontId="12" fillId="0" borderId="8" xfId="0" applyFont="1" applyBorder="1" applyAlignment="1" applyProtection="1">
      <alignment horizontal="left" vertical="center"/>
    </xf>
    <xf numFmtId="0" fontId="12" fillId="0" borderId="15"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0" borderId="4" xfId="0" applyFont="1" applyFill="1" applyBorder="1" applyAlignment="1" applyProtection="1">
      <alignment horizontal="center" vertical="center"/>
      <protection locked="0"/>
    </xf>
    <xf numFmtId="0" fontId="0" fillId="0" borderId="4" xfId="0" applyFont="1" applyFill="1" applyBorder="1" applyAlignment="1">
      <alignment vertical="center"/>
    </xf>
    <xf numFmtId="0" fontId="12" fillId="0" borderId="4" xfId="0" applyFont="1" applyFill="1" applyBorder="1" applyAlignment="1" applyProtection="1">
      <alignment horizontal="center" vertical="center" wrapText="1"/>
      <protection locked="0"/>
    </xf>
    <xf numFmtId="0" fontId="0" fillId="0" borderId="4" xfId="0" applyFont="1" applyFill="1" applyBorder="1" applyAlignment="1">
      <alignment horizontal="right" vertical="center"/>
    </xf>
    <xf numFmtId="0" fontId="12" fillId="0" borderId="4" xfId="0" applyFont="1" applyFill="1" applyBorder="1" applyAlignment="1" applyProtection="1">
      <alignment vertical="center"/>
      <protection locked="0"/>
    </xf>
    <xf numFmtId="0" fontId="12" fillId="0" borderId="4" xfId="0" applyFont="1" applyFill="1" applyBorder="1" applyAlignment="1">
      <alignment vertical="center" wrapText="1"/>
    </xf>
    <xf numFmtId="0" fontId="12" fillId="0" borderId="4" xfId="0" applyFont="1" applyFill="1" applyBorder="1" applyAlignment="1">
      <alignment vertical="center"/>
    </xf>
    <xf numFmtId="0" fontId="0" fillId="0" borderId="15" xfId="0" applyFont="1" applyFill="1" applyBorder="1">
      <alignment vertical="center"/>
    </xf>
    <xf numFmtId="0" fontId="5" fillId="0" borderId="0" xfId="0" applyFont="1" applyFill="1" applyBorder="1" applyAlignment="1" applyProtection="1">
      <alignment horizontal="left" vertical="center"/>
      <protection locked="0"/>
    </xf>
    <xf numFmtId="0" fontId="5" fillId="0" borderId="26" xfId="0" applyFont="1" applyBorder="1" applyAlignment="1">
      <alignment horizontal="left" vertical="top"/>
    </xf>
    <xf numFmtId="0" fontId="5" fillId="0" borderId="12" xfId="0" applyFont="1" applyBorder="1" applyAlignment="1">
      <alignment horizontal="left" vertical="top"/>
    </xf>
    <xf numFmtId="0" fontId="5" fillId="0" borderId="14" xfId="0" applyFont="1" applyBorder="1" applyAlignment="1">
      <alignment horizontal="center" vertical="center"/>
    </xf>
    <xf numFmtId="0" fontId="0" fillId="2" borderId="0" xfId="0" applyFont="1" applyFill="1">
      <alignment vertical="center"/>
    </xf>
    <xf numFmtId="0" fontId="10" fillId="2" borderId="0" xfId="0" applyFont="1" applyFill="1" applyBorder="1" applyAlignment="1">
      <alignment vertical="center" wrapText="1"/>
    </xf>
    <xf numFmtId="0" fontId="12" fillId="2" borderId="0" xfId="0" applyFont="1" applyFill="1" applyBorder="1" applyAlignment="1">
      <alignment vertical="center" wrapText="1"/>
    </xf>
    <xf numFmtId="0" fontId="9" fillId="0" borderId="0" xfId="0" applyFont="1">
      <alignment vertical="center"/>
    </xf>
    <xf numFmtId="0" fontId="5" fillId="0" borderId="0" xfId="0" applyFont="1">
      <alignment vertical="center"/>
    </xf>
    <xf numFmtId="0" fontId="5" fillId="2" borderId="0" xfId="0" applyFont="1" applyFill="1">
      <alignment vertical="center"/>
    </xf>
    <xf numFmtId="0" fontId="14" fillId="0" borderId="0" xfId="0" applyFont="1" applyAlignment="1">
      <alignment vertical="center"/>
    </xf>
    <xf numFmtId="0" fontId="5" fillId="0" borderId="0" xfId="0" applyFont="1" applyAlignment="1">
      <alignment vertical="center"/>
    </xf>
    <xf numFmtId="0" fontId="0" fillId="0" borderId="0" xfId="0" applyFont="1" applyBorder="1" applyAlignment="1">
      <alignment horizontal="right" vertical="center"/>
    </xf>
    <xf numFmtId="0" fontId="0" fillId="0" borderId="0" xfId="0" applyFont="1" applyAlignment="1">
      <alignment vertical="top"/>
    </xf>
    <xf numFmtId="0" fontId="0" fillId="0" borderId="0" xfId="0" applyFont="1" applyFill="1" applyAlignment="1">
      <alignment vertical="top"/>
    </xf>
    <xf numFmtId="0" fontId="19" fillId="0" borderId="0" xfId="0" applyFont="1" applyFill="1" applyBorder="1" applyAlignment="1">
      <alignment vertical="top" wrapText="1"/>
    </xf>
    <xf numFmtId="0" fontId="12" fillId="0" borderId="0" xfId="0" applyFont="1" applyBorder="1" applyAlignment="1">
      <alignment vertical="top" wrapText="1"/>
    </xf>
    <xf numFmtId="0" fontId="0" fillId="0" borderId="0" xfId="0" applyFont="1" applyBorder="1" applyAlignment="1">
      <alignment vertical="top"/>
    </xf>
    <xf numFmtId="0" fontId="0" fillId="0" borderId="0" xfId="0" applyFont="1" applyFill="1" applyBorder="1" applyAlignment="1">
      <alignment vertical="top"/>
    </xf>
    <xf numFmtId="0" fontId="5" fillId="0" borderId="24" xfId="0" applyFont="1" applyBorder="1" applyAlignment="1">
      <alignment horizontal="left" vertical="top"/>
    </xf>
    <xf numFmtId="0" fontId="5" fillId="0" borderId="13" xfId="0" applyFont="1" applyBorder="1" applyAlignment="1">
      <alignment horizontal="left" vertical="top"/>
    </xf>
    <xf numFmtId="0" fontId="5" fillId="0" borderId="22" xfId="0" applyFont="1" applyBorder="1" applyAlignment="1">
      <alignment horizontal="center" vertical="center"/>
    </xf>
    <xf numFmtId="0" fontId="9" fillId="0" borderId="0" xfId="0" applyFont="1" applyAlignment="1">
      <alignment vertical="center" wrapText="1"/>
    </xf>
    <xf numFmtId="0" fontId="18" fillId="0" borderId="0" xfId="0" applyFont="1">
      <alignment vertical="center"/>
    </xf>
    <xf numFmtId="0" fontId="15" fillId="0" borderId="0" xfId="0" applyFont="1">
      <alignment vertical="center"/>
    </xf>
    <xf numFmtId="0" fontId="14" fillId="0" borderId="0" xfId="0" applyFont="1">
      <alignment vertical="center"/>
    </xf>
    <xf numFmtId="0" fontId="12" fillId="0" borderId="0" xfId="0" applyFont="1">
      <alignment vertical="center"/>
    </xf>
    <xf numFmtId="0" fontId="5" fillId="2" borderId="0" xfId="0" applyFont="1" applyFill="1" applyAlignment="1">
      <alignment vertical="top"/>
    </xf>
    <xf numFmtId="0" fontId="43" fillId="0" borderId="0" xfId="0" applyFont="1" applyProtection="1">
      <alignment vertical="center"/>
    </xf>
    <xf numFmtId="0" fontId="44" fillId="0" borderId="0" xfId="0" applyFont="1" applyFill="1" applyAlignment="1" applyProtection="1">
      <alignment vertical="center"/>
    </xf>
    <xf numFmtId="0" fontId="43" fillId="0" borderId="0" xfId="0" applyFont="1" applyAlignment="1" applyProtection="1">
      <alignment vertical="center"/>
    </xf>
    <xf numFmtId="0" fontId="1" fillId="0" borderId="0" xfId="1" applyFont="1" applyProtection="1">
      <alignment vertical="center"/>
      <protection locked="0"/>
    </xf>
    <xf numFmtId="0" fontId="0" fillId="0" borderId="0" xfId="1" applyFont="1" applyProtection="1">
      <alignment vertical="center"/>
      <protection locked="0"/>
    </xf>
    <xf numFmtId="0" fontId="12" fillId="0" borderId="0" xfId="1" applyFont="1" applyBorder="1" applyProtection="1">
      <alignment vertical="center"/>
      <protection locked="0"/>
    </xf>
    <xf numFmtId="0" fontId="2" fillId="3" borderId="15" xfId="1" applyFont="1" applyFill="1" applyBorder="1" applyAlignment="1" applyProtection="1">
      <alignment vertical="top"/>
      <protection locked="0"/>
    </xf>
    <xf numFmtId="0" fontId="2" fillId="3" borderId="4" xfId="1" applyFont="1" applyFill="1" applyBorder="1" applyAlignment="1" applyProtection="1">
      <alignment vertical="top"/>
      <protection locked="0"/>
    </xf>
    <xf numFmtId="0" fontId="45" fillId="3" borderId="4" xfId="1" applyFont="1" applyFill="1" applyBorder="1" applyAlignment="1" applyProtection="1">
      <alignment horizontal="left" vertical="top"/>
      <protection locked="0"/>
    </xf>
    <xf numFmtId="0" fontId="6" fillId="3" borderId="16" xfId="1" applyFont="1" applyFill="1" applyBorder="1" applyAlignment="1" applyProtection="1">
      <alignment horizontal="left" vertical="top"/>
      <protection locked="0"/>
    </xf>
    <xf numFmtId="0" fontId="5" fillId="2" borderId="0" xfId="1" applyFont="1" applyFill="1" applyBorder="1" applyAlignment="1" applyProtection="1">
      <alignment horizontal="right" vertical="center"/>
      <protection locked="0"/>
    </xf>
    <xf numFmtId="0" fontId="5" fillId="2" borderId="0" xfId="1" applyFont="1" applyFill="1" applyProtection="1">
      <alignment vertical="center"/>
      <protection locked="0"/>
    </xf>
    <xf numFmtId="0" fontId="27" fillId="2" borderId="0" xfId="1" applyFont="1" applyFill="1" applyProtection="1">
      <alignment vertical="center"/>
      <protection locked="0"/>
    </xf>
    <xf numFmtId="0" fontId="5" fillId="2" borderId="0" xfId="1" applyFont="1" applyFill="1" applyAlignment="1" applyProtection="1">
      <alignment vertical="top"/>
      <protection locked="0"/>
    </xf>
    <xf numFmtId="0" fontId="0" fillId="0" borderId="0" xfId="1" applyFont="1" applyFill="1">
      <alignment vertical="center"/>
    </xf>
    <xf numFmtId="0" fontId="5" fillId="0" borderId="0" xfId="0" applyFont="1" applyFill="1" applyAlignment="1" applyProtection="1">
      <alignment vertical="center"/>
    </xf>
    <xf numFmtId="0" fontId="9" fillId="0" borderId="0" xfId="1" applyFont="1">
      <alignment vertical="center"/>
    </xf>
    <xf numFmtId="0" fontId="15" fillId="2" borderId="0" xfId="1" applyFont="1" applyFill="1">
      <alignment vertical="center"/>
    </xf>
    <xf numFmtId="0" fontId="5" fillId="2" borderId="0" xfId="1" applyFont="1" applyFill="1" applyAlignment="1">
      <alignment vertical="center" wrapText="1"/>
    </xf>
    <xf numFmtId="0" fontId="5" fillId="2" borderId="0" xfId="1" applyFont="1" applyFill="1" applyAlignment="1">
      <alignment vertical="center"/>
    </xf>
    <xf numFmtId="0" fontId="12" fillId="0" borderId="0" xfId="0" applyFont="1" applyFill="1" applyBorder="1" applyAlignment="1">
      <alignment vertical="center"/>
    </xf>
    <xf numFmtId="0" fontId="19" fillId="0" borderId="0" xfId="0" applyFont="1" applyFill="1" applyBorder="1" applyAlignment="1">
      <alignment horizontal="center" vertical="center"/>
    </xf>
    <xf numFmtId="0" fontId="11" fillId="3" borderId="52" xfId="1" applyFont="1" applyFill="1" applyBorder="1" applyAlignment="1" applyProtection="1">
      <alignment horizontal="center" vertical="center"/>
      <protection locked="0"/>
    </xf>
    <xf numFmtId="0" fontId="11" fillId="3" borderId="53" xfId="1" applyFont="1" applyFill="1" applyBorder="1" applyAlignment="1" applyProtection="1">
      <alignment horizontal="center" vertical="center"/>
      <protection locked="0"/>
    </xf>
    <xf numFmtId="0" fontId="11" fillId="3" borderId="54" xfId="1" applyFont="1" applyFill="1" applyBorder="1" applyAlignment="1" applyProtection="1">
      <alignment horizontal="center" vertical="center"/>
      <protection locked="0"/>
    </xf>
    <xf numFmtId="0" fontId="5" fillId="0" borderId="0" xfId="1" applyFont="1" applyProtection="1">
      <alignment vertical="center"/>
      <protection locked="0"/>
    </xf>
    <xf numFmtId="0" fontId="5" fillId="0" borderId="0" xfId="1" applyFont="1" applyBorder="1" applyAlignment="1" applyProtection="1">
      <alignment horizontal="right" vertical="center"/>
      <protection locked="0"/>
    </xf>
    <xf numFmtId="0" fontId="5" fillId="2" borderId="0" xfId="1" applyFont="1" applyFill="1" applyAlignment="1" applyProtection="1">
      <alignment vertical="center"/>
      <protection locked="0"/>
    </xf>
    <xf numFmtId="0" fontId="0" fillId="0" borderId="0" xfId="0" applyFont="1" applyBorder="1" applyAlignment="1">
      <alignment vertical="center"/>
    </xf>
    <xf numFmtId="0" fontId="0" fillId="0" borderId="0" xfId="0" applyFont="1" applyAlignment="1">
      <alignment vertical="center"/>
    </xf>
    <xf numFmtId="0" fontId="14" fillId="0" borderId="0" xfId="0" applyFont="1" applyAlignment="1">
      <alignment vertical="center" wrapText="1"/>
    </xf>
    <xf numFmtId="0" fontId="5" fillId="0" borderId="0" xfId="0" applyFont="1" applyAlignment="1">
      <alignment vertical="center" wrapText="1"/>
    </xf>
    <xf numFmtId="0" fontId="5" fillId="0" borderId="0" xfId="0" applyFont="1" applyBorder="1" applyAlignment="1">
      <alignment horizontal="left" vertical="center"/>
    </xf>
    <xf numFmtId="0" fontId="5" fillId="0" borderId="0" xfId="0" applyFont="1" applyBorder="1">
      <alignment vertical="center"/>
    </xf>
    <xf numFmtId="0" fontId="27" fillId="0" borderId="0" xfId="0" applyFont="1">
      <alignment vertical="center"/>
    </xf>
    <xf numFmtId="0" fontId="27" fillId="2" borderId="0" xfId="0" applyFont="1" applyFill="1" applyAlignment="1">
      <alignment vertical="top"/>
    </xf>
    <xf numFmtId="0" fontId="5" fillId="2" borderId="0" xfId="1" applyFont="1" applyFill="1" applyBorder="1" applyAlignment="1">
      <alignment vertical="center" wrapText="1"/>
    </xf>
    <xf numFmtId="0" fontId="25" fillId="3" borderId="20" xfId="0" applyFont="1" applyFill="1" applyBorder="1" applyAlignment="1" applyProtection="1">
      <alignment horizontal="center" vertical="center"/>
    </xf>
    <xf numFmtId="49" fontId="5" fillId="2" borderId="0" xfId="1" applyNumberFormat="1" applyFont="1" applyFill="1" applyBorder="1" applyAlignment="1" applyProtection="1">
      <alignment horizontal="left" vertical="center" wrapText="1"/>
    </xf>
    <xf numFmtId="0" fontId="5" fillId="0" borderId="16" xfId="0" applyFont="1" applyBorder="1" applyAlignment="1" applyProtection="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pplyProtection="1">
      <alignment horizontal="center" vertical="center"/>
    </xf>
    <xf numFmtId="0" fontId="0" fillId="0" borderId="2"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20" xfId="0" applyFont="1" applyFill="1" applyBorder="1" applyAlignment="1" applyProtection="1">
      <alignment horizontal="center" vertical="center"/>
    </xf>
    <xf numFmtId="0" fontId="9" fillId="0" borderId="0" xfId="0" applyFont="1" applyAlignment="1">
      <alignment vertical="center"/>
    </xf>
    <xf numFmtId="0" fontId="5" fillId="0" borderId="25" xfId="0" applyFont="1" applyBorder="1" applyAlignment="1">
      <alignment horizontal="center" vertical="center" shrinkToFit="1"/>
    </xf>
    <xf numFmtId="0" fontId="25" fillId="0" borderId="0" xfId="0" applyFont="1" applyFill="1" applyBorder="1" applyAlignment="1" applyProtection="1">
      <alignment horizontal="center" vertical="center"/>
      <protection locked="0"/>
    </xf>
    <xf numFmtId="0" fontId="25" fillId="3" borderId="2" xfId="1" applyFont="1" applyFill="1" applyBorder="1" applyAlignment="1" applyProtection="1">
      <alignment horizontal="center" vertical="center"/>
      <protection locked="0"/>
    </xf>
    <xf numFmtId="0" fontId="5" fillId="0" borderId="4" xfId="0" applyFont="1" applyFill="1" applyBorder="1" applyAlignment="1">
      <alignment horizontal="right" vertical="center"/>
    </xf>
    <xf numFmtId="0" fontId="5" fillId="0" borderId="0" xfId="0" applyFont="1" applyFill="1" applyBorder="1" applyAlignment="1" applyProtection="1">
      <alignment horizontal="left" vertical="center"/>
    </xf>
    <xf numFmtId="0" fontId="9" fillId="0" borderId="0" xfId="0" applyFont="1" applyFill="1" applyProtection="1">
      <alignment vertical="center"/>
    </xf>
    <xf numFmtId="0" fontId="17" fillId="0" borderId="0" xfId="0" applyFont="1" applyFill="1" applyAlignment="1" applyProtection="1">
      <alignment vertical="center"/>
    </xf>
    <xf numFmtId="0" fontId="0" fillId="0" borderId="44" xfId="1" applyFont="1" applyFill="1" applyBorder="1" applyAlignment="1">
      <alignment horizontal="center" vertical="center" wrapText="1"/>
    </xf>
    <xf numFmtId="0" fontId="5" fillId="0" borderId="16" xfId="0" applyFont="1" applyBorder="1" applyAlignment="1" applyProtection="1">
      <alignment horizontal="center" vertical="center"/>
    </xf>
    <xf numFmtId="0" fontId="5" fillId="0" borderId="4" xfId="0" applyFont="1" applyFill="1" applyBorder="1" applyAlignment="1">
      <alignment horizontal="right" vertical="center"/>
    </xf>
    <xf numFmtId="0" fontId="41" fillId="0" borderId="0" xfId="0" applyFont="1" applyAlignment="1" applyProtection="1">
      <alignment vertical="center"/>
    </xf>
    <xf numFmtId="0" fontId="12" fillId="0" borderId="0" xfId="0" applyFont="1" applyBorder="1" applyProtection="1">
      <alignment vertical="center"/>
    </xf>
    <xf numFmtId="0" fontId="0" fillId="0" borderId="8" xfId="0" applyFont="1" applyBorder="1" applyProtection="1">
      <alignment vertical="center"/>
    </xf>
    <xf numFmtId="0" fontId="9" fillId="0" borderId="9" xfId="0" applyFont="1" applyBorder="1" applyProtection="1">
      <alignment vertical="center"/>
    </xf>
    <xf numFmtId="0" fontId="12" fillId="0" borderId="0" xfId="0" applyFont="1" applyBorder="1" applyAlignment="1" applyProtection="1">
      <alignment vertical="center"/>
    </xf>
    <xf numFmtId="0" fontId="15" fillId="0" borderId="0" xfId="0" applyFont="1" applyBorder="1" applyProtection="1">
      <alignment vertical="center"/>
    </xf>
    <xf numFmtId="0" fontId="5" fillId="0" borderId="16" xfId="0" applyFont="1" applyBorder="1" applyAlignment="1" applyProtection="1">
      <alignment horizontal="center" vertical="center"/>
    </xf>
    <xf numFmtId="0" fontId="47" fillId="0" borderId="0" xfId="0" applyFont="1" applyFill="1" applyAlignment="1" applyProtection="1">
      <alignment vertical="center"/>
    </xf>
    <xf numFmtId="0" fontId="0" fillId="4" borderId="3" xfId="0" applyFont="1" applyFill="1" applyBorder="1" applyProtection="1">
      <alignment vertical="center"/>
    </xf>
    <xf numFmtId="49" fontId="37" fillId="3" borderId="1" xfId="0" applyNumberFormat="1" applyFont="1" applyFill="1" applyBorder="1" applyAlignment="1" applyProtection="1">
      <alignment horizontal="left" vertical="center" indent="1"/>
    </xf>
    <xf numFmtId="0" fontId="19" fillId="0" borderId="2" xfId="0" applyFont="1" applyBorder="1" applyAlignment="1">
      <alignment horizontal="center" vertical="center"/>
    </xf>
    <xf numFmtId="0" fontId="48" fillId="0" borderId="1"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2" xfId="0" applyFont="1" applyFill="1" applyBorder="1" applyAlignment="1">
      <alignment horizontal="center" vertical="center"/>
    </xf>
    <xf numFmtId="0" fontId="48" fillId="0" borderId="4" xfId="0" applyFont="1" applyFill="1" applyBorder="1" applyAlignment="1">
      <alignment horizontal="center" vertical="center"/>
    </xf>
    <xf numFmtId="0" fontId="23" fillId="0" borderId="0" xfId="0" applyFont="1" applyFill="1" applyProtection="1">
      <alignment vertical="center"/>
    </xf>
    <xf numFmtId="0" fontId="49" fillId="0" borderId="0" xfId="0" applyFont="1" applyFill="1" applyAlignment="1" applyProtection="1">
      <alignment vertical="center"/>
    </xf>
    <xf numFmtId="0" fontId="34" fillId="0" borderId="0" xfId="0" applyFont="1" applyAlignment="1" applyProtection="1">
      <alignment horizontal="left" vertical="center"/>
    </xf>
    <xf numFmtId="0" fontId="0" fillId="0" borderId="49" xfId="0" applyFont="1" applyBorder="1" applyAlignment="1">
      <alignment horizontal="center" vertical="center"/>
    </xf>
    <xf numFmtId="0" fontId="26" fillId="3" borderId="49" xfId="1" applyFont="1" applyFill="1" applyBorder="1" applyAlignment="1">
      <alignment horizontal="left" vertical="center"/>
    </xf>
    <xf numFmtId="0" fontId="4" fillId="0" borderId="0" xfId="0" applyFont="1" applyAlignment="1" applyProtection="1">
      <alignment horizontal="right" vertical="center"/>
    </xf>
    <xf numFmtId="177" fontId="33" fillId="5" borderId="70" xfId="1" applyNumberFormat="1" applyFont="1" applyFill="1" applyBorder="1" applyAlignment="1">
      <alignment horizontal="center" vertical="center" wrapText="1"/>
    </xf>
    <xf numFmtId="0" fontId="48" fillId="0" borderId="67" xfId="0" applyFont="1" applyFill="1" applyBorder="1" applyAlignment="1">
      <alignment horizontal="center" vertical="center"/>
    </xf>
    <xf numFmtId="0" fontId="0" fillId="3" borderId="21" xfId="0" applyFont="1" applyFill="1" applyBorder="1" applyAlignment="1">
      <alignment horizontal="left" vertical="center"/>
    </xf>
    <xf numFmtId="0" fontId="0" fillId="3" borderId="20" xfId="0" applyFont="1" applyFill="1" applyBorder="1" applyAlignment="1">
      <alignment horizontal="left" vertical="center"/>
    </xf>
    <xf numFmtId="0" fontId="0" fillId="3" borderId="19" xfId="0" applyFont="1" applyFill="1" applyBorder="1" applyAlignment="1">
      <alignment horizontal="left" vertical="center"/>
    </xf>
    <xf numFmtId="0" fontId="0" fillId="0" borderId="0" xfId="1" applyFont="1" applyAlignment="1">
      <alignment horizontal="right" vertical="center"/>
    </xf>
    <xf numFmtId="0" fontId="51" fillId="0" borderId="50" xfId="0" applyFont="1" applyFill="1" applyBorder="1" applyAlignment="1">
      <alignment horizontal="center" vertical="center"/>
    </xf>
    <xf numFmtId="0" fontId="51" fillId="0" borderId="51" xfId="0" applyFont="1" applyFill="1" applyBorder="1" applyAlignment="1">
      <alignment horizontal="center" vertical="center"/>
    </xf>
    <xf numFmtId="0" fontId="51" fillId="0" borderId="69" xfId="0" applyFont="1" applyFill="1" applyBorder="1" applyAlignment="1">
      <alignment horizontal="center" vertical="center"/>
    </xf>
    <xf numFmtId="0" fontId="51" fillId="0" borderId="34" xfId="0" applyFont="1" applyBorder="1" applyAlignment="1" applyProtection="1">
      <alignment horizontal="center" vertical="center"/>
    </xf>
    <xf numFmtId="0" fontId="53" fillId="0" borderId="34" xfId="0" applyFont="1" applyBorder="1" applyAlignment="1" applyProtection="1">
      <alignment horizontal="center" vertical="center"/>
    </xf>
    <xf numFmtId="0" fontId="54" fillId="0" borderId="65" xfId="0" applyFont="1" applyBorder="1" applyAlignment="1" applyProtection="1">
      <alignment horizontal="center" vertical="center"/>
    </xf>
    <xf numFmtId="177" fontId="39" fillId="5" borderId="59" xfId="1" applyNumberFormat="1" applyFont="1" applyFill="1" applyBorder="1" applyAlignment="1">
      <alignment horizontal="center" vertical="center" wrapText="1"/>
    </xf>
    <xf numFmtId="177" fontId="55" fillId="3" borderId="60" xfId="1" applyNumberFormat="1" applyFont="1" applyFill="1" applyBorder="1" applyAlignment="1">
      <alignment horizontal="center" vertical="center" wrapText="1"/>
    </xf>
    <xf numFmtId="0" fontId="54" fillId="0" borderId="34" xfId="0" applyFont="1" applyBorder="1" applyAlignment="1" applyProtection="1">
      <alignment horizontal="center" vertical="center"/>
    </xf>
    <xf numFmtId="0" fontId="17" fillId="3" borderId="9" xfId="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13" fillId="0" borderId="0" xfId="1" applyFont="1" applyFill="1" applyBorder="1" applyAlignment="1">
      <alignment horizontal="left" vertical="center" wrapText="1"/>
    </xf>
    <xf numFmtId="0" fontId="13" fillId="0" borderId="0" xfId="1" applyFont="1" applyFill="1" applyBorder="1" applyAlignment="1">
      <alignment horizontal="left" vertical="center"/>
    </xf>
    <xf numFmtId="177" fontId="13" fillId="0" borderId="0" xfId="0" applyNumberFormat="1" applyFont="1" applyFill="1" applyBorder="1">
      <alignment vertical="center"/>
    </xf>
    <xf numFmtId="0" fontId="13" fillId="0" borderId="0" xfId="0" applyFont="1" applyFill="1" applyBorder="1">
      <alignment vertical="center"/>
    </xf>
    <xf numFmtId="3" fontId="13" fillId="0" borderId="0" xfId="0" applyNumberFormat="1" applyFont="1" applyFill="1" applyBorder="1" applyAlignment="1">
      <alignment horizontal="left" vertical="center"/>
    </xf>
    <xf numFmtId="176" fontId="13" fillId="0" borderId="0" xfId="0" applyNumberFormat="1" applyFont="1" applyFill="1" applyBorder="1" applyAlignment="1">
      <alignment horizontal="left" vertical="center"/>
    </xf>
    <xf numFmtId="0" fontId="12" fillId="0" borderId="0" xfId="1" applyFont="1" applyFill="1" applyBorder="1">
      <alignment vertical="center"/>
    </xf>
    <xf numFmtId="0" fontId="1" fillId="0" borderId="0" xfId="1" applyFont="1" applyFill="1" applyBorder="1">
      <alignmen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wrapText="1"/>
    </xf>
    <xf numFmtId="0" fontId="5" fillId="0" borderId="0" xfId="0" applyFont="1" applyFill="1" applyBorder="1" applyAlignment="1" applyProtection="1">
      <alignment vertical="center"/>
      <protection locked="0"/>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14" fillId="0" borderId="0" xfId="1" applyFont="1" applyFill="1" applyBorder="1" applyAlignment="1">
      <alignment vertical="center" wrapText="1"/>
    </xf>
    <xf numFmtId="0" fontId="17" fillId="0" borderId="0" xfId="1" applyFont="1" applyFill="1" applyBorder="1" applyAlignment="1" applyProtection="1">
      <alignment horizontal="left" vertical="center"/>
      <protection locked="0"/>
    </xf>
    <xf numFmtId="0" fontId="15" fillId="0" borderId="0" xfId="1" applyFont="1" applyFill="1" applyBorder="1" applyAlignment="1">
      <alignment vertical="center" wrapText="1"/>
    </xf>
    <xf numFmtId="0" fontId="15" fillId="0" borderId="0" xfId="1" applyFont="1" applyBorder="1" applyAlignment="1">
      <alignment vertical="center" wrapText="1"/>
    </xf>
    <xf numFmtId="0" fontId="5" fillId="0" borderId="0" xfId="1" applyFont="1" applyFill="1" applyBorder="1" applyAlignment="1">
      <alignment horizontal="left" vertical="center" wrapText="1"/>
    </xf>
    <xf numFmtId="0" fontId="0" fillId="0" borderId="0" xfId="0" applyFont="1" applyFill="1" applyBorder="1" applyAlignment="1" applyProtection="1">
      <alignment horizontal="center" vertical="center"/>
    </xf>
    <xf numFmtId="0" fontId="0" fillId="0" borderId="20" xfId="0" applyFont="1" applyBorder="1" applyProtection="1">
      <alignment vertical="center"/>
    </xf>
    <xf numFmtId="0" fontId="0" fillId="0" borderId="19" xfId="0" applyFont="1" applyBorder="1" applyProtection="1">
      <alignment vertical="center"/>
    </xf>
    <xf numFmtId="0" fontId="5" fillId="2" borderId="20" xfId="1" applyFont="1" applyFill="1" applyBorder="1" applyAlignment="1">
      <alignment horizontal="left" vertical="center" wrapText="1"/>
    </xf>
    <xf numFmtId="0" fontId="0" fillId="0" borderId="0" xfId="0" applyFont="1" applyFill="1" applyBorder="1" applyAlignment="1" applyProtection="1">
      <alignment horizontal="left" vertical="center"/>
    </xf>
    <xf numFmtId="0" fontId="0" fillId="0" borderId="0" xfId="1" applyFont="1" applyFill="1" applyBorder="1" applyAlignment="1">
      <alignment horizontal="center" vertical="center"/>
    </xf>
    <xf numFmtId="0" fontId="26" fillId="0" borderId="0" xfId="0" applyFont="1" applyFill="1" applyBorder="1" applyProtection="1">
      <alignment vertical="center"/>
    </xf>
    <xf numFmtId="0" fontId="25" fillId="0" borderId="0" xfId="0" applyFont="1" applyFill="1" applyBorder="1" applyProtection="1">
      <alignment vertical="center"/>
    </xf>
    <xf numFmtId="0" fontId="1" fillId="0" borderId="0" xfId="1" applyFont="1" applyBorder="1">
      <alignment vertical="center"/>
    </xf>
    <xf numFmtId="0" fontId="10" fillId="0" borderId="0" xfId="1" applyFont="1" applyFill="1" applyBorder="1" applyAlignment="1">
      <alignment vertical="center" wrapText="1"/>
    </xf>
    <xf numFmtId="0" fontId="5" fillId="0" borderId="0" xfId="1" applyFont="1" applyFill="1" applyBorder="1" applyAlignment="1" applyProtection="1">
      <alignment vertical="center"/>
      <protection locked="0"/>
    </xf>
    <xf numFmtId="0" fontId="12" fillId="0" borderId="0" xfId="1" applyFont="1" applyFill="1" applyBorder="1" applyAlignment="1">
      <alignment vertical="center" wrapText="1"/>
    </xf>
    <xf numFmtId="0" fontId="12" fillId="0" borderId="0" xfId="1" applyFont="1" applyBorder="1">
      <alignment vertical="center"/>
    </xf>
    <xf numFmtId="0" fontId="25" fillId="0" borderId="0" xfId="0" applyFont="1" applyFill="1" applyBorder="1" applyAlignment="1" applyProtection="1">
      <alignment horizontal="center" vertical="center"/>
    </xf>
    <xf numFmtId="0" fontId="0" fillId="0" borderId="0" xfId="0" applyFont="1" applyFill="1" applyBorder="1" applyAlignment="1">
      <alignment horizontal="center" vertical="center"/>
    </xf>
    <xf numFmtId="0" fontId="5" fillId="0" borderId="16" xfId="1" applyFont="1" applyFill="1" applyBorder="1" applyAlignment="1" applyProtection="1">
      <alignment horizontal="left" vertical="center"/>
      <protection locked="0"/>
    </xf>
    <xf numFmtId="0" fontId="0" fillId="0" borderId="0" xfId="0" applyFont="1" applyAlignment="1" applyProtection="1">
      <alignment horizontal="center" vertical="center"/>
    </xf>
    <xf numFmtId="0" fontId="0" fillId="0" borderId="0" xfId="0" applyFont="1" applyBorder="1" applyAlignment="1" applyProtection="1">
      <alignment horizontal="center" vertical="center"/>
    </xf>
    <xf numFmtId="0" fontId="31" fillId="3" borderId="3" xfId="0" applyFont="1" applyFill="1" applyBorder="1" applyAlignment="1">
      <alignment horizontal="center" vertical="center"/>
    </xf>
    <xf numFmtId="0" fontId="31" fillId="3" borderId="2" xfId="0" applyFont="1" applyFill="1" applyBorder="1" applyAlignment="1">
      <alignment horizontal="center" vertical="center"/>
    </xf>
    <xf numFmtId="0" fontId="5" fillId="0" borderId="0" xfId="0" applyFont="1" applyFill="1" applyBorder="1" applyAlignment="1" applyProtection="1">
      <alignment vertical="center"/>
    </xf>
    <xf numFmtId="0" fontId="0" fillId="0" borderId="0" xfId="0" applyFill="1" applyBorder="1" applyAlignment="1">
      <alignment vertical="center"/>
    </xf>
    <xf numFmtId="0" fontId="5" fillId="0" borderId="0" xfId="1" applyFont="1" applyFill="1" applyBorder="1" applyAlignment="1" applyProtection="1">
      <alignment vertical="center" wrapText="1"/>
      <protection locked="0"/>
    </xf>
    <xf numFmtId="0" fontId="0" fillId="0" borderId="21" xfId="1" applyFont="1" applyFill="1" applyBorder="1" applyAlignment="1" applyProtection="1">
      <alignment horizontal="center" vertical="center"/>
      <protection locked="0"/>
    </xf>
    <xf numFmtId="0" fontId="1" fillId="0" borderId="20" xfId="1" applyFont="1" applyFill="1" applyBorder="1" applyAlignment="1" applyProtection="1">
      <alignment horizontal="center" vertical="center"/>
      <protection locked="0"/>
    </xf>
    <xf numFmtId="178" fontId="25" fillId="4" borderId="20" xfId="1" applyNumberFormat="1" applyFont="1" applyFill="1" applyBorder="1" applyAlignment="1" applyProtection="1">
      <alignment horizontal="center" vertical="center"/>
      <protection locked="0"/>
    </xf>
    <xf numFmtId="0" fontId="0" fillId="0" borderId="0" xfId="1" applyFont="1" applyFill="1" applyBorder="1" applyAlignment="1" applyProtection="1">
      <alignment horizontal="center" vertical="center"/>
      <protection locked="0"/>
    </xf>
    <xf numFmtId="0" fontId="1" fillId="0" borderId="0" xfId="1" applyFont="1" applyFill="1" applyBorder="1" applyAlignment="1" applyProtection="1">
      <alignment horizontal="center" vertical="center"/>
      <protection locked="0"/>
    </xf>
    <xf numFmtId="178" fontId="46" fillId="0" borderId="0" xfId="1" applyNumberFormat="1" applyFont="1" applyFill="1" applyBorder="1" applyAlignment="1" applyProtection="1">
      <alignment horizontal="center" vertical="center"/>
      <protection locked="0"/>
    </xf>
    <xf numFmtId="0" fontId="5" fillId="0" borderId="0" xfId="1" applyFont="1" applyFill="1" applyBorder="1" applyAlignment="1">
      <alignment horizontal="left" vertical="center"/>
    </xf>
    <xf numFmtId="0" fontId="0" fillId="0" borderId="0" xfId="0" applyFill="1" applyBorder="1" applyAlignment="1">
      <alignment horizontal="left" vertical="center"/>
    </xf>
    <xf numFmtId="0" fontId="17" fillId="3" borderId="6" xfId="1" applyFont="1" applyFill="1" applyBorder="1" applyAlignment="1" applyProtection="1">
      <alignment horizontal="left" vertical="center" wrapText="1"/>
      <protection locked="0"/>
    </xf>
    <xf numFmtId="0" fontId="0" fillId="0" borderId="6" xfId="0" applyBorder="1" applyAlignment="1">
      <alignment vertical="center"/>
    </xf>
    <xf numFmtId="0" fontId="0" fillId="0" borderId="5" xfId="0" applyBorder="1" applyAlignment="1">
      <alignment vertical="center"/>
    </xf>
    <xf numFmtId="0" fontId="17" fillId="0" borderId="0" xfId="1" applyFont="1" applyFill="1" applyBorder="1" applyAlignment="1" applyProtection="1">
      <alignment horizontal="left" vertical="center" wrapText="1"/>
      <protection locked="0"/>
    </xf>
    <xf numFmtId="0" fontId="17" fillId="3" borderId="0" xfId="1" applyFont="1" applyFill="1" applyBorder="1" applyAlignment="1" applyProtection="1">
      <alignment horizontal="left" vertical="center" wrapText="1"/>
      <protection locked="0"/>
    </xf>
    <xf numFmtId="0" fontId="0" fillId="0" borderId="0" xfId="0" applyBorder="1" applyAlignment="1">
      <alignment vertical="center"/>
    </xf>
    <xf numFmtId="0" fontId="0" fillId="0" borderId="8" xfId="0" applyBorder="1" applyAlignment="1">
      <alignment vertical="center"/>
    </xf>
    <xf numFmtId="0" fontId="0" fillId="0" borderId="20" xfId="0" applyFont="1" applyFill="1" applyBorder="1" applyAlignment="1" applyProtection="1">
      <alignment horizontal="center" vertical="center"/>
    </xf>
    <xf numFmtId="0" fontId="5" fillId="0" borderId="55" xfId="1" applyFont="1" applyFill="1" applyBorder="1" applyAlignment="1" applyProtection="1">
      <alignment horizontal="left" vertical="center" wrapText="1"/>
      <protection locked="0"/>
    </xf>
    <xf numFmtId="0" fontId="5" fillId="0" borderId="56" xfId="1" applyFont="1" applyFill="1" applyBorder="1" applyAlignment="1" applyProtection="1">
      <alignment horizontal="left" vertical="center" wrapText="1"/>
      <protection locked="0"/>
    </xf>
    <xf numFmtId="0" fontId="42" fillId="3" borderId="22" xfId="0" applyFont="1" applyFill="1" applyBorder="1" applyAlignment="1">
      <alignment horizontal="left" vertical="center" wrapText="1"/>
    </xf>
    <xf numFmtId="0" fontId="42" fillId="3" borderId="11" xfId="0" applyFont="1" applyFill="1" applyBorder="1" applyAlignment="1">
      <alignment horizontal="left" vertical="center" wrapText="1"/>
    </xf>
    <xf numFmtId="0" fontId="42" fillId="3" borderId="10" xfId="0" applyFont="1" applyFill="1" applyBorder="1" applyAlignment="1">
      <alignment horizontal="left" vertical="center" wrapText="1"/>
    </xf>
    <xf numFmtId="49" fontId="42" fillId="3" borderId="20" xfId="0" applyNumberFormat="1" applyFont="1" applyFill="1" applyBorder="1" applyAlignment="1" applyProtection="1">
      <alignment horizontal="left" vertical="center" wrapText="1"/>
      <protection locked="0"/>
    </xf>
    <xf numFmtId="49" fontId="42" fillId="3" borderId="19" xfId="0" applyNumberFormat="1" applyFont="1" applyFill="1" applyBorder="1" applyAlignment="1" applyProtection="1">
      <alignment horizontal="left" vertical="center" wrapText="1"/>
      <protection locked="0"/>
    </xf>
    <xf numFmtId="0" fontId="5" fillId="0" borderId="1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6"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26" fillId="3" borderId="4" xfId="0" applyFont="1" applyFill="1" applyBorder="1" applyAlignment="1">
      <alignment vertical="center" shrinkToFit="1"/>
    </xf>
    <xf numFmtId="0" fontId="26" fillId="3" borderId="15" xfId="0" applyFont="1" applyFill="1" applyBorder="1" applyAlignment="1">
      <alignment vertical="center" shrinkToFit="1"/>
    </xf>
    <xf numFmtId="0" fontId="26" fillId="3" borderId="0" xfId="0" applyFont="1" applyFill="1" applyBorder="1" applyAlignment="1">
      <alignment vertical="center" shrinkToFit="1"/>
    </xf>
    <xf numFmtId="0" fontId="26" fillId="3" borderId="8" xfId="0" applyFont="1" applyFill="1" applyBorder="1" applyAlignment="1">
      <alignment vertical="center" shrinkToFit="1"/>
    </xf>
    <xf numFmtId="0" fontId="26" fillId="3" borderId="6" xfId="0" applyFont="1" applyFill="1" applyBorder="1" applyAlignment="1">
      <alignment vertical="center" shrinkToFit="1"/>
    </xf>
    <xf numFmtId="0" fontId="26" fillId="3" borderId="5" xfId="0" applyFont="1" applyFill="1" applyBorder="1" applyAlignment="1">
      <alignment vertical="center" shrinkToFit="1"/>
    </xf>
    <xf numFmtId="0" fontId="5" fillId="0" borderId="16"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5" xfId="0" applyFont="1" applyBorder="1" applyAlignment="1">
      <alignment horizontal="center" vertical="center" shrinkToFit="1"/>
    </xf>
    <xf numFmtId="0" fontId="13" fillId="3" borderId="13" xfId="0" applyFont="1" applyFill="1" applyBorder="1" applyAlignment="1" applyProtection="1">
      <alignment vertical="center"/>
      <protection locked="0"/>
    </xf>
    <xf numFmtId="0" fontId="13" fillId="3" borderId="24" xfId="0" applyFont="1" applyFill="1" applyBorder="1" applyAlignment="1" applyProtection="1">
      <alignment vertical="center"/>
      <protection locked="0"/>
    </xf>
    <xf numFmtId="0" fontId="39" fillId="3" borderId="18" xfId="0" applyFont="1" applyFill="1" applyBorder="1" applyAlignment="1">
      <alignment vertical="center"/>
    </xf>
    <xf numFmtId="0" fontId="39" fillId="3" borderId="17" xfId="0" applyFont="1" applyFill="1" applyBorder="1" applyAlignment="1">
      <alignment vertical="center"/>
    </xf>
    <xf numFmtId="0" fontId="39" fillId="3" borderId="6" xfId="0" applyFont="1" applyFill="1" applyBorder="1" applyAlignment="1">
      <alignment vertical="center"/>
    </xf>
    <xf numFmtId="0" fontId="39" fillId="3" borderId="5" xfId="0" applyFont="1" applyFill="1" applyBorder="1" applyAlignment="1">
      <alignment vertical="center"/>
    </xf>
    <xf numFmtId="0" fontId="41" fillId="0" borderId="6" xfId="0" applyFont="1" applyFill="1" applyBorder="1" applyAlignment="1" applyProtection="1">
      <alignment horizontal="center" vertical="center"/>
    </xf>
    <xf numFmtId="0" fontId="0" fillId="0" borderId="0" xfId="0" applyFont="1" applyAlignment="1" applyProtection="1">
      <alignment horizontal="left" vertical="center" wrapText="1"/>
    </xf>
    <xf numFmtId="0" fontId="0" fillId="0" borderId="0" xfId="0" applyFont="1" applyAlignment="1">
      <alignment vertical="center" wrapText="1"/>
    </xf>
    <xf numFmtId="0" fontId="41" fillId="0" borderId="4" xfId="0" applyFont="1" applyBorder="1" applyAlignment="1" applyProtection="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25" xfId="0" applyFont="1" applyBorder="1" applyAlignment="1">
      <alignment horizontal="center" vertical="center" shrinkToFit="1"/>
    </xf>
    <xf numFmtId="0" fontId="5" fillId="0" borderId="13" xfId="0" applyFont="1" applyBorder="1" applyAlignment="1">
      <alignment horizontal="center" vertical="center" shrinkToFit="1"/>
    </xf>
    <xf numFmtId="0" fontId="42" fillId="3" borderId="13" xfId="0" applyFont="1" applyFill="1" applyBorder="1" applyAlignment="1" applyProtection="1">
      <alignment vertical="center"/>
      <protection locked="0"/>
    </xf>
    <xf numFmtId="0" fontId="42" fillId="3" borderId="24" xfId="0" applyFont="1" applyFill="1" applyBorder="1" applyAlignment="1" applyProtection="1">
      <alignment vertical="center"/>
      <protection locked="0"/>
    </xf>
    <xf numFmtId="0" fontId="40" fillId="3" borderId="23" xfId="0" applyFont="1" applyFill="1" applyBorder="1" applyAlignment="1">
      <alignment horizontal="center" vertical="center" shrinkToFit="1"/>
    </xf>
    <xf numFmtId="0" fontId="13" fillId="3" borderId="18" xfId="0" applyFont="1" applyFill="1" applyBorder="1" applyAlignment="1">
      <alignment horizontal="center" vertical="center" shrinkToFit="1"/>
    </xf>
    <xf numFmtId="0" fontId="13" fillId="3" borderId="17" xfId="0" applyFont="1" applyFill="1" applyBorder="1" applyAlignment="1">
      <alignment horizontal="center" vertical="center" shrinkToFit="1"/>
    </xf>
    <xf numFmtId="0" fontId="13" fillId="3" borderId="9" xfId="0" applyFont="1" applyFill="1" applyBorder="1" applyAlignment="1">
      <alignment horizontal="center" vertical="center" shrinkToFit="1"/>
    </xf>
    <xf numFmtId="0" fontId="13" fillId="3" borderId="0" xfId="0" applyFont="1" applyFill="1" applyBorder="1" applyAlignment="1">
      <alignment horizontal="center" vertical="center" shrinkToFit="1"/>
    </xf>
    <xf numFmtId="0" fontId="13" fillId="3" borderId="8" xfId="0" applyFont="1" applyFill="1" applyBorder="1" applyAlignment="1">
      <alignment horizontal="center" vertical="center" shrinkToFit="1"/>
    </xf>
    <xf numFmtId="0" fontId="13" fillId="3" borderId="7" xfId="0" applyFont="1" applyFill="1" applyBorder="1" applyAlignment="1">
      <alignment horizontal="center" vertical="center" shrinkToFit="1"/>
    </xf>
    <xf numFmtId="0" fontId="13" fillId="3" borderId="6" xfId="0" applyFont="1" applyFill="1" applyBorder="1" applyAlignment="1">
      <alignment horizontal="center" vertical="center" shrinkToFit="1"/>
    </xf>
    <xf numFmtId="0" fontId="13" fillId="3" borderId="5" xfId="0" applyFont="1" applyFill="1" applyBorder="1" applyAlignment="1">
      <alignment horizontal="center" vertical="center" shrinkToFit="1"/>
    </xf>
    <xf numFmtId="0" fontId="25" fillId="0" borderId="32" xfId="0" applyFont="1" applyBorder="1" applyAlignment="1" applyProtection="1">
      <alignment horizontal="center" vertical="center"/>
    </xf>
    <xf numFmtId="0" fontId="25" fillId="0" borderId="31" xfId="0" applyFont="1" applyBorder="1" applyAlignment="1" applyProtection="1">
      <alignment horizontal="center" vertical="center"/>
    </xf>
    <xf numFmtId="0" fontId="25" fillId="0" borderId="30" xfId="0" applyFont="1" applyBorder="1" applyAlignment="1" applyProtection="1">
      <alignment horizontal="center" vertical="center"/>
    </xf>
    <xf numFmtId="0" fontId="20" fillId="0" borderId="29" xfId="0" applyFont="1" applyBorder="1" applyAlignment="1" applyProtection="1">
      <alignment horizontal="center" vertical="center"/>
    </xf>
    <xf numFmtId="0" fontId="20" fillId="0" borderId="28" xfId="0" applyFont="1" applyBorder="1" applyAlignment="1" applyProtection="1">
      <alignment horizontal="center" vertical="center"/>
    </xf>
    <xf numFmtId="0" fontId="20" fillId="0" borderId="27"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2" xfId="0" applyFont="1" applyFill="1" applyBorder="1" applyAlignment="1" applyProtection="1">
      <alignment horizontal="center" vertical="center" shrinkToFit="1"/>
      <protection locked="0"/>
    </xf>
    <xf numFmtId="0" fontId="0" fillId="0" borderId="2"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33" xfId="0" applyFont="1" applyBorder="1" applyAlignment="1" applyProtection="1">
      <alignment horizontal="center" vertical="center"/>
    </xf>
    <xf numFmtId="0" fontId="25" fillId="3" borderId="3" xfId="0" applyFont="1" applyFill="1" applyBorder="1" applyAlignment="1" applyProtection="1">
      <alignment horizontal="left" vertical="center"/>
      <protection locked="0"/>
    </xf>
    <xf numFmtId="0" fontId="25" fillId="3" borderId="2" xfId="0" applyFont="1" applyFill="1" applyBorder="1" applyAlignment="1" applyProtection="1">
      <alignment horizontal="left" vertical="center"/>
      <protection locked="0"/>
    </xf>
    <xf numFmtId="0" fontId="25" fillId="3" borderId="1" xfId="0" applyFont="1" applyFill="1" applyBorder="1" applyAlignment="1" applyProtection="1">
      <alignment horizontal="left" vertical="center"/>
      <protection locked="0"/>
    </xf>
    <xf numFmtId="0" fontId="5" fillId="0" borderId="3"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25" fillId="3" borderId="6" xfId="0" applyFont="1" applyFill="1" applyBorder="1" applyAlignment="1" applyProtection="1">
      <alignment vertical="center"/>
      <protection locked="0"/>
    </xf>
    <xf numFmtId="0" fontId="25" fillId="3" borderId="5" xfId="0" applyFont="1" applyFill="1" applyBorder="1" applyAlignment="1" applyProtection="1">
      <alignment vertical="center"/>
      <protection locked="0"/>
    </xf>
    <xf numFmtId="0" fontId="5" fillId="0" borderId="16"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25" fillId="3" borderId="16" xfId="0" applyFont="1" applyFill="1" applyBorder="1" applyAlignment="1" applyProtection="1">
      <alignment horizontal="center" vertical="center"/>
      <protection locked="0"/>
    </xf>
    <xf numFmtId="0" fontId="25" fillId="3" borderId="4" xfId="0" applyFont="1" applyFill="1" applyBorder="1" applyAlignment="1" applyProtection="1">
      <alignment horizontal="center" vertical="center"/>
      <protection locked="0"/>
    </xf>
    <xf numFmtId="0" fontId="25" fillId="3" borderId="15" xfId="0" applyFont="1" applyFill="1" applyBorder="1" applyAlignment="1" applyProtection="1">
      <alignment horizontal="center" vertical="center"/>
      <protection locked="0"/>
    </xf>
    <xf numFmtId="0" fontId="25" fillId="3" borderId="7" xfId="0" applyFont="1" applyFill="1" applyBorder="1" applyAlignment="1" applyProtection="1">
      <alignment horizontal="center" vertical="center"/>
      <protection locked="0"/>
    </xf>
    <xf numFmtId="0" fontId="25" fillId="3" borderId="6" xfId="0" applyFont="1" applyFill="1" applyBorder="1" applyAlignment="1" applyProtection="1">
      <alignment horizontal="center" vertical="center"/>
      <protection locked="0"/>
    </xf>
    <xf numFmtId="0" fontId="25" fillId="3" borderId="5"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0" fillId="0" borderId="0" xfId="0" applyFont="1" applyAlignment="1" applyProtection="1">
      <alignment horizontal="center" vertical="center"/>
    </xf>
    <xf numFmtId="0" fontId="5" fillId="0" borderId="0" xfId="0" applyFont="1" applyFill="1" applyBorder="1" applyAlignment="1" applyProtection="1">
      <alignment horizontal="left" vertical="center"/>
    </xf>
    <xf numFmtId="0" fontId="0" fillId="0" borderId="25" xfId="0" applyFont="1" applyFill="1" applyBorder="1" applyAlignment="1" applyProtection="1">
      <alignment horizontal="left" vertical="center"/>
    </xf>
    <xf numFmtId="0" fontId="0" fillId="0" borderId="13" xfId="0" applyFont="1" applyFill="1" applyBorder="1" applyAlignment="1" applyProtection="1">
      <alignment horizontal="left" vertical="center"/>
    </xf>
    <xf numFmtId="0" fontId="0" fillId="0" borderId="24" xfId="0" applyFont="1" applyFill="1" applyBorder="1" applyAlignment="1" applyProtection="1">
      <alignment horizontal="left" vertical="center"/>
    </xf>
    <xf numFmtId="0" fontId="9" fillId="0" borderId="0" xfId="0" applyFont="1" applyAlignment="1">
      <alignment horizontal="left" vertical="center"/>
    </xf>
    <xf numFmtId="0" fontId="0" fillId="0" borderId="0" xfId="0" applyFont="1" applyFill="1" applyBorder="1" applyAlignment="1" applyProtection="1">
      <alignment horizontal="center" vertical="center" shrinkToFit="1"/>
      <protection locked="0"/>
    </xf>
    <xf numFmtId="0" fontId="5" fillId="0" borderId="0" xfId="0" applyFont="1" applyAlignment="1">
      <alignment horizontal="left"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15" fillId="0" borderId="0" xfId="0" applyFont="1" applyBorder="1" applyAlignment="1" applyProtection="1">
      <alignment horizontal="center" vertical="center" wrapText="1"/>
    </xf>
    <xf numFmtId="0" fontId="15" fillId="0" borderId="48" xfId="0" applyFont="1" applyBorder="1" applyAlignment="1" applyProtection="1">
      <alignment horizontal="center" vertical="center" wrapText="1"/>
    </xf>
    <xf numFmtId="0" fontId="5" fillId="0" borderId="32"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31" xfId="0" applyFont="1" applyBorder="1" applyAlignment="1" applyProtection="1">
      <alignment horizontal="center" vertical="center"/>
    </xf>
    <xf numFmtId="0" fontId="25" fillId="3" borderId="16"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15"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23" xfId="0" applyFont="1" applyFill="1" applyBorder="1" applyAlignment="1">
      <alignment horizontal="center" vertical="center"/>
    </xf>
    <xf numFmtId="0" fontId="25" fillId="3" borderId="18" xfId="0" applyFont="1" applyFill="1" applyBorder="1" applyAlignment="1">
      <alignment horizontal="center" vertical="center"/>
    </xf>
    <xf numFmtId="0" fontId="25" fillId="3" borderId="17" xfId="0" applyFont="1" applyFill="1" applyBorder="1" applyAlignment="1">
      <alignment horizontal="center" vertical="center"/>
    </xf>
    <xf numFmtId="0" fontId="25" fillId="3" borderId="7"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5" xfId="0" applyFont="1" applyFill="1" applyBorder="1" applyAlignment="1">
      <alignment horizontal="center" vertical="center"/>
    </xf>
    <xf numFmtId="0" fontId="25" fillId="3" borderId="18" xfId="0" applyFont="1" applyFill="1" applyBorder="1" applyAlignment="1" applyProtection="1">
      <alignment horizontal="left" vertical="center" wrapText="1"/>
      <protection locked="0"/>
    </xf>
    <xf numFmtId="0" fontId="25" fillId="3" borderId="17" xfId="0" applyFont="1" applyFill="1" applyBorder="1" applyAlignment="1" applyProtection="1">
      <alignment horizontal="left" vertical="center" wrapText="1"/>
      <protection locked="0"/>
    </xf>
    <xf numFmtId="0" fontId="25" fillId="3" borderId="6" xfId="0" applyFont="1" applyFill="1" applyBorder="1" applyAlignment="1" applyProtection="1">
      <alignment horizontal="left" vertical="center" wrapText="1"/>
      <protection locked="0"/>
    </xf>
    <xf numFmtId="0" fontId="25" fillId="3" borderId="5" xfId="0" applyFont="1" applyFill="1" applyBorder="1" applyAlignment="1" applyProtection="1">
      <alignment horizontal="left" vertical="center" wrapText="1"/>
      <protection locked="0"/>
    </xf>
    <xf numFmtId="0" fontId="5" fillId="0" borderId="0" xfId="0" applyFont="1" applyBorder="1" applyAlignment="1">
      <alignment vertical="top" wrapText="1"/>
    </xf>
    <xf numFmtId="0" fontId="5" fillId="2" borderId="25"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183" fontId="42" fillId="3" borderId="13" xfId="0" applyNumberFormat="1" applyFont="1" applyFill="1" applyBorder="1" applyAlignment="1" applyProtection="1">
      <alignment horizontal="center" vertical="center"/>
      <protection locked="0"/>
    </xf>
    <xf numFmtId="182" fontId="42" fillId="3" borderId="13" xfId="0" applyNumberFormat="1" applyFont="1" applyFill="1" applyBorder="1" applyAlignment="1" applyProtection="1">
      <alignment horizontal="center" vertical="center"/>
      <protection locked="0"/>
    </xf>
    <xf numFmtId="0" fontId="25" fillId="3" borderId="9" xfId="0" applyFont="1" applyFill="1" applyBorder="1" applyAlignment="1" applyProtection="1">
      <alignment horizontal="center" vertical="center"/>
      <protection locked="0"/>
    </xf>
    <xf numFmtId="0" fontId="25" fillId="3"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8"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5" fillId="3" borderId="18" xfId="0" applyFont="1" applyFill="1" applyBorder="1" applyAlignment="1" applyProtection="1">
      <alignment horizontal="center" vertical="center"/>
      <protection locked="0"/>
    </xf>
    <xf numFmtId="0" fontId="5" fillId="0" borderId="16"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4" xfId="1" applyFont="1" applyFill="1" applyBorder="1" applyAlignment="1">
      <alignment horizontal="left" vertical="center"/>
    </xf>
    <xf numFmtId="0" fontId="5" fillId="0" borderId="15" xfId="1" applyFont="1" applyFill="1" applyBorder="1" applyAlignment="1">
      <alignment horizontal="left" vertical="center"/>
    </xf>
    <xf numFmtId="0" fontId="5" fillId="0" borderId="9"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8" xfId="1" applyFont="1" applyFill="1" applyBorder="1" applyAlignment="1">
      <alignment horizontal="left" vertical="center"/>
    </xf>
    <xf numFmtId="0" fontId="5" fillId="0" borderId="9" xfId="1" applyFont="1" applyFill="1" applyBorder="1" applyAlignment="1">
      <alignment horizontal="left" vertical="center"/>
    </xf>
    <xf numFmtId="0" fontId="0" fillId="0" borderId="21" xfId="0" applyFont="1" applyFill="1" applyBorder="1" applyAlignment="1" applyProtection="1">
      <alignment horizontal="center" vertical="center"/>
    </xf>
    <xf numFmtId="0" fontId="25" fillId="3" borderId="20" xfId="0" applyFont="1" applyFill="1" applyBorder="1" applyAlignment="1" applyProtection="1">
      <alignment horizontal="center" vertical="center"/>
    </xf>
    <xf numFmtId="38" fontId="40" fillId="4" borderId="43" xfId="1" applyNumberFormat="1" applyFont="1" applyFill="1" applyBorder="1" applyAlignment="1" applyProtection="1">
      <alignment horizontal="center" vertical="center"/>
      <protection locked="0"/>
    </xf>
    <xf numFmtId="38" fontId="40" fillId="4" borderId="44" xfId="1" applyNumberFormat="1" applyFont="1" applyFill="1" applyBorder="1" applyAlignment="1" applyProtection="1">
      <alignment horizontal="center" vertical="center"/>
      <protection locked="0"/>
    </xf>
    <xf numFmtId="0" fontId="25" fillId="3" borderId="0" xfId="0" applyFont="1" applyFill="1" applyBorder="1" applyAlignment="1" applyProtection="1">
      <alignment horizontal="left" vertical="center" wrapText="1"/>
      <protection locked="0"/>
    </xf>
    <xf numFmtId="0" fontId="25" fillId="3" borderId="8" xfId="0" applyFont="1" applyFill="1" applyBorder="1" applyAlignment="1" applyProtection="1">
      <alignment horizontal="left" vertical="center" wrapText="1"/>
      <protection locked="0"/>
    </xf>
    <xf numFmtId="0" fontId="5" fillId="0" borderId="16"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9" fillId="3" borderId="20" xfId="0" applyFont="1" applyFill="1" applyBorder="1" applyAlignment="1">
      <alignment horizontal="center" vertical="center" wrapText="1"/>
    </xf>
    <xf numFmtId="0" fontId="25" fillId="0" borderId="9"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protection locked="0"/>
    </xf>
    <xf numFmtId="0" fontId="25" fillId="0" borderId="6" xfId="0" applyFont="1" applyFill="1" applyBorder="1" applyAlignment="1" applyProtection="1">
      <alignment horizontal="center" vertical="center"/>
      <protection locked="0"/>
    </xf>
    <xf numFmtId="0" fontId="5" fillId="0" borderId="46" xfId="1" applyFont="1" applyFill="1" applyBorder="1" applyAlignment="1">
      <alignment horizontal="left" vertical="center"/>
    </xf>
    <xf numFmtId="0" fontId="5" fillId="0" borderId="41" xfId="1" applyFont="1" applyFill="1" applyBorder="1" applyAlignment="1">
      <alignment horizontal="left" vertical="center"/>
    </xf>
    <xf numFmtId="0" fontId="5" fillId="0" borderId="42" xfId="1" applyFont="1" applyFill="1" applyBorder="1" applyAlignment="1">
      <alignment horizontal="left" vertical="center"/>
    </xf>
    <xf numFmtId="0" fontId="5" fillId="0" borderId="11" xfId="1" applyFont="1" applyFill="1" applyBorder="1" applyAlignment="1" applyProtection="1">
      <alignment vertical="center" wrapText="1"/>
      <protection locked="0"/>
    </xf>
    <xf numFmtId="0" fontId="5" fillId="0" borderId="10" xfId="1" applyFont="1" applyFill="1" applyBorder="1" applyAlignment="1" applyProtection="1">
      <alignment vertical="center" wrapText="1"/>
      <protection locked="0"/>
    </xf>
    <xf numFmtId="177" fontId="40" fillId="3" borderId="43" xfId="1" applyNumberFormat="1" applyFont="1" applyFill="1" applyBorder="1" applyAlignment="1" applyProtection="1">
      <alignment horizontal="center" vertical="center"/>
      <protection locked="0"/>
    </xf>
    <xf numFmtId="177" fontId="40" fillId="3" borderId="44" xfId="1" applyNumberFormat="1" applyFont="1" applyFill="1" applyBorder="1" applyAlignment="1" applyProtection="1">
      <alignment horizontal="center" vertical="center"/>
      <protection locked="0"/>
    </xf>
    <xf numFmtId="0" fontId="6" fillId="0" borderId="37" xfId="1" applyFont="1" applyFill="1" applyBorder="1" applyAlignment="1">
      <alignment horizontal="left" vertical="center"/>
    </xf>
    <xf numFmtId="0" fontId="6" fillId="0" borderId="38" xfId="1" applyFont="1" applyFill="1" applyBorder="1" applyAlignment="1">
      <alignment horizontal="left" vertical="center"/>
    </xf>
    <xf numFmtId="0" fontId="6" fillId="0" borderId="39" xfId="1" applyFont="1" applyFill="1" applyBorder="1" applyAlignment="1">
      <alignment horizontal="left" vertical="center"/>
    </xf>
    <xf numFmtId="0" fontId="6" fillId="0" borderId="40" xfId="1" applyFont="1" applyFill="1" applyBorder="1" applyAlignment="1">
      <alignment horizontal="left" vertical="center"/>
    </xf>
    <xf numFmtId="0" fontId="6" fillId="0" borderId="41" xfId="1" applyFont="1" applyFill="1" applyBorder="1" applyAlignment="1">
      <alignment horizontal="left" vertical="center"/>
    </xf>
    <xf numFmtId="0" fontId="6" fillId="0" borderId="42" xfId="1" applyFont="1" applyFill="1" applyBorder="1" applyAlignment="1">
      <alignment horizontal="left" vertical="center"/>
    </xf>
    <xf numFmtId="0" fontId="5" fillId="0" borderId="16" xfId="1" applyFont="1" applyFill="1" applyBorder="1" applyAlignment="1">
      <alignment horizontal="left" vertical="center"/>
    </xf>
    <xf numFmtId="0" fontId="0" fillId="0" borderId="9" xfId="0" applyBorder="1" applyAlignment="1">
      <alignment horizontal="left" vertical="center"/>
    </xf>
    <xf numFmtId="0" fontId="0" fillId="0" borderId="0" xfId="0"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49" fontId="6" fillId="2" borderId="16" xfId="1" applyNumberFormat="1" applyFont="1" applyFill="1" applyBorder="1" applyAlignment="1" applyProtection="1">
      <alignment horizontal="center" vertical="center"/>
    </xf>
    <xf numFmtId="49" fontId="6" fillId="2" borderId="4" xfId="1" applyNumberFormat="1" applyFont="1" applyFill="1" applyBorder="1" applyAlignment="1" applyProtection="1">
      <alignment horizontal="center" vertical="center"/>
    </xf>
    <xf numFmtId="49" fontId="6" fillId="2" borderId="15" xfId="1" applyNumberFormat="1" applyFont="1" applyFill="1" applyBorder="1" applyAlignment="1" applyProtection="1">
      <alignment horizontal="center" vertical="center"/>
    </xf>
    <xf numFmtId="49" fontId="6" fillId="2" borderId="7" xfId="1" applyNumberFormat="1" applyFont="1" applyFill="1" applyBorder="1" applyAlignment="1" applyProtection="1">
      <alignment horizontal="center" vertical="center"/>
    </xf>
    <xf numFmtId="49" fontId="6" fillId="2" borderId="6" xfId="1" applyNumberFormat="1" applyFont="1" applyFill="1" applyBorder="1" applyAlignment="1" applyProtection="1">
      <alignment horizontal="center" vertical="center"/>
    </xf>
    <xf numFmtId="49" fontId="6" fillId="2" borderId="5" xfId="1" applyNumberFormat="1" applyFont="1" applyFill="1" applyBorder="1" applyAlignment="1" applyProtection="1">
      <alignment horizontal="center" vertical="center"/>
    </xf>
    <xf numFmtId="0" fontId="6" fillId="2" borderId="25" xfId="1" applyFont="1" applyFill="1" applyBorder="1" applyAlignment="1" applyProtection="1">
      <alignment horizontal="left" vertical="center"/>
    </xf>
    <xf numFmtId="0" fontId="6" fillId="2" borderId="13" xfId="1" applyFont="1" applyFill="1" applyBorder="1" applyAlignment="1" applyProtection="1">
      <alignment horizontal="left" vertical="center"/>
    </xf>
    <xf numFmtId="0" fontId="5" fillId="0" borderId="49" xfId="1" applyFont="1" applyFill="1" applyBorder="1" applyAlignment="1">
      <alignment horizontal="left" vertical="center" wrapText="1"/>
    </xf>
    <xf numFmtId="0" fontId="5" fillId="2" borderId="21" xfId="1" applyFont="1" applyFill="1" applyBorder="1" applyAlignment="1" applyProtection="1">
      <alignment horizontal="left" vertical="top" wrapText="1"/>
    </xf>
    <xf numFmtId="0" fontId="5" fillId="2" borderId="20" xfId="1" applyFont="1" applyFill="1" applyBorder="1" applyAlignment="1" applyProtection="1">
      <alignment horizontal="left" vertical="top" wrapText="1"/>
    </xf>
    <xf numFmtId="0" fontId="5" fillId="0" borderId="8" xfId="1" applyFont="1" applyFill="1" applyBorder="1" applyAlignment="1" applyProtection="1">
      <alignment vertical="center" wrapText="1"/>
      <protection locked="0"/>
    </xf>
    <xf numFmtId="0" fontId="5" fillId="2" borderId="0" xfId="1" applyFont="1" applyFill="1" applyBorder="1" applyAlignment="1" applyProtection="1">
      <alignment horizontal="left" vertical="center" wrapText="1"/>
    </xf>
    <xf numFmtId="0" fontId="5" fillId="0" borderId="16" xfId="0" applyFont="1" applyFill="1" applyBorder="1" applyAlignment="1" applyProtection="1">
      <alignment vertical="center"/>
    </xf>
    <xf numFmtId="0" fontId="0" fillId="0" borderId="4" xfId="0" applyBorder="1" applyAlignment="1">
      <alignment vertical="center"/>
    </xf>
    <xf numFmtId="0" fontId="0" fillId="0" borderId="15" xfId="0" applyBorder="1" applyAlignment="1">
      <alignment vertical="center"/>
    </xf>
    <xf numFmtId="0" fontId="0" fillId="0" borderId="7" xfId="0" applyBorder="1" applyAlignment="1">
      <alignment vertical="center"/>
    </xf>
    <xf numFmtId="49" fontId="6" fillId="0" borderId="16" xfId="1" applyNumberFormat="1" applyFont="1" applyFill="1" applyBorder="1" applyAlignment="1" applyProtection="1">
      <alignment horizontal="center" vertical="center"/>
    </xf>
    <xf numFmtId="49" fontId="6" fillId="0" borderId="4" xfId="1" applyNumberFormat="1" applyFont="1" applyFill="1" applyBorder="1" applyAlignment="1" applyProtection="1">
      <alignment horizontal="center" vertical="center"/>
    </xf>
    <xf numFmtId="49" fontId="6" fillId="0" borderId="15" xfId="1" applyNumberFormat="1" applyFont="1" applyFill="1" applyBorder="1" applyAlignment="1" applyProtection="1">
      <alignment horizontal="center" vertical="center"/>
    </xf>
    <xf numFmtId="49" fontId="6" fillId="0" borderId="7" xfId="1" applyNumberFormat="1" applyFont="1" applyFill="1" applyBorder="1" applyAlignment="1" applyProtection="1">
      <alignment horizontal="center" vertical="center"/>
    </xf>
    <xf numFmtId="49" fontId="6" fillId="0" borderId="6" xfId="1" applyNumberFormat="1" applyFont="1" applyFill="1" applyBorder="1" applyAlignment="1" applyProtection="1">
      <alignment horizontal="center" vertical="center"/>
    </xf>
    <xf numFmtId="49" fontId="6" fillId="0" borderId="5" xfId="1" applyNumberFormat="1" applyFont="1" applyFill="1" applyBorder="1" applyAlignment="1" applyProtection="1">
      <alignment horizontal="center" vertical="center"/>
    </xf>
    <xf numFmtId="49" fontId="5" fillId="2" borderId="0" xfId="1" applyNumberFormat="1" applyFont="1" applyFill="1" applyBorder="1" applyAlignment="1" applyProtection="1">
      <alignment horizontal="left" vertical="center" wrapText="1"/>
    </xf>
    <xf numFmtId="0" fontId="25" fillId="3" borderId="35" xfId="1" applyFont="1" applyFill="1" applyBorder="1" applyAlignment="1">
      <alignment horizontal="center" vertical="center"/>
    </xf>
    <xf numFmtId="0" fontId="5" fillId="0" borderId="32" xfId="1" applyFont="1" applyFill="1" applyBorder="1" applyAlignment="1" applyProtection="1">
      <alignment horizontal="left" vertical="top" wrapText="1"/>
    </xf>
    <xf numFmtId="0" fontId="5" fillId="0" borderId="31" xfId="1" applyFont="1" applyFill="1" applyBorder="1" applyAlignment="1" applyProtection="1">
      <alignment horizontal="left" vertical="top" wrapText="1"/>
    </xf>
    <xf numFmtId="0" fontId="5" fillId="0" borderId="30" xfId="1" applyFont="1" applyFill="1" applyBorder="1" applyAlignment="1" applyProtection="1">
      <alignment horizontal="left" vertical="top" wrapText="1"/>
    </xf>
    <xf numFmtId="0" fontId="6" fillId="2" borderId="16" xfId="1" applyFont="1" applyFill="1" applyBorder="1" applyAlignment="1" applyProtection="1">
      <alignment horizontal="left" vertical="center"/>
    </xf>
    <xf numFmtId="0" fontId="6" fillId="2" borderId="4" xfId="1" applyFont="1" applyFill="1" applyBorder="1" applyAlignment="1" applyProtection="1">
      <alignment horizontal="left" vertical="center"/>
    </xf>
    <xf numFmtId="0" fontId="5" fillId="2" borderId="19" xfId="1" applyFont="1" applyFill="1" applyBorder="1" applyAlignment="1" applyProtection="1">
      <alignment horizontal="left" vertical="top" wrapText="1"/>
    </xf>
    <xf numFmtId="0" fontId="0" fillId="0" borderId="61" xfId="1" applyFont="1" applyBorder="1" applyAlignment="1" applyProtection="1">
      <alignment horizontal="center" vertical="center"/>
    </xf>
    <xf numFmtId="0" fontId="0" fillId="0" borderId="35" xfId="1" applyFont="1" applyBorder="1" applyAlignment="1" applyProtection="1">
      <alignment horizontal="center" vertical="center"/>
    </xf>
    <xf numFmtId="0" fontId="0" fillId="0" borderId="62" xfId="1" applyFont="1" applyBorder="1" applyAlignment="1" applyProtection="1">
      <alignment horizontal="center" vertical="center"/>
    </xf>
    <xf numFmtId="0" fontId="25" fillId="3" borderId="3" xfId="1" applyFont="1" applyFill="1" applyBorder="1" applyAlignment="1" applyProtection="1">
      <alignment horizontal="center" vertical="center" wrapText="1"/>
      <protection locked="0"/>
    </xf>
    <xf numFmtId="0" fontId="25" fillId="3" borderId="2" xfId="1" applyFont="1" applyFill="1" applyBorder="1" applyAlignment="1" applyProtection="1">
      <alignment horizontal="center" vertical="center" wrapText="1"/>
      <protection locked="0"/>
    </xf>
    <xf numFmtId="0" fontId="25" fillId="3" borderId="1" xfId="1" applyFont="1" applyFill="1" applyBorder="1" applyAlignment="1" applyProtection="1">
      <alignment horizontal="center" vertical="center" wrapText="1"/>
      <protection locked="0"/>
    </xf>
    <xf numFmtId="0" fontId="5" fillId="0" borderId="16" xfId="1" applyFont="1" applyBorder="1" applyAlignment="1" applyProtection="1">
      <alignment horizontal="center" vertical="center" wrapText="1"/>
      <protection locked="0"/>
    </xf>
    <xf numFmtId="0" fontId="5" fillId="0" borderId="4" xfId="1" applyFont="1" applyBorder="1" applyAlignment="1" applyProtection="1">
      <alignment horizontal="center" vertical="center" wrapText="1"/>
      <protection locked="0"/>
    </xf>
    <xf numFmtId="0" fontId="5" fillId="0" borderId="15" xfId="1" applyFont="1" applyBorder="1" applyAlignment="1" applyProtection="1">
      <alignment horizontal="center" vertical="center" wrapText="1"/>
      <protection locked="0"/>
    </xf>
    <xf numFmtId="0" fontId="5" fillId="0" borderId="7" xfId="1" applyFont="1" applyBorder="1" applyAlignment="1" applyProtection="1">
      <alignment horizontal="center" vertical="center" wrapText="1"/>
      <protection locked="0"/>
    </xf>
    <xf numFmtId="0" fontId="5" fillId="0" borderId="6" xfId="1" applyFont="1" applyBorder="1" applyAlignment="1" applyProtection="1">
      <alignment horizontal="center" vertical="center" wrapText="1"/>
      <protection locked="0"/>
    </xf>
    <xf numFmtId="0" fontId="5" fillId="0" borderId="5" xfId="1" applyFont="1" applyBorder="1" applyAlignment="1" applyProtection="1">
      <alignment horizontal="center" vertical="center" wrapText="1"/>
      <protection locked="0"/>
    </xf>
    <xf numFmtId="0" fontId="11" fillId="3" borderId="16" xfId="1" applyFont="1" applyFill="1" applyBorder="1" applyAlignment="1" applyProtection="1">
      <alignment horizontal="left" vertical="center" indent="1"/>
      <protection locked="0"/>
    </xf>
    <xf numFmtId="0" fontId="11" fillId="3" borderId="4" xfId="1" applyFont="1" applyFill="1" applyBorder="1" applyAlignment="1" applyProtection="1">
      <alignment horizontal="left" vertical="center" indent="1"/>
      <protection locked="0"/>
    </xf>
    <xf numFmtId="0" fontId="11" fillId="3" borderId="15" xfId="1" applyFont="1" applyFill="1" applyBorder="1" applyAlignment="1" applyProtection="1">
      <alignment horizontal="left" vertical="center" indent="1"/>
      <protection locked="0"/>
    </xf>
    <xf numFmtId="0" fontId="11" fillId="3" borderId="7" xfId="1" applyFont="1" applyFill="1" applyBorder="1" applyAlignment="1" applyProtection="1">
      <alignment horizontal="left" vertical="center" indent="1"/>
      <protection locked="0"/>
    </xf>
    <xf numFmtId="0" fontId="11" fillId="3" borderId="6" xfId="1" applyFont="1" applyFill="1" applyBorder="1" applyAlignment="1" applyProtection="1">
      <alignment horizontal="left" vertical="center" indent="1"/>
      <protection locked="0"/>
    </xf>
    <xf numFmtId="0" fontId="11" fillId="3" borderId="5" xfId="1" applyFont="1" applyFill="1" applyBorder="1" applyAlignment="1" applyProtection="1">
      <alignment horizontal="left" vertical="center" indent="1"/>
      <protection locked="0"/>
    </xf>
    <xf numFmtId="0" fontId="42" fillId="3" borderId="13" xfId="0" applyFont="1" applyFill="1" applyBorder="1" applyAlignment="1" applyProtection="1">
      <alignment horizontal="left" vertical="center"/>
      <protection locked="0"/>
    </xf>
    <xf numFmtId="0" fontId="42" fillId="3" borderId="24" xfId="0" applyFont="1" applyFill="1" applyBorder="1" applyAlignment="1" applyProtection="1">
      <alignment horizontal="left" vertical="center"/>
      <protection locked="0"/>
    </xf>
    <xf numFmtId="0" fontId="5" fillId="0" borderId="3" xfId="1" applyFont="1" applyBorder="1" applyAlignment="1">
      <alignment horizontal="center" vertical="center" wrapText="1"/>
    </xf>
    <xf numFmtId="0" fontId="5" fillId="0" borderId="2" xfId="1" applyFont="1" applyBorder="1" applyAlignment="1">
      <alignment horizontal="center" vertical="center" wrapText="1"/>
    </xf>
    <xf numFmtId="0" fontId="5" fillId="0" borderId="1" xfId="1" applyFont="1" applyBorder="1" applyAlignment="1">
      <alignment horizontal="center" vertical="center" wrapText="1"/>
    </xf>
    <xf numFmtId="0" fontId="0" fillId="3" borderId="2" xfId="1" applyFont="1" applyFill="1" applyBorder="1" applyAlignment="1" applyProtection="1">
      <alignment horizontal="left" vertical="center"/>
      <protection locked="0"/>
    </xf>
    <xf numFmtId="0" fontId="0" fillId="3" borderId="1" xfId="1" applyFont="1" applyFill="1" applyBorder="1" applyAlignment="1" applyProtection="1">
      <alignment horizontal="left" vertical="center"/>
      <protection locked="0"/>
    </xf>
    <xf numFmtId="0" fontId="5" fillId="0" borderId="13" xfId="1" applyFont="1" applyFill="1" applyBorder="1" applyAlignment="1" applyProtection="1">
      <alignment vertical="center" wrapText="1"/>
      <protection locked="0"/>
    </xf>
    <xf numFmtId="0" fontId="0" fillId="0" borderId="13" xfId="0" applyBorder="1" applyAlignment="1">
      <alignment vertical="center" wrapText="1"/>
    </xf>
    <xf numFmtId="0" fontId="0" fillId="0" borderId="24" xfId="0" applyBorder="1" applyAlignment="1">
      <alignment vertical="center" wrapText="1"/>
    </xf>
    <xf numFmtId="0" fontId="4" fillId="2" borderId="0" xfId="1" applyFont="1" applyFill="1" applyBorder="1" applyAlignment="1" applyProtection="1">
      <alignment horizontal="center" vertical="center"/>
    </xf>
    <xf numFmtId="0" fontId="9" fillId="0" borderId="0" xfId="0" applyFont="1" applyAlignment="1">
      <alignment vertical="center"/>
    </xf>
    <xf numFmtId="0" fontId="5" fillId="0" borderId="3" xfId="1" applyFont="1" applyBorder="1" applyAlignment="1" applyProtection="1">
      <alignment horizontal="center" vertical="center" wrapText="1"/>
      <protection locked="0"/>
    </xf>
    <xf numFmtId="0" fontId="5" fillId="0" borderId="2" xfId="1" applyFont="1" applyBorder="1" applyAlignment="1" applyProtection="1">
      <alignment horizontal="center" vertical="center" wrapText="1"/>
      <protection locked="0"/>
    </xf>
    <xf numFmtId="0" fontId="5" fillId="0" borderId="1" xfId="1" applyFont="1" applyBorder="1" applyAlignment="1" applyProtection="1">
      <alignment horizontal="center" vertical="center" wrapText="1"/>
      <protection locked="0"/>
    </xf>
    <xf numFmtId="0" fontId="5" fillId="0" borderId="7" xfId="1" applyFont="1" applyFill="1" applyBorder="1" applyAlignment="1">
      <alignment horizontal="left" vertical="center"/>
    </xf>
    <xf numFmtId="0" fontId="5" fillId="0" borderId="6" xfId="1" applyFont="1" applyFill="1" applyBorder="1" applyAlignment="1">
      <alignment horizontal="left" vertical="center"/>
    </xf>
    <xf numFmtId="0" fontId="5" fillId="0" borderId="5" xfId="1" applyFont="1" applyFill="1" applyBorder="1" applyAlignment="1">
      <alignment horizontal="left" vertical="center"/>
    </xf>
    <xf numFmtId="0" fontId="26" fillId="3" borderId="16"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15"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3" borderId="5" xfId="0" applyFont="1" applyFill="1" applyBorder="1" applyAlignment="1">
      <alignment horizontal="center" vertical="center" wrapText="1"/>
    </xf>
    <xf numFmtId="0" fontId="5" fillId="0" borderId="2" xfId="1" applyFont="1" applyBorder="1" applyAlignment="1" applyProtection="1">
      <alignment horizontal="center" vertical="center"/>
      <protection locked="0"/>
    </xf>
    <xf numFmtId="0" fontId="5" fillId="0" borderId="1" xfId="1" applyFont="1" applyBorder="1" applyAlignment="1" applyProtection="1">
      <alignment horizontal="center" vertical="center"/>
      <protection locked="0"/>
    </xf>
    <xf numFmtId="0" fontId="5" fillId="0" borderId="3" xfId="1" applyFont="1" applyBorder="1" applyAlignment="1" applyProtection="1">
      <alignment horizontal="center" vertical="center"/>
      <protection locked="0"/>
    </xf>
    <xf numFmtId="0" fontId="42" fillId="3" borderId="22" xfId="0" applyFont="1" applyFill="1" applyBorder="1" applyAlignment="1">
      <alignment horizontal="left" vertical="center"/>
    </xf>
    <xf numFmtId="0" fontId="42" fillId="3" borderId="11" xfId="0" applyFont="1" applyFill="1" applyBorder="1" applyAlignment="1">
      <alignment horizontal="left" vertical="center"/>
    </xf>
    <xf numFmtId="0" fontId="42" fillId="3" borderId="10" xfId="0" applyFont="1" applyFill="1" applyBorder="1" applyAlignment="1">
      <alignment horizontal="left" vertical="center"/>
    </xf>
    <xf numFmtId="0" fontId="25" fillId="3" borderId="3" xfId="0" applyFont="1" applyFill="1" applyBorder="1" applyAlignment="1" applyProtection="1">
      <alignment horizontal="center" vertical="center"/>
      <protection locked="0"/>
    </xf>
    <xf numFmtId="0" fontId="25" fillId="3" borderId="2" xfId="0" applyFont="1" applyFill="1" applyBorder="1" applyAlignment="1" applyProtection="1">
      <alignment horizontal="center" vertical="center"/>
      <protection locked="0"/>
    </xf>
    <xf numFmtId="0" fontId="25" fillId="3" borderId="1" xfId="0" applyFont="1" applyFill="1" applyBorder="1" applyAlignment="1" applyProtection="1">
      <alignment horizontal="center" vertical="center"/>
      <protection locked="0"/>
    </xf>
    <xf numFmtId="0" fontId="40" fillId="3" borderId="18" xfId="0" applyFont="1" applyFill="1" applyBorder="1" applyAlignment="1">
      <alignment horizontal="center" vertical="center" shrinkToFit="1"/>
    </xf>
    <xf numFmtId="0" fontId="40" fillId="3" borderId="17" xfId="0" applyFont="1" applyFill="1" applyBorder="1" applyAlignment="1">
      <alignment horizontal="center" vertical="center" shrinkToFit="1"/>
    </xf>
    <xf numFmtId="0" fontId="40" fillId="3" borderId="9" xfId="0" applyFont="1" applyFill="1" applyBorder="1" applyAlignment="1">
      <alignment horizontal="center" vertical="center" shrinkToFit="1"/>
    </xf>
    <xf numFmtId="0" fontId="40" fillId="3" borderId="0" xfId="0" applyFont="1" applyFill="1" applyBorder="1" applyAlignment="1">
      <alignment horizontal="center" vertical="center" shrinkToFit="1"/>
    </xf>
    <xf numFmtId="0" fontId="40" fillId="3" borderId="8" xfId="0" applyFont="1" applyFill="1" applyBorder="1" applyAlignment="1">
      <alignment horizontal="center" vertical="center" shrinkToFit="1"/>
    </xf>
    <xf numFmtId="0" fontId="40" fillId="3" borderId="7" xfId="0" applyFont="1" applyFill="1" applyBorder="1" applyAlignment="1">
      <alignment horizontal="center" vertical="center" shrinkToFit="1"/>
    </xf>
    <xf numFmtId="0" fontId="40" fillId="3" borderId="6" xfId="0" applyFont="1" applyFill="1" applyBorder="1" applyAlignment="1">
      <alignment horizontal="center" vertical="center" shrinkToFit="1"/>
    </xf>
    <xf numFmtId="0" fontId="40" fillId="3" borderId="5" xfId="0" applyFont="1" applyFill="1" applyBorder="1" applyAlignment="1">
      <alignment horizontal="center" vertical="center" shrinkToFit="1"/>
    </xf>
    <xf numFmtId="0" fontId="40" fillId="3" borderId="23" xfId="0" applyFont="1" applyFill="1" applyBorder="1" applyAlignment="1" applyProtection="1">
      <alignment horizontal="center" vertical="center"/>
      <protection locked="0"/>
    </xf>
    <xf numFmtId="0" fontId="40" fillId="3" borderId="18" xfId="0" applyFont="1" applyFill="1" applyBorder="1" applyAlignment="1" applyProtection="1">
      <alignment horizontal="center" vertical="center"/>
      <protection locked="0"/>
    </xf>
    <xf numFmtId="0" fontId="40" fillId="3" borderId="17" xfId="0" applyFont="1" applyFill="1" applyBorder="1" applyAlignment="1" applyProtection="1">
      <alignment horizontal="center" vertical="center"/>
      <protection locked="0"/>
    </xf>
    <xf numFmtId="0" fontId="40" fillId="3" borderId="9" xfId="0" applyFont="1" applyFill="1" applyBorder="1" applyAlignment="1" applyProtection="1">
      <alignment horizontal="center" vertical="center"/>
      <protection locked="0"/>
    </xf>
    <xf numFmtId="0" fontId="40" fillId="3" borderId="0" xfId="0" applyFont="1" applyFill="1" applyBorder="1" applyAlignment="1" applyProtection="1">
      <alignment horizontal="center" vertical="center"/>
      <protection locked="0"/>
    </xf>
    <xf numFmtId="0" fontId="40" fillId="3" borderId="8" xfId="0" applyFont="1" applyFill="1" applyBorder="1" applyAlignment="1" applyProtection="1">
      <alignment horizontal="center" vertical="center"/>
      <protection locked="0"/>
    </xf>
    <xf numFmtId="0" fontId="40" fillId="3" borderId="7" xfId="0" applyFont="1" applyFill="1" applyBorder="1" applyAlignment="1" applyProtection="1">
      <alignment horizontal="center" vertical="center"/>
      <protection locked="0"/>
    </xf>
    <xf numFmtId="0" fontId="40" fillId="3" borderId="6" xfId="0" applyFont="1" applyFill="1" applyBorder="1" applyAlignment="1" applyProtection="1">
      <alignment horizontal="center" vertical="center"/>
      <protection locked="0"/>
    </xf>
    <xf numFmtId="0" fontId="40" fillId="3" borderId="5" xfId="0" applyFont="1" applyFill="1" applyBorder="1" applyAlignment="1" applyProtection="1">
      <alignment horizontal="center" vertical="center"/>
      <protection locked="0"/>
    </xf>
    <xf numFmtId="0" fontId="30" fillId="0" borderId="0" xfId="0" applyFont="1" applyAlignment="1">
      <alignment horizontal="center" vertical="center"/>
    </xf>
    <xf numFmtId="0" fontId="35" fillId="0" borderId="16" xfId="0" applyFont="1" applyBorder="1" applyAlignment="1">
      <alignment horizontal="center" vertical="center"/>
    </xf>
    <xf numFmtId="0" fontId="35" fillId="0" borderId="15" xfId="0" applyFont="1" applyBorder="1" applyAlignment="1">
      <alignment horizontal="center" vertical="center"/>
    </xf>
    <xf numFmtId="0" fontId="35" fillId="0" borderId="9" xfId="0" applyFont="1" applyBorder="1" applyAlignment="1">
      <alignment horizontal="center" vertical="center"/>
    </xf>
    <xf numFmtId="0" fontId="35" fillId="0" borderId="8" xfId="0" applyFont="1" applyBorder="1" applyAlignment="1">
      <alignment horizontal="center" vertical="center"/>
    </xf>
    <xf numFmtId="0" fontId="31" fillId="3" borderId="3"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1" xfId="0" applyFont="1" applyFill="1" applyBorder="1" applyAlignment="1">
      <alignment horizontal="center" vertical="center"/>
    </xf>
    <xf numFmtId="0" fontId="17" fillId="0" borderId="3" xfId="0" applyFont="1" applyFill="1" applyBorder="1" applyAlignment="1">
      <alignment horizontal="right" vertical="center"/>
    </xf>
    <xf numFmtId="0" fontId="17" fillId="0" borderId="2" xfId="0" applyFont="1" applyFill="1" applyBorder="1" applyAlignment="1">
      <alignment horizontal="right" vertical="center"/>
    </xf>
    <xf numFmtId="0" fontId="17" fillId="0" borderId="4" xfId="0" applyFont="1" applyFill="1" applyBorder="1" applyAlignment="1">
      <alignment horizontal="right" vertical="center"/>
    </xf>
    <xf numFmtId="0" fontId="17" fillId="0" borderId="15" xfId="0" applyFont="1" applyFill="1" applyBorder="1" applyAlignment="1">
      <alignment horizontal="right" vertical="center"/>
    </xf>
    <xf numFmtId="0" fontId="35" fillId="0" borderId="63" xfId="0" applyFont="1" applyBorder="1" applyAlignment="1">
      <alignment horizontal="right" vertical="center"/>
    </xf>
    <xf numFmtId="0" fontId="35" fillId="0" borderId="64" xfId="0" applyFont="1" applyBorder="1" applyAlignment="1">
      <alignment horizontal="right" vertical="center"/>
    </xf>
    <xf numFmtId="179" fontId="0" fillId="0" borderId="67" xfId="0" applyNumberFormat="1" applyFont="1" applyFill="1" applyBorder="1" applyAlignment="1">
      <alignment horizontal="left" vertical="center" wrapText="1"/>
    </xf>
    <xf numFmtId="179" fontId="0" fillId="0" borderId="68" xfId="0" applyNumberFormat="1" applyFont="1" applyFill="1" applyBorder="1" applyAlignment="1">
      <alignment horizontal="left" vertical="center" wrapText="1"/>
    </xf>
    <xf numFmtId="0" fontId="56" fillId="0" borderId="0" xfId="0" applyFont="1" applyAlignment="1" applyProtection="1">
      <alignment horizontal="left" vertical="top" wrapText="1"/>
    </xf>
    <xf numFmtId="0" fontId="56" fillId="0" borderId="0" xfId="0" applyFont="1" applyAlignment="1" applyProtection="1">
      <alignment horizontal="left" vertical="top"/>
    </xf>
    <xf numFmtId="0" fontId="35" fillId="0" borderId="3" xfId="0" applyFont="1" applyBorder="1" applyAlignment="1">
      <alignment horizontal="right" vertical="center"/>
    </xf>
    <xf numFmtId="0" fontId="35" fillId="0" borderId="2" xfId="0" applyFont="1" applyBorder="1" applyAlignment="1">
      <alignment horizontal="right" vertical="center"/>
    </xf>
    <xf numFmtId="179" fontId="0" fillId="0" borderId="2" xfId="0" applyNumberFormat="1" applyFont="1" applyFill="1" applyBorder="1" applyAlignment="1">
      <alignment horizontal="left" vertical="center" wrapText="1"/>
    </xf>
    <xf numFmtId="179" fontId="0" fillId="0" borderId="1" xfId="0" applyNumberFormat="1" applyFont="1" applyFill="1" applyBorder="1" applyAlignment="1">
      <alignment horizontal="left" vertical="center" wrapText="1"/>
    </xf>
    <xf numFmtId="0" fontId="35" fillId="0" borderId="16" xfId="0" applyFont="1" applyBorder="1" applyAlignment="1">
      <alignment horizontal="right" vertical="center"/>
    </xf>
    <xf numFmtId="0" fontId="35" fillId="0" borderId="4" xfId="0" applyFont="1" applyBorder="1" applyAlignment="1">
      <alignment horizontal="right" vertical="center"/>
    </xf>
    <xf numFmtId="179" fontId="36" fillId="0" borderId="4" xfId="0" applyNumberFormat="1" applyFont="1" applyFill="1" applyBorder="1" applyAlignment="1">
      <alignment horizontal="center" vertical="center"/>
    </xf>
    <xf numFmtId="0" fontId="36" fillId="0" borderId="18" xfId="0" applyFont="1" applyFill="1" applyBorder="1" applyAlignment="1">
      <alignment horizontal="center" vertical="center"/>
    </xf>
    <xf numFmtId="0" fontId="8" fillId="0" borderId="18" xfId="0" applyFont="1" applyFill="1" applyBorder="1" applyAlignment="1">
      <alignment horizontal="center" vertical="center"/>
    </xf>
    <xf numFmtId="0" fontId="37" fillId="3" borderId="2" xfId="0" applyFont="1" applyFill="1" applyBorder="1" applyAlignment="1" applyProtection="1">
      <alignment horizontal="left" vertical="center"/>
    </xf>
    <xf numFmtId="0" fontId="37" fillId="3" borderId="1" xfId="0" applyFont="1" applyFill="1" applyBorder="1" applyAlignment="1" applyProtection="1">
      <alignment horizontal="left" vertical="center"/>
    </xf>
    <xf numFmtId="0" fontId="19" fillId="0" borderId="16" xfId="0" applyFont="1" applyBorder="1" applyAlignment="1" applyProtection="1">
      <alignment horizontal="right" vertical="center"/>
    </xf>
    <xf numFmtId="0" fontId="19" fillId="0" borderId="4" xfId="0" applyFont="1" applyBorder="1" applyAlignment="1" applyProtection="1">
      <alignment horizontal="right" vertical="center"/>
    </xf>
    <xf numFmtId="0" fontId="19" fillId="0" borderId="7" xfId="0" applyFont="1" applyBorder="1" applyAlignment="1" applyProtection="1">
      <alignment horizontal="right" vertical="center"/>
    </xf>
    <xf numFmtId="0" fontId="19" fillId="0" borderId="6" xfId="0" applyFont="1" applyBorder="1" applyAlignment="1" applyProtection="1">
      <alignment horizontal="right" vertical="center"/>
    </xf>
    <xf numFmtId="0" fontId="51" fillId="0" borderId="57" xfId="0" applyFont="1" applyBorder="1" applyAlignment="1" applyProtection="1">
      <alignment horizontal="center" vertical="center"/>
    </xf>
    <xf numFmtId="0" fontId="51" fillId="0" borderId="58" xfId="0" applyFont="1" applyBorder="1" applyAlignment="1" applyProtection="1">
      <alignment horizontal="center" vertical="center"/>
    </xf>
    <xf numFmtId="0" fontId="31" fillId="0" borderId="3" xfId="0" applyFont="1" applyFill="1" applyBorder="1" applyAlignment="1" applyProtection="1">
      <alignment horizontal="center" vertical="center"/>
    </xf>
    <xf numFmtId="0" fontId="31" fillId="0" borderId="1" xfId="0" applyFont="1" applyFill="1" applyBorder="1" applyAlignment="1" applyProtection="1">
      <alignment horizontal="center" vertical="center"/>
    </xf>
    <xf numFmtId="0" fontId="31" fillId="0" borderId="16" xfId="0" applyFont="1" applyFill="1" applyBorder="1" applyAlignment="1" applyProtection="1">
      <alignment horizontal="center" vertical="center"/>
    </xf>
    <xf numFmtId="0" fontId="31" fillId="0" borderId="4" xfId="0" applyFont="1" applyFill="1" applyBorder="1" applyAlignment="1" applyProtection="1">
      <alignment horizontal="center" vertical="center"/>
    </xf>
    <xf numFmtId="0" fontId="31" fillId="0" borderId="15" xfId="0" applyFont="1" applyFill="1" applyBorder="1" applyAlignment="1" applyProtection="1">
      <alignment horizontal="center" vertical="center"/>
    </xf>
    <xf numFmtId="0" fontId="19" fillId="0" borderId="3" xfId="0" applyFont="1" applyBorder="1" applyAlignment="1" applyProtection="1">
      <alignment horizontal="right" vertical="center"/>
    </xf>
    <xf numFmtId="0" fontId="19" fillId="0" borderId="33" xfId="0" applyFont="1" applyBorder="1" applyAlignment="1" applyProtection="1">
      <alignment horizontal="right" vertical="center"/>
    </xf>
    <xf numFmtId="180" fontId="31" fillId="7" borderId="3" xfId="0" applyNumberFormat="1" applyFont="1" applyFill="1" applyBorder="1" applyAlignment="1" applyProtection="1">
      <alignment horizontal="center" vertical="center"/>
    </xf>
    <xf numFmtId="180" fontId="31" fillId="7" borderId="1" xfId="0" applyNumberFormat="1" applyFont="1" applyFill="1" applyBorder="1" applyAlignment="1" applyProtection="1">
      <alignment horizontal="center" vertical="center"/>
    </xf>
    <xf numFmtId="180" fontId="31" fillId="7" borderId="2" xfId="0" applyNumberFormat="1" applyFont="1" applyFill="1" applyBorder="1" applyAlignment="1" applyProtection="1">
      <alignment horizontal="center" vertical="center"/>
    </xf>
    <xf numFmtId="181" fontId="31" fillId="7" borderId="3" xfId="0" applyNumberFormat="1" applyFont="1" applyFill="1" applyBorder="1" applyAlignment="1" applyProtection="1">
      <alignment horizontal="center" vertical="center"/>
    </xf>
    <xf numFmtId="181" fontId="31" fillId="7" borderId="1" xfId="0" applyNumberFormat="1" applyFont="1" applyFill="1" applyBorder="1" applyAlignment="1" applyProtection="1">
      <alignment horizontal="center" vertical="center"/>
    </xf>
    <xf numFmtId="181" fontId="31" fillId="7" borderId="2" xfId="0" applyNumberFormat="1" applyFont="1" applyFill="1" applyBorder="1" applyAlignment="1" applyProtection="1">
      <alignment horizontal="center" vertical="center"/>
    </xf>
    <xf numFmtId="0" fontId="35" fillId="0" borderId="3" xfId="0" applyFont="1" applyBorder="1" applyAlignment="1" applyProtection="1">
      <alignment horizontal="right" vertical="center" wrapText="1"/>
    </xf>
    <xf numFmtId="0" fontId="35" fillId="0" borderId="33" xfId="0" applyFont="1" applyBorder="1" applyAlignment="1" applyProtection="1">
      <alignment horizontal="right" vertical="center" wrapText="1"/>
    </xf>
    <xf numFmtId="180" fontId="32" fillId="7" borderId="3" xfId="0" applyNumberFormat="1" applyFont="1" applyFill="1" applyBorder="1" applyAlignment="1" applyProtection="1">
      <alignment horizontal="center" vertical="center"/>
    </xf>
    <xf numFmtId="180" fontId="32" fillId="7" borderId="1" xfId="0" applyNumberFormat="1" applyFont="1" applyFill="1" applyBorder="1" applyAlignment="1" applyProtection="1">
      <alignment horizontal="center" vertical="center"/>
    </xf>
    <xf numFmtId="180" fontId="32" fillId="7" borderId="2" xfId="0" applyNumberFormat="1" applyFont="1" applyFill="1" applyBorder="1" applyAlignment="1" applyProtection="1">
      <alignment horizontal="center" vertical="center"/>
    </xf>
    <xf numFmtId="0" fontId="31" fillId="0" borderId="2" xfId="0" applyFont="1" applyFill="1" applyBorder="1" applyAlignment="1" applyProtection="1">
      <alignment horizontal="center" vertical="center"/>
    </xf>
    <xf numFmtId="180" fontId="31" fillId="5" borderId="3" xfId="0" applyNumberFormat="1" applyFont="1" applyFill="1" applyBorder="1" applyAlignment="1" applyProtection="1">
      <alignment horizontal="center" vertical="center"/>
    </xf>
    <xf numFmtId="180" fontId="31" fillId="5" borderId="1" xfId="0" applyNumberFormat="1" applyFont="1" applyFill="1" applyBorder="1" applyAlignment="1" applyProtection="1">
      <alignment horizontal="center" vertical="center"/>
    </xf>
    <xf numFmtId="180" fontId="31" fillId="5" borderId="2" xfId="0" applyNumberFormat="1" applyFont="1" applyFill="1" applyBorder="1" applyAlignment="1" applyProtection="1">
      <alignment horizontal="center" vertical="center"/>
    </xf>
    <xf numFmtId="0" fontId="37" fillId="0" borderId="63" xfId="0" applyFont="1" applyBorder="1" applyAlignment="1" applyProtection="1">
      <alignment horizontal="right" vertical="center" wrapText="1"/>
    </xf>
    <xf numFmtId="0" fontId="37" fillId="0" borderId="64" xfId="0" applyFont="1" applyBorder="1" applyAlignment="1" applyProtection="1">
      <alignment horizontal="right" vertical="center"/>
    </xf>
    <xf numFmtId="180" fontId="33" fillId="7" borderId="66" xfId="0" applyNumberFormat="1" applyFont="1" applyFill="1" applyBorder="1" applyAlignment="1" applyProtection="1">
      <alignment horizontal="center" vertical="center"/>
    </xf>
    <xf numFmtId="180" fontId="33" fillId="7" borderId="67" xfId="0" applyNumberFormat="1" applyFont="1" applyFill="1" applyBorder="1" applyAlignment="1" applyProtection="1">
      <alignment horizontal="center" vertical="center"/>
    </xf>
    <xf numFmtId="180" fontId="33" fillId="7" borderId="68" xfId="0" applyNumberFormat="1" applyFont="1" applyFill="1" applyBorder="1" applyAlignment="1" applyProtection="1">
      <alignment horizontal="center" vertical="center"/>
    </xf>
    <xf numFmtId="0" fontId="35" fillId="0" borderId="33" xfId="0" applyFont="1" applyBorder="1" applyAlignment="1" applyProtection="1">
      <alignment horizontal="right" vertical="center"/>
    </xf>
  </cellXfs>
  <cellStyles count="3">
    <cellStyle name="桁区切り 2" xfId="2"/>
    <cellStyle name="標準" xfId="0" builtinId="0"/>
    <cellStyle name="標準 2" xfId="1"/>
  </cellStyles>
  <dxfs count="6">
    <dxf>
      <fill>
        <patternFill patternType="gray0625">
          <bgColor theme="7" tint="0.79998168889431442"/>
        </patternFill>
      </fill>
    </dxf>
    <dxf>
      <fill>
        <patternFill patternType="gray0625">
          <bgColor theme="7" tint="0.79998168889431442"/>
        </patternFill>
      </fill>
    </dxf>
    <dxf>
      <fill>
        <patternFill patternType="gray0625">
          <bgColor theme="7" tint="0.79998168889431442"/>
        </patternFill>
      </fill>
    </dxf>
    <dxf>
      <fill>
        <patternFill patternType="gray0625">
          <bgColor theme="7" tint="0.79998168889431442"/>
        </patternFill>
      </fill>
    </dxf>
    <dxf>
      <fill>
        <patternFill patternType="gray0625">
          <bgColor theme="7" tint="0.79998168889431442"/>
        </patternFill>
      </fill>
    </dxf>
    <dxf>
      <fill>
        <patternFill patternType="gray0625">
          <bgColor theme="7" tint="0.79998168889431442"/>
        </patternFill>
      </fill>
    </dxf>
  </dxfs>
  <tableStyles count="0" defaultTableStyle="TableStyleMedium2" defaultPivotStyle="PivotStyleLight16"/>
  <colors>
    <mruColors>
      <color rgb="FFDDEBF7"/>
      <color rgb="FFFFFF99"/>
      <color rgb="FFFF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F$19"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AE$20" noThreeD="1"/>
</file>

<file path=xl/ctrlProps/ctrlProp13.xml><?xml version="1.0" encoding="utf-8"?>
<formControlPr xmlns="http://schemas.microsoft.com/office/spreadsheetml/2009/9/main" objectType="CheckBox" fmlaLink="$AE$21"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F$20"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P$7" lockText="1" noThreeD="1"/>
</file>

<file path=xl/ctrlProps/ctrlProp23.xml><?xml version="1.0" encoding="utf-8"?>
<formControlPr xmlns="http://schemas.microsoft.com/office/spreadsheetml/2009/9/main" objectType="CheckBox" fmlaLink="$P$6" lockText="1" noThreeD="1"/>
</file>

<file path=xl/ctrlProps/ctrlProp24.xml><?xml version="1.0" encoding="utf-8"?>
<formControlPr xmlns="http://schemas.microsoft.com/office/spreadsheetml/2009/9/main" objectType="CheckBox" fmlaLink="$P$26" lockText="1" noThreeD="1"/>
</file>

<file path=xl/ctrlProps/ctrlProp25.xml><?xml version="1.0" encoding="utf-8"?>
<formControlPr xmlns="http://schemas.microsoft.com/office/spreadsheetml/2009/9/main" objectType="CheckBox" fmlaLink="$P$35" lockText="1"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17</xdr:row>
          <xdr:rowOff>190500</xdr:rowOff>
        </xdr:from>
        <xdr:to>
          <xdr:col>7</xdr:col>
          <xdr:colOff>142875</xdr:colOff>
          <xdr:row>19</xdr:row>
          <xdr:rowOff>9525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9525</xdr:rowOff>
        </xdr:from>
        <xdr:to>
          <xdr:col>7</xdr:col>
          <xdr:colOff>152400</xdr:colOff>
          <xdr:row>20</xdr:row>
          <xdr:rowOff>28575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25</xdr:row>
          <xdr:rowOff>47625</xdr:rowOff>
        </xdr:from>
        <xdr:to>
          <xdr:col>7</xdr:col>
          <xdr:colOff>171450</xdr:colOff>
          <xdr:row>25</xdr:row>
          <xdr:rowOff>238125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65</xdr:row>
          <xdr:rowOff>104775</xdr:rowOff>
        </xdr:from>
        <xdr:to>
          <xdr:col>14</xdr:col>
          <xdr:colOff>19050</xdr:colOff>
          <xdr:row>65</xdr:row>
          <xdr:rowOff>257175</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2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戸建住宅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130</xdr:row>
          <xdr:rowOff>333375</xdr:rowOff>
        </xdr:from>
        <xdr:to>
          <xdr:col>3</xdr:col>
          <xdr:colOff>85725</xdr:colOff>
          <xdr:row>132</xdr:row>
          <xdr:rowOff>19050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200-00000A6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65</xdr:row>
          <xdr:rowOff>85725</xdr:rowOff>
        </xdr:from>
        <xdr:to>
          <xdr:col>21</xdr:col>
          <xdr:colOff>95250</xdr:colOff>
          <xdr:row>65</xdr:row>
          <xdr:rowOff>276225</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2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　（住戸専有部）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65</xdr:row>
          <xdr:rowOff>114300</xdr:rowOff>
        </xdr:from>
        <xdr:to>
          <xdr:col>28</xdr:col>
          <xdr:colOff>114300</xdr:colOff>
          <xdr:row>65</xdr:row>
          <xdr:rowOff>276225</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2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　（住戸共用部）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75</xdr:row>
          <xdr:rowOff>19050</xdr:rowOff>
        </xdr:from>
        <xdr:to>
          <xdr:col>18</xdr:col>
          <xdr:colOff>19050</xdr:colOff>
          <xdr:row>75</xdr:row>
          <xdr:rowOff>323850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2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(ア) 　住宅建築と同時に設置する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76</xdr:row>
          <xdr:rowOff>9525</xdr:rowOff>
        </xdr:from>
        <xdr:to>
          <xdr:col>18</xdr:col>
          <xdr:colOff>47625</xdr:colOff>
          <xdr:row>76</xdr:row>
          <xdr:rowOff>295275</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2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(イ)　住宅建築後に設置する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69</xdr:row>
          <xdr:rowOff>19050</xdr:rowOff>
        </xdr:from>
        <xdr:to>
          <xdr:col>12</xdr:col>
          <xdr:colOff>19050</xdr:colOff>
          <xdr:row>69</xdr:row>
          <xdr:rowOff>323850</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2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72</xdr:row>
          <xdr:rowOff>9525</xdr:rowOff>
        </xdr:from>
        <xdr:to>
          <xdr:col>12</xdr:col>
          <xdr:colOff>47625</xdr:colOff>
          <xdr:row>73</xdr:row>
          <xdr:rowOff>9525</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2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1</xdr:col>
      <xdr:colOff>127267</xdr:colOff>
      <xdr:row>133</xdr:row>
      <xdr:rowOff>51227</xdr:rowOff>
    </xdr:from>
    <xdr:to>
      <xdr:col>9</xdr:col>
      <xdr:colOff>104854</xdr:colOff>
      <xdr:row>136</xdr:row>
      <xdr:rowOff>115259</xdr:rowOff>
    </xdr:to>
    <xdr:grpSp>
      <xdr:nvGrpSpPr>
        <xdr:cNvPr id="13" name="グループ化 12">
          <a:extLst>
            <a:ext uri="{FF2B5EF4-FFF2-40B4-BE49-F238E27FC236}">
              <a16:creationId xmlns:a16="http://schemas.microsoft.com/office/drawing/2014/main" id="{00000000-0008-0000-0200-00000D000000}"/>
            </a:ext>
          </a:extLst>
        </xdr:cNvPr>
        <xdr:cNvGrpSpPr/>
      </xdr:nvGrpSpPr>
      <xdr:grpSpPr>
        <a:xfrm>
          <a:off x="403492" y="34055477"/>
          <a:ext cx="2454087" cy="578382"/>
          <a:chOff x="448235" y="34867102"/>
          <a:chExt cx="2487705" cy="577102"/>
        </a:xfrm>
      </xdr:grpSpPr>
      <xdr:sp macro="" textlink="">
        <xdr:nvSpPr>
          <xdr:cNvPr id="14" name="右矢印 13">
            <a:extLst>
              <a:ext uri="{FF2B5EF4-FFF2-40B4-BE49-F238E27FC236}">
                <a16:creationId xmlns:a16="http://schemas.microsoft.com/office/drawing/2014/main" id="{00000000-0008-0000-0200-00000E000000}"/>
              </a:ext>
            </a:extLst>
          </xdr:cNvPr>
          <xdr:cNvSpPr/>
        </xdr:nvSpPr>
        <xdr:spPr>
          <a:xfrm rot="16200000">
            <a:off x="481852" y="34939940"/>
            <a:ext cx="397809" cy="252133"/>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角丸四角形 14">
            <a:extLst>
              <a:ext uri="{FF2B5EF4-FFF2-40B4-BE49-F238E27FC236}">
                <a16:creationId xmlns:a16="http://schemas.microsoft.com/office/drawing/2014/main" id="{00000000-0008-0000-0200-00000F000000}"/>
              </a:ext>
            </a:extLst>
          </xdr:cNvPr>
          <xdr:cNvSpPr/>
        </xdr:nvSpPr>
        <xdr:spPr>
          <a:xfrm>
            <a:off x="448235" y="35074409"/>
            <a:ext cx="2487705" cy="369795"/>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必ずチェックを入れてください！</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18</xdr:row>
          <xdr:rowOff>190500</xdr:rowOff>
        </xdr:from>
        <xdr:to>
          <xdr:col>7</xdr:col>
          <xdr:colOff>142875</xdr:colOff>
          <xdr:row>20</xdr:row>
          <xdr:rowOff>9525</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3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20</xdr:row>
          <xdr:rowOff>9525</xdr:rowOff>
        </xdr:from>
        <xdr:to>
          <xdr:col>7</xdr:col>
          <xdr:colOff>161925</xdr:colOff>
          <xdr:row>21</xdr:row>
          <xdr:rowOff>28575</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3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26</xdr:row>
          <xdr:rowOff>47625</xdr:rowOff>
        </xdr:from>
        <xdr:to>
          <xdr:col>7</xdr:col>
          <xdr:colOff>180975</xdr:colOff>
          <xdr:row>26</xdr:row>
          <xdr:rowOff>247650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3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67</xdr:row>
          <xdr:rowOff>104775</xdr:rowOff>
        </xdr:from>
        <xdr:to>
          <xdr:col>13</xdr:col>
          <xdr:colOff>228600</xdr:colOff>
          <xdr:row>67</xdr:row>
          <xdr:rowOff>257175</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3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戸建住宅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67</xdr:row>
          <xdr:rowOff>85725</xdr:rowOff>
        </xdr:from>
        <xdr:to>
          <xdr:col>21</xdr:col>
          <xdr:colOff>133350</xdr:colOff>
          <xdr:row>67</xdr:row>
          <xdr:rowOff>276225</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3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　（住戸専有部）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67</xdr:row>
          <xdr:rowOff>114300</xdr:rowOff>
        </xdr:from>
        <xdr:to>
          <xdr:col>27</xdr:col>
          <xdr:colOff>285750</xdr:colOff>
          <xdr:row>67</xdr:row>
          <xdr:rowOff>276225</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3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　（住戸共用部）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71</xdr:row>
          <xdr:rowOff>19050</xdr:rowOff>
        </xdr:from>
        <xdr:to>
          <xdr:col>17</xdr:col>
          <xdr:colOff>209550</xdr:colOff>
          <xdr:row>71</xdr:row>
          <xdr:rowOff>323850</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3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(ア) 　住宅建築と同時に設置する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72</xdr:row>
          <xdr:rowOff>9525</xdr:rowOff>
        </xdr:from>
        <xdr:to>
          <xdr:col>17</xdr:col>
          <xdr:colOff>238125</xdr:colOff>
          <xdr:row>72</xdr:row>
          <xdr:rowOff>295275</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3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(イ)　住宅建築後に設置する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94</xdr:row>
          <xdr:rowOff>9525</xdr:rowOff>
        </xdr:from>
        <xdr:to>
          <xdr:col>22</xdr:col>
          <xdr:colOff>104775</xdr:colOff>
          <xdr:row>95</xdr:row>
          <xdr:rowOff>47625</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3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94</xdr:row>
          <xdr:rowOff>0</xdr:rowOff>
        </xdr:from>
        <xdr:to>
          <xdr:col>25</xdr:col>
          <xdr:colOff>142875</xdr:colOff>
          <xdr:row>95</xdr:row>
          <xdr:rowOff>57150</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3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xdr:colOff>
          <xdr:row>4</xdr:row>
          <xdr:rowOff>171450</xdr:rowOff>
        </xdr:from>
        <xdr:to>
          <xdr:col>4</xdr:col>
          <xdr:colOff>38100</xdr:colOff>
          <xdr:row>6</xdr:row>
          <xdr:rowOff>38100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4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xdr:row>
          <xdr:rowOff>161925</xdr:rowOff>
        </xdr:from>
        <xdr:to>
          <xdr:col>2</xdr:col>
          <xdr:colOff>0</xdr:colOff>
          <xdr:row>6</xdr:row>
          <xdr:rowOff>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4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25</xdr:row>
          <xdr:rowOff>9525</xdr:rowOff>
        </xdr:from>
        <xdr:to>
          <xdr:col>2</xdr:col>
          <xdr:colOff>200025</xdr:colOff>
          <xdr:row>25</xdr:row>
          <xdr:rowOff>438150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4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34</xdr:row>
          <xdr:rowOff>85725</xdr:rowOff>
        </xdr:from>
        <xdr:to>
          <xdr:col>2</xdr:col>
          <xdr:colOff>57150</xdr:colOff>
          <xdr:row>34</xdr:row>
          <xdr:rowOff>390525</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4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tint="0.79998168889431442"/>
  </sheetPr>
  <dimension ref="A1:IC154"/>
  <sheetViews>
    <sheetView showGridLines="0" showZeros="0" view="pageBreakPreview" zoomScaleNormal="85" zoomScaleSheetLayoutView="100" workbookViewId="0">
      <selection activeCell="W33" sqref="W33:AD34"/>
    </sheetView>
  </sheetViews>
  <sheetFormatPr defaultColWidth="3.125" defaultRowHeight="13.5" x14ac:dyDescent="0.15"/>
  <cols>
    <col min="1" max="1" width="3.625" style="1" customWidth="1"/>
    <col min="2" max="3" width="3.625" style="4" customWidth="1"/>
    <col min="4" max="7" width="4.5" style="1" customWidth="1"/>
    <col min="8" max="9" width="3.625" style="1" customWidth="1"/>
    <col min="10" max="10" width="4.375" style="1" customWidth="1"/>
    <col min="11" max="11" width="4.125" style="1" customWidth="1"/>
    <col min="12" max="12" width="4.375" style="1" customWidth="1"/>
    <col min="13" max="16" width="3.625" style="1" customWidth="1"/>
    <col min="17" max="17" width="4.375" style="1" customWidth="1"/>
    <col min="18" max="18" width="5.375" style="1" customWidth="1"/>
    <col min="19" max="20" width="5.625" style="1" customWidth="1"/>
    <col min="21" max="24" width="3.625" style="1" customWidth="1"/>
    <col min="25" max="25" width="4.375" style="1" customWidth="1"/>
    <col min="26" max="26" width="3.625" style="1" customWidth="1"/>
    <col min="27" max="27" width="3.875" style="1" customWidth="1"/>
    <col min="28" max="28" width="4.375" style="1" customWidth="1"/>
    <col min="29" max="29" width="4" style="1" customWidth="1"/>
    <col min="30" max="30" width="4.5" style="1" customWidth="1"/>
    <col min="31" max="31" width="3.625" style="1" customWidth="1"/>
    <col min="32" max="32" width="6.5" style="1" hidden="1" customWidth="1"/>
    <col min="33" max="35" width="0" style="1" hidden="1" customWidth="1"/>
    <col min="36" max="36" width="9.125" style="1" customWidth="1"/>
    <col min="37" max="42" width="5.625" style="1" customWidth="1"/>
    <col min="43" max="43" width="17.125" style="1" customWidth="1"/>
    <col min="44" max="44" width="11" style="1" customWidth="1"/>
    <col min="45" max="46" width="13.75" style="1" customWidth="1"/>
    <col min="47" max="53" width="5.625" style="1" customWidth="1"/>
    <col min="54" max="16384" width="3.125" style="1"/>
  </cols>
  <sheetData>
    <row r="1" spans="2:32" ht="17.25" customHeight="1" x14ac:dyDescent="0.15">
      <c r="B1" s="4" t="s">
        <v>186</v>
      </c>
      <c r="Z1" s="129"/>
      <c r="AA1" s="129"/>
      <c r="AB1" s="129"/>
      <c r="AC1" s="251"/>
      <c r="AD1" s="130" t="s">
        <v>90</v>
      </c>
    </row>
    <row r="2" spans="2:32" ht="15" customHeight="1" thickBot="1" x14ac:dyDescent="0.2">
      <c r="E2" s="19"/>
    </row>
    <row r="3" spans="2:32" ht="30" customHeight="1" thickTop="1" thickBot="1" x14ac:dyDescent="0.2">
      <c r="D3" s="489" t="s">
        <v>154</v>
      </c>
      <c r="E3" s="490"/>
      <c r="F3" s="490"/>
      <c r="G3" s="490"/>
      <c r="H3" s="491"/>
      <c r="I3" s="7"/>
      <c r="J3" s="7"/>
      <c r="O3" s="537"/>
      <c r="P3" s="538"/>
      <c r="Q3" s="539" t="s">
        <v>93</v>
      </c>
      <c r="R3" s="540"/>
      <c r="S3" s="541" t="s">
        <v>92</v>
      </c>
      <c r="T3" s="541"/>
      <c r="U3" s="486"/>
      <c r="V3" s="487"/>
      <c r="W3" s="487"/>
      <c r="X3" s="487"/>
      <c r="Y3" s="487"/>
      <c r="Z3" s="487"/>
      <c r="AA3" s="487"/>
      <c r="AB3" s="487"/>
      <c r="AC3" s="487"/>
      <c r="AD3" s="488"/>
    </row>
    <row r="4" spans="2:32" ht="30" customHeight="1" thickTop="1" thickBot="1" x14ac:dyDescent="0.2">
      <c r="B4" s="131"/>
      <c r="C4" s="131"/>
      <c r="D4" s="489" t="s">
        <v>79</v>
      </c>
      <c r="E4" s="490"/>
      <c r="F4" s="490"/>
      <c r="G4" s="490"/>
      <c r="H4" s="491"/>
      <c r="I4" s="22"/>
      <c r="J4" s="22"/>
      <c r="K4" s="22"/>
      <c r="L4" s="22"/>
      <c r="M4" s="22"/>
    </row>
    <row r="5" spans="2:32" ht="16.5" customHeight="1" thickTop="1" x14ac:dyDescent="0.15">
      <c r="B5" s="131"/>
      <c r="C5" s="131"/>
      <c r="D5" s="7"/>
      <c r="I5" s="22"/>
      <c r="J5" s="22"/>
      <c r="K5" s="22"/>
      <c r="L5" s="22"/>
      <c r="M5" s="22"/>
    </row>
    <row r="6" spans="2:32" ht="21" customHeight="1" x14ac:dyDescent="0.15">
      <c r="E6" s="132"/>
      <c r="J6" s="492"/>
      <c r="K6" s="492"/>
      <c r="L6" s="492"/>
      <c r="M6" s="492"/>
      <c r="N6" s="493"/>
      <c r="O6" s="493"/>
      <c r="P6" s="311"/>
      <c r="Q6" s="315"/>
      <c r="R6" s="311"/>
      <c r="S6" s="315"/>
      <c r="T6" s="498" t="s">
        <v>18</v>
      </c>
      <c r="U6" s="499"/>
      <c r="V6" s="496" t="s">
        <v>22</v>
      </c>
      <c r="W6" s="497"/>
      <c r="X6" s="494"/>
      <c r="Y6" s="495"/>
      <c r="Z6" s="309" t="s">
        <v>1</v>
      </c>
      <c r="AA6" s="200"/>
      <c r="AB6" s="309" t="s">
        <v>10</v>
      </c>
      <c r="AC6" s="200"/>
      <c r="AD6" s="310" t="s">
        <v>0</v>
      </c>
    </row>
    <row r="7" spans="2:32" ht="15" customHeight="1" x14ac:dyDescent="0.15">
      <c r="D7" s="1" t="s">
        <v>80</v>
      </c>
      <c r="G7" s="1" t="s">
        <v>81</v>
      </c>
      <c r="U7" s="492"/>
      <c r="V7" s="492"/>
      <c r="W7" s="492"/>
      <c r="X7" s="492"/>
      <c r="Y7" s="531"/>
      <c r="Z7" s="531"/>
      <c r="AA7" s="311"/>
      <c r="AB7" s="133"/>
      <c r="AC7" s="311"/>
      <c r="AD7" s="311"/>
    </row>
    <row r="8" spans="2:32" ht="15" customHeight="1" x14ac:dyDescent="0.15"/>
    <row r="9" spans="2:32" ht="15" customHeight="1" x14ac:dyDescent="0.15">
      <c r="B9" s="269"/>
      <c r="C9" s="269"/>
      <c r="D9" s="268"/>
      <c r="E9" s="268"/>
      <c r="F9" s="268"/>
      <c r="G9" s="268"/>
      <c r="H9" s="268"/>
      <c r="I9" s="268"/>
      <c r="J9" s="268"/>
      <c r="K9" s="268"/>
      <c r="L9" s="461" t="str">
        <f>IF(AF19=TRUE,"既存住宅における省エネ改修促進事業",IF(AF20=TRUE,"家庭における蓄電池導入促進事業",""))</f>
        <v/>
      </c>
      <c r="M9" s="461"/>
      <c r="N9" s="461"/>
      <c r="O9" s="461"/>
      <c r="P9" s="461"/>
      <c r="Q9" s="461"/>
      <c r="R9" s="461"/>
      <c r="S9" s="461"/>
      <c r="T9" s="461"/>
      <c r="U9" s="461"/>
      <c r="V9" s="461"/>
      <c r="W9" s="268"/>
      <c r="X9" s="268"/>
      <c r="Y9" s="268"/>
      <c r="Z9" s="268"/>
      <c r="AA9" s="268"/>
      <c r="AB9" s="268"/>
      <c r="AC9" s="268"/>
      <c r="AD9" s="267"/>
    </row>
    <row r="10" spans="2:32" ht="15" customHeight="1" x14ac:dyDescent="0.15">
      <c r="B10" s="324"/>
      <c r="C10" s="324"/>
      <c r="D10" s="324"/>
      <c r="E10" s="324"/>
      <c r="F10" s="324"/>
      <c r="G10" s="324"/>
      <c r="H10" s="324"/>
      <c r="I10" s="324"/>
      <c r="J10" s="324"/>
      <c r="K10" s="324"/>
      <c r="L10" s="464" t="s">
        <v>188</v>
      </c>
      <c r="M10" s="464"/>
      <c r="N10" s="464"/>
      <c r="O10" s="464"/>
      <c r="P10" s="464"/>
      <c r="Q10" s="464"/>
      <c r="R10" s="464"/>
      <c r="S10" s="464"/>
      <c r="T10" s="464"/>
      <c r="U10" s="464"/>
      <c r="V10" s="464"/>
      <c r="W10" s="324"/>
      <c r="X10" s="324"/>
      <c r="Y10" s="324"/>
      <c r="Z10" s="324"/>
      <c r="AA10" s="324"/>
      <c r="AB10" s="324"/>
      <c r="AC10" s="324"/>
      <c r="AD10" s="324"/>
    </row>
    <row r="11" spans="2:32" ht="15" customHeight="1" x14ac:dyDescent="0.15">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row>
    <row r="12" spans="2:32" ht="15" customHeight="1" x14ac:dyDescent="0.15">
      <c r="B12" s="462" t="s">
        <v>183</v>
      </c>
      <c r="C12" s="462"/>
      <c r="D12" s="462"/>
      <c r="E12" s="462"/>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2"/>
      <c r="AD12" s="463"/>
    </row>
    <row r="13" spans="2:32" ht="15" customHeight="1" x14ac:dyDescent="0.15">
      <c r="B13" s="462"/>
      <c r="C13" s="462"/>
      <c r="D13" s="462"/>
      <c r="E13" s="462"/>
      <c r="F13" s="462"/>
      <c r="G13" s="462"/>
      <c r="H13" s="462"/>
      <c r="I13" s="462"/>
      <c r="J13" s="462"/>
      <c r="K13" s="462"/>
      <c r="L13" s="462"/>
      <c r="M13" s="462"/>
      <c r="N13" s="462"/>
      <c r="O13" s="462"/>
      <c r="P13" s="462"/>
      <c r="Q13" s="462"/>
      <c r="R13" s="462"/>
      <c r="S13" s="462"/>
      <c r="T13" s="462"/>
      <c r="U13" s="462"/>
      <c r="V13" s="462"/>
      <c r="W13" s="462"/>
      <c r="X13" s="462"/>
      <c r="Y13" s="462"/>
      <c r="Z13" s="462"/>
      <c r="AA13" s="462"/>
      <c r="AB13" s="462"/>
      <c r="AC13" s="462"/>
      <c r="AD13" s="463"/>
    </row>
    <row r="14" spans="2:32" ht="15" customHeight="1" x14ac:dyDescent="0.15"/>
    <row r="15" spans="2:32" ht="15" customHeight="1" x14ac:dyDescent="0.15">
      <c r="B15" s="525" t="s">
        <v>17</v>
      </c>
      <c r="C15" s="525"/>
      <c r="D15" s="525"/>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row>
    <row r="16" spans="2:32" ht="15" customHeight="1" x14ac:dyDescent="0.15">
      <c r="B16" s="21" t="s">
        <v>111</v>
      </c>
      <c r="C16" s="105"/>
      <c r="D16" s="134"/>
      <c r="E16" s="9"/>
      <c r="F16" s="9"/>
      <c r="G16" s="9"/>
      <c r="H16" s="9"/>
      <c r="I16" s="9"/>
      <c r="J16" s="9"/>
      <c r="K16" s="9"/>
      <c r="L16" s="20"/>
      <c r="M16" s="9"/>
      <c r="N16" s="9"/>
      <c r="O16" s="9"/>
      <c r="P16" s="9"/>
      <c r="Q16" s="20"/>
      <c r="R16" s="32"/>
      <c r="S16" s="20"/>
      <c r="T16" s="20"/>
      <c r="U16" s="20"/>
      <c r="V16" s="20"/>
      <c r="W16" s="20"/>
      <c r="X16" s="32"/>
      <c r="Y16" s="9"/>
      <c r="Z16" s="9"/>
      <c r="AA16" s="9"/>
      <c r="AB16" s="9"/>
      <c r="AC16" s="9"/>
      <c r="AF16" s="8"/>
    </row>
    <row r="17" spans="1:237" ht="15" customHeight="1" x14ac:dyDescent="0.15">
      <c r="B17" s="320" t="s">
        <v>108</v>
      </c>
      <c r="C17" s="320"/>
      <c r="D17" s="134"/>
      <c r="E17" s="9"/>
      <c r="F17" s="9"/>
      <c r="G17" s="9"/>
      <c r="H17" s="9"/>
      <c r="I17" s="9"/>
      <c r="J17" s="9"/>
      <c r="K17" s="9"/>
      <c r="L17" s="20"/>
      <c r="M17" s="9"/>
      <c r="N17" s="9"/>
      <c r="O17" s="9"/>
      <c r="P17" s="9"/>
      <c r="Q17" s="20"/>
      <c r="R17" s="32"/>
      <c r="S17" s="20"/>
      <c r="T17" s="20"/>
      <c r="U17" s="20"/>
      <c r="V17" s="20"/>
      <c r="W17" s="20"/>
      <c r="X17" s="32"/>
      <c r="Y17" s="9"/>
      <c r="Z17" s="9"/>
      <c r="AA17" s="9"/>
      <c r="AB17" s="9"/>
      <c r="AC17" s="9"/>
      <c r="AF17" s="8"/>
    </row>
    <row r="18" spans="1:237" ht="15" customHeight="1" x14ac:dyDescent="0.15">
      <c r="A18" s="74"/>
      <c r="B18" s="135" t="s">
        <v>184</v>
      </c>
      <c r="C18" s="135"/>
      <c r="D18" s="136"/>
      <c r="E18" s="9"/>
      <c r="F18" s="9"/>
      <c r="G18" s="9"/>
      <c r="H18" s="9"/>
      <c r="I18" s="9"/>
      <c r="J18" s="9"/>
      <c r="K18" s="20"/>
      <c r="L18" s="20"/>
      <c r="M18" s="9"/>
      <c r="N18" s="9"/>
      <c r="O18" s="9"/>
      <c r="P18" s="9"/>
      <c r="Q18" s="9"/>
      <c r="R18" s="20"/>
      <c r="S18" s="20"/>
      <c r="T18" s="20"/>
      <c r="U18" s="9"/>
      <c r="V18" s="9"/>
      <c r="W18" s="9"/>
      <c r="X18" s="9"/>
      <c r="Y18" s="9"/>
      <c r="Z18" s="9"/>
      <c r="AA18" s="9"/>
      <c r="AB18" s="9"/>
      <c r="AC18" s="9"/>
      <c r="AE18" s="74"/>
      <c r="AF18" s="8"/>
    </row>
    <row r="19" spans="1:237" ht="21" customHeight="1" x14ac:dyDescent="0.15">
      <c r="A19" s="74"/>
      <c r="B19" s="507" t="s">
        <v>16</v>
      </c>
      <c r="C19" s="508"/>
      <c r="D19" s="508"/>
      <c r="E19" s="508"/>
      <c r="F19" s="509"/>
      <c r="G19" s="41"/>
      <c r="H19" s="42"/>
      <c r="I19" s="43" t="s">
        <v>230</v>
      </c>
      <c r="J19" s="42"/>
      <c r="K19" s="42"/>
      <c r="L19" s="42"/>
      <c r="M19" s="42"/>
      <c r="N19" s="42"/>
      <c r="O19" s="42"/>
      <c r="P19" s="42"/>
      <c r="Q19" s="42"/>
      <c r="R19" s="42"/>
      <c r="S19" s="42"/>
      <c r="T19" s="42"/>
      <c r="U19" s="42"/>
      <c r="V19" s="42"/>
      <c r="W19" s="42"/>
      <c r="X19" s="42"/>
      <c r="Y19" s="42"/>
      <c r="Z19" s="42"/>
      <c r="AA19" s="42"/>
      <c r="AB19" s="42"/>
      <c r="AC19" s="42"/>
      <c r="AD19" s="44"/>
      <c r="AE19" s="74"/>
      <c r="AF19" s="8" t="b">
        <v>0</v>
      </c>
    </row>
    <row r="20" spans="1:237" ht="21" customHeight="1" x14ac:dyDescent="0.15">
      <c r="A20" s="74"/>
      <c r="B20" s="510"/>
      <c r="C20" s="511"/>
      <c r="D20" s="511"/>
      <c r="E20" s="511"/>
      <c r="F20" s="512"/>
      <c r="G20" s="45"/>
      <c r="H20" s="46"/>
      <c r="I20" s="47" t="s">
        <v>231</v>
      </c>
      <c r="J20" s="46"/>
      <c r="K20" s="46"/>
      <c r="L20" s="46"/>
      <c r="M20" s="46"/>
      <c r="N20" s="46"/>
      <c r="O20" s="46"/>
      <c r="P20" s="46"/>
      <c r="Q20" s="46"/>
      <c r="R20" s="46"/>
      <c r="S20" s="46"/>
      <c r="T20" s="46"/>
      <c r="U20" s="46"/>
      <c r="V20" s="46"/>
      <c r="W20" s="46"/>
      <c r="X20" s="46"/>
      <c r="Y20" s="46"/>
      <c r="Z20" s="46"/>
      <c r="AA20" s="46"/>
      <c r="AB20" s="46"/>
      <c r="AC20" s="46"/>
      <c r="AD20" s="48"/>
      <c r="AE20" s="74"/>
      <c r="AF20" s="8" t="b">
        <v>0</v>
      </c>
    </row>
    <row r="21" spans="1:237" ht="15" customHeight="1" x14ac:dyDescent="0.15">
      <c r="A21" s="74"/>
      <c r="B21" s="318"/>
      <c r="C21" s="318"/>
      <c r="D21" s="137"/>
      <c r="E21" s="9"/>
      <c r="F21" s="9"/>
      <c r="G21" s="9"/>
      <c r="H21" s="9"/>
      <c r="I21" s="9"/>
      <c r="J21" s="9"/>
      <c r="K21" s="20"/>
      <c r="L21" s="20"/>
      <c r="M21" s="9"/>
      <c r="N21" s="9"/>
      <c r="O21" s="9"/>
      <c r="P21" s="9"/>
      <c r="Q21" s="9"/>
      <c r="R21" s="20"/>
      <c r="S21" s="20"/>
      <c r="T21" s="20"/>
      <c r="U21" s="9"/>
      <c r="V21" s="9"/>
      <c r="W21" s="9"/>
      <c r="X21" s="9"/>
      <c r="Y21" s="9"/>
      <c r="Z21" s="9"/>
      <c r="AA21" s="9"/>
      <c r="AB21" s="9"/>
      <c r="AC21" s="9"/>
      <c r="AE21" s="74"/>
      <c r="AF21" s="23"/>
    </row>
    <row r="22" spans="1:237" ht="15" customHeight="1" x14ac:dyDescent="0.15">
      <c r="B22" s="21" t="s">
        <v>112</v>
      </c>
      <c r="C22" s="105"/>
      <c r="D22" s="134"/>
      <c r="E22" s="9"/>
      <c r="F22" s="9"/>
      <c r="G22" s="9"/>
      <c r="H22" s="9"/>
      <c r="I22" s="9"/>
      <c r="J22" s="9"/>
      <c r="K22" s="9"/>
      <c r="L22" s="20"/>
      <c r="M22" s="9"/>
      <c r="N22" s="9"/>
      <c r="O22" s="9"/>
      <c r="P22" s="9"/>
      <c r="Q22" s="20"/>
      <c r="R22" s="32"/>
      <c r="S22" s="20"/>
      <c r="T22" s="20"/>
      <c r="U22" s="20"/>
      <c r="V22" s="20"/>
      <c r="W22" s="20"/>
      <c r="X22" s="32"/>
      <c r="Y22" s="9"/>
      <c r="Z22" s="9"/>
      <c r="AA22" s="9"/>
      <c r="AB22" s="9"/>
      <c r="AC22" s="9"/>
      <c r="AF22" s="8"/>
    </row>
    <row r="23" spans="1:237" ht="15" customHeight="1" x14ac:dyDescent="0.15">
      <c r="B23" s="526" t="s">
        <v>221</v>
      </c>
      <c r="C23" s="526"/>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c r="AF23" s="8"/>
    </row>
    <row r="24" spans="1:237" ht="15" customHeight="1" x14ac:dyDescent="0.15">
      <c r="A24" s="74"/>
      <c r="B24" s="318" t="s">
        <v>109</v>
      </c>
      <c r="C24" s="318"/>
      <c r="D24" s="137"/>
      <c r="E24" s="31"/>
      <c r="F24" s="31"/>
      <c r="G24" s="31"/>
      <c r="H24" s="31"/>
      <c r="I24" s="31"/>
      <c r="J24" s="31"/>
      <c r="K24" s="32"/>
      <c r="L24" s="32"/>
      <c r="M24" s="31"/>
      <c r="N24" s="31"/>
      <c r="O24" s="31"/>
      <c r="P24" s="31"/>
      <c r="Q24" s="31"/>
      <c r="R24" s="32"/>
      <c r="S24" s="32"/>
      <c r="T24" s="32"/>
      <c r="U24" s="31"/>
      <c r="V24" s="31"/>
      <c r="W24" s="31"/>
      <c r="X24" s="31"/>
      <c r="Y24" s="31"/>
      <c r="Z24" s="31"/>
      <c r="AA24" s="31"/>
      <c r="AB24" s="31"/>
      <c r="AC24" s="31"/>
      <c r="AE24" s="74"/>
      <c r="AF24" s="8"/>
    </row>
    <row r="25" spans="1:237" ht="21" customHeight="1" x14ac:dyDescent="0.15">
      <c r="A25" s="74"/>
      <c r="B25" s="507" t="s">
        <v>20</v>
      </c>
      <c r="C25" s="508"/>
      <c r="D25" s="508"/>
      <c r="E25" s="508"/>
      <c r="F25" s="509"/>
      <c r="G25" s="527" t="s">
        <v>21</v>
      </c>
      <c r="H25" s="528"/>
      <c r="I25" s="528"/>
      <c r="J25" s="528"/>
      <c r="K25" s="528"/>
      <c r="L25" s="528"/>
      <c r="M25" s="528"/>
      <c r="N25" s="528"/>
      <c r="O25" s="528"/>
      <c r="P25" s="528"/>
      <c r="Q25" s="528"/>
      <c r="R25" s="528"/>
      <c r="S25" s="528"/>
      <c r="T25" s="528"/>
      <c r="U25" s="528"/>
      <c r="V25" s="528"/>
      <c r="W25" s="528"/>
      <c r="X25" s="528"/>
      <c r="Y25" s="528"/>
      <c r="Z25" s="528"/>
      <c r="AA25" s="528"/>
      <c r="AB25" s="528"/>
      <c r="AC25" s="528"/>
      <c r="AD25" s="529"/>
      <c r="AE25" s="74"/>
      <c r="AF25" s="8"/>
    </row>
    <row r="26" spans="1:237" ht="21" customHeight="1" x14ac:dyDescent="0.15">
      <c r="A26" s="74"/>
      <c r="B26" s="510"/>
      <c r="C26" s="511"/>
      <c r="D26" s="511"/>
      <c r="E26" s="511"/>
      <c r="F26" s="512"/>
      <c r="G26" s="45"/>
      <c r="H26" s="46"/>
      <c r="I26" s="47" t="s">
        <v>77</v>
      </c>
      <c r="J26" s="46"/>
      <c r="K26" s="46"/>
      <c r="L26" s="46"/>
      <c r="M26" s="46"/>
      <c r="N26" s="46"/>
      <c r="O26" s="46"/>
      <c r="P26" s="46"/>
      <c r="Q26" s="46"/>
      <c r="R26" s="46"/>
      <c r="S26" s="46"/>
      <c r="T26" s="46"/>
      <c r="U26" s="46"/>
      <c r="V26" s="46"/>
      <c r="W26" s="46"/>
      <c r="X26" s="46"/>
      <c r="Y26" s="46"/>
      <c r="Z26" s="46"/>
      <c r="AA26" s="46"/>
      <c r="AB26" s="46"/>
      <c r="AC26" s="46"/>
      <c r="AD26" s="48"/>
      <c r="AE26" s="74"/>
      <c r="AF26" s="8"/>
      <c r="AK26" s="30"/>
      <c r="AL26" s="30"/>
    </row>
    <row r="27" spans="1:237" s="9" customFormat="1" ht="15" customHeight="1" x14ac:dyDescent="0.15">
      <c r="A27" s="138"/>
      <c r="B27" s="308"/>
      <c r="C27" s="308"/>
      <c r="D27" s="308"/>
      <c r="E27" s="308"/>
      <c r="F27" s="308"/>
      <c r="G27" s="20"/>
      <c r="H27" s="20"/>
      <c r="I27" s="20"/>
      <c r="J27" s="20"/>
      <c r="K27" s="20"/>
      <c r="L27" s="20"/>
      <c r="M27" s="20"/>
      <c r="N27" s="20"/>
      <c r="O27" s="20"/>
      <c r="P27" s="20"/>
      <c r="Q27" s="20"/>
      <c r="R27" s="20"/>
      <c r="S27" s="20"/>
      <c r="T27" s="20"/>
      <c r="U27" s="20"/>
      <c r="V27" s="20"/>
      <c r="W27" s="20"/>
      <c r="X27" s="20"/>
      <c r="Y27" s="20"/>
      <c r="Z27" s="20"/>
      <c r="AA27" s="20"/>
      <c r="AB27" s="20"/>
      <c r="AC27" s="20"/>
      <c r="AE27" s="138"/>
      <c r="AF27" s="29"/>
    </row>
    <row r="28" spans="1:237" s="246" customFormat="1" ht="15" customHeight="1" x14ac:dyDescent="0.15">
      <c r="A28" s="15"/>
      <c r="B28" s="530" t="s">
        <v>153</v>
      </c>
      <c r="C28" s="530"/>
      <c r="D28" s="530"/>
      <c r="E28" s="530"/>
      <c r="F28" s="530"/>
      <c r="G28" s="530"/>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15"/>
    </row>
    <row r="29" spans="1:237" s="262" customFormat="1" ht="15" customHeight="1" x14ac:dyDescent="0.15">
      <c r="A29" s="263"/>
      <c r="B29" s="247" t="s">
        <v>152</v>
      </c>
      <c r="C29" s="265"/>
      <c r="D29" s="265"/>
      <c r="E29" s="265"/>
      <c r="F29" s="265"/>
      <c r="G29" s="265"/>
      <c r="H29" s="265"/>
      <c r="I29" s="265"/>
      <c r="J29" s="265"/>
      <c r="K29" s="265"/>
      <c r="L29" s="265"/>
      <c r="M29" s="265"/>
      <c r="N29" s="265"/>
      <c r="O29" s="265"/>
      <c r="P29" s="265"/>
      <c r="Q29" s="265"/>
      <c r="R29" s="265"/>
      <c r="S29" s="265"/>
      <c r="T29" s="263"/>
      <c r="U29" s="263"/>
      <c r="V29" s="263"/>
      <c r="W29" s="263"/>
      <c r="X29" s="263"/>
      <c r="Y29" s="263"/>
      <c r="Z29" s="263"/>
      <c r="AA29" s="263"/>
      <c r="AB29" s="263"/>
      <c r="AC29" s="263"/>
      <c r="AD29" s="263"/>
      <c r="AE29" s="263"/>
      <c r="AF29" s="263"/>
      <c r="AG29" s="264"/>
      <c r="AH29" s="264"/>
      <c r="AI29" s="263"/>
      <c r="AJ29" s="264"/>
      <c r="AK29" s="264"/>
      <c r="AL29" s="263"/>
      <c r="AM29" s="264"/>
      <c r="AN29" s="264"/>
      <c r="AO29" s="264"/>
      <c r="AP29" s="263"/>
      <c r="AQ29" s="264"/>
      <c r="AR29" s="264"/>
      <c r="AS29" s="263"/>
      <c r="AT29" s="264"/>
      <c r="AU29" s="264"/>
      <c r="AV29" s="263"/>
      <c r="AW29" s="264"/>
      <c r="AX29" s="264"/>
      <c r="AY29" s="263"/>
      <c r="AZ29" s="264"/>
      <c r="BA29" s="264"/>
      <c r="BB29" s="263"/>
      <c r="BC29" s="264"/>
      <c r="BD29" s="264"/>
      <c r="BE29" s="263"/>
      <c r="BF29" s="264"/>
      <c r="BG29" s="264"/>
      <c r="BH29" s="263"/>
      <c r="BI29" s="264"/>
      <c r="BJ29" s="264"/>
      <c r="BK29" s="263"/>
      <c r="BL29" s="264"/>
      <c r="BM29" s="264"/>
      <c r="BN29" s="263"/>
      <c r="BO29" s="264"/>
      <c r="BP29" s="264"/>
      <c r="BQ29" s="263"/>
      <c r="BR29" s="264"/>
      <c r="BS29" s="264"/>
      <c r="BT29" s="263"/>
      <c r="BU29" s="264"/>
      <c r="BV29" s="264"/>
      <c r="BW29" s="263"/>
      <c r="BX29" s="264"/>
      <c r="BY29" s="264"/>
      <c r="BZ29" s="263"/>
      <c r="CA29" s="264"/>
      <c r="CB29" s="264"/>
      <c r="CC29" s="263"/>
      <c r="CD29" s="264"/>
      <c r="CE29" s="264"/>
      <c r="CF29" s="263"/>
      <c r="CG29" s="264"/>
      <c r="CH29" s="264"/>
      <c r="CI29" s="263"/>
      <c r="CJ29" s="264"/>
      <c r="CK29" s="264"/>
      <c r="CL29" s="263"/>
      <c r="CM29" s="264"/>
      <c r="CN29" s="264"/>
      <c r="CO29" s="263"/>
      <c r="CP29" s="264"/>
      <c r="CQ29" s="264"/>
      <c r="CR29" s="263"/>
      <c r="CS29" s="264"/>
      <c r="CT29" s="264"/>
      <c r="CU29" s="263"/>
      <c r="CV29" s="264"/>
      <c r="CW29" s="264"/>
      <c r="CX29" s="263"/>
      <c r="CY29" s="264"/>
      <c r="CZ29" s="264"/>
      <c r="DA29" s="263"/>
      <c r="DB29" s="264"/>
      <c r="DC29" s="264"/>
      <c r="DD29" s="263"/>
      <c r="DE29" s="264"/>
      <c r="DF29" s="264"/>
      <c r="DG29" s="263"/>
      <c r="DH29" s="264"/>
      <c r="DI29" s="264"/>
      <c r="DJ29" s="263"/>
      <c r="DK29" s="264"/>
      <c r="DL29" s="264"/>
      <c r="DM29" s="263"/>
      <c r="DN29" s="264"/>
      <c r="DO29" s="264"/>
      <c r="DP29" s="263"/>
      <c r="DQ29" s="264"/>
      <c r="DR29" s="264"/>
      <c r="DS29" s="263"/>
      <c r="DT29" s="264"/>
      <c r="DU29" s="264"/>
      <c r="DV29" s="263"/>
      <c r="DW29" s="264"/>
      <c r="DX29" s="264"/>
      <c r="DY29" s="263"/>
      <c r="DZ29" s="264"/>
      <c r="EA29" s="264"/>
      <c r="EB29" s="263"/>
      <c r="EC29" s="264"/>
      <c r="ED29" s="264"/>
      <c r="EE29" s="263"/>
      <c r="EF29" s="264"/>
      <c r="EG29" s="264"/>
      <c r="EH29" s="263"/>
      <c r="EI29" s="264"/>
      <c r="EJ29" s="264"/>
      <c r="EK29" s="263"/>
      <c r="EL29" s="264"/>
      <c r="EM29" s="264"/>
      <c r="EN29" s="263"/>
      <c r="EO29" s="264"/>
      <c r="EP29" s="264"/>
      <c r="EQ29" s="263"/>
      <c r="ER29" s="264"/>
      <c r="ES29" s="264"/>
      <c r="ET29" s="263"/>
      <c r="EU29" s="264"/>
      <c r="EV29" s="264"/>
      <c r="EW29" s="263"/>
      <c r="EX29" s="264"/>
      <c r="EY29" s="264"/>
      <c r="EZ29" s="263"/>
      <c r="FA29" s="264"/>
      <c r="FB29" s="264"/>
      <c r="FC29" s="263"/>
      <c r="FD29" s="264"/>
      <c r="FE29" s="264"/>
      <c r="FF29" s="263"/>
      <c r="FG29" s="264"/>
      <c r="FH29" s="264"/>
      <c r="FI29" s="263"/>
      <c r="FJ29" s="264"/>
      <c r="FK29" s="264"/>
      <c r="FL29" s="263"/>
      <c r="FM29" s="264"/>
      <c r="FN29" s="264"/>
      <c r="FO29" s="263"/>
      <c r="FP29" s="264"/>
      <c r="FQ29" s="264"/>
      <c r="FR29" s="263"/>
      <c r="FS29" s="264"/>
      <c r="FT29" s="264"/>
      <c r="FU29" s="263"/>
      <c r="FV29" s="264"/>
      <c r="FW29" s="264"/>
      <c r="FX29" s="263"/>
      <c r="FY29" s="264"/>
      <c r="FZ29" s="264"/>
      <c r="GA29" s="263"/>
      <c r="GB29" s="264"/>
      <c r="GC29" s="264"/>
      <c r="GD29" s="263"/>
      <c r="GE29" s="264"/>
      <c r="GF29" s="264"/>
      <c r="GG29" s="263"/>
      <c r="GH29" s="264"/>
      <c r="GI29" s="264"/>
      <c r="GJ29" s="263"/>
      <c r="GK29" s="264"/>
      <c r="GL29" s="264"/>
      <c r="GM29" s="263"/>
      <c r="GN29" s="264"/>
      <c r="GO29" s="264"/>
      <c r="GP29" s="263"/>
      <c r="GQ29" s="264"/>
      <c r="GR29" s="264"/>
      <c r="GS29" s="263"/>
      <c r="GT29" s="264"/>
      <c r="GU29" s="264"/>
      <c r="GV29" s="263"/>
      <c r="GW29" s="264"/>
      <c r="GX29" s="264"/>
      <c r="GY29" s="263"/>
      <c r="GZ29" s="264"/>
      <c r="HA29" s="264"/>
      <c r="HB29" s="263"/>
      <c r="HC29" s="264"/>
      <c r="HD29" s="264"/>
      <c r="HE29" s="263"/>
      <c r="HF29" s="264"/>
      <c r="HG29" s="264"/>
      <c r="HH29" s="263"/>
      <c r="HI29" s="264"/>
      <c r="HJ29" s="264"/>
      <c r="HK29" s="263"/>
      <c r="HL29" s="264"/>
      <c r="HM29" s="264"/>
      <c r="HN29" s="263"/>
      <c r="HO29" s="264"/>
      <c r="HP29" s="264"/>
      <c r="HQ29" s="263"/>
      <c r="HR29" s="264"/>
      <c r="HS29" s="264"/>
      <c r="HT29" s="263"/>
      <c r="HU29" s="264"/>
      <c r="HV29" s="264"/>
      <c r="HW29" s="263"/>
      <c r="HX29" s="264"/>
      <c r="HY29" s="264"/>
      <c r="HZ29" s="263"/>
      <c r="IA29" s="264"/>
      <c r="IB29" s="264"/>
      <c r="IC29" s="263"/>
    </row>
    <row r="30" spans="1:237" s="262" customFormat="1" ht="15" customHeight="1" x14ac:dyDescent="0.15">
      <c r="A30" s="263"/>
      <c r="B30" s="247" t="s">
        <v>151</v>
      </c>
      <c r="C30" s="247"/>
      <c r="D30" s="265"/>
      <c r="E30" s="265"/>
      <c r="F30" s="265"/>
      <c r="G30" s="265"/>
      <c r="H30" s="265"/>
      <c r="I30" s="265"/>
      <c r="J30" s="265"/>
      <c r="K30" s="265"/>
      <c r="L30" s="265"/>
      <c r="M30" s="265"/>
      <c r="N30" s="265"/>
      <c r="O30" s="265"/>
      <c r="P30" s="265"/>
      <c r="Q30" s="265"/>
      <c r="R30" s="265"/>
      <c r="S30" s="265"/>
      <c r="T30" s="263"/>
      <c r="U30" s="263"/>
      <c r="V30" s="263"/>
      <c r="W30" s="263"/>
      <c r="X30" s="263"/>
      <c r="Y30" s="263"/>
      <c r="Z30" s="263"/>
      <c r="AA30" s="263"/>
      <c r="AB30" s="263"/>
      <c r="AC30" s="263"/>
      <c r="AD30" s="263"/>
      <c r="AE30" s="263"/>
      <c r="AF30" s="263"/>
      <c r="AG30" s="264"/>
      <c r="AH30" s="264"/>
      <c r="AI30" s="263"/>
      <c r="AJ30" s="264"/>
      <c r="AK30" s="264"/>
      <c r="AL30" s="263"/>
      <c r="AM30" s="264"/>
      <c r="AN30" s="264"/>
      <c r="AO30" s="264"/>
      <c r="AP30" s="263"/>
      <c r="AQ30" s="264"/>
      <c r="AR30" s="264"/>
      <c r="AS30" s="263"/>
      <c r="AT30" s="264"/>
      <c r="AU30" s="264"/>
      <c r="AV30" s="263"/>
      <c r="AW30" s="264"/>
      <c r="AX30" s="264"/>
      <c r="AY30" s="263"/>
      <c r="AZ30" s="264"/>
      <c r="BA30" s="264"/>
      <c r="BB30" s="263"/>
      <c r="BC30" s="264"/>
      <c r="BD30" s="264"/>
      <c r="BE30" s="263"/>
      <c r="BF30" s="264"/>
      <c r="BG30" s="264"/>
      <c r="BH30" s="263"/>
      <c r="BI30" s="264"/>
      <c r="BJ30" s="264"/>
      <c r="BK30" s="263"/>
      <c r="BL30" s="264"/>
      <c r="BM30" s="264"/>
      <c r="BN30" s="263"/>
      <c r="BO30" s="264"/>
      <c r="BP30" s="264"/>
      <c r="BQ30" s="263"/>
      <c r="BR30" s="264"/>
      <c r="BS30" s="264"/>
      <c r="BT30" s="263"/>
      <c r="BU30" s="264"/>
      <c r="BV30" s="264"/>
      <c r="BW30" s="263"/>
      <c r="BX30" s="264"/>
      <c r="BY30" s="264"/>
      <c r="BZ30" s="263"/>
      <c r="CA30" s="264"/>
      <c r="CB30" s="264"/>
      <c r="CC30" s="263"/>
      <c r="CD30" s="264"/>
      <c r="CE30" s="264"/>
      <c r="CF30" s="263"/>
      <c r="CG30" s="264"/>
      <c r="CH30" s="264"/>
      <c r="CI30" s="263"/>
      <c r="CJ30" s="264"/>
      <c r="CK30" s="264"/>
      <c r="CL30" s="263"/>
      <c r="CM30" s="264"/>
      <c r="CN30" s="264"/>
      <c r="CO30" s="263"/>
      <c r="CP30" s="264"/>
      <c r="CQ30" s="264"/>
      <c r="CR30" s="263"/>
      <c r="CS30" s="264"/>
      <c r="CT30" s="264"/>
      <c r="CU30" s="263"/>
      <c r="CV30" s="264"/>
      <c r="CW30" s="264"/>
      <c r="CX30" s="263"/>
      <c r="CY30" s="264"/>
      <c r="CZ30" s="264"/>
      <c r="DA30" s="263"/>
      <c r="DB30" s="264"/>
      <c r="DC30" s="264"/>
      <c r="DD30" s="263"/>
      <c r="DE30" s="264"/>
      <c r="DF30" s="264"/>
      <c r="DG30" s="263"/>
      <c r="DH30" s="264"/>
      <c r="DI30" s="264"/>
      <c r="DJ30" s="263"/>
      <c r="DK30" s="264"/>
      <c r="DL30" s="264"/>
      <c r="DM30" s="263"/>
      <c r="DN30" s="264"/>
      <c r="DO30" s="264"/>
      <c r="DP30" s="263"/>
      <c r="DQ30" s="264"/>
      <c r="DR30" s="264"/>
      <c r="DS30" s="263"/>
      <c r="DT30" s="264"/>
      <c r="DU30" s="264"/>
      <c r="DV30" s="263"/>
      <c r="DW30" s="264"/>
      <c r="DX30" s="264"/>
      <c r="DY30" s="263"/>
      <c r="DZ30" s="264"/>
      <c r="EA30" s="264"/>
      <c r="EB30" s="263"/>
      <c r="EC30" s="264"/>
      <c r="ED30" s="264"/>
      <c r="EE30" s="263"/>
      <c r="EF30" s="264"/>
      <c r="EG30" s="264"/>
      <c r="EH30" s="263"/>
      <c r="EI30" s="264"/>
      <c r="EJ30" s="264"/>
      <c r="EK30" s="263"/>
      <c r="EL30" s="264"/>
      <c r="EM30" s="264"/>
      <c r="EN30" s="263"/>
      <c r="EO30" s="264"/>
      <c r="EP30" s="264"/>
      <c r="EQ30" s="263"/>
      <c r="ER30" s="264"/>
      <c r="ES30" s="264"/>
      <c r="ET30" s="263"/>
      <c r="EU30" s="264"/>
      <c r="EV30" s="264"/>
      <c r="EW30" s="263"/>
      <c r="EX30" s="264"/>
      <c r="EY30" s="264"/>
      <c r="EZ30" s="263"/>
      <c r="FA30" s="264"/>
      <c r="FB30" s="264"/>
      <c r="FC30" s="263"/>
      <c r="FD30" s="264"/>
      <c r="FE30" s="264"/>
      <c r="FF30" s="263"/>
      <c r="FG30" s="264"/>
      <c r="FH30" s="264"/>
      <c r="FI30" s="263"/>
      <c r="FJ30" s="264"/>
      <c r="FK30" s="264"/>
      <c r="FL30" s="263"/>
      <c r="FM30" s="264"/>
      <c r="FN30" s="264"/>
      <c r="FO30" s="263"/>
      <c r="FP30" s="264"/>
      <c r="FQ30" s="264"/>
      <c r="FR30" s="263"/>
      <c r="FS30" s="264"/>
      <c r="FT30" s="264"/>
      <c r="FU30" s="263"/>
      <c r="FV30" s="264"/>
      <c r="FW30" s="264"/>
      <c r="FX30" s="263"/>
      <c r="FY30" s="264"/>
      <c r="FZ30" s="264"/>
      <c r="GA30" s="263"/>
      <c r="GB30" s="264"/>
      <c r="GC30" s="264"/>
      <c r="GD30" s="263"/>
      <c r="GE30" s="264"/>
      <c r="GF30" s="264"/>
      <c r="GG30" s="263"/>
      <c r="GH30" s="264"/>
      <c r="GI30" s="264"/>
      <c r="GJ30" s="263"/>
      <c r="GK30" s="264"/>
      <c r="GL30" s="264"/>
      <c r="GM30" s="263"/>
      <c r="GN30" s="264"/>
      <c r="GO30" s="264"/>
      <c r="GP30" s="263"/>
      <c r="GQ30" s="264"/>
      <c r="GR30" s="264"/>
      <c r="GS30" s="263"/>
      <c r="GT30" s="264"/>
      <c r="GU30" s="264"/>
      <c r="GV30" s="263"/>
      <c r="GW30" s="264"/>
      <c r="GX30" s="264"/>
      <c r="GY30" s="263"/>
      <c r="GZ30" s="264"/>
      <c r="HA30" s="264"/>
      <c r="HB30" s="263"/>
      <c r="HC30" s="264"/>
      <c r="HD30" s="264"/>
      <c r="HE30" s="263"/>
      <c r="HF30" s="264"/>
      <c r="HG30" s="264"/>
      <c r="HH30" s="263"/>
      <c r="HI30" s="264"/>
      <c r="HJ30" s="264"/>
      <c r="HK30" s="263"/>
      <c r="HL30" s="264"/>
      <c r="HM30" s="264"/>
      <c r="HN30" s="263"/>
      <c r="HO30" s="264"/>
      <c r="HP30" s="264"/>
      <c r="HQ30" s="263"/>
      <c r="HR30" s="264"/>
      <c r="HS30" s="264"/>
      <c r="HT30" s="263"/>
      <c r="HU30" s="264"/>
      <c r="HV30" s="264"/>
      <c r="HW30" s="263"/>
      <c r="HX30" s="264"/>
      <c r="HY30" s="264"/>
      <c r="HZ30" s="263"/>
      <c r="IA30" s="264"/>
      <c r="IB30" s="264"/>
      <c r="IC30" s="263"/>
    </row>
    <row r="31" spans="1:237" s="262" customFormat="1" ht="15" customHeight="1" x14ac:dyDescent="0.15">
      <c r="A31" s="263"/>
      <c r="B31" s="532" t="s">
        <v>150</v>
      </c>
      <c r="C31" s="532"/>
      <c r="D31" s="532"/>
      <c r="E31" s="532"/>
      <c r="F31" s="532"/>
      <c r="G31" s="532"/>
      <c r="H31" s="532"/>
      <c r="I31" s="532"/>
      <c r="J31" s="532"/>
      <c r="K31" s="532"/>
      <c r="L31" s="532"/>
      <c r="M31" s="532"/>
      <c r="N31" s="532"/>
      <c r="O31" s="532"/>
      <c r="P31" s="532"/>
      <c r="Q31" s="532"/>
      <c r="R31" s="532"/>
      <c r="S31" s="532"/>
      <c r="T31" s="532"/>
      <c r="U31" s="532"/>
      <c r="V31" s="532"/>
      <c r="W31" s="532"/>
      <c r="X31" s="532"/>
      <c r="Y31" s="532"/>
      <c r="Z31" s="532"/>
      <c r="AA31" s="532"/>
      <c r="AB31" s="532"/>
      <c r="AC31" s="532"/>
      <c r="AD31" s="263"/>
      <c r="AE31" s="263"/>
      <c r="AF31" s="263"/>
      <c r="AG31" s="264"/>
      <c r="AH31" s="264"/>
      <c r="AI31" s="263"/>
      <c r="AJ31" s="264"/>
      <c r="AK31" s="264"/>
      <c r="AL31" s="263"/>
      <c r="AM31" s="264"/>
      <c r="AN31" s="264"/>
      <c r="AO31" s="264"/>
      <c r="AP31" s="263"/>
      <c r="AQ31" s="264"/>
      <c r="AR31" s="264"/>
      <c r="AS31" s="263"/>
      <c r="AT31" s="264"/>
      <c r="AU31" s="264"/>
      <c r="AV31" s="263"/>
      <c r="AW31" s="264"/>
      <c r="AX31" s="264"/>
      <c r="AY31" s="263"/>
      <c r="AZ31" s="264"/>
      <c r="BA31" s="264"/>
      <c r="BB31" s="263"/>
      <c r="BC31" s="264"/>
      <c r="BD31" s="264"/>
      <c r="BE31" s="263"/>
      <c r="BF31" s="264"/>
      <c r="BG31" s="264"/>
      <c r="BH31" s="263"/>
      <c r="BI31" s="264"/>
      <c r="BJ31" s="264"/>
      <c r="BK31" s="263"/>
      <c r="BL31" s="264"/>
      <c r="BM31" s="264"/>
      <c r="BN31" s="263"/>
      <c r="BO31" s="264"/>
      <c r="BP31" s="264"/>
      <c r="BQ31" s="263"/>
      <c r="BR31" s="264"/>
      <c r="BS31" s="264"/>
      <c r="BT31" s="263"/>
      <c r="BU31" s="264"/>
      <c r="BV31" s="264"/>
      <c r="BW31" s="263"/>
      <c r="BX31" s="264"/>
      <c r="BY31" s="264"/>
      <c r="BZ31" s="263"/>
      <c r="CA31" s="264"/>
      <c r="CB31" s="264"/>
      <c r="CC31" s="263"/>
      <c r="CD31" s="264"/>
      <c r="CE31" s="264"/>
      <c r="CF31" s="263"/>
      <c r="CG31" s="264"/>
      <c r="CH31" s="264"/>
      <c r="CI31" s="263"/>
      <c r="CJ31" s="264"/>
      <c r="CK31" s="264"/>
      <c r="CL31" s="263"/>
      <c r="CM31" s="264"/>
      <c r="CN31" s="264"/>
      <c r="CO31" s="263"/>
      <c r="CP31" s="264"/>
      <c r="CQ31" s="264"/>
      <c r="CR31" s="263"/>
      <c r="CS31" s="264"/>
      <c r="CT31" s="264"/>
      <c r="CU31" s="263"/>
      <c r="CV31" s="264"/>
      <c r="CW31" s="264"/>
      <c r="CX31" s="263"/>
      <c r="CY31" s="264"/>
      <c r="CZ31" s="264"/>
      <c r="DA31" s="263"/>
      <c r="DB31" s="264"/>
      <c r="DC31" s="264"/>
      <c r="DD31" s="263"/>
      <c r="DE31" s="264"/>
      <c r="DF31" s="264"/>
      <c r="DG31" s="263"/>
      <c r="DH31" s="264"/>
      <c r="DI31" s="264"/>
      <c r="DJ31" s="263"/>
      <c r="DK31" s="264"/>
      <c r="DL31" s="264"/>
      <c r="DM31" s="263"/>
      <c r="DN31" s="264"/>
      <c r="DO31" s="264"/>
      <c r="DP31" s="263"/>
      <c r="DQ31" s="264"/>
      <c r="DR31" s="264"/>
      <c r="DS31" s="263"/>
      <c r="DT31" s="264"/>
      <c r="DU31" s="264"/>
      <c r="DV31" s="263"/>
      <c r="DW31" s="264"/>
      <c r="DX31" s="264"/>
      <c r="DY31" s="263"/>
      <c r="DZ31" s="264"/>
      <c r="EA31" s="264"/>
      <c r="EB31" s="263"/>
      <c r="EC31" s="264"/>
      <c r="ED31" s="264"/>
      <c r="EE31" s="263"/>
      <c r="EF31" s="264"/>
      <c r="EG31" s="264"/>
      <c r="EH31" s="263"/>
      <c r="EI31" s="264"/>
      <c r="EJ31" s="264"/>
      <c r="EK31" s="263"/>
      <c r="EL31" s="264"/>
      <c r="EM31" s="264"/>
      <c r="EN31" s="263"/>
      <c r="EO31" s="264"/>
      <c r="EP31" s="264"/>
      <c r="EQ31" s="263"/>
      <c r="ER31" s="264"/>
      <c r="ES31" s="264"/>
      <c r="ET31" s="263"/>
      <c r="EU31" s="264"/>
      <c r="EV31" s="264"/>
      <c r="EW31" s="263"/>
      <c r="EX31" s="264"/>
      <c r="EY31" s="264"/>
      <c r="EZ31" s="263"/>
      <c r="FA31" s="264"/>
      <c r="FB31" s="264"/>
      <c r="FC31" s="263"/>
      <c r="FD31" s="264"/>
      <c r="FE31" s="264"/>
      <c r="FF31" s="263"/>
      <c r="FG31" s="264"/>
      <c r="FH31" s="264"/>
      <c r="FI31" s="263"/>
      <c r="FJ31" s="264"/>
      <c r="FK31" s="264"/>
      <c r="FL31" s="263"/>
      <c r="FM31" s="264"/>
      <c r="FN31" s="264"/>
      <c r="FO31" s="263"/>
      <c r="FP31" s="264"/>
      <c r="FQ31" s="264"/>
      <c r="FR31" s="263"/>
      <c r="FS31" s="264"/>
      <c r="FT31" s="264"/>
      <c r="FU31" s="263"/>
      <c r="FV31" s="264"/>
      <c r="FW31" s="264"/>
      <c r="FX31" s="263"/>
      <c r="FY31" s="264"/>
      <c r="FZ31" s="264"/>
      <c r="GA31" s="263"/>
      <c r="GB31" s="264"/>
      <c r="GC31" s="264"/>
      <c r="GD31" s="263"/>
      <c r="GE31" s="264"/>
      <c r="GF31" s="264"/>
      <c r="GG31" s="263"/>
      <c r="GH31" s="264"/>
      <c r="GI31" s="264"/>
      <c r="GJ31" s="263"/>
      <c r="GK31" s="264"/>
      <c r="GL31" s="264"/>
      <c r="GM31" s="263"/>
      <c r="GN31" s="264"/>
      <c r="GO31" s="264"/>
      <c r="GP31" s="263"/>
      <c r="GQ31" s="264"/>
      <c r="GR31" s="264"/>
      <c r="GS31" s="263"/>
      <c r="GT31" s="264"/>
      <c r="GU31" s="264"/>
      <c r="GV31" s="263"/>
      <c r="GW31" s="264"/>
      <c r="GX31" s="264"/>
      <c r="GY31" s="263"/>
      <c r="GZ31" s="264"/>
      <c r="HA31" s="264"/>
      <c r="HB31" s="263"/>
      <c r="HC31" s="264"/>
      <c r="HD31" s="264"/>
      <c r="HE31" s="263"/>
      <c r="HF31" s="264"/>
      <c r="HG31" s="264"/>
      <c r="HH31" s="263"/>
      <c r="HI31" s="264"/>
      <c r="HJ31" s="264"/>
      <c r="HK31" s="263"/>
      <c r="HL31" s="264"/>
      <c r="HM31" s="264"/>
      <c r="HN31" s="263"/>
      <c r="HO31" s="264"/>
      <c r="HP31" s="264"/>
      <c r="HQ31" s="263"/>
      <c r="HR31" s="264"/>
      <c r="HS31" s="264"/>
      <c r="HT31" s="263"/>
      <c r="HU31" s="264"/>
      <c r="HV31" s="264"/>
      <c r="HW31" s="263"/>
      <c r="HX31" s="264"/>
      <c r="HY31" s="264"/>
      <c r="HZ31" s="263"/>
      <c r="IA31" s="264"/>
      <c r="IB31" s="264"/>
      <c r="IC31" s="263"/>
    </row>
    <row r="32" spans="1:237" s="262" customFormat="1" ht="15" customHeight="1" x14ac:dyDescent="0.15">
      <c r="A32" s="263"/>
      <c r="B32" s="266" t="s">
        <v>149</v>
      </c>
      <c r="C32" s="265"/>
      <c r="D32" s="265"/>
      <c r="E32" s="265"/>
      <c r="F32" s="265"/>
      <c r="G32" s="265"/>
      <c r="H32" s="265"/>
      <c r="I32" s="265"/>
      <c r="J32" s="265"/>
      <c r="K32" s="265"/>
      <c r="L32" s="265"/>
      <c r="M32" s="265"/>
      <c r="N32" s="265"/>
      <c r="O32" s="265"/>
      <c r="P32" s="265"/>
      <c r="Q32" s="265"/>
      <c r="R32" s="265"/>
      <c r="S32" s="265"/>
      <c r="T32" s="263"/>
      <c r="U32" s="263"/>
      <c r="V32" s="263"/>
      <c r="W32" s="263"/>
      <c r="X32" s="263"/>
      <c r="Y32" s="263"/>
      <c r="Z32" s="263"/>
      <c r="AA32" s="263"/>
      <c r="AB32" s="263"/>
      <c r="AC32" s="263"/>
      <c r="AD32" s="263"/>
      <c r="AE32" s="263"/>
      <c r="AF32" s="263"/>
      <c r="AG32" s="264"/>
      <c r="AH32" s="264"/>
      <c r="AI32" s="263"/>
      <c r="AJ32" s="264"/>
      <c r="AK32" s="264"/>
      <c r="AL32" s="263"/>
      <c r="AM32" s="264"/>
      <c r="AN32" s="264"/>
      <c r="AO32" s="264"/>
      <c r="AP32" s="263"/>
      <c r="AQ32" s="264"/>
      <c r="AR32" s="264"/>
      <c r="AS32" s="263"/>
      <c r="AT32" s="264"/>
      <c r="AU32" s="264"/>
      <c r="AV32" s="263"/>
      <c r="AW32" s="264"/>
      <c r="AX32" s="264"/>
      <c r="AY32" s="263"/>
      <c r="AZ32" s="264"/>
      <c r="BA32" s="264"/>
      <c r="BB32" s="263"/>
      <c r="BC32" s="264"/>
      <c r="BD32" s="264"/>
      <c r="BE32" s="263"/>
      <c r="BF32" s="264"/>
      <c r="BG32" s="264"/>
      <c r="BH32" s="263"/>
      <c r="BI32" s="264"/>
      <c r="BJ32" s="264"/>
      <c r="BK32" s="263"/>
      <c r="BL32" s="264"/>
      <c r="BM32" s="264"/>
      <c r="BN32" s="263"/>
      <c r="BO32" s="264"/>
      <c r="BP32" s="264"/>
      <c r="BQ32" s="263"/>
      <c r="BR32" s="264"/>
      <c r="BS32" s="264"/>
      <c r="BT32" s="263"/>
      <c r="BU32" s="264"/>
      <c r="BV32" s="264"/>
      <c r="BW32" s="263"/>
      <c r="BX32" s="264"/>
      <c r="BY32" s="264"/>
      <c r="BZ32" s="263"/>
      <c r="CA32" s="264"/>
      <c r="CB32" s="264"/>
      <c r="CC32" s="263"/>
      <c r="CD32" s="264"/>
      <c r="CE32" s="264"/>
      <c r="CF32" s="263"/>
      <c r="CG32" s="264"/>
      <c r="CH32" s="264"/>
      <c r="CI32" s="263"/>
      <c r="CJ32" s="264"/>
      <c r="CK32" s="264"/>
      <c r="CL32" s="263"/>
      <c r="CM32" s="264"/>
      <c r="CN32" s="264"/>
      <c r="CO32" s="263"/>
      <c r="CP32" s="264"/>
      <c r="CQ32" s="264"/>
      <c r="CR32" s="263"/>
      <c r="CS32" s="264"/>
      <c r="CT32" s="264"/>
      <c r="CU32" s="263"/>
      <c r="CV32" s="264"/>
      <c r="CW32" s="264"/>
      <c r="CX32" s="263"/>
      <c r="CY32" s="264"/>
      <c r="CZ32" s="264"/>
      <c r="DA32" s="263"/>
      <c r="DB32" s="264"/>
      <c r="DC32" s="264"/>
      <c r="DD32" s="263"/>
      <c r="DE32" s="264"/>
      <c r="DF32" s="264"/>
      <c r="DG32" s="263"/>
      <c r="DH32" s="264"/>
      <c r="DI32" s="264"/>
      <c r="DJ32" s="263"/>
      <c r="DK32" s="264"/>
      <c r="DL32" s="264"/>
      <c r="DM32" s="263"/>
      <c r="DN32" s="264"/>
      <c r="DO32" s="264"/>
      <c r="DP32" s="263"/>
      <c r="DQ32" s="264"/>
      <c r="DR32" s="264"/>
      <c r="DS32" s="263"/>
      <c r="DT32" s="264"/>
      <c r="DU32" s="264"/>
      <c r="DV32" s="263"/>
      <c r="DW32" s="264"/>
      <c r="DX32" s="264"/>
      <c r="DY32" s="263"/>
      <c r="DZ32" s="264"/>
      <c r="EA32" s="264"/>
      <c r="EB32" s="263"/>
      <c r="EC32" s="264"/>
      <c r="ED32" s="264"/>
      <c r="EE32" s="263"/>
      <c r="EF32" s="264"/>
      <c r="EG32" s="264"/>
      <c r="EH32" s="263"/>
      <c r="EI32" s="264"/>
      <c r="EJ32" s="264"/>
      <c r="EK32" s="263"/>
      <c r="EL32" s="264"/>
      <c r="EM32" s="264"/>
      <c r="EN32" s="263"/>
      <c r="EO32" s="264"/>
      <c r="EP32" s="264"/>
      <c r="EQ32" s="263"/>
      <c r="ER32" s="264"/>
      <c r="ES32" s="264"/>
      <c r="ET32" s="263"/>
      <c r="EU32" s="264"/>
      <c r="EV32" s="264"/>
      <c r="EW32" s="263"/>
      <c r="EX32" s="264"/>
      <c r="EY32" s="264"/>
      <c r="EZ32" s="263"/>
      <c r="FA32" s="264"/>
      <c r="FB32" s="264"/>
      <c r="FC32" s="263"/>
      <c r="FD32" s="264"/>
      <c r="FE32" s="264"/>
      <c r="FF32" s="263"/>
      <c r="FG32" s="264"/>
      <c r="FH32" s="264"/>
      <c r="FI32" s="263"/>
      <c r="FJ32" s="264"/>
      <c r="FK32" s="264"/>
      <c r="FL32" s="263"/>
      <c r="FM32" s="264"/>
      <c r="FN32" s="264"/>
      <c r="FO32" s="263"/>
      <c r="FP32" s="264"/>
      <c r="FQ32" s="264"/>
      <c r="FR32" s="263"/>
      <c r="FS32" s="264"/>
      <c r="FT32" s="264"/>
      <c r="FU32" s="263"/>
      <c r="FV32" s="264"/>
      <c r="FW32" s="264"/>
      <c r="FX32" s="263"/>
      <c r="FY32" s="264"/>
      <c r="FZ32" s="264"/>
      <c r="GA32" s="263"/>
      <c r="GB32" s="264"/>
      <c r="GC32" s="264"/>
      <c r="GD32" s="263"/>
      <c r="GE32" s="264"/>
      <c r="GF32" s="264"/>
      <c r="GG32" s="263"/>
      <c r="GH32" s="264"/>
      <c r="GI32" s="264"/>
      <c r="GJ32" s="263"/>
      <c r="GK32" s="264"/>
      <c r="GL32" s="264"/>
      <c r="GM32" s="263"/>
      <c r="GN32" s="264"/>
      <c r="GO32" s="264"/>
      <c r="GP32" s="263"/>
      <c r="GQ32" s="264"/>
      <c r="GR32" s="264"/>
      <c r="GS32" s="263"/>
      <c r="GT32" s="264"/>
      <c r="GU32" s="264"/>
      <c r="GV32" s="263"/>
      <c r="GW32" s="264"/>
      <c r="GX32" s="264"/>
      <c r="GY32" s="263"/>
      <c r="GZ32" s="264"/>
      <c r="HA32" s="264"/>
      <c r="HB32" s="263"/>
      <c r="HC32" s="264"/>
      <c r="HD32" s="264"/>
      <c r="HE32" s="263"/>
      <c r="HF32" s="264"/>
      <c r="HG32" s="264"/>
      <c r="HH32" s="263"/>
      <c r="HI32" s="264"/>
      <c r="HJ32" s="264"/>
      <c r="HK32" s="263"/>
      <c r="HL32" s="264"/>
      <c r="HM32" s="264"/>
      <c r="HN32" s="263"/>
      <c r="HO32" s="264"/>
      <c r="HP32" s="264"/>
      <c r="HQ32" s="263"/>
      <c r="HR32" s="264"/>
      <c r="HS32" s="264"/>
      <c r="HT32" s="263"/>
      <c r="HU32" s="264"/>
      <c r="HV32" s="264"/>
      <c r="HW32" s="263"/>
      <c r="HX32" s="264"/>
      <c r="HY32" s="264"/>
      <c r="HZ32" s="263"/>
      <c r="IA32" s="264"/>
      <c r="IB32" s="264"/>
      <c r="IC32" s="263"/>
    </row>
    <row r="33" spans="1:67" s="246" customFormat="1" ht="15" customHeight="1" x14ac:dyDescent="0.15">
      <c r="A33" s="15"/>
      <c r="B33" s="428" t="s">
        <v>148</v>
      </c>
      <c r="C33" s="429"/>
      <c r="D33" s="429"/>
      <c r="E33" s="465"/>
      <c r="F33" s="466"/>
      <c r="G33" s="473" t="s">
        <v>9</v>
      </c>
      <c r="H33" s="474"/>
      <c r="I33" s="475"/>
      <c r="J33" s="475"/>
      <c r="K33" s="475"/>
      <c r="L33" s="475"/>
      <c r="M33" s="475"/>
      <c r="N33" s="475"/>
      <c r="O33" s="475"/>
      <c r="P33" s="475"/>
      <c r="Q33" s="476"/>
      <c r="R33" s="507" t="s">
        <v>15</v>
      </c>
      <c r="S33" s="508"/>
      <c r="T33" s="508"/>
      <c r="U33" s="508"/>
      <c r="V33" s="509"/>
      <c r="W33" s="513"/>
      <c r="X33" s="514"/>
      <c r="Y33" s="514"/>
      <c r="Z33" s="514"/>
      <c r="AA33" s="514"/>
      <c r="AB33" s="514"/>
      <c r="AC33" s="514"/>
      <c r="AD33" s="515"/>
      <c r="AE33" s="15"/>
    </row>
    <row r="34" spans="1:67" s="246" customFormat="1" ht="15" customHeight="1" x14ac:dyDescent="0.15">
      <c r="A34" s="15"/>
      <c r="B34" s="431"/>
      <c r="C34" s="432"/>
      <c r="D34" s="432"/>
      <c r="E34" s="467"/>
      <c r="F34" s="468"/>
      <c r="G34" s="477"/>
      <c r="H34" s="478"/>
      <c r="I34" s="478"/>
      <c r="J34" s="478"/>
      <c r="K34" s="478"/>
      <c r="L34" s="478"/>
      <c r="M34" s="478"/>
      <c r="N34" s="478"/>
      <c r="O34" s="478"/>
      <c r="P34" s="478"/>
      <c r="Q34" s="479"/>
      <c r="R34" s="510"/>
      <c r="S34" s="511"/>
      <c r="T34" s="511"/>
      <c r="U34" s="511"/>
      <c r="V34" s="512"/>
      <c r="W34" s="516"/>
      <c r="X34" s="517"/>
      <c r="Y34" s="517"/>
      <c r="Z34" s="517"/>
      <c r="AA34" s="517"/>
      <c r="AB34" s="517"/>
      <c r="AC34" s="517"/>
      <c r="AD34" s="518"/>
      <c r="AE34" s="15"/>
    </row>
    <row r="35" spans="1:67" s="15" customFormat="1" ht="15" customHeight="1" x14ac:dyDescent="0.15">
      <c r="B35" s="469"/>
      <c r="C35" s="467"/>
      <c r="D35" s="467"/>
      <c r="E35" s="467"/>
      <c r="F35" s="468"/>
      <c r="G35" s="480"/>
      <c r="H35" s="481"/>
      <c r="I35" s="481"/>
      <c r="J35" s="481"/>
      <c r="K35" s="481"/>
      <c r="L35" s="481"/>
      <c r="M35" s="481"/>
      <c r="N35" s="481"/>
      <c r="O35" s="481"/>
      <c r="P35" s="481"/>
      <c r="Q35" s="482"/>
      <c r="R35" s="519" t="s">
        <v>134</v>
      </c>
      <c r="S35" s="520"/>
      <c r="T35" s="520"/>
      <c r="U35" s="520"/>
      <c r="V35" s="521"/>
      <c r="W35" s="423"/>
      <c r="X35" s="424"/>
      <c r="Y35" s="424"/>
      <c r="Z35" s="424"/>
      <c r="AA35" s="424"/>
      <c r="AB35" s="424"/>
      <c r="AC35" s="424"/>
      <c r="AD35" s="425"/>
    </row>
    <row r="36" spans="1:67" s="15" customFormat="1" ht="15" customHeight="1" x14ac:dyDescent="0.15">
      <c r="B36" s="470"/>
      <c r="C36" s="471"/>
      <c r="D36" s="471"/>
      <c r="E36" s="471"/>
      <c r="F36" s="472"/>
      <c r="G36" s="483"/>
      <c r="H36" s="484"/>
      <c r="I36" s="484"/>
      <c r="J36" s="484"/>
      <c r="K36" s="484"/>
      <c r="L36" s="484"/>
      <c r="M36" s="484"/>
      <c r="N36" s="484"/>
      <c r="O36" s="484"/>
      <c r="P36" s="484"/>
      <c r="Q36" s="485"/>
      <c r="R36" s="522"/>
      <c r="S36" s="523"/>
      <c r="T36" s="523"/>
      <c r="U36" s="523"/>
      <c r="V36" s="524"/>
      <c r="W36" s="209" t="s">
        <v>8</v>
      </c>
      <c r="X36" s="426"/>
      <c r="Y36" s="426"/>
      <c r="Z36" s="426"/>
      <c r="AA36" s="426"/>
      <c r="AB36" s="426"/>
      <c r="AC36" s="426"/>
      <c r="AD36" s="427"/>
    </row>
    <row r="37" spans="1:67" s="15" customFormat="1" ht="15" customHeight="1" x14ac:dyDescent="0.15">
      <c r="B37" s="428" t="s">
        <v>147</v>
      </c>
      <c r="C37" s="429"/>
      <c r="D37" s="429"/>
      <c r="E37" s="429"/>
      <c r="F37" s="430"/>
      <c r="G37" s="437" t="s">
        <v>7</v>
      </c>
      <c r="H37" s="438"/>
      <c r="I37" s="443"/>
      <c r="J37" s="443"/>
      <c r="K37" s="443"/>
      <c r="L37" s="443"/>
      <c r="M37" s="443"/>
      <c r="N37" s="443"/>
      <c r="O37" s="443"/>
      <c r="P37" s="443"/>
      <c r="Q37" s="444"/>
      <c r="R37" s="449" t="s">
        <v>6</v>
      </c>
      <c r="S37" s="450"/>
      <c r="T37" s="215" t="s">
        <v>13</v>
      </c>
      <c r="U37" s="455"/>
      <c r="V37" s="455"/>
      <c r="W37" s="455"/>
      <c r="X37" s="455"/>
      <c r="Y37" s="455"/>
      <c r="Z37" s="455"/>
      <c r="AA37" s="455"/>
      <c r="AB37" s="455"/>
      <c r="AC37" s="455"/>
      <c r="AD37" s="456"/>
      <c r="AE37" s="83"/>
      <c r="AH37" s="261"/>
    </row>
    <row r="38" spans="1:67" s="15" customFormat="1" ht="15" customHeight="1" x14ac:dyDescent="0.15">
      <c r="B38" s="431"/>
      <c r="C38" s="432"/>
      <c r="D38" s="432"/>
      <c r="E38" s="432"/>
      <c r="F38" s="433"/>
      <c r="G38" s="439"/>
      <c r="H38" s="440"/>
      <c r="I38" s="445"/>
      <c r="J38" s="445"/>
      <c r="K38" s="445"/>
      <c r="L38" s="445"/>
      <c r="M38" s="445"/>
      <c r="N38" s="445"/>
      <c r="O38" s="445"/>
      <c r="P38" s="445"/>
      <c r="Q38" s="446"/>
      <c r="R38" s="451"/>
      <c r="S38" s="452"/>
      <c r="T38" s="457"/>
      <c r="U38" s="457"/>
      <c r="V38" s="457"/>
      <c r="W38" s="457"/>
      <c r="X38" s="457"/>
      <c r="Y38" s="457"/>
      <c r="Z38" s="457"/>
      <c r="AA38" s="457"/>
      <c r="AB38" s="457"/>
      <c r="AC38" s="457"/>
      <c r="AD38" s="458"/>
      <c r="AE38" s="83"/>
    </row>
    <row r="39" spans="1:67" s="15" customFormat="1" ht="15" customHeight="1" x14ac:dyDescent="0.15">
      <c r="B39" s="434"/>
      <c r="C39" s="435"/>
      <c r="D39" s="435"/>
      <c r="E39" s="435"/>
      <c r="F39" s="436"/>
      <c r="G39" s="441"/>
      <c r="H39" s="442"/>
      <c r="I39" s="447"/>
      <c r="J39" s="447"/>
      <c r="K39" s="447"/>
      <c r="L39" s="447"/>
      <c r="M39" s="447"/>
      <c r="N39" s="447"/>
      <c r="O39" s="447"/>
      <c r="P39" s="447"/>
      <c r="Q39" s="448"/>
      <c r="R39" s="453"/>
      <c r="S39" s="454"/>
      <c r="T39" s="459"/>
      <c r="U39" s="459"/>
      <c r="V39" s="459"/>
      <c r="W39" s="459"/>
      <c r="X39" s="459"/>
      <c r="Y39" s="459"/>
      <c r="Z39" s="459"/>
      <c r="AA39" s="459"/>
      <c r="AB39" s="459"/>
      <c r="AC39" s="459"/>
      <c r="AD39" s="460"/>
      <c r="AE39" s="83"/>
    </row>
    <row r="40" spans="1:67" s="15" customFormat="1" ht="30" customHeight="1" x14ac:dyDescent="0.15">
      <c r="B40" s="533" t="s">
        <v>146</v>
      </c>
      <c r="C40" s="534"/>
      <c r="D40" s="534"/>
      <c r="E40" s="535"/>
      <c r="F40" s="536"/>
      <c r="G40" s="500"/>
      <c r="H40" s="501"/>
      <c r="I40" s="501"/>
      <c r="J40" s="501"/>
      <c r="K40" s="501"/>
      <c r="L40" s="501"/>
      <c r="M40" s="501"/>
      <c r="N40" s="501"/>
      <c r="O40" s="501"/>
      <c r="P40" s="501"/>
      <c r="Q40" s="502"/>
      <c r="R40" s="503" t="s">
        <v>145</v>
      </c>
      <c r="S40" s="504"/>
      <c r="T40" s="505"/>
      <c r="U40" s="505"/>
      <c r="V40" s="505"/>
      <c r="W40" s="505"/>
      <c r="X40" s="505"/>
      <c r="Y40" s="505"/>
      <c r="Z40" s="505"/>
      <c r="AA40" s="505"/>
      <c r="AB40" s="505"/>
      <c r="AC40" s="505"/>
      <c r="AD40" s="506"/>
      <c r="AK40" s="222"/>
    </row>
    <row r="41" spans="1:67" s="15" customFormat="1" ht="21.6" customHeight="1" x14ac:dyDescent="0.15">
      <c r="B41" s="431" t="s">
        <v>144</v>
      </c>
      <c r="C41" s="432"/>
      <c r="D41" s="432"/>
      <c r="E41" s="467"/>
      <c r="F41" s="468"/>
      <c r="G41" s="260" t="s">
        <v>5</v>
      </c>
      <c r="H41" s="564"/>
      <c r="I41" s="564"/>
      <c r="J41" s="201" t="s">
        <v>4</v>
      </c>
      <c r="K41" s="565"/>
      <c r="L41" s="565"/>
      <c r="M41" s="202" t="s">
        <v>14</v>
      </c>
      <c r="N41" s="203"/>
      <c r="O41" s="204"/>
      <c r="P41" s="204"/>
      <c r="Q41" s="205"/>
      <c r="R41" s="206"/>
      <c r="S41" s="241"/>
      <c r="T41" s="241"/>
      <c r="U41" s="241"/>
      <c r="V41" s="241"/>
      <c r="W41" s="259"/>
      <c r="X41" s="259"/>
      <c r="Y41" s="259"/>
      <c r="Z41" s="259"/>
      <c r="AA41" s="259"/>
      <c r="AB41" s="259"/>
      <c r="AC41" s="259"/>
      <c r="AD41" s="258"/>
      <c r="AJ41" s="222"/>
    </row>
    <row r="42" spans="1:67" s="15" customFormat="1" ht="21" customHeight="1" x14ac:dyDescent="0.15">
      <c r="B42" s="469"/>
      <c r="C42" s="467"/>
      <c r="D42" s="467"/>
      <c r="E42" s="467"/>
      <c r="F42" s="468"/>
      <c r="G42" s="566"/>
      <c r="H42" s="567"/>
      <c r="I42" s="567"/>
      <c r="J42" s="568" t="s">
        <v>3</v>
      </c>
      <c r="K42" s="569"/>
      <c r="L42" s="567"/>
      <c r="M42" s="567"/>
      <c r="N42" s="567"/>
      <c r="O42" s="432" t="s">
        <v>2</v>
      </c>
      <c r="P42" s="467"/>
      <c r="Q42" s="557"/>
      <c r="R42" s="557"/>
      <c r="S42" s="557"/>
      <c r="T42" s="557"/>
      <c r="U42" s="557"/>
      <c r="V42" s="557"/>
      <c r="W42" s="557"/>
      <c r="X42" s="557"/>
      <c r="Y42" s="557"/>
      <c r="Z42" s="557"/>
      <c r="AA42" s="557"/>
      <c r="AB42" s="557"/>
      <c r="AC42" s="557"/>
      <c r="AD42" s="558"/>
    </row>
    <row r="43" spans="1:67" s="15" customFormat="1" ht="21" customHeight="1" x14ac:dyDescent="0.15">
      <c r="B43" s="470"/>
      <c r="C43" s="471"/>
      <c r="D43" s="471"/>
      <c r="E43" s="471"/>
      <c r="F43" s="472"/>
      <c r="G43" s="516"/>
      <c r="H43" s="517"/>
      <c r="I43" s="517"/>
      <c r="J43" s="570"/>
      <c r="K43" s="570"/>
      <c r="L43" s="517"/>
      <c r="M43" s="517"/>
      <c r="N43" s="517"/>
      <c r="O43" s="471"/>
      <c r="P43" s="471"/>
      <c r="Q43" s="559"/>
      <c r="R43" s="559"/>
      <c r="S43" s="559"/>
      <c r="T43" s="559"/>
      <c r="U43" s="559"/>
      <c r="V43" s="559"/>
      <c r="W43" s="559"/>
      <c r="X43" s="559"/>
      <c r="Y43" s="559"/>
      <c r="Z43" s="559"/>
      <c r="AA43" s="559"/>
      <c r="AB43" s="559"/>
      <c r="AC43" s="559"/>
      <c r="AD43" s="560"/>
    </row>
    <row r="44" spans="1:67" s="256" customFormat="1" ht="15" customHeight="1" x14ac:dyDescent="0.15">
      <c r="B44" s="561" t="s">
        <v>143</v>
      </c>
      <c r="C44" s="561"/>
      <c r="D44" s="561"/>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254"/>
      <c r="AE44" s="257"/>
    </row>
    <row r="45" spans="1:67" s="17" customFormat="1" ht="15" customHeight="1" x14ac:dyDescent="0.15">
      <c r="B45" s="142"/>
      <c r="C45" s="142"/>
      <c r="D45" s="19"/>
      <c r="E45" s="19"/>
      <c r="F45" s="19"/>
      <c r="G45" s="18"/>
      <c r="H45" s="18"/>
      <c r="I45" s="18"/>
      <c r="J45" s="18"/>
      <c r="K45" s="18"/>
      <c r="L45" s="18"/>
      <c r="M45" s="18"/>
      <c r="N45" s="18"/>
      <c r="O45" s="18"/>
      <c r="P45" s="19"/>
      <c r="Q45" s="19"/>
      <c r="R45" s="19"/>
      <c r="S45" s="19"/>
      <c r="T45" s="19"/>
      <c r="U45" s="19"/>
      <c r="V45" s="18"/>
      <c r="W45" s="18"/>
      <c r="X45" s="18"/>
      <c r="Y45" s="18"/>
      <c r="Z45" s="18"/>
      <c r="AA45" s="18"/>
      <c r="AB45" s="18"/>
      <c r="AC45" s="18"/>
      <c r="AD45" s="1"/>
      <c r="AE45" s="1"/>
      <c r="AI45" s="319"/>
      <c r="AK45" s="327"/>
      <c r="AL45" s="328"/>
      <c r="AM45" s="328"/>
      <c r="AN45" s="325"/>
      <c r="AO45" s="325"/>
      <c r="AP45" s="325"/>
      <c r="AQ45" s="329"/>
      <c r="AR45" s="329"/>
      <c r="AS45" s="329"/>
      <c r="AT45" s="329"/>
      <c r="AU45" s="329"/>
      <c r="AV45" s="329"/>
      <c r="AW45" s="329"/>
      <c r="AX45" s="329"/>
      <c r="AY45" s="329"/>
      <c r="AZ45" s="325"/>
      <c r="BA45" s="325"/>
      <c r="BB45" s="325"/>
      <c r="BC45" s="325"/>
      <c r="BD45" s="325"/>
      <c r="BE45" s="325"/>
      <c r="BF45" s="329"/>
      <c r="BG45" s="329"/>
      <c r="BH45" s="329"/>
      <c r="BI45" s="329"/>
      <c r="BJ45" s="329"/>
      <c r="BK45" s="329"/>
      <c r="BL45" s="329"/>
      <c r="BM45" s="329"/>
      <c r="BN45" s="7"/>
      <c r="BO45" s="326"/>
    </row>
    <row r="46" spans="1:67" s="246" customFormat="1" ht="15" customHeight="1" x14ac:dyDescent="0.15">
      <c r="A46" s="15"/>
      <c r="B46" s="246" t="s">
        <v>142</v>
      </c>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251"/>
      <c r="AD46" s="15"/>
      <c r="AE46" s="15"/>
    </row>
    <row r="47" spans="1:67" s="246" customFormat="1" ht="15" customHeight="1" x14ac:dyDescent="0.15">
      <c r="A47" s="247"/>
      <c r="B47" s="247" t="s">
        <v>141</v>
      </c>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row>
    <row r="48" spans="1:67" s="246" customFormat="1" ht="15" customHeight="1" x14ac:dyDescent="0.15">
      <c r="A48" s="247"/>
      <c r="B48" s="247" t="s">
        <v>140</v>
      </c>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row>
    <row r="49" spans="1:54" s="17" customFormat="1" ht="15" customHeight="1" x14ac:dyDescent="0.15">
      <c r="A49" s="140"/>
      <c r="B49" s="141" t="s">
        <v>139</v>
      </c>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0"/>
    </row>
    <row r="50" spans="1:54" s="15" customFormat="1" ht="15" customHeight="1" x14ac:dyDescent="0.15">
      <c r="A50" s="247"/>
      <c r="B50" s="247" t="s">
        <v>138</v>
      </c>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50"/>
      <c r="AF50" s="249"/>
      <c r="AG50" s="222"/>
    </row>
    <row r="51" spans="1:54" s="246" customFormat="1" ht="15" customHeight="1" x14ac:dyDescent="0.15">
      <c r="A51" s="247"/>
      <c r="B51" s="247" t="s">
        <v>137</v>
      </c>
      <c r="C51" s="247"/>
      <c r="D51" s="247"/>
      <c r="E51" s="248"/>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row>
    <row r="52" spans="1:54" s="15" customFormat="1" ht="15" customHeight="1" x14ac:dyDescent="0.15">
      <c r="B52" s="428" t="s">
        <v>136</v>
      </c>
      <c r="C52" s="429"/>
      <c r="D52" s="429"/>
      <c r="E52" s="465"/>
      <c r="F52" s="466"/>
      <c r="G52" s="473" t="s">
        <v>9</v>
      </c>
      <c r="H52" s="474"/>
      <c r="I52" s="455"/>
      <c r="J52" s="455"/>
      <c r="K52" s="455"/>
      <c r="L52" s="455"/>
      <c r="M52" s="455"/>
      <c r="N52" s="455"/>
      <c r="O52" s="455"/>
      <c r="P52" s="455"/>
      <c r="Q52" s="456"/>
      <c r="R52" s="507" t="s">
        <v>135</v>
      </c>
      <c r="S52" s="508"/>
      <c r="T52" s="508"/>
      <c r="U52" s="509"/>
      <c r="V52" s="513"/>
      <c r="W52" s="514"/>
      <c r="X52" s="514"/>
      <c r="Y52" s="514"/>
      <c r="Z52" s="514"/>
      <c r="AA52" s="514"/>
      <c r="AB52" s="514"/>
      <c r="AC52" s="514"/>
      <c r="AD52" s="515"/>
    </row>
    <row r="53" spans="1:54" s="15" customFormat="1" ht="15" customHeight="1" x14ac:dyDescent="0.15">
      <c r="B53" s="431"/>
      <c r="C53" s="432"/>
      <c r="D53" s="432"/>
      <c r="E53" s="467"/>
      <c r="F53" s="468"/>
      <c r="G53" s="477"/>
      <c r="H53" s="478"/>
      <c r="I53" s="478"/>
      <c r="J53" s="478"/>
      <c r="K53" s="478"/>
      <c r="L53" s="478"/>
      <c r="M53" s="478"/>
      <c r="N53" s="478"/>
      <c r="O53" s="478"/>
      <c r="P53" s="478"/>
      <c r="Q53" s="479"/>
      <c r="R53" s="510"/>
      <c r="S53" s="511"/>
      <c r="T53" s="511"/>
      <c r="U53" s="512"/>
      <c r="V53" s="516"/>
      <c r="W53" s="517"/>
      <c r="X53" s="517"/>
      <c r="Y53" s="517"/>
      <c r="Z53" s="517"/>
      <c r="AA53" s="517"/>
      <c r="AB53" s="517"/>
      <c r="AC53" s="517"/>
      <c r="AD53" s="518"/>
      <c r="AE53" s="245"/>
      <c r="AF53" s="244"/>
      <c r="AG53" s="243"/>
    </row>
    <row r="54" spans="1:54" s="15" customFormat="1" ht="15" customHeight="1" x14ac:dyDescent="0.15">
      <c r="B54" s="469"/>
      <c r="C54" s="467"/>
      <c r="D54" s="467"/>
      <c r="E54" s="467"/>
      <c r="F54" s="468"/>
      <c r="G54" s="480"/>
      <c r="H54" s="481"/>
      <c r="I54" s="481"/>
      <c r="J54" s="481"/>
      <c r="K54" s="481"/>
      <c r="L54" s="481"/>
      <c r="M54" s="481"/>
      <c r="N54" s="481"/>
      <c r="O54" s="481"/>
      <c r="P54" s="481"/>
      <c r="Q54" s="482"/>
      <c r="R54" s="519" t="s">
        <v>134</v>
      </c>
      <c r="S54" s="520"/>
      <c r="T54" s="520"/>
      <c r="U54" s="521"/>
      <c r="V54" s="423"/>
      <c r="W54" s="424"/>
      <c r="X54" s="424"/>
      <c r="Y54" s="424"/>
      <c r="Z54" s="424"/>
      <c r="AA54" s="424"/>
      <c r="AB54" s="424"/>
      <c r="AC54" s="424"/>
      <c r="AD54" s="425"/>
    </row>
    <row r="55" spans="1:54" s="15" customFormat="1" ht="15" customHeight="1" x14ac:dyDescent="0.15">
      <c r="B55" s="470"/>
      <c r="C55" s="471"/>
      <c r="D55" s="471"/>
      <c r="E55" s="471"/>
      <c r="F55" s="472"/>
      <c r="G55" s="483"/>
      <c r="H55" s="484"/>
      <c r="I55" s="484"/>
      <c r="J55" s="484"/>
      <c r="K55" s="484"/>
      <c r="L55" s="484"/>
      <c r="M55" s="484"/>
      <c r="N55" s="484"/>
      <c r="O55" s="484"/>
      <c r="P55" s="484"/>
      <c r="Q55" s="485"/>
      <c r="R55" s="522"/>
      <c r="S55" s="523"/>
      <c r="T55" s="523"/>
      <c r="U55" s="524"/>
      <c r="V55" s="209" t="s">
        <v>8</v>
      </c>
      <c r="W55" s="426"/>
      <c r="X55" s="426"/>
      <c r="Y55" s="426"/>
      <c r="Z55" s="426"/>
      <c r="AA55" s="426"/>
      <c r="AB55" s="426"/>
      <c r="AC55" s="426"/>
      <c r="AD55" s="427"/>
    </row>
    <row r="56" spans="1:54" s="17" customFormat="1" ht="15" customHeight="1" x14ac:dyDescent="0.15">
      <c r="A56" s="1"/>
      <c r="B56" s="428" t="s">
        <v>133</v>
      </c>
      <c r="C56" s="429"/>
      <c r="D56" s="429"/>
      <c r="E56" s="429"/>
      <c r="F56" s="430"/>
      <c r="G56" s="542"/>
      <c r="H56" s="543"/>
      <c r="I56" s="543"/>
      <c r="J56" s="543"/>
      <c r="K56" s="543"/>
      <c r="L56" s="543"/>
      <c r="M56" s="543"/>
      <c r="N56" s="543"/>
      <c r="O56" s="543"/>
      <c r="P56" s="543"/>
      <c r="Q56" s="544"/>
      <c r="R56" s="428" t="s">
        <v>132</v>
      </c>
      <c r="S56" s="429"/>
      <c r="T56" s="429"/>
      <c r="U56" s="430"/>
      <c r="V56" s="562" t="s">
        <v>13</v>
      </c>
      <c r="W56" s="563"/>
      <c r="X56" s="475"/>
      <c r="Y56" s="475"/>
      <c r="Z56" s="475"/>
      <c r="AA56" s="475"/>
      <c r="AB56" s="475"/>
      <c r="AC56" s="475"/>
      <c r="AD56" s="476"/>
      <c r="AE56" s="1"/>
    </row>
    <row r="57" spans="1:54" s="17" customFormat="1" ht="15" customHeight="1" x14ac:dyDescent="0.15">
      <c r="A57" s="1"/>
      <c r="B57" s="431"/>
      <c r="C57" s="432"/>
      <c r="D57" s="432"/>
      <c r="E57" s="432"/>
      <c r="F57" s="433"/>
      <c r="G57" s="545"/>
      <c r="H57" s="546"/>
      <c r="I57" s="546"/>
      <c r="J57" s="546"/>
      <c r="K57" s="546"/>
      <c r="L57" s="546"/>
      <c r="M57" s="546"/>
      <c r="N57" s="546"/>
      <c r="O57" s="546"/>
      <c r="P57" s="546"/>
      <c r="Q57" s="547"/>
      <c r="R57" s="431"/>
      <c r="S57" s="432"/>
      <c r="T57" s="432"/>
      <c r="U57" s="433"/>
      <c r="V57" s="551"/>
      <c r="W57" s="552"/>
      <c r="X57" s="552"/>
      <c r="Y57" s="552"/>
      <c r="Z57" s="552"/>
      <c r="AA57" s="552"/>
      <c r="AB57" s="552"/>
      <c r="AC57" s="552"/>
      <c r="AD57" s="553"/>
      <c r="AE57" s="1"/>
    </row>
    <row r="58" spans="1:54" s="17" customFormat="1" ht="15" customHeight="1" x14ac:dyDescent="0.15">
      <c r="A58" s="1"/>
      <c r="B58" s="434"/>
      <c r="C58" s="435"/>
      <c r="D58" s="435"/>
      <c r="E58" s="435"/>
      <c r="F58" s="436"/>
      <c r="G58" s="548"/>
      <c r="H58" s="549"/>
      <c r="I58" s="549"/>
      <c r="J58" s="549"/>
      <c r="K58" s="549"/>
      <c r="L58" s="549"/>
      <c r="M58" s="549"/>
      <c r="N58" s="549"/>
      <c r="O58" s="549"/>
      <c r="P58" s="549"/>
      <c r="Q58" s="550"/>
      <c r="R58" s="434"/>
      <c r="S58" s="435"/>
      <c r="T58" s="435"/>
      <c r="U58" s="436"/>
      <c r="V58" s="554"/>
      <c r="W58" s="555"/>
      <c r="X58" s="555"/>
      <c r="Y58" s="555"/>
      <c r="Z58" s="555"/>
      <c r="AA58" s="555"/>
      <c r="AB58" s="555"/>
      <c r="AC58" s="555"/>
      <c r="AD58" s="556"/>
      <c r="AE58" s="1"/>
    </row>
    <row r="59" spans="1:54" s="15" customFormat="1" ht="21" customHeight="1" x14ac:dyDescent="0.15">
      <c r="B59" s="431" t="s">
        <v>131</v>
      </c>
      <c r="C59" s="432"/>
      <c r="D59" s="432"/>
      <c r="E59" s="467"/>
      <c r="F59" s="468"/>
      <c r="G59" s="242" t="s">
        <v>5</v>
      </c>
      <c r="H59" s="564"/>
      <c r="I59" s="564"/>
      <c r="J59" s="201" t="s">
        <v>4</v>
      </c>
      <c r="K59" s="565"/>
      <c r="L59" s="565"/>
      <c r="M59" s="202" t="s">
        <v>14</v>
      </c>
      <c r="N59" s="203"/>
      <c r="O59" s="204"/>
      <c r="P59" s="204"/>
      <c r="Q59" s="205"/>
      <c r="R59" s="206"/>
      <c r="S59" s="206"/>
      <c r="T59" s="206"/>
      <c r="U59" s="206"/>
      <c r="V59" s="206"/>
      <c r="W59" s="207"/>
      <c r="X59" s="207"/>
      <c r="Y59" s="208"/>
      <c r="Z59" s="208"/>
      <c r="AA59" s="208"/>
      <c r="AB59" s="208"/>
      <c r="AC59" s="241"/>
      <c r="AD59" s="240"/>
      <c r="AI59" s="222"/>
    </row>
    <row r="60" spans="1:54" s="15" customFormat="1" ht="21" customHeight="1" x14ac:dyDescent="0.15">
      <c r="B60" s="469"/>
      <c r="C60" s="467"/>
      <c r="D60" s="467"/>
      <c r="E60" s="467"/>
      <c r="F60" s="468"/>
      <c r="G60" s="600" t="s">
        <v>12</v>
      </c>
      <c r="H60" s="601"/>
      <c r="I60" s="601"/>
      <c r="J60" s="571" t="s">
        <v>11</v>
      </c>
      <c r="K60" s="573"/>
      <c r="L60" s="573"/>
      <c r="M60" s="573"/>
      <c r="N60" s="573"/>
      <c r="O60" s="432" t="s">
        <v>2</v>
      </c>
      <c r="P60" s="467"/>
      <c r="Q60" s="586"/>
      <c r="R60" s="586"/>
      <c r="S60" s="586"/>
      <c r="T60" s="586"/>
      <c r="U60" s="586"/>
      <c r="V60" s="586"/>
      <c r="W60" s="586"/>
      <c r="X60" s="586"/>
      <c r="Y60" s="586"/>
      <c r="Z60" s="586"/>
      <c r="AA60" s="586"/>
      <c r="AB60" s="586"/>
      <c r="AC60" s="586"/>
      <c r="AD60" s="587"/>
    </row>
    <row r="61" spans="1:54" s="15" customFormat="1" ht="21" customHeight="1" x14ac:dyDescent="0.15">
      <c r="B61" s="470"/>
      <c r="C61" s="471"/>
      <c r="D61" s="471"/>
      <c r="E61" s="471"/>
      <c r="F61" s="472"/>
      <c r="G61" s="602"/>
      <c r="H61" s="603"/>
      <c r="I61" s="603"/>
      <c r="J61" s="572"/>
      <c r="K61" s="517"/>
      <c r="L61" s="517"/>
      <c r="M61" s="517"/>
      <c r="N61" s="517"/>
      <c r="O61" s="471"/>
      <c r="P61" s="471"/>
      <c r="Q61" s="559"/>
      <c r="R61" s="559"/>
      <c r="S61" s="559"/>
      <c r="T61" s="559"/>
      <c r="U61" s="559"/>
      <c r="V61" s="559"/>
      <c r="W61" s="559"/>
      <c r="X61" s="559"/>
      <c r="Y61" s="559"/>
      <c r="Z61" s="559"/>
      <c r="AA61" s="559"/>
      <c r="AB61" s="559"/>
      <c r="AC61" s="559"/>
      <c r="AD61" s="560"/>
    </row>
    <row r="62" spans="1:54" s="16" customFormat="1" ht="15" customHeight="1" x14ac:dyDescent="0.15">
      <c r="B62" s="28"/>
      <c r="C62" s="28"/>
      <c r="D62" s="25"/>
      <c r="E62" s="25"/>
      <c r="F62" s="25"/>
      <c r="G62" s="143"/>
      <c r="H62" s="143"/>
      <c r="I62" s="239"/>
      <c r="J62" s="143"/>
      <c r="K62" s="26"/>
      <c r="L62" s="26"/>
      <c r="M62" s="26"/>
      <c r="N62" s="144"/>
      <c r="O62" s="144"/>
      <c r="P62" s="144"/>
      <c r="Q62" s="27"/>
      <c r="R62" s="27"/>
      <c r="S62" s="27"/>
      <c r="T62" s="27"/>
      <c r="U62" s="27"/>
      <c r="V62" s="27"/>
      <c r="W62" s="144"/>
      <c r="X62" s="24"/>
      <c r="Y62" s="24"/>
      <c r="Z62" s="24"/>
      <c r="AA62" s="24"/>
      <c r="AB62" s="24"/>
      <c r="AC62" s="24"/>
    </row>
    <row r="63" spans="1:54" s="12" customFormat="1" ht="15" customHeight="1" x14ac:dyDescent="0.15">
      <c r="A63" s="111"/>
      <c r="B63" s="21" t="s">
        <v>130</v>
      </c>
      <c r="C63" s="10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11"/>
      <c r="AE63" s="111"/>
      <c r="AF63" s="14"/>
      <c r="AG63" s="14"/>
      <c r="AI63" s="13"/>
      <c r="AJ63" s="13"/>
      <c r="AK63" s="13"/>
      <c r="AL63" s="13"/>
      <c r="AM63" s="13"/>
      <c r="AN63" s="13"/>
      <c r="AO63" s="13"/>
      <c r="AP63" s="13"/>
      <c r="AQ63" s="13"/>
      <c r="AR63" s="13"/>
      <c r="AS63" s="13"/>
      <c r="AT63" s="13"/>
      <c r="AU63" s="13"/>
      <c r="AV63" s="13"/>
      <c r="AW63" s="13"/>
      <c r="AX63" s="13"/>
      <c r="AY63" s="13"/>
      <c r="AZ63" s="13"/>
      <c r="BA63" s="13"/>
      <c r="BB63" s="13"/>
    </row>
    <row r="64" spans="1:54" s="12" customFormat="1" ht="15" customHeight="1" x14ac:dyDescent="0.15">
      <c r="A64" s="111"/>
      <c r="B64" s="139" t="s">
        <v>110</v>
      </c>
      <c r="C64" s="139"/>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11"/>
      <c r="AE64" s="111"/>
      <c r="AF64" s="14"/>
      <c r="AG64" s="14"/>
      <c r="AI64" s="13"/>
      <c r="AJ64" s="13"/>
      <c r="AK64" s="13"/>
      <c r="AL64" s="13"/>
      <c r="AM64" s="13"/>
      <c r="AN64" s="13"/>
      <c r="AO64" s="13"/>
      <c r="AP64" s="13"/>
      <c r="AQ64" s="13"/>
      <c r="AR64" s="13"/>
      <c r="AS64" s="13"/>
      <c r="AT64" s="13"/>
      <c r="AU64" s="13"/>
      <c r="AV64" s="13"/>
      <c r="AW64" s="13"/>
      <c r="AX64" s="13"/>
      <c r="AY64" s="13"/>
      <c r="AZ64" s="13"/>
      <c r="BA64" s="13"/>
      <c r="BB64" s="13"/>
    </row>
    <row r="65" spans="1:67" s="15" customFormat="1" ht="15" customHeight="1" x14ac:dyDescent="0.15">
      <c r="B65" s="588" t="s">
        <v>113</v>
      </c>
      <c r="C65" s="589"/>
      <c r="D65" s="589"/>
      <c r="E65" s="589"/>
      <c r="F65" s="589"/>
      <c r="G65" s="589"/>
      <c r="H65" s="589"/>
      <c r="I65" s="589"/>
      <c r="J65" s="589"/>
      <c r="K65" s="590"/>
      <c r="L65" s="146" t="s">
        <v>86</v>
      </c>
      <c r="M65" s="147"/>
      <c r="N65" s="147"/>
      <c r="O65" s="147"/>
      <c r="P65" s="147"/>
      <c r="Q65" s="147"/>
      <c r="R65" s="147"/>
      <c r="S65" s="147"/>
      <c r="T65" s="147"/>
      <c r="U65" s="147"/>
      <c r="V65" s="147"/>
      <c r="W65" s="147"/>
      <c r="X65" s="147"/>
      <c r="Y65" s="147"/>
      <c r="Z65" s="147"/>
      <c r="AA65" s="147"/>
      <c r="AB65" s="147"/>
      <c r="AC65" s="147"/>
      <c r="AD65" s="238"/>
      <c r="AK65" s="60"/>
      <c r="AL65" s="60"/>
      <c r="AM65" s="60"/>
      <c r="AN65" s="60"/>
      <c r="AO65" s="60"/>
      <c r="AP65" s="60"/>
      <c r="AQ65" s="60"/>
      <c r="AR65" s="60"/>
      <c r="AS65" s="79"/>
      <c r="AT65" s="79"/>
      <c r="AU65" s="60"/>
      <c r="AV65" s="60"/>
      <c r="AW65" s="57"/>
      <c r="AX65" s="57"/>
      <c r="AY65" s="57"/>
    </row>
    <row r="66" spans="1:67" s="15" customFormat="1" ht="27" customHeight="1" x14ac:dyDescent="0.15">
      <c r="B66" s="591"/>
      <c r="C66" s="592"/>
      <c r="D66" s="592"/>
      <c r="E66" s="592"/>
      <c r="F66" s="592"/>
      <c r="G66" s="592"/>
      <c r="H66" s="592"/>
      <c r="I66" s="592"/>
      <c r="J66" s="592"/>
      <c r="K66" s="593"/>
      <c r="L66" s="347"/>
      <c r="M66" s="348"/>
      <c r="N66" s="348"/>
      <c r="O66" s="348"/>
      <c r="P66" s="348"/>
      <c r="Q66" s="348"/>
      <c r="R66" s="348"/>
      <c r="S66" s="348"/>
      <c r="T66" s="348"/>
      <c r="U66" s="348"/>
      <c r="V66" s="348"/>
      <c r="W66" s="348"/>
      <c r="X66" s="348"/>
      <c r="Y66" s="348"/>
      <c r="Z66" s="348"/>
      <c r="AA66" s="348"/>
      <c r="AB66" s="348"/>
      <c r="AC66" s="348"/>
      <c r="AD66" s="349"/>
      <c r="AJ66" s="51"/>
      <c r="AK66" s="79"/>
      <c r="AL66" s="60"/>
      <c r="AM66" s="60"/>
      <c r="AN66" s="60"/>
      <c r="AO66" s="60"/>
      <c r="AP66" s="60"/>
      <c r="AQ66" s="80"/>
      <c r="AR66" s="79"/>
      <c r="AS66" s="81"/>
      <c r="AT66" s="82"/>
      <c r="AU66" s="60"/>
      <c r="AV66" s="60"/>
      <c r="AW66" s="57"/>
      <c r="AX66" s="57"/>
      <c r="AY66" s="57"/>
    </row>
    <row r="67" spans="1:67" s="15" customFormat="1" ht="15" customHeight="1" x14ac:dyDescent="0.15">
      <c r="B67" s="591"/>
      <c r="C67" s="592"/>
      <c r="D67" s="592"/>
      <c r="E67" s="592"/>
      <c r="F67" s="592"/>
      <c r="G67" s="592"/>
      <c r="H67" s="592"/>
      <c r="I67" s="592"/>
      <c r="J67" s="592"/>
      <c r="K67" s="593"/>
      <c r="L67" s="146" t="s">
        <v>87</v>
      </c>
      <c r="M67" s="237"/>
      <c r="N67" s="236"/>
      <c r="O67" s="235"/>
      <c r="P67" s="235"/>
      <c r="Q67" s="234"/>
      <c r="R67" s="234"/>
      <c r="S67" s="232"/>
      <c r="T67" s="232"/>
      <c r="U67" s="232"/>
      <c r="V67" s="232"/>
      <c r="W67" s="232"/>
      <c r="X67" s="233"/>
      <c r="Y67" s="232"/>
      <c r="Z67" s="232"/>
      <c r="AA67" s="231"/>
      <c r="AB67" s="231"/>
      <c r="AC67" s="231"/>
      <c r="AD67" s="148"/>
      <c r="AK67" s="83"/>
      <c r="AL67" s="83"/>
      <c r="AM67" s="83"/>
      <c r="AN67" s="83"/>
      <c r="AO67" s="83"/>
      <c r="AP67" s="83"/>
      <c r="AQ67" s="83"/>
      <c r="AR67" s="83"/>
      <c r="AS67" s="83"/>
      <c r="AT67" s="83"/>
      <c r="AU67" s="83"/>
      <c r="AV67" s="83"/>
    </row>
    <row r="68" spans="1:67" s="15" customFormat="1" ht="27.6" customHeight="1" x14ac:dyDescent="0.15">
      <c r="B68" s="594"/>
      <c r="C68" s="595"/>
      <c r="D68" s="595"/>
      <c r="E68" s="595"/>
      <c r="F68" s="595"/>
      <c r="G68" s="595"/>
      <c r="H68" s="595"/>
      <c r="I68" s="595"/>
      <c r="J68" s="595"/>
      <c r="K68" s="596"/>
      <c r="L68" s="597" t="s">
        <v>212</v>
      </c>
      <c r="M68" s="598"/>
      <c r="N68" s="599"/>
      <c r="O68" s="599"/>
      <c r="P68" s="599"/>
      <c r="Q68" s="149" t="s">
        <v>19</v>
      </c>
      <c r="R68" s="150"/>
      <c r="S68" s="151"/>
      <c r="T68" s="151"/>
      <c r="U68" s="152"/>
      <c r="V68" s="152"/>
      <c r="W68" s="153"/>
      <c r="X68" s="152"/>
      <c r="Y68" s="152"/>
      <c r="Z68" s="152"/>
      <c r="AA68" s="154"/>
      <c r="AB68" s="154"/>
      <c r="AC68" s="154"/>
      <c r="AD68" s="155"/>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row>
    <row r="69" spans="1:67" s="15" customFormat="1" ht="15.75" customHeight="1" x14ac:dyDescent="0.15">
      <c r="B69" s="617" t="s">
        <v>114</v>
      </c>
      <c r="C69" s="576"/>
      <c r="D69" s="576"/>
      <c r="E69" s="576"/>
      <c r="F69" s="576"/>
      <c r="G69" s="576"/>
      <c r="H69" s="576"/>
      <c r="I69" s="576"/>
      <c r="J69" s="576"/>
      <c r="K69" s="577"/>
      <c r="L69" s="146" t="s">
        <v>89</v>
      </c>
      <c r="M69" s="147" t="s">
        <v>216</v>
      </c>
      <c r="N69" s="211"/>
      <c r="O69" s="212"/>
      <c r="P69" s="212"/>
      <c r="Q69" s="323"/>
      <c r="R69" s="323"/>
      <c r="S69" s="213"/>
      <c r="T69" s="213"/>
      <c r="U69" s="213"/>
      <c r="V69" s="213"/>
      <c r="W69" s="213"/>
      <c r="X69" s="214"/>
      <c r="Y69" s="213"/>
      <c r="Z69" s="213"/>
      <c r="AA69" s="215"/>
      <c r="AB69" s="215"/>
      <c r="AC69" s="215"/>
      <c r="AD69" s="148"/>
      <c r="AI69" s="16"/>
      <c r="AK69" s="27"/>
      <c r="AL69" s="411"/>
      <c r="AM69" s="411"/>
      <c r="AN69" s="411"/>
      <c r="AO69" s="411"/>
      <c r="AP69" s="411"/>
      <c r="AQ69" s="411"/>
      <c r="AR69" s="411"/>
      <c r="AS69" s="411"/>
      <c r="AT69" s="411"/>
      <c r="AU69" s="411"/>
      <c r="AV69" s="370"/>
      <c r="AW69" s="370"/>
      <c r="AX69" s="371"/>
      <c r="AY69" s="372"/>
      <c r="AZ69" s="372"/>
      <c r="BA69" s="373"/>
      <c r="BB69" s="373"/>
      <c r="BC69" s="374"/>
      <c r="BD69" s="374"/>
      <c r="BE69" s="374"/>
      <c r="BF69" s="374"/>
      <c r="BG69" s="374"/>
      <c r="BH69" s="375"/>
      <c r="BI69" s="374"/>
      <c r="BJ69" s="374"/>
      <c r="BK69" s="361"/>
      <c r="BL69" s="361"/>
      <c r="BM69" s="361"/>
      <c r="BN69" s="376"/>
      <c r="BO69" s="83"/>
    </row>
    <row r="70" spans="1:67" s="12" customFormat="1" ht="27" customHeight="1" x14ac:dyDescent="0.15">
      <c r="A70" s="14"/>
      <c r="B70" s="581"/>
      <c r="C70" s="411"/>
      <c r="D70" s="411"/>
      <c r="E70" s="411"/>
      <c r="F70" s="411"/>
      <c r="G70" s="411"/>
      <c r="H70" s="411"/>
      <c r="I70" s="411"/>
      <c r="J70" s="411"/>
      <c r="K70" s="580"/>
      <c r="L70" s="156"/>
      <c r="M70" s="158" t="s">
        <v>220</v>
      </c>
      <c r="N70" s="157"/>
      <c r="O70" s="157"/>
      <c r="P70" s="157"/>
      <c r="Q70" s="157"/>
      <c r="R70" s="157"/>
      <c r="S70" s="158"/>
      <c r="T70" s="157"/>
      <c r="U70" s="157"/>
      <c r="V70" s="157"/>
      <c r="W70" s="157"/>
      <c r="X70" s="157"/>
      <c r="Y70" s="159"/>
      <c r="Z70" s="159"/>
      <c r="AA70" s="159"/>
      <c r="AB70" s="159"/>
      <c r="AC70" s="159"/>
      <c r="AD70" s="160"/>
      <c r="AE70" s="161"/>
      <c r="AI70" s="78"/>
      <c r="AK70" s="377"/>
      <c r="AL70" s="411"/>
      <c r="AM70" s="411"/>
      <c r="AN70" s="411"/>
      <c r="AO70" s="411"/>
      <c r="AP70" s="411"/>
      <c r="AQ70" s="411"/>
      <c r="AR70" s="411"/>
      <c r="AS70" s="411"/>
      <c r="AT70" s="411"/>
      <c r="AU70" s="411"/>
      <c r="AV70" s="179"/>
      <c r="AW70" s="378"/>
      <c r="AX70" s="179"/>
      <c r="AY70" s="179"/>
      <c r="AZ70" s="179"/>
      <c r="BA70" s="179"/>
      <c r="BB70" s="179"/>
      <c r="BC70" s="378"/>
      <c r="BD70" s="179"/>
      <c r="BE70" s="179"/>
      <c r="BF70" s="179"/>
      <c r="BG70" s="179"/>
      <c r="BH70" s="179"/>
      <c r="BI70" s="379"/>
      <c r="BJ70" s="379"/>
      <c r="BK70" s="379"/>
      <c r="BL70" s="379"/>
      <c r="BM70" s="379"/>
      <c r="BN70" s="379"/>
      <c r="BO70" s="380"/>
    </row>
    <row r="71" spans="1:67" s="12" customFormat="1" ht="21" customHeight="1" x14ac:dyDescent="0.15">
      <c r="A71" s="14"/>
      <c r="B71" s="581"/>
      <c r="C71" s="411"/>
      <c r="D71" s="411"/>
      <c r="E71" s="411"/>
      <c r="F71" s="411"/>
      <c r="G71" s="411"/>
      <c r="H71" s="411"/>
      <c r="I71" s="411"/>
      <c r="J71" s="411"/>
      <c r="K71" s="580"/>
      <c r="L71" s="162"/>
      <c r="M71" s="413" t="s">
        <v>215</v>
      </c>
      <c r="N71" s="414"/>
      <c r="O71" s="414"/>
      <c r="P71" s="414"/>
      <c r="Q71" s="414"/>
      <c r="R71" s="414"/>
      <c r="S71" s="414"/>
      <c r="T71" s="414"/>
      <c r="U71" s="414"/>
      <c r="V71" s="414"/>
      <c r="W71" s="414"/>
      <c r="X71" s="414"/>
      <c r="Y71" s="414"/>
      <c r="Z71" s="414"/>
      <c r="AA71" s="414"/>
      <c r="AB71" s="414"/>
      <c r="AC71" s="414"/>
      <c r="AD71" s="415"/>
      <c r="AE71" s="161"/>
      <c r="AI71" s="78"/>
      <c r="AK71" s="377"/>
      <c r="AL71" s="411"/>
      <c r="AM71" s="411"/>
      <c r="AN71" s="411"/>
      <c r="AO71" s="411"/>
      <c r="AP71" s="411"/>
      <c r="AQ71" s="411"/>
      <c r="AR71" s="411"/>
      <c r="AS71" s="411"/>
      <c r="AT71" s="411"/>
      <c r="AU71" s="411"/>
      <c r="AV71" s="179"/>
      <c r="AW71" s="416"/>
      <c r="AX71" s="403"/>
      <c r="AY71" s="403"/>
      <c r="AZ71" s="403"/>
      <c r="BA71" s="403"/>
      <c r="BB71" s="403"/>
      <c r="BC71" s="403"/>
      <c r="BD71" s="403"/>
      <c r="BE71" s="403"/>
      <c r="BF71" s="403"/>
      <c r="BG71" s="403"/>
      <c r="BH71" s="403"/>
      <c r="BI71" s="403"/>
      <c r="BJ71" s="403"/>
      <c r="BK71" s="403"/>
      <c r="BL71" s="403"/>
      <c r="BM71" s="403"/>
      <c r="BN71" s="403"/>
      <c r="BO71" s="380"/>
    </row>
    <row r="72" spans="1:67" s="15" customFormat="1" ht="15.75" customHeight="1" x14ac:dyDescent="0.15">
      <c r="B72" s="581"/>
      <c r="C72" s="411"/>
      <c r="D72" s="411"/>
      <c r="E72" s="411"/>
      <c r="F72" s="411"/>
      <c r="G72" s="411"/>
      <c r="H72" s="411"/>
      <c r="I72" s="411"/>
      <c r="J72" s="411"/>
      <c r="K72" s="580"/>
      <c r="L72" s="146" t="s">
        <v>217</v>
      </c>
      <c r="M72" s="147" t="s">
        <v>216</v>
      </c>
      <c r="N72" s="211"/>
      <c r="O72" s="212"/>
      <c r="P72" s="212"/>
      <c r="Q72" s="323"/>
      <c r="R72" s="323"/>
      <c r="S72" s="213"/>
      <c r="T72" s="213"/>
      <c r="U72" s="213"/>
      <c r="V72" s="213"/>
      <c r="W72" s="213"/>
      <c r="X72" s="214"/>
      <c r="Y72" s="213"/>
      <c r="Z72" s="213"/>
      <c r="AA72" s="215"/>
      <c r="AB72" s="215"/>
      <c r="AC72" s="215"/>
      <c r="AD72" s="148"/>
      <c r="AI72" s="16"/>
      <c r="AK72" s="27"/>
      <c r="AL72" s="411"/>
      <c r="AM72" s="411"/>
      <c r="AN72" s="411"/>
      <c r="AO72" s="411"/>
      <c r="AP72" s="411"/>
      <c r="AQ72" s="411"/>
      <c r="AR72" s="411"/>
      <c r="AS72" s="411"/>
      <c r="AT72" s="411"/>
      <c r="AU72" s="411"/>
      <c r="AV72" s="370"/>
      <c r="AW72" s="370"/>
      <c r="AX72" s="371"/>
      <c r="AY72" s="372"/>
      <c r="AZ72" s="372"/>
      <c r="BA72" s="373"/>
      <c r="BB72" s="373"/>
      <c r="BC72" s="374"/>
      <c r="BD72" s="374"/>
      <c r="BE72" s="374"/>
      <c r="BF72" s="374"/>
      <c r="BG72" s="374"/>
      <c r="BH72" s="375"/>
      <c r="BI72" s="374"/>
      <c r="BJ72" s="374"/>
      <c r="BK72" s="361"/>
      <c r="BL72" s="361"/>
      <c r="BM72" s="361"/>
      <c r="BN72" s="376"/>
      <c r="BO72" s="83"/>
    </row>
    <row r="73" spans="1:67" s="12" customFormat="1" ht="21" customHeight="1" x14ac:dyDescent="0.15">
      <c r="A73" s="14"/>
      <c r="B73" s="581"/>
      <c r="C73" s="411"/>
      <c r="D73" s="411"/>
      <c r="E73" s="411"/>
      <c r="F73" s="411"/>
      <c r="G73" s="411"/>
      <c r="H73" s="411"/>
      <c r="I73" s="411"/>
      <c r="J73" s="411"/>
      <c r="K73" s="580"/>
      <c r="L73" s="360"/>
      <c r="M73" s="417" t="s">
        <v>213</v>
      </c>
      <c r="N73" s="418"/>
      <c r="O73" s="418"/>
      <c r="P73" s="418"/>
      <c r="Q73" s="418"/>
      <c r="R73" s="418"/>
      <c r="S73" s="418"/>
      <c r="T73" s="418"/>
      <c r="U73" s="418"/>
      <c r="V73" s="418"/>
      <c r="W73" s="418"/>
      <c r="X73" s="418"/>
      <c r="Y73" s="418"/>
      <c r="Z73" s="418"/>
      <c r="AA73" s="418"/>
      <c r="AB73" s="418"/>
      <c r="AC73" s="418"/>
      <c r="AD73" s="419"/>
      <c r="AE73" s="161"/>
      <c r="AI73" s="78"/>
      <c r="AK73" s="377"/>
      <c r="AL73" s="411"/>
      <c r="AM73" s="411"/>
      <c r="AN73" s="411"/>
      <c r="AO73" s="411"/>
      <c r="AP73" s="411"/>
      <c r="AQ73" s="411"/>
      <c r="AR73" s="411"/>
      <c r="AS73" s="411"/>
      <c r="AT73" s="411"/>
      <c r="AU73" s="411"/>
      <c r="AV73" s="179"/>
      <c r="AW73" s="416"/>
      <c r="AX73" s="403"/>
      <c r="AY73" s="403"/>
      <c r="AZ73" s="403"/>
      <c r="BA73" s="403"/>
      <c r="BB73" s="403"/>
      <c r="BC73" s="403"/>
      <c r="BD73" s="403"/>
      <c r="BE73" s="403"/>
      <c r="BF73" s="403"/>
      <c r="BG73" s="403"/>
      <c r="BH73" s="403"/>
      <c r="BI73" s="403"/>
      <c r="BJ73" s="403"/>
      <c r="BK73" s="403"/>
      <c r="BL73" s="403"/>
      <c r="BM73" s="403"/>
      <c r="BN73" s="403"/>
      <c r="BO73" s="380"/>
    </row>
    <row r="74" spans="1:67" s="12" customFormat="1" ht="21" customHeight="1" x14ac:dyDescent="0.15">
      <c r="A74" s="14"/>
      <c r="B74" s="581"/>
      <c r="C74" s="411"/>
      <c r="D74" s="411"/>
      <c r="E74" s="411"/>
      <c r="F74" s="411"/>
      <c r="G74" s="411"/>
      <c r="H74" s="411"/>
      <c r="I74" s="411"/>
      <c r="J74" s="411"/>
      <c r="K74" s="580"/>
      <c r="L74" s="162"/>
      <c r="M74" s="413" t="s">
        <v>214</v>
      </c>
      <c r="N74" s="414"/>
      <c r="O74" s="414"/>
      <c r="P74" s="414"/>
      <c r="Q74" s="414"/>
      <c r="R74" s="414"/>
      <c r="S74" s="414"/>
      <c r="T74" s="414"/>
      <c r="U74" s="414"/>
      <c r="V74" s="414"/>
      <c r="W74" s="414"/>
      <c r="X74" s="414"/>
      <c r="Y74" s="414"/>
      <c r="Z74" s="414"/>
      <c r="AA74" s="414"/>
      <c r="AB74" s="414"/>
      <c r="AC74" s="414"/>
      <c r="AD74" s="415"/>
      <c r="AE74" s="161"/>
      <c r="AI74" s="78"/>
      <c r="AK74" s="377"/>
      <c r="AL74" s="411"/>
      <c r="AM74" s="411"/>
      <c r="AN74" s="411"/>
      <c r="AO74" s="411"/>
      <c r="AP74" s="411"/>
      <c r="AQ74" s="411"/>
      <c r="AR74" s="411"/>
      <c r="AS74" s="411"/>
      <c r="AT74" s="411"/>
      <c r="AU74" s="411"/>
      <c r="AV74" s="179"/>
      <c r="AW74" s="416"/>
      <c r="AX74" s="403"/>
      <c r="AY74" s="403"/>
      <c r="AZ74" s="403"/>
      <c r="BA74" s="403"/>
      <c r="BB74" s="403"/>
      <c r="BC74" s="403"/>
      <c r="BD74" s="403"/>
      <c r="BE74" s="403"/>
      <c r="BF74" s="403"/>
      <c r="BG74" s="403"/>
      <c r="BH74" s="403"/>
      <c r="BI74" s="403"/>
      <c r="BJ74" s="403"/>
      <c r="BK74" s="403"/>
      <c r="BL74" s="403"/>
      <c r="BM74" s="403"/>
      <c r="BN74" s="403"/>
      <c r="BO74" s="380"/>
    </row>
    <row r="75" spans="1:67" s="15" customFormat="1" ht="15.75" customHeight="1" x14ac:dyDescent="0.15">
      <c r="B75" s="618"/>
      <c r="C75" s="619"/>
      <c r="D75" s="619"/>
      <c r="E75" s="619"/>
      <c r="F75" s="619"/>
      <c r="G75" s="619"/>
      <c r="H75" s="619"/>
      <c r="I75" s="619"/>
      <c r="J75" s="619"/>
      <c r="K75" s="620"/>
      <c r="L75" s="146" t="s">
        <v>219</v>
      </c>
      <c r="M75" s="147" t="s">
        <v>218</v>
      </c>
      <c r="N75" s="211"/>
      <c r="O75" s="212"/>
      <c r="P75" s="212"/>
      <c r="Q75" s="323"/>
      <c r="R75" s="323"/>
      <c r="S75" s="213"/>
      <c r="T75" s="213"/>
      <c r="U75" s="213"/>
      <c r="V75" s="213"/>
      <c r="W75" s="213"/>
      <c r="X75" s="214"/>
      <c r="Y75" s="213"/>
      <c r="Z75" s="213"/>
      <c r="AA75" s="215"/>
      <c r="AB75" s="215"/>
      <c r="AC75" s="215"/>
      <c r="AD75" s="148"/>
      <c r="AI75" s="16"/>
      <c r="AK75" s="27"/>
      <c r="AL75" s="412"/>
      <c r="AM75" s="412"/>
      <c r="AN75" s="412"/>
      <c r="AO75" s="412"/>
      <c r="AP75" s="412"/>
      <c r="AQ75" s="412"/>
      <c r="AR75" s="412"/>
      <c r="AS75" s="412"/>
      <c r="AT75" s="412"/>
      <c r="AU75" s="412"/>
      <c r="AV75" s="370"/>
      <c r="AW75" s="370"/>
      <c r="AX75" s="371"/>
      <c r="AY75" s="372"/>
      <c r="AZ75" s="372"/>
      <c r="BA75" s="373"/>
      <c r="BB75" s="373"/>
      <c r="BC75" s="374"/>
      <c r="BD75" s="374"/>
      <c r="BE75" s="374"/>
      <c r="BF75" s="374"/>
      <c r="BG75" s="374"/>
      <c r="BH75" s="375"/>
      <c r="BI75" s="374"/>
      <c r="BJ75" s="374"/>
      <c r="BK75" s="361"/>
      <c r="BL75" s="361"/>
      <c r="BM75" s="361"/>
      <c r="BN75" s="376"/>
      <c r="BO75" s="83"/>
    </row>
    <row r="76" spans="1:67" s="12" customFormat="1" ht="27" customHeight="1" x14ac:dyDescent="0.15">
      <c r="A76" s="14"/>
      <c r="B76" s="618"/>
      <c r="C76" s="619"/>
      <c r="D76" s="619"/>
      <c r="E76" s="619"/>
      <c r="F76" s="619"/>
      <c r="G76" s="619"/>
      <c r="H76" s="619"/>
      <c r="I76" s="619"/>
      <c r="J76" s="619"/>
      <c r="K76" s="620"/>
      <c r="L76" s="156"/>
      <c r="M76" s="157"/>
      <c r="N76" s="157"/>
      <c r="O76" s="157"/>
      <c r="P76" s="157"/>
      <c r="Q76" s="157"/>
      <c r="R76" s="157"/>
      <c r="S76" s="158"/>
      <c r="T76" s="157"/>
      <c r="U76" s="157"/>
      <c r="V76" s="157"/>
      <c r="W76" s="157"/>
      <c r="X76" s="157"/>
      <c r="Y76" s="159"/>
      <c r="Z76" s="159"/>
      <c r="AA76" s="159"/>
      <c r="AB76" s="159"/>
      <c r="AC76" s="159"/>
      <c r="AD76" s="160"/>
      <c r="AE76" s="161"/>
      <c r="AI76" s="78"/>
      <c r="AK76" s="377"/>
      <c r="AL76" s="412"/>
      <c r="AM76" s="412"/>
      <c r="AN76" s="412"/>
      <c r="AO76" s="412"/>
      <c r="AP76" s="412"/>
      <c r="AQ76" s="412"/>
      <c r="AR76" s="412"/>
      <c r="AS76" s="412"/>
      <c r="AT76" s="412"/>
      <c r="AU76" s="412"/>
      <c r="AV76" s="179"/>
      <c r="AW76" s="179"/>
      <c r="AX76" s="179"/>
      <c r="AY76" s="179"/>
      <c r="AZ76" s="179"/>
      <c r="BA76" s="179"/>
      <c r="BB76" s="179"/>
      <c r="BC76" s="378"/>
      <c r="BD76" s="179"/>
      <c r="BE76" s="179"/>
      <c r="BF76" s="179"/>
      <c r="BG76" s="179"/>
      <c r="BH76" s="179"/>
      <c r="BI76" s="379"/>
      <c r="BJ76" s="379"/>
      <c r="BK76" s="379"/>
      <c r="BL76" s="379"/>
      <c r="BM76" s="379"/>
      <c r="BN76" s="379"/>
      <c r="BO76" s="380"/>
    </row>
    <row r="77" spans="1:67" s="12" customFormat="1" ht="27" customHeight="1" x14ac:dyDescent="0.15">
      <c r="A77" s="14"/>
      <c r="B77" s="621"/>
      <c r="C77" s="622"/>
      <c r="D77" s="622"/>
      <c r="E77" s="622"/>
      <c r="F77" s="622"/>
      <c r="G77" s="622"/>
      <c r="H77" s="622"/>
      <c r="I77" s="622"/>
      <c r="J77" s="622"/>
      <c r="K77" s="623"/>
      <c r="L77" s="162"/>
      <c r="M77" s="163"/>
      <c r="N77" s="163"/>
      <c r="O77" s="163"/>
      <c r="P77" s="163"/>
      <c r="Q77" s="163"/>
      <c r="R77" s="163"/>
      <c r="S77" s="164"/>
      <c r="T77" s="163"/>
      <c r="U77" s="163"/>
      <c r="V77" s="163"/>
      <c r="W77" s="163"/>
      <c r="X77" s="163"/>
      <c r="Y77" s="165"/>
      <c r="Z77" s="165"/>
      <c r="AA77" s="165"/>
      <c r="AB77" s="165"/>
      <c r="AC77" s="165"/>
      <c r="AD77" s="166"/>
      <c r="AE77" s="161"/>
      <c r="AI77" s="78"/>
      <c r="AK77" s="377"/>
      <c r="AL77" s="412"/>
      <c r="AM77" s="412"/>
      <c r="AN77" s="412"/>
      <c r="AO77" s="412"/>
      <c r="AP77" s="412"/>
      <c r="AQ77" s="412"/>
      <c r="AR77" s="412"/>
      <c r="AS77" s="412"/>
      <c r="AT77" s="412"/>
      <c r="AU77" s="412"/>
      <c r="AV77" s="179"/>
      <c r="AW77" s="179"/>
      <c r="AX77" s="179"/>
      <c r="AY77" s="179"/>
      <c r="AZ77" s="179"/>
      <c r="BA77" s="179"/>
      <c r="BB77" s="179"/>
      <c r="BC77" s="378"/>
      <c r="BD77" s="179"/>
      <c r="BE77" s="179"/>
      <c r="BF77" s="179"/>
      <c r="BG77" s="179"/>
      <c r="BH77" s="179"/>
      <c r="BI77" s="379"/>
      <c r="BJ77" s="379"/>
      <c r="BK77" s="379"/>
      <c r="BL77" s="379"/>
      <c r="BM77" s="379"/>
      <c r="BN77" s="379"/>
      <c r="BO77" s="380"/>
    </row>
    <row r="78" spans="1:67" s="68" customFormat="1" ht="27" customHeight="1" x14ac:dyDescent="0.15">
      <c r="A78" s="167"/>
      <c r="B78" s="581" t="s">
        <v>199</v>
      </c>
      <c r="C78" s="411"/>
      <c r="D78" s="411"/>
      <c r="E78" s="411"/>
      <c r="F78" s="411"/>
      <c r="G78" s="411"/>
      <c r="H78" s="411"/>
      <c r="I78" s="411"/>
      <c r="J78" s="411"/>
      <c r="K78" s="580"/>
      <c r="L78" s="330" t="s">
        <v>89</v>
      </c>
      <c r="M78" s="607" t="s">
        <v>121</v>
      </c>
      <c r="N78" s="607"/>
      <c r="O78" s="607"/>
      <c r="P78" s="607"/>
      <c r="Q78" s="607"/>
      <c r="R78" s="607"/>
      <c r="S78" s="607"/>
      <c r="T78" s="607"/>
      <c r="U78" s="607"/>
      <c r="V78" s="607"/>
      <c r="W78" s="607"/>
      <c r="X78" s="607"/>
      <c r="Y78" s="607"/>
      <c r="Z78" s="607"/>
      <c r="AA78" s="607"/>
      <c r="AB78" s="607"/>
      <c r="AC78" s="607"/>
      <c r="AD78" s="608"/>
      <c r="AE78" s="167"/>
      <c r="AI78" s="13"/>
      <c r="AJ78" s="13"/>
      <c r="AK78" s="362"/>
      <c r="AL78" s="363"/>
      <c r="AM78" s="363"/>
      <c r="AN78" s="84"/>
      <c r="AO78" s="363"/>
      <c r="AP78" s="363"/>
      <c r="AQ78" s="364"/>
      <c r="AR78" s="365"/>
      <c r="AS78" s="366"/>
      <c r="AT78" s="367"/>
      <c r="AU78" s="363"/>
      <c r="AV78" s="363"/>
      <c r="AW78" s="363"/>
      <c r="AX78" s="363"/>
      <c r="AY78" s="363"/>
      <c r="AZ78" s="78"/>
      <c r="BA78" s="78"/>
      <c r="BB78" s="78"/>
      <c r="BC78" s="368"/>
      <c r="BD78" s="368"/>
      <c r="BE78" s="368"/>
      <c r="BF78" s="368"/>
      <c r="BG78" s="368"/>
      <c r="BH78" s="368"/>
      <c r="BI78" s="368"/>
      <c r="BJ78" s="368"/>
      <c r="BK78" s="368"/>
      <c r="BL78" s="368"/>
      <c r="BM78" s="368"/>
      <c r="BN78" s="368"/>
    </row>
    <row r="79" spans="1:67" s="12" customFormat="1" ht="27" customHeight="1" thickBot="1" x14ac:dyDescent="0.2">
      <c r="A79" s="172"/>
      <c r="B79" s="604"/>
      <c r="C79" s="605"/>
      <c r="D79" s="605"/>
      <c r="E79" s="605"/>
      <c r="F79" s="605"/>
      <c r="G79" s="605"/>
      <c r="H79" s="605"/>
      <c r="I79" s="605"/>
      <c r="J79" s="605"/>
      <c r="K79" s="606"/>
      <c r="L79" s="609"/>
      <c r="M79" s="610"/>
      <c r="N79" s="610"/>
      <c r="O79" s="610"/>
      <c r="P79" s="610"/>
      <c r="Q79" s="610"/>
      <c r="R79" s="610"/>
      <c r="S79" s="610"/>
      <c r="T79" s="168" t="s">
        <v>26</v>
      </c>
      <c r="U79" s="169"/>
      <c r="V79" s="169"/>
      <c r="W79" s="170"/>
      <c r="X79" s="170"/>
      <c r="Y79" s="170"/>
      <c r="Z79" s="170"/>
      <c r="AA79" s="170"/>
      <c r="AB79" s="170"/>
      <c r="AC79" s="170"/>
      <c r="AD79" s="171"/>
      <c r="AE79" s="172"/>
      <c r="AI79" s="13"/>
      <c r="AJ79" s="13"/>
      <c r="AK79" s="138"/>
      <c r="AL79" s="78"/>
      <c r="AM79" s="78"/>
      <c r="AN79" s="78"/>
      <c r="AO79" s="78"/>
      <c r="AP79" s="78"/>
      <c r="AQ79" s="78"/>
      <c r="AR79" s="78"/>
      <c r="AS79" s="78"/>
      <c r="AT79" s="78"/>
      <c r="AU79" s="78"/>
      <c r="AV79" s="78"/>
      <c r="AW79" s="78"/>
      <c r="AX79" s="78"/>
      <c r="AY79" s="78"/>
      <c r="AZ79" s="78"/>
      <c r="BA79" s="369"/>
      <c r="BB79" s="369"/>
      <c r="BC79" s="369"/>
      <c r="BD79" s="369"/>
      <c r="BE79" s="369"/>
      <c r="BF79" s="369"/>
      <c r="BG79" s="369"/>
      <c r="BH79" s="369"/>
      <c r="BI79" s="369"/>
      <c r="BJ79" s="369"/>
      <c r="BK79" s="369"/>
      <c r="BL79" s="369"/>
      <c r="BM79" s="369"/>
      <c r="BN79" s="369"/>
    </row>
    <row r="80" spans="1:67" s="68" customFormat="1" ht="30" customHeight="1" thickTop="1" x14ac:dyDescent="0.15">
      <c r="A80" s="167"/>
      <c r="B80" s="611" t="s">
        <v>115</v>
      </c>
      <c r="C80" s="612"/>
      <c r="D80" s="612"/>
      <c r="E80" s="612"/>
      <c r="F80" s="612"/>
      <c r="G80" s="612"/>
      <c r="H80" s="612"/>
      <c r="I80" s="612"/>
      <c r="J80" s="612"/>
      <c r="K80" s="613"/>
      <c r="L80" s="322" t="s">
        <v>89</v>
      </c>
      <c r="M80" s="421" t="s">
        <v>210</v>
      </c>
      <c r="N80" s="421"/>
      <c r="O80" s="421"/>
      <c r="P80" s="421"/>
      <c r="Q80" s="421"/>
      <c r="R80" s="421"/>
      <c r="S80" s="421"/>
      <c r="T80" s="421"/>
      <c r="U80" s="421"/>
      <c r="V80" s="421"/>
      <c r="W80" s="421"/>
      <c r="X80" s="421"/>
      <c r="Y80" s="421"/>
      <c r="Z80" s="421"/>
      <c r="AA80" s="421"/>
      <c r="AB80" s="421"/>
      <c r="AC80" s="421"/>
      <c r="AD80" s="422"/>
      <c r="AE80" s="167"/>
      <c r="AI80" s="13"/>
      <c r="AJ80" s="13"/>
      <c r="AK80" s="138"/>
      <c r="AL80" s="363"/>
      <c r="AM80" s="363"/>
      <c r="AN80" s="363"/>
      <c r="AO80" s="363"/>
      <c r="AP80" s="363"/>
      <c r="AQ80" s="364"/>
      <c r="AR80" s="365"/>
      <c r="AS80" s="366"/>
      <c r="AT80" s="367"/>
      <c r="AU80" s="363"/>
      <c r="AV80" s="363"/>
      <c r="AW80" s="363"/>
      <c r="AX80" s="363"/>
      <c r="AY80" s="363"/>
      <c r="AZ80" s="78"/>
      <c r="BA80" s="78"/>
      <c r="BB80" s="78"/>
      <c r="BC80" s="368"/>
      <c r="BD80" s="368"/>
      <c r="BE80" s="368"/>
      <c r="BF80" s="368"/>
      <c r="BG80" s="368"/>
      <c r="BH80" s="368"/>
      <c r="BI80" s="368"/>
      <c r="BJ80" s="368"/>
      <c r="BK80" s="368"/>
      <c r="BL80" s="368"/>
      <c r="BM80" s="368"/>
      <c r="BN80" s="368"/>
    </row>
    <row r="81" spans="1:75" s="12" customFormat="1" ht="36" customHeight="1" thickBot="1" x14ac:dyDescent="0.2">
      <c r="A81" s="172"/>
      <c r="B81" s="614"/>
      <c r="C81" s="615"/>
      <c r="D81" s="615"/>
      <c r="E81" s="615"/>
      <c r="F81" s="615"/>
      <c r="G81" s="615"/>
      <c r="H81" s="615"/>
      <c r="I81" s="615"/>
      <c r="J81" s="615"/>
      <c r="K81" s="616"/>
      <c r="L81" s="584"/>
      <c r="M81" s="585"/>
      <c r="N81" s="585"/>
      <c r="O81" s="585"/>
      <c r="P81" s="585"/>
      <c r="Q81" s="585"/>
      <c r="R81" s="585"/>
      <c r="S81" s="585"/>
      <c r="T81" s="321" t="s">
        <v>84</v>
      </c>
      <c r="U81" s="173" t="s">
        <v>107</v>
      </c>
      <c r="V81" s="173"/>
      <c r="W81" s="174"/>
      <c r="X81" s="175"/>
      <c r="Y81" s="175"/>
      <c r="Z81" s="175"/>
      <c r="AA81" s="175"/>
      <c r="AB81" s="175"/>
      <c r="AC81" s="175"/>
      <c r="AD81" s="176"/>
      <c r="AE81" s="172"/>
      <c r="AI81" s="13"/>
      <c r="AJ81" s="13"/>
      <c r="AK81" s="13"/>
      <c r="AL81" s="13"/>
      <c r="AM81" s="13"/>
      <c r="AN81" s="13"/>
      <c r="AO81" s="13"/>
      <c r="AP81" s="13"/>
      <c r="AQ81" s="13"/>
      <c r="AR81" s="13"/>
      <c r="AS81" s="13"/>
      <c r="AT81" s="13"/>
      <c r="AU81" s="13"/>
      <c r="AV81" s="13"/>
      <c r="AW81" s="13"/>
      <c r="AX81" s="13"/>
      <c r="AY81" s="13"/>
      <c r="AZ81" s="13"/>
    </row>
    <row r="82" spans="1:75" ht="15" customHeight="1" thickTop="1" x14ac:dyDescent="0.15">
      <c r="B82" s="49"/>
      <c r="C82" s="49"/>
      <c r="D82" s="49"/>
      <c r="E82" s="50"/>
      <c r="F82" s="50"/>
      <c r="G82" s="50"/>
      <c r="H82" s="50"/>
      <c r="I82" s="7"/>
      <c r="J82" s="7"/>
      <c r="K82" s="7"/>
      <c r="L82" s="7"/>
      <c r="M82" s="7"/>
      <c r="N82" s="7"/>
      <c r="O82" s="7"/>
      <c r="P82" s="7"/>
      <c r="Q82" s="7"/>
      <c r="R82" s="177"/>
      <c r="S82" s="7"/>
      <c r="T82" s="7"/>
      <c r="U82" s="7"/>
      <c r="V82" s="7"/>
      <c r="W82" s="7"/>
      <c r="X82" s="7"/>
      <c r="Y82" s="7"/>
      <c r="Z82" s="178"/>
      <c r="AA82" s="7"/>
      <c r="AB82" s="7"/>
      <c r="AC82" s="7"/>
      <c r="AF82" s="7"/>
      <c r="AK82" s="65"/>
      <c r="AL82" s="65"/>
      <c r="AM82" s="65"/>
      <c r="AN82" s="65"/>
      <c r="AO82" s="65"/>
      <c r="AP82" s="65"/>
      <c r="AQ82" s="65"/>
      <c r="AR82" s="64"/>
      <c r="AS82" s="64"/>
      <c r="AT82" s="64"/>
      <c r="AU82" s="64"/>
      <c r="AV82" s="64"/>
      <c r="AW82" s="64"/>
      <c r="AX82" s="64"/>
      <c r="AY82" s="63"/>
    </row>
    <row r="83" spans="1:75" s="12" customFormat="1" ht="15" customHeight="1" x14ac:dyDescent="0.15">
      <c r="A83" s="111"/>
      <c r="B83" s="574" t="s">
        <v>129</v>
      </c>
      <c r="C83" s="575"/>
      <c r="D83" s="576"/>
      <c r="E83" s="576"/>
      <c r="F83" s="576"/>
      <c r="G83" s="576"/>
      <c r="H83" s="576"/>
      <c r="I83" s="576"/>
      <c r="J83" s="576"/>
      <c r="K83" s="577"/>
      <c r="L83" s="219" t="s">
        <v>89</v>
      </c>
      <c r="M83" s="216" t="s">
        <v>128</v>
      </c>
      <c r="N83" s="230"/>
      <c r="O83" s="230"/>
      <c r="P83" s="230"/>
      <c r="Q83" s="230"/>
      <c r="R83" s="230"/>
      <c r="S83" s="230"/>
      <c r="T83" s="230"/>
      <c r="U83" s="230"/>
      <c r="V83" s="230"/>
      <c r="W83" s="230"/>
      <c r="X83" s="230"/>
      <c r="Y83" s="230"/>
      <c r="Z83" s="230"/>
      <c r="AA83" s="230"/>
      <c r="AB83" s="230"/>
      <c r="AC83" s="230"/>
      <c r="AD83" s="229"/>
      <c r="AE83" s="111"/>
      <c r="AF83" s="14"/>
      <c r="AG83" s="14"/>
      <c r="AI83" s="13"/>
      <c r="AJ83" s="13"/>
      <c r="AK83" s="78"/>
      <c r="AL83" s="78"/>
      <c r="AM83" s="78"/>
      <c r="AN83" s="78"/>
      <c r="AO83" s="78"/>
      <c r="AP83" s="78"/>
      <c r="AQ83" s="78"/>
      <c r="AR83" s="78"/>
      <c r="AS83" s="78"/>
      <c r="AT83" s="78"/>
      <c r="AU83" s="78"/>
      <c r="AV83" s="78"/>
      <c r="AW83" s="78"/>
      <c r="AX83" s="78"/>
      <c r="AY83" s="78"/>
      <c r="AZ83" s="78"/>
      <c r="BA83" s="369"/>
      <c r="BB83" s="369"/>
      <c r="BC83" s="369"/>
      <c r="BD83" s="369"/>
      <c r="BE83" s="369"/>
      <c r="BF83" s="369"/>
      <c r="BG83" s="369"/>
      <c r="BH83" s="369"/>
      <c r="BI83" s="369"/>
      <c r="BJ83" s="369"/>
      <c r="BK83" s="369"/>
      <c r="BL83" s="369"/>
      <c r="BM83" s="369"/>
      <c r="BN83" s="369"/>
      <c r="BO83" s="369"/>
      <c r="BP83" s="369"/>
      <c r="BQ83" s="369"/>
      <c r="BR83" s="369"/>
      <c r="BS83" s="369"/>
    </row>
    <row r="84" spans="1:75" s="12" customFormat="1" ht="15" customHeight="1" x14ac:dyDescent="0.15">
      <c r="A84" s="111"/>
      <c r="B84" s="578"/>
      <c r="C84" s="579"/>
      <c r="D84" s="411"/>
      <c r="E84" s="411"/>
      <c r="F84" s="411"/>
      <c r="G84" s="411"/>
      <c r="H84" s="411"/>
      <c r="I84" s="411"/>
      <c r="J84" s="411"/>
      <c r="K84" s="580"/>
      <c r="L84" s="210" t="s">
        <v>88</v>
      </c>
      <c r="M84" s="218" t="s">
        <v>222</v>
      </c>
      <c r="N84" s="74"/>
      <c r="O84" s="74"/>
      <c r="P84" s="74"/>
      <c r="Q84" s="74"/>
      <c r="R84" s="74"/>
      <c r="S84" s="74"/>
      <c r="T84" s="74"/>
      <c r="U84" s="74"/>
      <c r="V84" s="74"/>
      <c r="W84" s="74"/>
      <c r="X84" s="74"/>
      <c r="Y84" s="74"/>
      <c r="Z84" s="74"/>
      <c r="AA84" s="74"/>
      <c r="AB84" s="74"/>
      <c r="AC84" s="74"/>
      <c r="AD84" s="228"/>
      <c r="AE84" s="111"/>
      <c r="AF84" s="14"/>
      <c r="AG84" s="14"/>
      <c r="AI84" s="13"/>
      <c r="AJ84" s="13"/>
      <c r="AK84" s="78"/>
      <c r="AL84" s="78"/>
      <c r="AM84" s="78"/>
      <c r="AN84" s="78"/>
      <c r="AO84" s="78"/>
      <c r="AP84" s="78"/>
      <c r="AQ84" s="78"/>
      <c r="AR84" s="78"/>
      <c r="AS84" s="78"/>
      <c r="AT84" s="78"/>
      <c r="AU84" s="78"/>
      <c r="AV84" s="78"/>
      <c r="AW84" s="78"/>
      <c r="AX84" s="78"/>
      <c r="AY84" s="78"/>
      <c r="AZ84" s="78"/>
      <c r="BA84" s="369"/>
      <c r="BB84" s="369"/>
      <c r="BC84" s="369"/>
      <c r="BD84" s="369"/>
      <c r="BE84" s="369"/>
      <c r="BF84" s="369"/>
      <c r="BG84" s="369"/>
      <c r="BH84" s="369"/>
      <c r="BI84" s="369"/>
      <c r="BJ84" s="369"/>
      <c r="BK84" s="369"/>
      <c r="BL84" s="369"/>
      <c r="BM84" s="369"/>
      <c r="BN84" s="369"/>
      <c r="BO84" s="369"/>
      <c r="BP84" s="369"/>
      <c r="BQ84" s="369"/>
      <c r="BR84" s="369"/>
      <c r="BS84" s="369"/>
    </row>
    <row r="85" spans="1:75" s="12" customFormat="1" ht="27" customHeight="1" x14ac:dyDescent="0.15">
      <c r="A85" s="111"/>
      <c r="B85" s="581"/>
      <c r="C85" s="411"/>
      <c r="D85" s="411"/>
      <c r="E85" s="411"/>
      <c r="F85" s="411"/>
      <c r="G85" s="411"/>
      <c r="H85" s="411"/>
      <c r="I85" s="411"/>
      <c r="J85" s="411"/>
      <c r="K85" s="580"/>
      <c r="L85" s="582" t="s">
        <v>85</v>
      </c>
      <c r="M85" s="420"/>
      <c r="N85" s="583"/>
      <c r="O85" s="583"/>
      <c r="P85" s="312" t="s">
        <v>1</v>
      </c>
      <c r="Q85" s="304"/>
      <c r="R85" s="312" t="s">
        <v>83</v>
      </c>
      <c r="S85" s="304"/>
      <c r="T85" s="220" t="s">
        <v>0</v>
      </c>
      <c r="U85" s="75"/>
      <c r="V85" s="420"/>
      <c r="W85" s="420"/>
      <c r="X85" s="312"/>
      <c r="Y85" s="312"/>
      <c r="Z85" s="312"/>
      <c r="AA85" s="312"/>
      <c r="AB85" s="227"/>
      <c r="AC85" s="312"/>
      <c r="AD85" s="226"/>
      <c r="AE85" s="111"/>
      <c r="AF85" s="14"/>
      <c r="AG85" s="14"/>
      <c r="AI85" s="13"/>
      <c r="AJ85" s="13"/>
      <c r="AK85" s="78"/>
      <c r="AL85" s="78"/>
      <c r="AM85" s="78"/>
      <c r="AN85" s="78"/>
      <c r="AO85" s="78"/>
      <c r="AP85" s="78"/>
      <c r="AQ85" s="78"/>
      <c r="AR85" s="78"/>
      <c r="AS85" s="78"/>
      <c r="AT85" s="78"/>
      <c r="AU85" s="78"/>
      <c r="AV85" s="78"/>
      <c r="AW85" s="78"/>
      <c r="AX85" s="78"/>
      <c r="AY85" s="78"/>
      <c r="AZ85" s="78"/>
      <c r="BA85" s="369"/>
      <c r="BB85" s="369"/>
      <c r="BC85" s="369"/>
      <c r="BD85" s="369"/>
      <c r="BE85" s="369"/>
      <c r="BF85" s="369"/>
      <c r="BG85" s="369"/>
      <c r="BH85" s="369"/>
      <c r="BI85" s="369"/>
      <c r="BJ85" s="369"/>
      <c r="BK85" s="369"/>
      <c r="BL85" s="369"/>
      <c r="BM85" s="369"/>
      <c r="BN85" s="369"/>
      <c r="BO85" s="369"/>
      <c r="BP85" s="369"/>
      <c r="BQ85" s="369"/>
      <c r="BR85" s="369"/>
      <c r="BS85" s="369"/>
      <c r="BT85" s="390"/>
      <c r="BU85" s="390"/>
      <c r="BV85" s="390"/>
      <c r="BW85" s="390"/>
    </row>
    <row r="86" spans="1:75" s="12" customFormat="1" ht="27" customHeight="1" x14ac:dyDescent="0.15">
      <c r="A86" s="111"/>
      <c r="B86" s="632" t="s">
        <v>127</v>
      </c>
      <c r="C86" s="632"/>
      <c r="D86" s="632"/>
      <c r="E86" s="632"/>
      <c r="F86" s="632"/>
      <c r="G86" s="632"/>
      <c r="H86" s="632"/>
      <c r="I86" s="632"/>
      <c r="J86" s="632"/>
      <c r="K86" s="632"/>
      <c r="L86" s="582" t="s">
        <v>85</v>
      </c>
      <c r="M86" s="420"/>
      <c r="N86" s="583"/>
      <c r="O86" s="583"/>
      <c r="P86" s="312" t="s">
        <v>1</v>
      </c>
      <c r="Q86" s="304"/>
      <c r="R86" s="312" t="s">
        <v>83</v>
      </c>
      <c r="S86" s="304"/>
      <c r="T86" s="220" t="s">
        <v>0</v>
      </c>
      <c r="U86" s="75" t="s">
        <v>126</v>
      </c>
      <c r="V86" s="583"/>
      <c r="W86" s="583"/>
      <c r="X86" s="312" t="s">
        <v>1</v>
      </c>
      <c r="Y86" s="304"/>
      <c r="Z86" s="312" t="s">
        <v>83</v>
      </c>
      <c r="AA86" s="304"/>
      <c r="AB86" s="220" t="s">
        <v>0</v>
      </c>
      <c r="AC86" s="312"/>
      <c r="AD86" s="226"/>
      <c r="AE86" s="111"/>
      <c r="AF86" s="14"/>
      <c r="AG86" s="14"/>
      <c r="AI86" s="13"/>
      <c r="AJ86" s="13"/>
      <c r="AK86" s="78"/>
      <c r="AL86" s="78"/>
      <c r="AM86" s="78"/>
      <c r="AN86" s="78"/>
      <c r="AO86" s="78"/>
      <c r="AP86" s="78"/>
      <c r="AQ86" s="78"/>
      <c r="AR86" s="78"/>
      <c r="AS86" s="78"/>
      <c r="AT86" s="78"/>
      <c r="AU86" s="78"/>
      <c r="AV86" s="78"/>
      <c r="AW86" s="78"/>
      <c r="AX86" s="78"/>
      <c r="AY86" s="78"/>
      <c r="AZ86" s="78"/>
      <c r="BA86" s="369"/>
      <c r="BB86" s="369"/>
      <c r="BC86" s="369"/>
      <c r="BD86" s="369"/>
      <c r="BE86" s="369"/>
      <c r="BF86" s="369"/>
      <c r="BG86" s="369"/>
      <c r="BH86" s="369"/>
      <c r="BI86" s="369"/>
      <c r="BJ86" s="369"/>
      <c r="BK86" s="369"/>
      <c r="BL86" s="369"/>
      <c r="BM86" s="369"/>
      <c r="BN86" s="369"/>
      <c r="BO86" s="369"/>
      <c r="BP86" s="369"/>
      <c r="BQ86" s="369"/>
      <c r="BR86" s="369"/>
      <c r="BS86" s="369"/>
      <c r="BT86" s="390"/>
      <c r="BU86" s="390"/>
      <c r="BV86" s="390"/>
      <c r="BW86" s="390"/>
    </row>
    <row r="87" spans="1:75" s="68" customFormat="1" ht="27" customHeight="1" x14ac:dyDescent="0.15">
      <c r="A87" s="67"/>
      <c r="B87" s="637" t="s">
        <v>227</v>
      </c>
      <c r="C87" s="638"/>
      <c r="D87" s="638"/>
      <c r="E87" s="638"/>
      <c r="F87" s="638"/>
      <c r="G87" s="638"/>
      <c r="H87" s="638"/>
      <c r="I87" s="638"/>
      <c r="J87" s="638"/>
      <c r="K87" s="639"/>
      <c r="L87" s="210" t="s">
        <v>89</v>
      </c>
      <c r="M87" s="404" t="s">
        <v>224</v>
      </c>
      <c r="N87" s="404"/>
      <c r="O87" s="404"/>
      <c r="P87" s="404"/>
      <c r="Q87" s="404"/>
      <c r="R87" s="404"/>
      <c r="S87" s="404"/>
      <c r="T87" s="404"/>
      <c r="U87" s="404"/>
      <c r="V87" s="404"/>
      <c r="W87" s="404"/>
      <c r="X87" s="404"/>
      <c r="Y87" s="404"/>
      <c r="Z87" s="404"/>
      <c r="AA87" s="404"/>
      <c r="AB87" s="404"/>
      <c r="AC87" s="404"/>
      <c r="AD87" s="635"/>
      <c r="AE87" s="167"/>
      <c r="AI87" s="78"/>
      <c r="AK87" s="391"/>
      <c r="AL87" s="402"/>
      <c r="AM87" s="403"/>
      <c r="AN87" s="403"/>
      <c r="AO87" s="403"/>
      <c r="AP87" s="403"/>
      <c r="AQ87" s="403"/>
      <c r="AR87" s="403"/>
      <c r="AS87" s="403"/>
      <c r="AT87" s="403"/>
      <c r="AU87" s="403"/>
      <c r="AV87" s="392"/>
      <c r="AW87" s="404"/>
      <c r="AX87" s="404"/>
      <c r="AY87" s="404"/>
      <c r="AZ87" s="404"/>
      <c r="BA87" s="404"/>
      <c r="BB87" s="404"/>
      <c r="BC87" s="404"/>
      <c r="BD87" s="404"/>
      <c r="BE87" s="404"/>
      <c r="BF87" s="404"/>
      <c r="BG87" s="404"/>
      <c r="BH87" s="404"/>
      <c r="BI87" s="404"/>
      <c r="BJ87" s="404"/>
      <c r="BK87" s="404"/>
      <c r="BL87" s="404"/>
      <c r="BM87" s="404"/>
      <c r="BN87" s="404"/>
      <c r="BO87" s="393"/>
      <c r="BP87" s="368"/>
      <c r="BQ87" s="368"/>
      <c r="BR87" s="368"/>
      <c r="BS87" s="368"/>
      <c r="BT87" s="394"/>
      <c r="BU87" s="394"/>
      <c r="BV87" s="394"/>
      <c r="BW87" s="394"/>
    </row>
    <row r="88" spans="1:75" ht="31.5" customHeight="1" x14ac:dyDescent="0.15">
      <c r="B88" s="640"/>
      <c r="C88" s="414"/>
      <c r="D88" s="414"/>
      <c r="E88" s="414"/>
      <c r="F88" s="414"/>
      <c r="G88" s="414"/>
      <c r="H88" s="414"/>
      <c r="I88" s="414"/>
      <c r="J88" s="414"/>
      <c r="K88" s="415"/>
      <c r="L88" s="405" t="s">
        <v>226</v>
      </c>
      <c r="M88" s="406"/>
      <c r="N88" s="406"/>
      <c r="O88" s="406"/>
      <c r="P88" s="406"/>
      <c r="Q88" s="406"/>
      <c r="R88" s="406"/>
      <c r="S88" s="406"/>
      <c r="T88" s="407"/>
      <c r="U88" s="407"/>
      <c r="V88" s="407"/>
      <c r="W88" s="407"/>
      <c r="X88" s="407"/>
      <c r="Y88" s="407"/>
      <c r="Z88" s="385" t="s">
        <v>225</v>
      </c>
      <c r="AA88" s="383"/>
      <c r="AB88" s="383"/>
      <c r="AC88" s="383"/>
      <c r="AD88" s="384"/>
      <c r="AF88" s="7"/>
      <c r="AI88" s="9"/>
      <c r="AK88" s="20"/>
      <c r="AL88" s="403"/>
      <c r="AM88" s="403"/>
      <c r="AN88" s="403"/>
      <c r="AO88" s="403"/>
      <c r="AP88" s="403"/>
      <c r="AQ88" s="403"/>
      <c r="AR88" s="403"/>
      <c r="AS88" s="403"/>
      <c r="AT88" s="403"/>
      <c r="AU88" s="403"/>
      <c r="AV88" s="408"/>
      <c r="AW88" s="409"/>
      <c r="AX88" s="409"/>
      <c r="AY88" s="409"/>
      <c r="AZ88" s="409"/>
      <c r="BA88" s="409"/>
      <c r="BB88" s="409"/>
      <c r="BC88" s="409"/>
      <c r="BD88" s="410"/>
      <c r="BE88" s="410"/>
      <c r="BF88" s="410"/>
      <c r="BG88" s="410"/>
      <c r="BH88" s="410"/>
      <c r="BI88" s="410"/>
      <c r="BJ88" s="381"/>
      <c r="BK88" s="20"/>
      <c r="BL88" s="20"/>
      <c r="BM88" s="20"/>
      <c r="BN88" s="20"/>
      <c r="BO88" s="20"/>
      <c r="BP88" s="20"/>
      <c r="BQ88" s="20"/>
      <c r="BR88" s="20"/>
      <c r="BS88" s="20"/>
      <c r="BT88" s="7"/>
      <c r="BU88" s="7"/>
      <c r="BV88" s="7"/>
      <c r="BW88" s="7"/>
    </row>
    <row r="89" spans="1:75" ht="15" customHeight="1" x14ac:dyDescent="0.15">
      <c r="B89" s="49"/>
      <c r="C89" s="49"/>
      <c r="D89" s="49"/>
      <c r="E89" s="50"/>
      <c r="F89" s="50"/>
      <c r="G89" s="50"/>
      <c r="H89" s="50"/>
      <c r="I89" s="7"/>
      <c r="J89" s="7"/>
      <c r="K89" s="7"/>
      <c r="L89" s="7"/>
      <c r="M89" s="7"/>
      <c r="N89" s="7"/>
      <c r="O89" s="7"/>
      <c r="P89" s="7"/>
      <c r="Q89" s="7"/>
      <c r="R89" s="177"/>
      <c r="S89" s="7"/>
      <c r="T89" s="7"/>
      <c r="U89" s="7"/>
      <c r="V89" s="7"/>
      <c r="W89" s="7"/>
      <c r="X89" s="7"/>
      <c r="Y89" s="7"/>
      <c r="Z89" s="178"/>
      <c r="AA89" s="7"/>
      <c r="AB89" s="7"/>
      <c r="AC89" s="7"/>
      <c r="AF89" s="7"/>
      <c r="AK89" s="388"/>
      <c r="AL89" s="388"/>
      <c r="AM89" s="388"/>
      <c r="AN89" s="388"/>
      <c r="AO89" s="388"/>
      <c r="AP89" s="388"/>
      <c r="AQ89" s="388"/>
      <c r="AR89" s="388"/>
      <c r="AS89" s="388"/>
      <c r="AT89" s="388"/>
      <c r="AU89" s="388"/>
      <c r="AV89" s="388"/>
      <c r="AW89" s="388"/>
      <c r="AX89" s="388"/>
      <c r="AY89" s="389"/>
      <c r="AZ89" s="20"/>
      <c r="BA89" s="20"/>
      <c r="BB89" s="20"/>
      <c r="BC89" s="20"/>
      <c r="BD89" s="20"/>
      <c r="BE89" s="20"/>
      <c r="BF89" s="20"/>
      <c r="BG89" s="20"/>
      <c r="BH89" s="20"/>
      <c r="BI89" s="20"/>
      <c r="BJ89" s="20"/>
      <c r="BK89" s="20"/>
      <c r="BL89" s="20"/>
      <c r="BM89" s="20"/>
      <c r="BN89" s="20"/>
      <c r="BO89" s="20"/>
      <c r="BP89" s="20"/>
      <c r="BQ89" s="20"/>
      <c r="BR89" s="20"/>
      <c r="BS89" s="20"/>
      <c r="BT89" s="7"/>
      <c r="BU89" s="7"/>
      <c r="BV89" s="7"/>
      <c r="BW89" s="7"/>
    </row>
    <row r="90" spans="1:75" s="77" customFormat="1" ht="15" customHeight="1" x14ac:dyDescent="0.15">
      <c r="A90" s="180"/>
      <c r="B90" s="76"/>
      <c r="C90" s="76"/>
      <c r="D90" s="76"/>
      <c r="E90" s="76"/>
      <c r="F90" s="76"/>
      <c r="G90" s="76"/>
      <c r="H90" s="76"/>
      <c r="I90" s="76"/>
      <c r="J90" s="76"/>
      <c r="K90" s="76"/>
      <c r="L90" s="179"/>
      <c r="M90" s="179"/>
      <c r="N90" s="179"/>
      <c r="O90" s="179"/>
      <c r="P90" s="179"/>
      <c r="Q90" s="179"/>
      <c r="R90" s="179"/>
      <c r="S90" s="179"/>
      <c r="T90" s="179"/>
      <c r="U90" s="179"/>
      <c r="V90" s="179"/>
      <c r="W90" s="179"/>
      <c r="X90" s="179"/>
      <c r="Y90" s="180"/>
      <c r="Z90" s="180"/>
      <c r="AA90" s="180"/>
      <c r="AB90" s="180"/>
      <c r="AC90" s="180"/>
      <c r="AD90" s="180"/>
      <c r="AE90" s="180"/>
      <c r="AI90" s="78"/>
      <c r="AJ90" s="78"/>
      <c r="AK90" s="78"/>
      <c r="AL90" s="78"/>
      <c r="AM90" s="78"/>
      <c r="AN90" s="78"/>
      <c r="AO90" s="78"/>
      <c r="AP90" s="78"/>
      <c r="AQ90" s="78"/>
      <c r="AR90" s="78"/>
      <c r="AS90" s="78"/>
      <c r="AT90" s="78"/>
      <c r="AU90" s="78"/>
      <c r="AV90" s="78"/>
      <c r="AW90" s="78"/>
      <c r="AX90" s="78"/>
      <c r="AY90" s="78"/>
      <c r="AZ90" s="78"/>
      <c r="BA90" s="78"/>
      <c r="BB90" s="78"/>
      <c r="BC90" s="369"/>
      <c r="BD90" s="369"/>
      <c r="BE90" s="369"/>
      <c r="BF90" s="369"/>
      <c r="BG90" s="369"/>
      <c r="BH90" s="369"/>
      <c r="BI90" s="369"/>
      <c r="BJ90" s="369"/>
      <c r="BK90" s="369"/>
      <c r="BL90" s="369"/>
      <c r="BM90" s="369"/>
      <c r="BN90" s="369"/>
      <c r="BO90" s="369"/>
      <c r="BP90" s="369"/>
      <c r="BQ90" s="369"/>
      <c r="BR90" s="369"/>
      <c r="BS90" s="369"/>
      <c r="BT90" s="369"/>
      <c r="BU90" s="369"/>
      <c r="BV90" s="369"/>
      <c r="BW90" s="369"/>
    </row>
    <row r="91" spans="1:75" s="2" customFormat="1" ht="15" customHeight="1" x14ac:dyDescent="0.15">
      <c r="A91" s="184"/>
      <c r="B91" s="181"/>
      <c r="C91" s="181"/>
      <c r="D91" s="182"/>
      <c r="E91" s="182"/>
      <c r="F91" s="182"/>
      <c r="G91" s="182"/>
      <c r="H91" s="182"/>
      <c r="I91" s="182"/>
      <c r="J91" s="182"/>
      <c r="K91" s="182"/>
      <c r="L91" s="182"/>
      <c r="M91" s="182"/>
      <c r="N91" s="182"/>
      <c r="O91" s="182"/>
      <c r="P91" s="182"/>
      <c r="Q91" s="182"/>
      <c r="R91" s="182"/>
      <c r="S91" s="182"/>
      <c r="T91" s="182"/>
      <c r="U91" s="182"/>
      <c r="V91" s="182"/>
      <c r="W91" s="182"/>
      <c r="X91" s="182"/>
      <c r="Y91" s="182"/>
      <c r="Z91" s="182"/>
      <c r="AA91" s="183"/>
      <c r="AB91" s="183"/>
      <c r="AC91" s="52"/>
      <c r="AD91" s="184" t="s">
        <v>91</v>
      </c>
      <c r="AE91" s="184"/>
      <c r="AJ91" s="52"/>
    </row>
    <row r="92" spans="1:75" s="35" customFormat="1" ht="27" customHeight="1" x14ac:dyDescent="0.15">
      <c r="B92" s="33"/>
      <c r="C92" s="33"/>
      <c r="D92" s="225" t="s">
        <v>27</v>
      </c>
      <c r="E92" s="85"/>
      <c r="F92" s="33"/>
      <c r="G92" s="33"/>
      <c r="H92" s="33"/>
      <c r="I92" s="33"/>
      <c r="J92" s="33"/>
      <c r="K92" s="33"/>
      <c r="L92" s="33"/>
      <c r="M92" s="33"/>
      <c r="N92" s="33"/>
      <c r="O92" s="33"/>
      <c r="P92" s="33"/>
      <c r="Q92" s="33"/>
      <c r="R92" s="33"/>
      <c r="S92" s="33"/>
      <c r="T92" s="33"/>
      <c r="U92" s="33"/>
      <c r="V92" s="33"/>
      <c r="W92" s="33"/>
      <c r="X92" s="33"/>
      <c r="Y92" s="33"/>
      <c r="Z92" s="33"/>
      <c r="AA92" s="33"/>
      <c r="AB92" s="33"/>
      <c r="AC92" s="33"/>
      <c r="AD92" s="34"/>
    </row>
    <row r="93" spans="1:75" s="5" customFormat="1" ht="27" customHeight="1" x14ac:dyDescent="0.15">
      <c r="A93" s="185"/>
      <c r="B93" s="6"/>
      <c r="C93" s="6"/>
      <c r="D93" s="636" t="s">
        <v>28</v>
      </c>
      <c r="E93" s="636"/>
      <c r="F93" s="636"/>
      <c r="G93" s="636"/>
      <c r="H93" s="636"/>
      <c r="I93" s="636"/>
      <c r="J93" s="636"/>
      <c r="K93" s="636"/>
      <c r="L93" s="636"/>
      <c r="M93" s="636"/>
      <c r="N93" s="636"/>
      <c r="O93" s="636"/>
      <c r="P93" s="636"/>
      <c r="Q93" s="636"/>
      <c r="R93" s="636"/>
      <c r="S93" s="636"/>
      <c r="T93" s="636"/>
      <c r="U93" s="636"/>
      <c r="V93" s="636"/>
      <c r="W93" s="636"/>
      <c r="X93" s="636"/>
      <c r="Y93" s="636"/>
      <c r="Z93" s="636"/>
      <c r="AA93" s="636"/>
      <c r="AB93" s="636"/>
      <c r="AC93" s="636"/>
      <c r="AD93" s="185"/>
      <c r="AE93" s="185"/>
      <c r="AG93" s="6"/>
      <c r="AJ93" s="6"/>
    </row>
    <row r="94" spans="1:75" s="5" customFormat="1" ht="15" customHeight="1" x14ac:dyDescent="0.15">
      <c r="A94" s="89"/>
      <c r="B94" s="624" t="s">
        <v>29</v>
      </c>
      <c r="C94" s="625"/>
      <c r="D94" s="626"/>
      <c r="E94" s="630" t="s">
        <v>30</v>
      </c>
      <c r="F94" s="631"/>
      <c r="G94" s="631"/>
      <c r="H94" s="631"/>
      <c r="I94" s="631"/>
      <c r="J94" s="631"/>
      <c r="K94" s="631"/>
      <c r="L94" s="631"/>
      <c r="M94" s="631"/>
      <c r="N94" s="631"/>
      <c r="O94" s="631"/>
      <c r="P94" s="631"/>
      <c r="Q94" s="631"/>
      <c r="R94" s="631"/>
      <c r="S94" s="631"/>
      <c r="T94" s="631"/>
      <c r="U94" s="631"/>
      <c r="V94" s="631"/>
      <c r="W94" s="631"/>
      <c r="X94" s="631"/>
      <c r="Y94" s="631"/>
      <c r="Z94" s="631"/>
      <c r="AA94" s="631"/>
      <c r="AB94" s="631"/>
      <c r="AC94" s="631"/>
      <c r="AD94" s="631"/>
      <c r="AE94" s="36"/>
      <c r="AJ94" s="6"/>
    </row>
    <row r="95" spans="1:75" s="5" customFormat="1" ht="37.9" customHeight="1" x14ac:dyDescent="0.15">
      <c r="A95" s="223"/>
      <c r="B95" s="627"/>
      <c r="C95" s="628"/>
      <c r="D95" s="629"/>
      <c r="E95" s="633" t="s">
        <v>31</v>
      </c>
      <c r="F95" s="634"/>
      <c r="G95" s="634"/>
      <c r="H95" s="634"/>
      <c r="I95" s="634"/>
      <c r="J95" s="634"/>
      <c r="K95" s="634"/>
      <c r="L95" s="634"/>
      <c r="M95" s="634"/>
      <c r="N95" s="634"/>
      <c r="O95" s="634"/>
      <c r="P95" s="634"/>
      <c r="Q95" s="634"/>
      <c r="R95" s="634"/>
      <c r="S95" s="634"/>
      <c r="T95" s="634"/>
      <c r="U95" s="634"/>
      <c r="V95" s="634"/>
      <c r="W95" s="634"/>
      <c r="X95" s="634"/>
      <c r="Y95" s="634"/>
      <c r="Z95" s="634"/>
      <c r="AA95" s="634"/>
      <c r="AB95" s="634"/>
      <c r="AC95" s="634"/>
      <c r="AD95" s="634"/>
      <c r="AE95" s="186"/>
      <c r="AJ95" s="6"/>
    </row>
    <row r="96" spans="1:75" s="5" customFormat="1" ht="15" customHeight="1" x14ac:dyDescent="0.15">
      <c r="A96" s="89"/>
      <c r="B96" s="624" t="s">
        <v>32</v>
      </c>
      <c r="C96" s="625"/>
      <c r="D96" s="626"/>
      <c r="E96" s="630" t="s">
        <v>33</v>
      </c>
      <c r="F96" s="631"/>
      <c r="G96" s="631"/>
      <c r="H96" s="631"/>
      <c r="I96" s="631"/>
      <c r="J96" s="631"/>
      <c r="K96" s="631"/>
      <c r="L96" s="631"/>
      <c r="M96" s="631"/>
      <c r="N96" s="631"/>
      <c r="O96" s="631"/>
      <c r="P96" s="631"/>
      <c r="Q96" s="631"/>
      <c r="R96" s="631"/>
      <c r="S96" s="631"/>
      <c r="T96" s="631"/>
      <c r="U96" s="631"/>
      <c r="V96" s="631"/>
      <c r="W96" s="631"/>
      <c r="X96" s="631"/>
      <c r="Y96" s="631"/>
      <c r="Z96" s="631"/>
      <c r="AA96" s="631"/>
      <c r="AB96" s="631"/>
      <c r="AC96" s="631"/>
      <c r="AD96" s="631"/>
      <c r="AE96" s="36"/>
      <c r="AJ96" s="6"/>
    </row>
    <row r="97" spans="1:36" s="5" customFormat="1" ht="15" customHeight="1" x14ac:dyDescent="0.15">
      <c r="A97" s="223"/>
      <c r="B97" s="627"/>
      <c r="C97" s="628"/>
      <c r="D97" s="629"/>
      <c r="E97" s="633" t="s">
        <v>34</v>
      </c>
      <c r="F97" s="634"/>
      <c r="G97" s="634"/>
      <c r="H97" s="634"/>
      <c r="I97" s="634"/>
      <c r="J97" s="634"/>
      <c r="K97" s="634"/>
      <c r="L97" s="634"/>
      <c r="M97" s="634"/>
      <c r="N97" s="634"/>
      <c r="O97" s="634"/>
      <c r="P97" s="634"/>
      <c r="Q97" s="634"/>
      <c r="R97" s="634"/>
      <c r="S97" s="634"/>
      <c r="T97" s="634"/>
      <c r="U97" s="634"/>
      <c r="V97" s="634"/>
      <c r="W97" s="634"/>
      <c r="X97" s="634"/>
      <c r="Y97" s="634"/>
      <c r="Z97" s="634"/>
      <c r="AA97" s="634"/>
      <c r="AB97" s="634"/>
      <c r="AC97" s="634"/>
      <c r="AD97" s="634"/>
      <c r="AE97" s="186"/>
      <c r="AJ97" s="6"/>
    </row>
    <row r="98" spans="1:36" s="5" customFormat="1" ht="15" customHeight="1" x14ac:dyDescent="0.15">
      <c r="A98" s="89"/>
      <c r="B98" s="624" t="s">
        <v>35</v>
      </c>
      <c r="C98" s="625"/>
      <c r="D98" s="626"/>
      <c r="E98" s="630" t="s">
        <v>36</v>
      </c>
      <c r="F98" s="631"/>
      <c r="G98" s="631"/>
      <c r="H98" s="631"/>
      <c r="I98" s="631"/>
      <c r="J98" s="631"/>
      <c r="K98" s="631"/>
      <c r="L98" s="631"/>
      <c r="M98" s="631"/>
      <c r="N98" s="631"/>
      <c r="O98" s="631"/>
      <c r="P98" s="631"/>
      <c r="Q98" s="631"/>
      <c r="R98" s="631"/>
      <c r="S98" s="631"/>
      <c r="T98" s="631"/>
      <c r="U98" s="631"/>
      <c r="V98" s="631"/>
      <c r="W98" s="631"/>
      <c r="X98" s="631"/>
      <c r="Y98" s="631"/>
      <c r="Z98" s="631"/>
      <c r="AA98" s="631"/>
      <c r="AB98" s="631"/>
      <c r="AC98" s="631"/>
      <c r="AD98" s="631"/>
      <c r="AE98" s="36"/>
      <c r="AJ98" s="6"/>
    </row>
    <row r="99" spans="1:36" s="5" customFormat="1" ht="15" customHeight="1" x14ac:dyDescent="0.15">
      <c r="A99" s="223"/>
      <c r="B99" s="627"/>
      <c r="C99" s="628"/>
      <c r="D99" s="629"/>
      <c r="E99" s="633" t="s">
        <v>37</v>
      </c>
      <c r="F99" s="634"/>
      <c r="G99" s="634"/>
      <c r="H99" s="634"/>
      <c r="I99" s="634"/>
      <c r="J99" s="634"/>
      <c r="K99" s="634"/>
      <c r="L99" s="634"/>
      <c r="M99" s="634"/>
      <c r="N99" s="634"/>
      <c r="O99" s="634"/>
      <c r="P99" s="634"/>
      <c r="Q99" s="634"/>
      <c r="R99" s="634"/>
      <c r="S99" s="634"/>
      <c r="T99" s="634"/>
      <c r="U99" s="634"/>
      <c r="V99" s="634"/>
      <c r="W99" s="634"/>
      <c r="X99" s="634"/>
      <c r="Y99" s="634"/>
      <c r="Z99" s="634"/>
      <c r="AA99" s="634"/>
      <c r="AB99" s="634"/>
      <c r="AC99" s="634"/>
      <c r="AD99" s="634"/>
      <c r="AE99" s="186"/>
      <c r="AJ99" s="6"/>
    </row>
    <row r="100" spans="1:36" s="5" customFormat="1" ht="15" customHeight="1" x14ac:dyDescent="0.15">
      <c r="A100" s="89"/>
      <c r="B100" s="624" t="s">
        <v>38</v>
      </c>
      <c r="C100" s="625"/>
      <c r="D100" s="626"/>
      <c r="E100" s="630" t="s">
        <v>39</v>
      </c>
      <c r="F100" s="631"/>
      <c r="G100" s="631"/>
      <c r="H100" s="631"/>
      <c r="I100" s="631"/>
      <c r="J100" s="631"/>
      <c r="K100" s="631"/>
      <c r="L100" s="631"/>
      <c r="M100" s="631"/>
      <c r="N100" s="631"/>
      <c r="O100" s="631"/>
      <c r="P100" s="631"/>
      <c r="Q100" s="631"/>
      <c r="R100" s="631"/>
      <c r="S100" s="631"/>
      <c r="T100" s="631"/>
      <c r="U100" s="631"/>
      <c r="V100" s="631"/>
      <c r="W100" s="631"/>
      <c r="X100" s="631"/>
      <c r="Y100" s="631"/>
      <c r="Z100" s="631"/>
      <c r="AA100" s="631"/>
      <c r="AB100" s="631"/>
      <c r="AC100" s="631"/>
      <c r="AD100" s="631"/>
      <c r="AE100" s="36"/>
      <c r="AJ100" s="6"/>
    </row>
    <row r="101" spans="1:36" s="5" customFormat="1" ht="27" customHeight="1" x14ac:dyDescent="0.15">
      <c r="A101" s="223"/>
      <c r="B101" s="627"/>
      <c r="C101" s="628"/>
      <c r="D101" s="629"/>
      <c r="E101" s="633" t="s">
        <v>40</v>
      </c>
      <c r="F101" s="634"/>
      <c r="G101" s="634"/>
      <c r="H101" s="634"/>
      <c r="I101" s="634"/>
      <c r="J101" s="634"/>
      <c r="K101" s="634"/>
      <c r="L101" s="634"/>
      <c r="M101" s="634"/>
      <c r="N101" s="634"/>
      <c r="O101" s="634"/>
      <c r="P101" s="634"/>
      <c r="Q101" s="634"/>
      <c r="R101" s="634"/>
      <c r="S101" s="634"/>
      <c r="T101" s="634"/>
      <c r="U101" s="634"/>
      <c r="V101" s="634"/>
      <c r="W101" s="634"/>
      <c r="X101" s="634"/>
      <c r="Y101" s="634"/>
      <c r="Z101" s="634"/>
      <c r="AA101" s="634"/>
      <c r="AB101" s="634"/>
      <c r="AC101" s="634"/>
      <c r="AD101" s="634"/>
      <c r="AE101" s="186"/>
      <c r="AJ101" s="6"/>
    </row>
    <row r="102" spans="1:36" s="5" customFormat="1" ht="15" customHeight="1" x14ac:dyDescent="0.15">
      <c r="A102" s="89"/>
      <c r="B102" s="624" t="s">
        <v>41</v>
      </c>
      <c r="C102" s="625"/>
      <c r="D102" s="626"/>
      <c r="E102" s="630" t="s">
        <v>42</v>
      </c>
      <c r="F102" s="631"/>
      <c r="G102" s="631"/>
      <c r="H102" s="631"/>
      <c r="I102" s="631"/>
      <c r="J102" s="631"/>
      <c r="K102" s="631"/>
      <c r="L102" s="631"/>
      <c r="M102" s="631"/>
      <c r="N102" s="631"/>
      <c r="O102" s="631"/>
      <c r="P102" s="631"/>
      <c r="Q102" s="631"/>
      <c r="R102" s="631"/>
      <c r="S102" s="631"/>
      <c r="T102" s="631"/>
      <c r="U102" s="631"/>
      <c r="V102" s="631"/>
      <c r="W102" s="631"/>
      <c r="X102" s="631"/>
      <c r="Y102" s="631"/>
      <c r="Z102" s="631"/>
      <c r="AA102" s="631"/>
      <c r="AB102" s="631"/>
      <c r="AC102" s="631"/>
      <c r="AD102" s="631"/>
      <c r="AE102" s="36"/>
      <c r="AJ102" s="6"/>
    </row>
    <row r="103" spans="1:36" s="5" customFormat="1" ht="27" customHeight="1" x14ac:dyDescent="0.15">
      <c r="A103" s="223"/>
      <c r="B103" s="627"/>
      <c r="C103" s="628"/>
      <c r="D103" s="629"/>
      <c r="E103" s="633" t="s">
        <v>43</v>
      </c>
      <c r="F103" s="634"/>
      <c r="G103" s="634"/>
      <c r="H103" s="634"/>
      <c r="I103" s="634"/>
      <c r="J103" s="634"/>
      <c r="K103" s="634"/>
      <c r="L103" s="634"/>
      <c r="M103" s="634"/>
      <c r="N103" s="634"/>
      <c r="O103" s="634"/>
      <c r="P103" s="634"/>
      <c r="Q103" s="634"/>
      <c r="R103" s="634"/>
      <c r="S103" s="634"/>
      <c r="T103" s="634"/>
      <c r="U103" s="634"/>
      <c r="V103" s="634"/>
      <c r="W103" s="634"/>
      <c r="X103" s="634"/>
      <c r="Y103" s="634"/>
      <c r="Z103" s="634"/>
      <c r="AA103" s="634"/>
      <c r="AB103" s="634"/>
      <c r="AC103" s="634"/>
      <c r="AD103" s="634"/>
      <c r="AE103" s="186"/>
      <c r="AJ103" s="6"/>
    </row>
    <row r="104" spans="1:36" s="5" customFormat="1" ht="15" customHeight="1" x14ac:dyDescent="0.15">
      <c r="A104" s="89"/>
      <c r="B104" s="624" t="s">
        <v>44</v>
      </c>
      <c r="C104" s="625"/>
      <c r="D104" s="626"/>
      <c r="E104" s="630" t="s">
        <v>45</v>
      </c>
      <c r="F104" s="631"/>
      <c r="G104" s="631"/>
      <c r="H104" s="631"/>
      <c r="I104" s="631"/>
      <c r="J104" s="631"/>
      <c r="K104" s="631"/>
      <c r="L104" s="631"/>
      <c r="M104" s="631"/>
      <c r="N104" s="631"/>
      <c r="O104" s="631"/>
      <c r="P104" s="631"/>
      <c r="Q104" s="631"/>
      <c r="R104" s="631"/>
      <c r="S104" s="631"/>
      <c r="T104" s="631"/>
      <c r="U104" s="631"/>
      <c r="V104" s="631"/>
      <c r="W104" s="631"/>
      <c r="X104" s="631"/>
      <c r="Y104" s="631"/>
      <c r="Z104" s="631"/>
      <c r="AA104" s="631"/>
      <c r="AB104" s="631"/>
      <c r="AC104" s="631"/>
      <c r="AD104" s="631"/>
      <c r="AE104" s="36"/>
      <c r="AJ104" s="6"/>
    </row>
    <row r="105" spans="1:36" s="5" customFormat="1" ht="15" customHeight="1" x14ac:dyDescent="0.15">
      <c r="A105" s="223"/>
      <c r="B105" s="627"/>
      <c r="C105" s="628"/>
      <c r="D105" s="629"/>
      <c r="E105" s="633" t="s">
        <v>46</v>
      </c>
      <c r="F105" s="634"/>
      <c r="G105" s="634"/>
      <c r="H105" s="634"/>
      <c r="I105" s="634"/>
      <c r="J105" s="634"/>
      <c r="K105" s="634"/>
      <c r="L105" s="634"/>
      <c r="M105" s="634"/>
      <c r="N105" s="634"/>
      <c r="O105" s="634"/>
      <c r="P105" s="634"/>
      <c r="Q105" s="634"/>
      <c r="R105" s="634"/>
      <c r="S105" s="634"/>
      <c r="T105" s="634"/>
      <c r="U105" s="634"/>
      <c r="V105" s="634"/>
      <c r="W105" s="634"/>
      <c r="X105" s="634"/>
      <c r="Y105" s="634"/>
      <c r="Z105" s="634"/>
      <c r="AA105" s="634"/>
      <c r="AB105" s="634"/>
      <c r="AC105" s="634"/>
      <c r="AD105" s="634"/>
      <c r="AE105" s="186"/>
      <c r="AJ105" s="6"/>
    </row>
    <row r="106" spans="1:36" s="5" customFormat="1" ht="15" customHeight="1" x14ac:dyDescent="0.15">
      <c r="A106" s="89"/>
      <c r="B106" s="624" t="s">
        <v>47</v>
      </c>
      <c r="C106" s="625"/>
      <c r="D106" s="626"/>
      <c r="E106" s="37" t="s">
        <v>48</v>
      </c>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6"/>
      <c r="AJ106" s="6"/>
    </row>
    <row r="107" spans="1:36" s="5" customFormat="1" ht="15" customHeight="1" x14ac:dyDescent="0.15">
      <c r="A107" s="223"/>
      <c r="B107" s="627"/>
      <c r="C107" s="628"/>
      <c r="D107" s="629"/>
      <c r="E107" s="633" t="s">
        <v>49</v>
      </c>
      <c r="F107" s="634"/>
      <c r="G107" s="634"/>
      <c r="H107" s="634"/>
      <c r="I107" s="634"/>
      <c r="J107" s="634"/>
      <c r="K107" s="634"/>
      <c r="L107" s="634"/>
      <c r="M107" s="634"/>
      <c r="N107" s="634"/>
      <c r="O107" s="634"/>
      <c r="P107" s="634"/>
      <c r="Q107" s="634"/>
      <c r="R107" s="634"/>
      <c r="S107" s="634"/>
      <c r="T107" s="634"/>
      <c r="U107" s="634"/>
      <c r="V107" s="634"/>
      <c r="W107" s="634"/>
      <c r="X107" s="634"/>
      <c r="Y107" s="634"/>
      <c r="Z107" s="634"/>
      <c r="AA107" s="634"/>
      <c r="AB107" s="634"/>
      <c r="AC107" s="634"/>
      <c r="AD107" s="634"/>
      <c r="AE107" s="186"/>
      <c r="AJ107" s="6"/>
    </row>
    <row r="108" spans="1:36" s="5" customFormat="1" ht="15" customHeight="1" x14ac:dyDescent="0.15">
      <c r="A108" s="89"/>
      <c r="B108" s="624" t="s">
        <v>50</v>
      </c>
      <c r="C108" s="625"/>
      <c r="D108" s="626"/>
      <c r="E108" s="630" t="s">
        <v>51</v>
      </c>
      <c r="F108" s="631"/>
      <c r="G108" s="631"/>
      <c r="H108" s="631"/>
      <c r="I108" s="631"/>
      <c r="J108" s="631"/>
      <c r="K108" s="631"/>
      <c r="L108" s="631"/>
      <c r="M108" s="631"/>
      <c r="N108" s="631"/>
      <c r="O108" s="631"/>
      <c r="P108" s="631"/>
      <c r="Q108" s="631"/>
      <c r="R108" s="631"/>
      <c r="S108" s="631"/>
      <c r="T108" s="631"/>
      <c r="U108" s="631"/>
      <c r="V108" s="631"/>
      <c r="W108" s="631"/>
      <c r="X108" s="631"/>
      <c r="Y108" s="631"/>
      <c r="Z108" s="631"/>
      <c r="AA108" s="631"/>
      <c r="AB108" s="631"/>
      <c r="AC108" s="631"/>
      <c r="AD108" s="631"/>
      <c r="AE108" s="36"/>
      <c r="AJ108" s="6"/>
    </row>
    <row r="109" spans="1:36" s="5" customFormat="1" ht="27" customHeight="1" x14ac:dyDescent="0.15">
      <c r="A109" s="223"/>
      <c r="B109" s="627"/>
      <c r="C109" s="628"/>
      <c r="D109" s="629"/>
      <c r="E109" s="633" t="s">
        <v>52</v>
      </c>
      <c r="F109" s="634"/>
      <c r="G109" s="634"/>
      <c r="H109" s="634"/>
      <c r="I109" s="634"/>
      <c r="J109" s="634"/>
      <c r="K109" s="634"/>
      <c r="L109" s="634"/>
      <c r="M109" s="634"/>
      <c r="N109" s="634"/>
      <c r="O109" s="634"/>
      <c r="P109" s="634"/>
      <c r="Q109" s="634"/>
      <c r="R109" s="634"/>
      <c r="S109" s="634"/>
      <c r="T109" s="634"/>
      <c r="U109" s="634"/>
      <c r="V109" s="634"/>
      <c r="W109" s="634"/>
      <c r="X109" s="634"/>
      <c r="Y109" s="634"/>
      <c r="Z109" s="634"/>
      <c r="AA109" s="634"/>
      <c r="AB109" s="634"/>
      <c r="AC109" s="634"/>
      <c r="AD109" s="634"/>
      <c r="AE109" s="186"/>
      <c r="AJ109" s="6"/>
    </row>
    <row r="110" spans="1:36" s="5" customFormat="1" ht="15" customHeight="1" x14ac:dyDescent="0.15">
      <c r="A110" s="89"/>
      <c r="B110" s="624" t="s">
        <v>53</v>
      </c>
      <c r="C110" s="625"/>
      <c r="D110" s="626"/>
      <c r="E110" s="630" t="s">
        <v>54</v>
      </c>
      <c r="F110" s="631"/>
      <c r="G110" s="631"/>
      <c r="H110" s="631"/>
      <c r="I110" s="631"/>
      <c r="J110" s="631"/>
      <c r="K110" s="631"/>
      <c r="L110" s="631"/>
      <c r="M110" s="631"/>
      <c r="N110" s="631"/>
      <c r="O110" s="631"/>
      <c r="P110" s="631"/>
      <c r="Q110" s="631"/>
      <c r="R110" s="631"/>
      <c r="S110" s="631"/>
      <c r="T110" s="631"/>
      <c r="U110" s="631"/>
      <c r="V110" s="631"/>
      <c r="W110" s="631"/>
      <c r="X110" s="631"/>
      <c r="Y110" s="631"/>
      <c r="Z110" s="631"/>
      <c r="AA110" s="631"/>
      <c r="AB110" s="631"/>
      <c r="AC110" s="631"/>
      <c r="AD110" s="631"/>
      <c r="AE110" s="36"/>
      <c r="AJ110" s="6"/>
    </row>
    <row r="111" spans="1:36" s="5" customFormat="1" ht="15" customHeight="1" x14ac:dyDescent="0.15">
      <c r="A111" s="223"/>
      <c r="B111" s="627"/>
      <c r="C111" s="628"/>
      <c r="D111" s="629"/>
      <c r="E111" s="633" t="s">
        <v>55</v>
      </c>
      <c r="F111" s="634"/>
      <c r="G111" s="634"/>
      <c r="H111" s="634"/>
      <c r="I111" s="634"/>
      <c r="J111" s="634"/>
      <c r="K111" s="634"/>
      <c r="L111" s="634"/>
      <c r="M111" s="634"/>
      <c r="N111" s="634"/>
      <c r="O111" s="634"/>
      <c r="P111" s="634"/>
      <c r="Q111" s="634"/>
      <c r="R111" s="634"/>
      <c r="S111" s="634"/>
      <c r="T111" s="634"/>
      <c r="U111" s="634"/>
      <c r="V111" s="634"/>
      <c r="W111" s="634"/>
      <c r="X111" s="634"/>
      <c r="Y111" s="634"/>
      <c r="Z111" s="634"/>
      <c r="AA111" s="634"/>
      <c r="AB111" s="634"/>
      <c r="AC111" s="634"/>
      <c r="AD111" s="634"/>
      <c r="AE111" s="186"/>
      <c r="AJ111" s="6"/>
    </row>
    <row r="112" spans="1:36" s="5" customFormat="1" ht="15" customHeight="1" x14ac:dyDescent="0.15">
      <c r="A112" s="89"/>
      <c r="B112" s="624" t="s">
        <v>56</v>
      </c>
      <c r="C112" s="625"/>
      <c r="D112" s="626"/>
      <c r="E112" s="630" t="s">
        <v>57</v>
      </c>
      <c r="F112" s="631"/>
      <c r="G112" s="631"/>
      <c r="H112" s="631"/>
      <c r="I112" s="631"/>
      <c r="J112" s="631"/>
      <c r="K112" s="631"/>
      <c r="L112" s="631"/>
      <c r="M112" s="631"/>
      <c r="N112" s="631"/>
      <c r="O112" s="631"/>
      <c r="P112" s="631"/>
      <c r="Q112" s="631"/>
      <c r="R112" s="631"/>
      <c r="S112" s="631"/>
      <c r="T112" s="631"/>
      <c r="U112" s="631"/>
      <c r="V112" s="631"/>
      <c r="W112" s="631"/>
      <c r="X112" s="631"/>
      <c r="Y112" s="631"/>
      <c r="Z112" s="631"/>
      <c r="AA112" s="631"/>
      <c r="AB112" s="631"/>
      <c r="AC112" s="631"/>
      <c r="AD112" s="631"/>
      <c r="AE112" s="36"/>
      <c r="AJ112" s="6"/>
    </row>
    <row r="113" spans="1:36" s="5" customFormat="1" ht="15" customHeight="1" x14ac:dyDescent="0.15">
      <c r="A113" s="223"/>
      <c r="B113" s="627"/>
      <c r="C113" s="628"/>
      <c r="D113" s="629"/>
      <c r="E113" s="633" t="s">
        <v>58</v>
      </c>
      <c r="F113" s="634"/>
      <c r="G113" s="634"/>
      <c r="H113" s="634"/>
      <c r="I113" s="634"/>
      <c r="J113" s="634"/>
      <c r="K113" s="634"/>
      <c r="L113" s="634"/>
      <c r="M113" s="634"/>
      <c r="N113" s="634"/>
      <c r="O113" s="634"/>
      <c r="P113" s="634"/>
      <c r="Q113" s="634"/>
      <c r="R113" s="634"/>
      <c r="S113" s="634"/>
      <c r="T113" s="634"/>
      <c r="U113" s="634"/>
      <c r="V113" s="634"/>
      <c r="W113" s="634"/>
      <c r="X113" s="634"/>
      <c r="Y113" s="634"/>
      <c r="Z113" s="634"/>
      <c r="AA113" s="634"/>
      <c r="AB113" s="634"/>
      <c r="AC113" s="634"/>
      <c r="AD113" s="634"/>
      <c r="AE113" s="186"/>
      <c r="AJ113" s="6"/>
    </row>
    <row r="114" spans="1:36" s="5" customFormat="1" ht="15" customHeight="1" x14ac:dyDescent="0.15">
      <c r="A114" s="89"/>
      <c r="B114" s="624" t="s">
        <v>177</v>
      </c>
      <c r="C114" s="625"/>
      <c r="D114" s="626"/>
      <c r="E114" s="630" t="s">
        <v>59</v>
      </c>
      <c r="F114" s="631"/>
      <c r="G114" s="631"/>
      <c r="H114" s="631"/>
      <c r="I114" s="631"/>
      <c r="J114" s="631"/>
      <c r="K114" s="631"/>
      <c r="L114" s="631"/>
      <c r="M114" s="631"/>
      <c r="N114" s="631"/>
      <c r="O114" s="631"/>
      <c r="P114" s="631"/>
      <c r="Q114" s="631"/>
      <c r="R114" s="631"/>
      <c r="S114" s="631"/>
      <c r="T114" s="631"/>
      <c r="U114" s="631"/>
      <c r="V114" s="631"/>
      <c r="W114" s="631"/>
      <c r="X114" s="631"/>
      <c r="Y114" s="631"/>
      <c r="Z114" s="631"/>
      <c r="AA114" s="631"/>
      <c r="AB114" s="631"/>
      <c r="AC114" s="631"/>
      <c r="AD114" s="631"/>
      <c r="AE114" s="36"/>
      <c r="AJ114" s="6"/>
    </row>
    <row r="115" spans="1:36" s="5" customFormat="1" ht="15" customHeight="1" x14ac:dyDescent="0.15">
      <c r="A115" s="223"/>
      <c r="B115" s="627"/>
      <c r="C115" s="628"/>
      <c r="D115" s="629"/>
      <c r="E115" s="633" t="s">
        <v>60</v>
      </c>
      <c r="F115" s="634"/>
      <c r="G115" s="634"/>
      <c r="H115" s="634"/>
      <c r="I115" s="634"/>
      <c r="J115" s="634"/>
      <c r="K115" s="634"/>
      <c r="L115" s="634"/>
      <c r="M115" s="634"/>
      <c r="N115" s="634"/>
      <c r="O115" s="634"/>
      <c r="P115" s="634"/>
      <c r="Q115" s="634"/>
      <c r="R115" s="634"/>
      <c r="S115" s="634"/>
      <c r="T115" s="634"/>
      <c r="U115" s="634"/>
      <c r="V115" s="634"/>
      <c r="W115" s="634"/>
      <c r="X115" s="634"/>
      <c r="Y115" s="634"/>
      <c r="Z115" s="634"/>
      <c r="AA115" s="634"/>
      <c r="AB115" s="634"/>
      <c r="AC115" s="634"/>
      <c r="AD115" s="634"/>
      <c r="AE115" s="186"/>
      <c r="AJ115" s="6"/>
    </row>
    <row r="116" spans="1:36" s="5" customFormat="1" ht="15" customHeight="1" x14ac:dyDescent="0.15">
      <c r="A116" s="89"/>
      <c r="B116" s="624" t="s">
        <v>178</v>
      </c>
      <c r="C116" s="625"/>
      <c r="D116" s="626"/>
      <c r="E116" s="630" t="s">
        <v>182</v>
      </c>
      <c r="F116" s="631"/>
      <c r="G116" s="631"/>
      <c r="H116" s="631"/>
      <c r="I116" s="631"/>
      <c r="J116" s="631"/>
      <c r="K116" s="631"/>
      <c r="L116" s="631"/>
      <c r="M116" s="631"/>
      <c r="N116" s="631"/>
      <c r="O116" s="631"/>
      <c r="P116" s="631"/>
      <c r="Q116" s="631"/>
      <c r="R116" s="631"/>
      <c r="S116" s="631"/>
      <c r="T116" s="631"/>
      <c r="U116" s="631"/>
      <c r="V116" s="631"/>
      <c r="W116" s="631"/>
      <c r="X116" s="631"/>
      <c r="Y116" s="631"/>
      <c r="Z116" s="631"/>
      <c r="AA116" s="631"/>
      <c r="AB116" s="631"/>
      <c r="AC116" s="631"/>
      <c r="AD116" s="631"/>
      <c r="AE116" s="36"/>
      <c r="AJ116" s="6"/>
    </row>
    <row r="117" spans="1:36" s="5" customFormat="1" ht="15" customHeight="1" x14ac:dyDescent="0.15">
      <c r="A117" s="223"/>
      <c r="B117" s="627"/>
      <c r="C117" s="628"/>
      <c r="D117" s="629"/>
      <c r="E117" s="633" t="s">
        <v>61</v>
      </c>
      <c r="F117" s="634"/>
      <c r="G117" s="634"/>
      <c r="H117" s="634"/>
      <c r="I117" s="634"/>
      <c r="J117" s="634"/>
      <c r="K117" s="634"/>
      <c r="L117" s="634"/>
      <c r="M117" s="634"/>
      <c r="N117" s="634"/>
      <c r="O117" s="634"/>
      <c r="P117" s="634"/>
      <c r="Q117" s="634"/>
      <c r="R117" s="634"/>
      <c r="S117" s="634"/>
      <c r="T117" s="634"/>
      <c r="U117" s="634"/>
      <c r="V117" s="634"/>
      <c r="W117" s="634"/>
      <c r="X117" s="634"/>
      <c r="Y117" s="634"/>
      <c r="Z117" s="634"/>
      <c r="AA117" s="634"/>
      <c r="AB117" s="634"/>
      <c r="AC117" s="634"/>
      <c r="AD117" s="634"/>
      <c r="AE117" s="186"/>
      <c r="AJ117" s="6"/>
    </row>
    <row r="118" spans="1:36" s="5" customFormat="1" ht="15" customHeight="1" x14ac:dyDescent="0.15">
      <c r="A118" s="89"/>
      <c r="B118" s="624" t="s">
        <v>179</v>
      </c>
      <c r="C118" s="625"/>
      <c r="D118" s="626"/>
      <c r="E118" s="630" t="s">
        <v>62</v>
      </c>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1"/>
      <c r="AD118" s="631"/>
      <c r="AE118" s="36"/>
      <c r="AJ118" s="6"/>
    </row>
    <row r="119" spans="1:36" s="5" customFormat="1" ht="72" customHeight="1" x14ac:dyDescent="0.15">
      <c r="A119" s="223"/>
      <c r="B119" s="627"/>
      <c r="C119" s="628"/>
      <c r="D119" s="629"/>
      <c r="E119" s="633" t="s">
        <v>232</v>
      </c>
      <c r="F119" s="634"/>
      <c r="G119" s="634"/>
      <c r="H119" s="634"/>
      <c r="I119" s="634"/>
      <c r="J119" s="634"/>
      <c r="K119" s="634"/>
      <c r="L119" s="634"/>
      <c r="M119" s="634"/>
      <c r="N119" s="634"/>
      <c r="O119" s="634"/>
      <c r="P119" s="634"/>
      <c r="Q119" s="634"/>
      <c r="R119" s="634"/>
      <c r="S119" s="634"/>
      <c r="T119" s="634"/>
      <c r="U119" s="634"/>
      <c r="V119" s="634"/>
      <c r="W119" s="634"/>
      <c r="X119" s="634"/>
      <c r="Y119" s="634"/>
      <c r="Z119" s="634"/>
      <c r="AA119" s="634"/>
      <c r="AB119" s="634"/>
      <c r="AC119" s="634"/>
      <c r="AD119" s="634"/>
      <c r="AE119" s="186"/>
      <c r="AJ119" s="6"/>
    </row>
    <row r="120" spans="1:36" s="5" customFormat="1" ht="15" customHeight="1" x14ac:dyDescent="0.15">
      <c r="A120" s="224"/>
      <c r="B120" s="624" t="s">
        <v>63</v>
      </c>
      <c r="C120" s="625"/>
      <c r="D120" s="626"/>
      <c r="E120" s="652" t="s">
        <v>64</v>
      </c>
      <c r="F120" s="653"/>
      <c r="G120" s="653"/>
      <c r="H120" s="653"/>
      <c r="I120" s="653"/>
      <c r="J120" s="653"/>
      <c r="K120" s="653"/>
      <c r="L120" s="653"/>
      <c r="M120" s="653"/>
      <c r="N120" s="653"/>
      <c r="O120" s="653"/>
      <c r="P120" s="653"/>
      <c r="Q120" s="653"/>
      <c r="R120" s="653"/>
      <c r="S120" s="653"/>
      <c r="T120" s="653"/>
      <c r="U120" s="653"/>
      <c r="V120" s="653"/>
      <c r="W120" s="653"/>
      <c r="X120" s="653"/>
      <c r="Y120" s="653"/>
      <c r="Z120" s="653"/>
      <c r="AA120" s="653"/>
      <c r="AB120" s="653"/>
      <c r="AC120" s="653"/>
      <c r="AD120" s="653"/>
      <c r="AE120" s="187"/>
      <c r="AJ120" s="6"/>
    </row>
    <row r="121" spans="1:36" s="5" customFormat="1" ht="119.25" customHeight="1" x14ac:dyDescent="0.15">
      <c r="A121" s="223"/>
      <c r="B121" s="627"/>
      <c r="C121" s="628"/>
      <c r="D121" s="629"/>
      <c r="E121" s="633" t="s">
        <v>233</v>
      </c>
      <c r="F121" s="634"/>
      <c r="G121" s="634"/>
      <c r="H121" s="634"/>
      <c r="I121" s="634"/>
      <c r="J121" s="634"/>
      <c r="K121" s="634"/>
      <c r="L121" s="634"/>
      <c r="M121" s="634"/>
      <c r="N121" s="634"/>
      <c r="O121" s="634"/>
      <c r="P121" s="634"/>
      <c r="Q121" s="634"/>
      <c r="R121" s="634"/>
      <c r="S121" s="634"/>
      <c r="T121" s="634"/>
      <c r="U121" s="634"/>
      <c r="V121" s="634"/>
      <c r="W121" s="634"/>
      <c r="X121" s="634"/>
      <c r="Y121" s="634"/>
      <c r="Z121" s="634"/>
      <c r="AA121" s="634"/>
      <c r="AB121" s="634"/>
      <c r="AC121" s="634"/>
      <c r="AD121" s="654"/>
      <c r="AE121" s="186"/>
      <c r="AJ121" s="6"/>
    </row>
    <row r="122" spans="1:36" s="5" customFormat="1" ht="15" customHeight="1" x14ac:dyDescent="0.15">
      <c r="A122" s="89"/>
      <c r="B122" s="641" t="s">
        <v>65</v>
      </c>
      <c r="C122" s="642"/>
      <c r="D122" s="643"/>
      <c r="E122" s="630" t="s">
        <v>66</v>
      </c>
      <c r="F122" s="631"/>
      <c r="G122" s="631"/>
      <c r="H122" s="631"/>
      <c r="I122" s="631"/>
      <c r="J122" s="631"/>
      <c r="K122" s="631"/>
      <c r="L122" s="631"/>
      <c r="M122" s="631"/>
      <c r="N122" s="631"/>
      <c r="O122" s="631"/>
      <c r="P122" s="631"/>
      <c r="Q122" s="631"/>
      <c r="R122" s="631"/>
      <c r="S122" s="631"/>
      <c r="T122" s="631"/>
      <c r="U122" s="631"/>
      <c r="V122" s="631"/>
      <c r="W122" s="631"/>
      <c r="X122" s="631"/>
      <c r="Y122" s="631"/>
      <c r="Z122" s="631"/>
      <c r="AA122" s="631"/>
      <c r="AB122" s="631"/>
      <c r="AC122" s="631"/>
      <c r="AD122" s="631"/>
      <c r="AE122" s="36"/>
      <c r="AJ122" s="6"/>
    </row>
    <row r="123" spans="1:36" s="5" customFormat="1" ht="15" customHeight="1" x14ac:dyDescent="0.15">
      <c r="A123" s="223"/>
      <c r="B123" s="644"/>
      <c r="C123" s="645"/>
      <c r="D123" s="646"/>
      <c r="E123" s="633" t="s">
        <v>67</v>
      </c>
      <c r="F123" s="634"/>
      <c r="G123" s="634"/>
      <c r="H123" s="634"/>
      <c r="I123" s="634"/>
      <c r="J123" s="634"/>
      <c r="K123" s="634"/>
      <c r="L123" s="634"/>
      <c r="M123" s="634"/>
      <c r="N123" s="634"/>
      <c r="O123" s="634"/>
      <c r="P123" s="634"/>
      <c r="Q123" s="634"/>
      <c r="R123" s="634"/>
      <c r="S123" s="634"/>
      <c r="T123" s="634"/>
      <c r="U123" s="634"/>
      <c r="V123" s="634"/>
      <c r="W123" s="634"/>
      <c r="X123" s="634"/>
      <c r="Y123" s="634"/>
      <c r="Z123" s="634"/>
      <c r="AA123" s="634"/>
      <c r="AB123" s="634"/>
      <c r="AC123" s="634"/>
      <c r="AD123" s="634"/>
      <c r="AE123" s="186"/>
      <c r="AJ123" s="6"/>
    </row>
    <row r="124" spans="1:36" s="5" customFormat="1" ht="15" customHeight="1" x14ac:dyDescent="0.15">
      <c r="A124" s="89"/>
      <c r="B124" s="641" t="s">
        <v>68</v>
      </c>
      <c r="C124" s="642"/>
      <c r="D124" s="643"/>
      <c r="E124" s="630" t="s">
        <v>69</v>
      </c>
      <c r="F124" s="631"/>
      <c r="G124" s="631"/>
      <c r="H124" s="631"/>
      <c r="I124" s="631"/>
      <c r="J124" s="631"/>
      <c r="K124" s="631"/>
      <c r="L124" s="631"/>
      <c r="M124" s="631"/>
      <c r="N124" s="631"/>
      <c r="O124" s="631"/>
      <c r="P124" s="631"/>
      <c r="Q124" s="631"/>
      <c r="R124" s="631"/>
      <c r="S124" s="631"/>
      <c r="T124" s="631"/>
      <c r="U124" s="631"/>
      <c r="V124" s="631"/>
      <c r="W124" s="631"/>
      <c r="X124" s="631"/>
      <c r="Y124" s="631"/>
      <c r="Z124" s="631"/>
      <c r="AA124" s="631"/>
      <c r="AB124" s="631"/>
      <c r="AC124" s="631"/>
      <c r="AD124" s="631"/>
      <c r="AE124" s="36"/>
      <c r="AJ124" s="6"/>
    </row>
    <row r="125" spans="1:36" s="5" customFormat="1" ht="71.45" customHeight="1" x14ac:dyDescent="0.15">
      <c r="A125" s="223"/>
      <c r="B125" s="644"/>
      <c r="C125" s="645"/>
      <c r="D125" s="646"/>
      <c r="E125" s="633" t="s">
        <v>70</v>
      </c>
      <c r="F125" s="634"/>
      <c r="G125" s="634"/>
      <c r="H125" s="634"/>
      <c r="I125" s="634"/>
      <c r="J125" s="634"/>
      <c r="K125" s="634"/>
      <c r="L125" s="634"/>
      <c r="M125" s="634"/>
      <c r="N125" s="634"/>
      <c r="O125" s="634"/>
      <c r="P125" s="634"/>
      <c r="Q125" s="634"/>
      <c r="R125" s="634"/>
      <c r="S125" s="634"/>
      <c r="T125" s="634"/>
      <c r="U125" s="634"/>
      <c r="V125" s="634"/>
      <c r="W125" s="634"/>
      <c r="X125" s="634"/>
      <c r="Y125" s="634"/>
      <c r="Z125" s="634"/>
      <c r="AA125" s="634"/>
      <c r="AB125" s="634"/>
      <c r="AC125" s="634"/>
      <c r="AD125" s="634"/>
      <c r="AE125" s="186"/>
      <c r="AJ125" s="6"/>
    </row>
    <row r="126" spans="1:36" s="5" customFormat="1" ht="15" customHeight="1" x14ac:dyDescent="0.15">
      <c r="A126" s="89"/>
      <c r="B126" s="641" t="s">
        <v>71</v>
      </c>
      <c r="C126" s="642"/>
      <c r="D126" s="643"/>
      <c r="E126" s="630" t="s">
        <v>72</v>
      </c>
      <c r="F126" s="631"/>
      <c r="G126" s="631"/>
      <c r="H126" s="631"/>
      <c r="I126" s="631"/>
      <c r="J126" s="631"/>
      <c r="K126" s="631"/>
      <c r="L126" s="631"/>
      <c r="M126" s="631"/>
      <c r="N126" s="631"/>
      <c r="O126" s="631"/>
      <c r="P126" s="631"/>
      <c r="Q126" s="631"/>
      <c r="R126" s="631"/>
      <c r="S126" s="631"/>
      <c r="T126" s="631"/>
      <c r="U126" s="631"/>
      <c r="V126" s="631"/>
      <c r="W126" s="631"/>
      <c r="X126" s="631"/>
      <c r="Y126" s="631"/>
      <c r="Z126" s="631"/>
      <c r="AA126" s="631"/>
      <c r="AB126" s="631"/>
      <c r="AC126" s="631"/>
      <c r="AD126" s="631"/>
      <c r="AE126" s="36"/>
      <c r="AJ126" s="6"/>
    </row>
    <row r="127" spans="1:36" s="5" customFormat="1" ht="27" customHeight="1" x14ac:dyDescent="0.15">
      <c r="A127" s="223"/>
      <c r="B127" s="644"/>
      <c r="C127" s="645"/>
      <c r="D127" s="646"/>
      <c r="E127" s="633" t="s">
        <v>181</v>
      </c>
      <c r="F127" s="634"/>
      <c r="G127" s="634"/>
      <c r="H127" s="634"/>
      <c r="I127" s="634"/>
      <c r="J127" s="634"/>
      <c r="K127" s="634"/>
      <c r="L127" s="634"/>
      <c r="M127" s="634"/>
      <c r="N127" s="634"/>
      <c r="O127" s="634"/>
      <c r="P127" s="634"/>
      <c r="Q127" s="634"/>
      <c r="R127" s="634"/>
      <c r="S127" s="634"/>
      <c r="T127" s="634"/>
      <c r="U127" s="634"/>
      <c r="V127" s="634"/>
      <c r="W127" s="634"/>
      <c r="X127" s="634"/>
      <c r="Y127" s="634"/>
      <c r="Z127" s="634"/>
      <c r="AA127" s="634"/>
      <c r="AB127" s="634"/>
      <c r="AC127" s="634"/>
      <c r="AD127" s="634"/>
      <c r="AE127" s="186"/>
      <c r="AF127" s="6" t="s">
        <v>73</v>
      </c>
      <c r="AJ127" s="6"/>
    </row>
    <row r="128" spans="1:36" s="5" customFormat="1" ht="27" customHeight="1" x14ac:dyDescent="0.15">
      <c r="A128" s="39"/>
      <c r="B128" s="647" t="s">
        <v>74</v>
      </c>
      <c r="C128" s="647"/>
      <c r="D128" s="647"/>
      <c r="E128" s="647"/>
      <c r="F128" s="647"/>
      <c r="G128" s="647"/>
      <c r="H128" s="647"/>
      <c r="I128" s="647"/>
      <c r="J128" s="647"/>
      <c r="K128" s="647"/>
      <c r="L128" s="647"/>
      <c r="M128" s="647"/>
      <c r="N128" s="647"/>
      <c r="O128" s="647"/>
      <c r="P128" s="647"/>
      <c r="Q128" s="647"/>
      <c r="R128" s="647"/>
      <c r="S128" s="647"/>
      <c r="T128" s="647"/>
      <c r="U128" s="647"/>
      <c r="V128" s="647"/>
      <c r="W128" s="647"/>
      <c r="X128" s="647"/>
      <c r="Y128" s="647"/>
      <c r="Z128" s="647"/>
      <c r="AA128" s="647"/>
      <c r="AB128" s="647"/>
      <c r="AC128" s="647"/>
      <c r="AD128" s="647"/>
      <c r="AE128" s="39"/>
      <c r="AJ128" s="6"/>
    </row>
    <row r="129" spans="1:36" s="5" customFormat="1" ht="27" customHeight="1" x14ac:dyDescent="0.15">
      <c r="A129" s="305"/>
      <c r="B129" s="647"/>
      <c r="C129" s="647"/>
      <c r="D129" s="647"/>
      <c r="E129" s="647"/>
      <c r="F129" s="647"/>
      <c r="G129" s="647"/>
      <c r="H129" s="647"/>
      <c r="I129" s="647"/>
      <c r="J129" s="647"/>
      <c r="K129" s="647"/>
      <c r="L129" s="647"/>
      <c r="M129" s="647"/>
      <c r="N129" s="647"/>
      <c r="O129" s="647"/>
      <c r="P129" s="647"/>
      <c r="Q129" s="647"/>
      <c r="R129" s="647"/>
      <c r="S129" s="647"/>
      <c r="T129" s="647"/>
      <c r="U129" s="647"/>
      <c r="V129" s="647"/>
      <c r="W129" s="647"/>
      <c r="X129" s="647"/>
      <c r="Y129" s="647"/>
      <c r="Z129" s="647"/>
      <c r="AA129" s="647"/>
      <c r="AB129" s="647"/>
      <c r="AC129" s="647"/>
      <c r="AD129" s="647"/>
      <c r="AE129" s="305"/>
      <c r="AJ129" s="6"/>
    </row>
    <row r="130" spans="1:36" s="5" customFormat="1" ht="15" customHeight="1" x14ac:dyDescent="0.15">
      <c r="A130" s="305"/>
      <c r="B130" s="305"/>
      <c r="C130" s="305"/>
      <c r="D130" s="305"/>
      <c r="E130" s="305"/>
      <c r="F130" s="305"/>
      <c r="G130" s="305"/>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row>
    <row r="131" spans="1:36" s="2" customFormat="1" ht="27" customHeight="1" thickBot="1" x14ac:dyDescent="0.2">
      <c r="A131" s="191"/>
      <c r="B131" s="655" t="s">
        <v>75</v>
      </c>
      <c r="C131" s="656"/>
      <c r="D131" s="657"/>
      <c r="E131" s="655" t="s">
        <v>22</v>
      </c>
      <c r="F131" s="656"/>
      <c r="G131" s="648"/>
      <c r="H131" s="648"/>
      <c r="I131" s="188" t="s">
        <v>1</v>
      </c>
      <c r="J131" s="316"/>
      <c r="K131" s="188" t="s">
        <v>10</v>
      </c>
      <c r="L131" s="316"/>
      <c r="M131" s="189" t="s">
        <v>0</v>
      </c>
      <c r="N131" s="190"/>
      <c r="O131" s="190"/>
      <c r="P131" s="190"/>
      <c r="Q131" s="190"/>
      <c r="R131" s="190"/>
      <c r="S131" s="190"/>
      <c r="T131" s="190"/>
      <c r="U131" s="190"/>
      <c r="V131" s="190"/>
      <c r="W131" s="190"/>
      <c r="X131" s="190"/>
      <c r="Y131" s="190"/>
      <c r="Z131" s="190"/>
      <c r="AA131" s="190"/>
      <c r="AB131" s="190"/>
      <c r="AC131" s="190"/>
      <c r="AD131" s="191"/>
      <c r="AE131" s="191"/>
      <c r="AJ131" s="52"/>
    </row>
    <row r="132" spans="1:36" s="2" customFormat="1" ht="42.6" customHeight="1" thickBot="1" x14ac:dyDescent="0.2">
      <c r="A132" s="191"/>
      <c r="B132" s="192"/>
      <c r="C132" s="193"/>
      <c r="D132" s="194"/>
      <c r="E132" s="649" t="s">
        <v>185</v>
      </c>
      <c r="F132" s="650"/>
      <c r="G132" s="650"/>
      <c r="H132" s="650"/>
      <c r="I132" s="650"/>
      <c r="J132" s="650"/>
      <c r="K132" s="650"/>
      <c r="L132" s="650"/>
      <c r="M132" s="650"/>
      <c r="N132" s="650"/>
      <c r="O132" s="650"/>
      <c r="P132" s="650"/>
      <c r="Q132" s="650"/>
      <c r="R132" s="650"/>
      <c r="S132" s="650"/>
      <c r="T132" s="650"/>
      <c r="U132" s="650"/>
      <c r="V132" s="650"/>
      <c r="W132" s="650"/>
      <c r="X132" s="650"/>
      <c r="Y132" s="650"/>
      <c r="Z132" s="650"/>
      <c r="AA132" s="650"/>
      <c r="AB132" s="650"/>
      <c r="AC132" s="650"/>
      <c r="AD132" s="651"/>
      <c r="AE132" s="195"/>
      <c r="AJ132" s="52"/>
    </row>
    <row r="133" spans="1:36" s="5" customFormat="1" ht="15" customHeight="1" x14ac:dyDescent="0.15">
      <c r="A133" s="40"/>
      <c r="B133" s="6"/>
      <c r="C133" s="6"/>
      <c r="D133" s="196"/>
      <c r="E133" s="305"/>
      <c r="F133" s="197"/>
      <c r="G133" s="197"/>
      <c r="H133" s="197"/>
      <c r="I133" s="197"/>
      <c r="J133" s="197"/>
      <c r="K133" s="197"/>
      <c r="L133" s="197"/>
      <c r="M133" s="197"/>
      <c r="N133" s="197"/>
      <c r="O133" s="197"/>
      <c r="P133" s="197"/>
      <c r="Q133" s="197"/>
      <c r="R133" s="197"/>
      <c r="S133" s="197"/>
      <c r="T133" s="197"/>
      <c r="U133" s="197"/>
      <c r="V133" s="197"/>
      <c r="W133" s="197"/>
      <c r="X133" s="197"/>
      <c r="Y133" s="197"/>
      <c r="Z133" s="197"/>
      <c r="AA133" s="197"/>
      <c r="AB133" s="197"/>
      <c r="AC133" s="197"/>
      <c r="AD133" s="197"/>
      <c r="AE133" s="40" t="s">
        <v>76</v>
      </c>
      <c r="AJ133" s="6"/>
    </row>
    <row r="135" spans="1:36" ht="13.5" customHeight="1" x14ac:dyDescent="0.15"/>
    <row r="136" spans="1:36" ht="13.5" customHeight="1" x14ac:dyDescent="0.15"/>
    <row r="138" spans="1:36" ht="13.5" customHeight="1" x14ac:dyDescent="0.15"/>
    <row r="139" spans="1:36" ht="13.5" customHeight="1" x14ac:dyDescent="0.15"/>
    <row r="141" spans="1:36" ht="13.5" customHeight="1" x14ac:dyDescent="0.15"/>
    <row r="142" spans="1:36" ht="13.5" customHeight="1" x14ac:dyDescent="0.15"/>
    <row r="144" spans="1:36" ht="13.5" customHeight="1" x14ac:dyDescent="0.15"/>
    <row r="145" spans="1:226" s="4" customFormat="1" ht="13.5" customHeight="1" x14ac:dyDescent="0.15">
      <c r="A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row>
    <row r="147" spans="1:226" s="4" customFormat="1" ht="13.5" customHeight="1" x14ac:dyDescent="0.15">
      <c r="A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row>
    <row r="148" spans="1:226" s="4" customFormat="1" ht="13.5" customHeight="1" x14ac:dyDescent="0.15">
      <c r="A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row>
    <row r="149" spans="1:226" s="4" customFormat="1" ht="13.5" customHeight="1" x14ac:dyDescent="0.15">
      <c r="A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row>
    <row r="150" spans="1:226" s="4" customFormat="1" ht="13.5" customHeight="1" x14ac:dyDescent="0.15">
      <c r="A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row>
    <row r="151" spans="1:226" s="4" customFormat="1" ht="13.5" customHeight="1" x14ac:dyDescent="0.15">
      <c r="A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row>
    <row r="153" spans="1:226" s="4" customFormat="1" ht="13.5" customHeight="1" x14ac:dyDescent="0.15">
      <c r="A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row>
    <row r="154" spans="1:226" s="4" customFormat="1" ht="13.5" customHeight="1" x14ac:dyDescent="0.15">
      <c r="A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row>
  </sheetData>
  <sheetProtection formatCells="0" selectLockedCells="1"/>
  <mergeCells count="165">
    <mergeCell ref="B126:D127"/>
    <mergeCell ref="E126:AD126"/>
    <mergeCell ref="E127:AD127"/>
    <mergeCell ref="B128:AD129"/>
    <mergeCell ref="G131:H131"/>
    <mergeCell ref="E132:AD132"/>
    <mergeCell ref="B118:D119"/>
    <mergeCell ref="E118:AD118"/>
    <mergeCell ref="E119:AD119"/>
    <mergeCell ref="B122:D123"/>
    <mergeCell ref="E122:AD122"/>
    <mergeCell ref="E123:AD123"/>
    <mergeCell ref="B124:D125"/>
    <mergeCell ref="E124:AD124"/>
    <mergeCell ref="E125:AD125"/>
    <mergeCell ref="B120:D121"/>
    <mergeCell ref="E120:AD120"/>
    <mergeCell ref="E121:AD121"/>
    <mergeCell ref="B131:D131"/>
    <mergeCell ref="E131:F131"/>
    <mergeCell ref="B116:D117"/>
    <mergeCell ref="E116:AD116"/>
    <mergeCell ref="E117:AD117"/>
    <mergeCell ref="B102:D103"/>
    <mergeCell ref="E102:AD102"/>
    <mergeCell ref="E103:AD103"/>
    <mergeCell ref="E107:AD107"/>
    <mergeCell ref="B108:D109"/>
    <mergeCell ref="E108:AD108"/>
    <mergeCell ref="E109:AD109"/>
    <mergeCell ref="B110:D111"/>
    <mergeCell ref="E110:AD110"/>
    <mergeCell ref="E111:AD111"/>
    <mergeCell ref="B112:D113"/>
    <mergeCell ref="E112:AD112"/>
    <mergeCell ref="E113:AD113"/>
    <mergeCell ref="B104:D105"/>
    <mergeCell ref="E104:AD104"/>
    <mergeCell ref="E105:AD105"/>
    <mergeCell ref="B106:D107"/>
    <mergeCell ref="B114:D115"/>
    <mergeCell ref="E114:AD114"/>
    <mergeCell ref="E115:AD115"/>
    <mergeCell ref="B69:K77"/>
    <mergeCell ref="B100:D101"/>
    <mergeCell ref="E100:AD100"/>
    <mergeCell ref="B86:K86"/>
    <mergeCell ref="L86:M86"/>
    <mergeCell ref="N86:O86"/>
    <mergeCell ref="V86:W86"/>
    <mergeCell ref="B96:D97"/>
    <mergeCell ref="E96:AD96"/>
    <mergeCell ref="E97:AD97"/>
    <mergeCell ref="B98:D99"/>
    <mergeCell ref="E98:AD98"/>
    <mergeCell ref="E99:AD99"/>
    <mergeCell ref="M87:AD87"/>
    <mergeCell ref="E101:AD101"/>
    <mergeCell ref="B94:D95"/>
    <mergeCell ref="E94:AD94"/>
    <mergeCell ref="E95:AD95"/>
    <mergeCell ref="D93:AC93"/>
    <mergeCell ref="B87:K88"/>
    <mergeCell ref="H41:I41"/>
    <mergeCell ref="K41:L41"/>
    <mergeCell ref="G42:I43"/>
    <mergeCell ref="J42:K43"/>
    <mergeCell ref="L42:N43"/>
    <mergeCell ref="J60:J61"/>
    <mergeCell ref="K60:N61"/>
    <mergeCell ref="B83:K85"/>
    <mergeCell ref="L85:M85"/>
    <mergeCell ref="N85:O85"/>
    <mergeCell ref="L81:S81"/>
    <mergeCell ref="O60:P61"/>
    <mergeCell ref="Q60:AD61"/>
    <mergeCell ref="B65:K68"/>
    <mergeCell ref="L68:M68"/>
    <mergeCell ref="N68:P68"/>
    <mergeCell ref="B59:F61"/>
    <mergeCell ref="H59:I59"/>
    <mergeCell ref="K59:L59"/>
    <mergeCell ref="G60:I61"/>
    <mergeCell ref="B78:K79"/>
    <mergeCell ref="M78:AD78"/>
    <mergeCell ref="L79:S79"/>
    <mergeCell ref="B80:K81"/>
    <mergeCell ref="B40:F40"/>
    <mergeCell ref="D3:H3"/>
    <mergeCell ref="O3:P3"/>
    <mergeCell ref="Q3:R3"/>
    <mergeCell ref="S3:T3"/>
    <mergeCell ref="B56:F58"/>
    <mergeCell ref="G56:Q58"/>
    <mergeCell ref="R56:U58"/>
    <mergeCell ref="V57:AD58"/>
    <mergeCell ref="O42:P43"/>
    <mergeCell ref="Q42:AD43"/>
    <mergeCell ref="B44:AC44"/>
    <mergeCell ref="B52:F55"/>
    <mergeCell ref="R52:U53"/>
    <mergeCell ref="V52:AD53"/>
    <mergeCell ref="G53:Q55"/>
    <mergeCell ref="R54:U55"/>
    <mergeCell ref="V54:AD54"/>
    <mergeCell ref="G52:H52"/>
    <mergeCell ref="V56:W56"/>
    <mergeCell ref="X56:AD56"/>
    <mergeCell ref="I52:Q52"/>
    <mergeCell ref="W55:AD55"/>
    <mergeCell ref="B41:F43"/>
    <mergeCell ref="U3:AD3"/>
    <mergeCell ref="D4:H4"/>
    <mergeCell ref="J6:K6"/>
    <mergeCell ref="L6:M6"/>
    <mergeCell ref="N6:O6"/>
    <mergeCell ref="X6:Y6"/>
    <mergeCell ref="V6:W6"/>
    <mergeCell ref="T6:U6"/>
    <mergeCell ref="G40:Q40"/>
    <mergeCell ref="R40:S40"/>
    <mergeCell ref="T40:AD40"/>
    <mergeCell ref="R33:V34"/>
    <mergeCell ref="W33:AD34"/>
    <mergeCell ref="R35:V36"/>
    <mergeCell ref="B15:AD15"/>
    <mergeCell ref="B23:AD23"/>
    <mergeCell ref="G25:AD25"/>
    <mergeCell ref="B28:AD28"/>
    <mergeCell ref="B25:F26"/>
    <mergeCell ref="U7:V7"/>
    <mergeCell ref="W7:X7"/>
    <mergeCell ref="Y7:Z7"/>
    <mergeCell ref="B31:AC31"/>
    <mergeCell ref="B19:F20"/>
    <mergeCell ref="W35:AD35"/>
    <mergeCell ref="X36:AD36"/>
    <mergeCell ref="B37:F39"/>
    <mergeCell ref="G37:H39"/>
    <mergeCell ref="I37:Q39"/>
    <mergeCell ref="R37:S39"/>
    <mergeCell ref="U37:AD37"/>
    <mergeCell ref="T38:AD39"/>
    <mergeCell ref="L9:V9"/>
    <mergeCell ref="B12:AD13"/>
    <mergeCell ref="L10:V10"/>
    <mergeCell ref="B33:F36"/>
    <mergeCell ref="G33:H33"/>
    <mergeCell ref="I33:Q33"/>
    <mergeCell ref="G34:Q36"/>
    <mergeCell ref="AL87:AU88"/>
    <mergeCell ref="AW87:BN87"/>
    <mergeCell ref="L88:S88"/>
    <mergeCell ref="T88:Y88"/>
    <mergeCell ref="AV88:BC88"/>
    <mergeCell ref="BD88:BI88"/>
    <mergeCell ref="AL69:AU77"/>
    <mergeCell ref="M71:AD71"/>
    <mergeCell ref="AW71:BN71"/>
    <mergeCell ref="M73:AD73"/>
    <mergeCell ref="AW73:BN73"/>
    <mergeCell ref="M74:AD74"/>
    <mergeCell ref="AW74:BN74"/>
    <mergeCell ref="V85:W85"/>
    <mergeCell ref="M80:AD80"/>
  </mergeCells>
  <phoneticPr fontId="2"/>
  <printOptions horizontalCentered="1"/>
  <pageMargins left="0.39370078740157483" right="0.39370078740157483" top="0.59055118110236227" bottom="0.59055118110236227" header="0.31496062992125984" footer="0.31496062992125984"/>
  <pageSetup paperSize="9" scale="75" fitToHeight="0" orientation="portrait" r:id="rId1"/>
  <headerFooter alignWithMargins="0"/>
  <rowBreaks count="2" manualBreakCount="2">
    <brk id="62" max="16383" man="1"/>
    <brk id="9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8" r:id="rId4" name="Check Box 2">
              <controlPr locked="0" defaultSize="0" autoFill="0" autoLine="0" autoPict="0">
                <anchor moveWithCells="1">
                  <from>
                    <xdr:col>6</xdr:col>
                    <xdr:colOff>142875</xdr:colOff>
                    <xdr:row>17</xdr:row>
                    <xdr:rowOff>190500</xdr:rowOff>
                  </from>
                  <to>
                    <xdr:col>7</xdr:col>
                    <xdr:colOff>142875</xdr:colOff>
                    <xdr:row>19</xdr:row>
                    <xdr:rowOff>9525</xdr:rowOff>
                  </to>
                </anchor>
              </controlPr>
            </control>
          </mc:Choice>
        </mc:AlternateContent>
        <mc:AlternateContent xmlns:mc="http://schemas.openxmlformats.org/markup-compatibility/2006">
          <mc:Choice Requires="x14">
            <control shapeId="24580" r:id="rId5" name="Check Box 4">
              <controlPr locked="0" defaultSize="0" autoFill="0" autoLine="0" autoPict="0">
                <anchor moveWithCells="1">
                  <from>
                    <xdr:col>6</xdr:col>
                    <xdr:colOff>152400</xdr:colOff>
                    <xdr:row>19</xdr:row>
                    <xdr:rowOff>9525</xdr:rowOff>
                  </from>
                  <to>
                    <xdr:col>7</xdr:col>
                    <xdr:colOff>152400</xdr:colOff>
                    <xdr:row>20</xdr:row>
                    <xdr:rowOff>28575</xdr:rowOff>
                  </to>
                </anchor>
              </controlPr>
            </control>
          </mc:Choice>
        </mc:AlternateContent>
        <mc:AlternateContent xmlns:mc="http://schemas.openxmlformats.org/markup-compatibility/2006">
          <mc:Choice Requires="x14">
            <control shapeId="24584" r:id="rId6" name="Check Box 8">
              <controlPr locked="0" defaultSize="0" autoFill="0" autoLine="0" autoPict="0">
                <anchor moveWithCells="1">
                  <from>
                    <xdr:col>6</xdr:col>
                    <xdr:colOff>180975</xdr:colOff>
                    <xdr:row>25</xdr:row>
                    <xdr:rowOff>47625</xdr:rowOff>
                  </from>
                  <to>
                    <xdr:col>7</xdr:col>
                    <xdr:colOff>171450</xdr:colOff>
                    <xdr:row>25</xdr:row>
                    <xdr:rowOff>238125</xdr:rowOff>
                  </to>
                </anchor>
              </controlPr>
            </control>
          </mc:Choice>
        </mc:AlternateContent>
        <mc:AlternateContent xmlns:mc="http://schemas.openxmlformats.org/markup-compatibility/2006">
          <mc:Choice Requires="x14">
            <control shapeId="24585" r:id="rId7" name="Check Box 9">
              <controlPr defaultSize="0" autoFill="0" autoLine="0" autoPict="0">
                <anchor moveWithCells="1">
                  <from>
                    <xdr:col>11</xdr:col>
                    <xdr:colOff>161925</xdr:colOff>
                    <xdr:row>65</xdr:row>
                    <xdr:rowOff>104775</xdr:rowOff>
                  </from>
                  <to>
                    <xdr:col>14</xdr:col>
                    <xdr:colOff>19050</xdr:colOff>
                    <xdr:row>65</xdr:row>
                    <xdr:rowOff>257175</xdr:rowOff>
                  </to>
                </anchor>
              </controlPr>
            </control>
          </mc:Choice>
        </mc:AlternateContent>
        <mc:AlternateContent xmlns:mc="http://schemas.openxmlformats.org/markup-compatibility/2006">
          <mc:Choice Requires="x14">
            <control shapeId="24586" r:id="rId8" name="Check Box 10">
              <controlPr locked="0" defaultSize="0" autoFill="0" autoLine="0" autoPict="0">
                <anchor moveWithCells="1">
                  <from>
                    <xdr:col>2</xdr:col>
                    <xdr:colOff>28575</xdr:colOff>
                    <xdr:row>130</xdr:row>
                    <xdr:rowOff>333375</xdr:rowOff>
                  </from>
                  <to>
                    <xdr:col>3</xdr:col>
                    <xdr:colOff>85725</xdr:colOff>
                    <xdr:row>132</xdr:row>
                    <xdr:rowOff>19050</xdr:rowOff>
                  </to>
                </anchor>
              </controlPr>
            </control>
          </mc:Choice>
        </mc:AlternateContent>
        <mc:AlternateContent xmlns:mc="http://schemas.openxmlformats.org/markup-compatibility/2006">
          <mc:Choice Requires="x14">
            <control shapeId="24587" r:id="rId9" name="Check Box 11">
              <controlPr defaultSize="0" autoFill="0" autoLine="0" autoPict="0">
                <anchor moveWithCells="1">
                  <from>
                    <xdr:col>16</xdr:col>
                    <xdr:colOff>95250</xdr:colOff>
                    <xdr:row>65</xdr:row>
                    <xdr:rowOff>85725</xdr:rowOff>
                  </from>
                  <to>
                    <xdr:col>21</xdr:col>
                    <xdr:colOff>95250</xdr:colOff>
                    <xdr:row>65</xdr:row>
                    <xdr:rowOff>276225</xdr:rowOff>
                  </to>
                </anchor>
              </controlPr>
            </control>
          </mc:Choice>
        </mc:AlternateContent>
        <mc:AlternateContent xmlns:mc="http://schemas.openxmlformats.org/markup-compatibility/2006">
          <mc:Choice Requires="x14">
            <control shapeId="24588" r:id="rId10" name="Check Box 12">
              <controlPr defaultSize="0" autoFill="0" autoLine="0" autoPict="0">
                <anchor moveWithCells="1">
                  <from>
                    <xdr:col>22</xdr:col>
                    <xdr:colOff>9525</xdr:colOff>
                    <xdr:row>65</xdr:row>
                    <xdr:rowOff>114300</xdr:rowOff>
                  </from>
                  <to>
                    <xdr:col>28</xdr:col>
                    <xdr:colOff>114300</xdr:colOff>
                    <xdr:row>65</xdr:row>
                    <xdr:rowOff>276225</xdr:rowOff>
                  </to>
                </anchor>
              </controlPr>
            </control>
          </mc:Choice>
        </mc:AlternateContent>
        <mc:AlternateContent xmlns:mc="http://schemas.openxmlformats.org/markup-compatibility/2006">
          <mc:Choice Requires="x14">
            <control shapeId="24591" r:id="rId11" name="Check Box 15">
              <controlPr defaultSize="0" autoFill="0" autoLine="0" autoPict="0">
                <anchor moveWithCells="1">
                  <from>
                    <xdr:col>11</xdr:col>
                    <xdr:colOff>85725</xdr:colOff>
                    <xdr:row>75</xdr:row>
                    <xdr:rowOff>19050</xdr:rowOff>
                  </from>
                  <to>
                    <xdr:col>18</xdr:col>
                    <xdr:colOff>19050</xdr:colOff>
                    <xdr:row>75</xdr:row>
                    <xdr:rowOff>323850</xdr:rowOff>
                  </to>
                </anchor>
              </controlPr>
            </control>
          </mc:Choice>
        </mc:AlternateContent>
        <mc:AlternateContent xmlns:mc="http://schemas.openxmlformats.org/markup-compatibility/2006">
          <mc:Choice Requires="x14">
            <control shapeId="24592" r:id="rId12" name="Check Box 16">
              <controlPr defaultSize="0" autoFill="0" autoLine="0" autoPict="0">
                <anchor moveWithCells="1">
                  <from>
                    <xdr:col>11</xdr:col>
                    <xdr:colOff>85725</xdr:colOff>
                    <xdr:row>76</xdr:row>
                    <xdr:rowOff>9525</xdr:rowOff>
                  </from>
                  <to>
                    <xdr:col>18</xdr:col>
                    <xdr:colOff>47625</xdr:colOff>
                    <xdr:row>76</xdr:row>
                    <xdr:rowOff>295275</xdr:rowOff>
                  </to>
                </anchor>
              </controlPr>
            </control>
          </mc:Choice>
        </mc:AlternateContent>
        <mc:AlternateContent xmlns:mc="http://schemas.openxmlformats.org/markup-compatibility/2006">
          <mc:Choice Requires="x14">
            <control shapeId="24593" r:id="rId13" name="Check Box 17">
              <controlPr defaultSize="0" autoFill="0" autoLine="0" autoPict="0">
                <anchor moveWithCells="1">
                  <from>
                    <xdr:col>11</xdr:col>
                    <xdr:colOff>85725</xdr:colOff>
                    <xdr:row>69</xdr:row>
                    <xdr:rowOff>19050</xdr:rowOff>
                  </from>
                  <to>
                    <xdr:col>12</xdr:col>
                    <xdr:colOff>19050</xdr:colOff>
                    <xdr:row>69</xdr:row>
                    <xdr:rowOff>323850</xdr:rowOff>
                  </to>
                </anchor>
              </controlPr>
            </control>
          </mc:Choice>
        </mc:AlternateContent>
        <mc:AlternateContent xmlns:mc="http://schemas.openxmlformats.org/markup-compatibility/2006">
          <mc:Choice Requires="x14">
            <control shapeId="24594" r:id="rId14" name="Check Box 18">
              <controlPr defaultSize="0" autoFill="0" autoLine="0" autoPict="0">
                <anchor moveWithCells="1">
                  <from>
                    <xdr:col>11</xdr:col>
                    <xdr:colOff>85725</xdr:colOff>
                    <xdr:row>72</xdr:row>
                    <xdr:rowOff>9525</xdr:rowOff>
                  </from>
                  <to>
                    <xdr:col>12</xdr:col>
                    <xdr:colOff>47625</xdr:colOff>
                    <xdr:row>73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79998168889431442"/>
    <pageSetUpPr fitToPage="1"/>
  </sheetPr>
  <dimension ref="A1:IS121"/>
  <sheetViews>
    <sheetView showGridLines="0" showZeros="0" view="pageBreakPreview" topLeftCell="A16" zoomScaleNormal="100" zoomScaleSheetLayoutView="100" workbookViewId="0">
      <selection activeCell="AO11" sqref="AO11"/>
    </sheetView>
  </sheetViews>
  <sheetFormatPr defaultColWidth="3.125" defaultRowHeight="13.5" x14ac:dyDescent="0.15"/>
  <cols>
    <col min="1" max="1" width="3.625" style="1" customWidth="1"/>
    <col min="2" max="3" width="3.625" style="4" customWidth="1"/>
    <col min="4" max="6" width="4.5" style="1" customWidth="1"/>
    <col min="7" max="17" width="4.375" style="1" customWidth="1"/>
    <col min="18" max="20" width="5.375" style="1" customWidth="1"/>
    <col min="21" max="23" width="3.625" style="1" customWidth="1"/>
    <col min="24" max="28" width="4.375" style="1" customWidth="1"/>
    <col min="29" max="29" width="4.5" style="1" customWidth="1"/>
    <col min="30" max="30" width="3.625" style="1" customWidth="1"/>
    <col min="31" max="31" width="6.5" style="1" hidden="1" customWidth="1"/>
    <col min="32" max="34" width="0" style="1" hidden="1" customWidth="1"/>
    <col min="35" max="35" width="9.125" style="1" customWidth="1"/>
    <col min="36" max="41" width="5.625" style="1" customWidth="1"/>
    <col min="42" max="42" width="17.125" style="1" customWidth="1"/>
    <col min="43" max="43" width="11" style="1" customWidth="1"/>
    <col min="44" max="45" width="13.75" style="1" customWidth="1"/>
    <col min="46" max="52" width="5.625" style="1" customWidth="1"/>
    <col min="53" max="16384" width="3.125" style="1"/>
  </cols>
  <sheetData>
    <row r="1" spans="2:29" ht="17.25" customHeight="1" x14ac:dyDescent="0.15">
      <c r="B1" s="4" t="s">
        <v>187</v>
      </c>
      <c r="Z1" s="129"/>
      <c r="AA1" s="129"/>
      <c r="AB1" s="129"/>
      <c r="AC1" s="130" t="s">
        <v>169</v>
      </c>
    </row>
    <row r="2" spans="2:29" ht="15" customHeight="1" thickBot="1" x14ac:dyDescent="0.2">
      <c r="E2" s="19"/>
    </row>
    <row r="3" spans="2:29" ht="30" customHeight="1" thickTop="1" thickBot="1" x14ac:dyDescent="0.2">
      <c r="D3" s="489" t="s">
        <v>154</v>
      </c>
      <c r="E3" s="490"/>
      <c r="F3" s="490"/>
      <c r="G3" s="490"/>
      <c r="H3" s="491"/>
      <c r="I3" s="7"/>
      <c r="J3" s="7"/>
      <c r="O3" s="537"/>
      <c r="P3" s="538"/>
      <c r="Q3" s="539" t="s">
        <v>93</v>
      </c>
      <c r="R3" s="540"/>
      <c r="S3" s="541" t="s">
        <v>92</v>
      </c>
      <c r="T3" s="541"/>
      <c r="U3" s="486"/>
      <c r="V3" s="487"/>
      <c r="W3" s="487"/>
      <c r="X3" s="487"/>
      <c r="Y3" s="487"/>
      <c r="Z3" s="487"/>
      <c r="AA3" s="487"/>
      <c r="AB3" s="487"/>
      <c r="AC3" s="488"/>
    </row>
    <row r="4" spans="2:29" ht="30" customHeight="1" thickTop="1" thickBot="1" x14ac:dyDescent="0.2">
      <c r="B4" s="131"/>
      <c r="C4" s="131"/>
      <c r="D4" s="489" t="s">
        <v>79</v>
      </c>
      <c r="E4" s="490"/>
      <c r="F4" s="490"/>
      <c r="G4" s="490"/>
      <c r="H4" s="491"/>
      <c r="I4" s="22"/>
      <c r="J4" s="22"/>
      <c r="K4" s="22"/>
      <c r="L4" s="22"/>
      <c r="M4" s="22"/>
    </row>
    <row r="5" spans="2:29" ht="3" customHeight="1" thickTop="1" x14ac:dyDescent="0.15">
      <c r="B5" s="131"/>
      <c r="C5" s="131"/>
      <c r="D5" s="7"/>
      <c r="I5" s="22"/>
      <c r="J5" s="22"/>
      <c r="K5" s="22"/>
      <c r="L5" s="22"/>
      <c r="M5" s="22"/>
    </row>
    <row r="6" spans="2:29" ht="21" customHeight="1" x14ac:dyDescent="0.15">
      <c r="E6" s="132"/>
      <c r="J6" s="492"/>
      <c r="K6" s="492"/>
      <c r="L6" s="492"/>
      <c r="M6" s="492"/>
      <c r="N6" s="493"/>
      <c r="O6" s="493"/>
      <c r="P6" s="311"/>
      <c r="Q6" s="315"/>
      <c r="R6" s="311"/>
      <c r="S6" s="498" t="s">
        <v>18</v>
      </c>
      <c r="T6" s="499"/>
      <c r="U6" s="496" t="s">
        <v>22</v>
      </c>
      <c r="V6" s="497"/>
      <c r="W6" s="494"/>
      <c r="X6" s="495"/>
      <c r="Y6" s="309" t="s">
        <v>1</v>
      </c>
      <c r="Z6" s="200"/>
      <c r="AA6" s="309" t="s">
        <v>10</v>
      </c>
      <c r="AB6" s="200"/>
      <c r="AC6" s="310" t="s">
        <v>0</v>
      </c>
    </row>
    <row r="7" spans="2:29" ht="15" customHeight="1" x14ac:dyDescent="0.15">
      <c r="D7" s="1" t="s">
        <v>80</v>
      </c>
      <c r="G7" s="1" t="s">
        <v>81</v>
      </c>
      <c r="U7" s="492"/>
      <c r="V7" s="492"/>
      <c r="W7" s="492"/>
      <c r="X7" s="492"/>
      <c r="Y7" s="531"/>
      <c r="Z7" s="531"/>
      <c r="AA7" s="311"/>
      <c r="AB7" s="133"/>
      <c r="AC7" s="311"/>
    </row>
    <row r="8" spans="2:29" ht="15" customHeight="1" x14ac:dyDescent="0.15"/>
    <row r="9" spans="2:29" ht="15" customHeight="1" x14ac:dyDescent="0.15">
      <c r="B9" s="198"/>
      <c r="C9" s="198"/>
      <c r="D9" s="199"/>
      <c r="E9" s="199"/>
      <c r="F9" s="199"/>
      <c r="G9" s="199"/>
      <c r="H9" s="199"/>
      <c r="I9" s="199"/>
      <c r="J9" s="199"/>
      <c r="K9" s="199"/>
      <c r="L9" s="461" t="str">
        <f>IF(AE20=TRUE,"既存住宅における省エネ改修促進事業",IF(AE21=TRUE,"家庭における蓄電池導入促進事業",""))</f>
        <v/>
      </c>
      <c r="M9" s="461"/>
      <c r="N9" s="461"/>
      <c r="O9" s="461"/>
      <c r="P9" s="461"/>
      <c r="Q9" s="461"/>
      <c r="R9" s="461"/>
      <c r="S9" s="461"/>
      <c r="T9" s="461"/>
      <c r="U9" s="461"/>
      <c r="V9" s="461"/>
      <c r="W9" s="199"/>
      <c r="X9" s="199"/>
      <c r="Y9" s="199"/>
      <c r="Z9" s="199"/>
      <c r="AA9" s="199"/>
      <c r="AB9" s="199"/>
      <c r="AC9" s="17"/>
    </row>
    <row r="10" spans="2:29" ht="15" customHeight="1" x14ac:dyDescent="0.15">
      <c r="B10" s="324"/>
      <c r="C10" s="324"/>
      <c r="D10" s="324"/>
      <c r="E10" s="324"/>
      <c r="F10" s="324"/>
      <c r="G10" s="324"/>
      <c r="H10" s="324"/>
      <c r="I10" s="324"/>
      <c r="J10" s="324"/>
      <c r="K10" s="324"/>
      <c r="L10" s="464" t="s">
        <v>189</v>
      </c>
      <c r="M10" s="464"/>
      <c r="N10" s="464"/>
      <c r="O10" s="464"/>
      <c r="P10" s="464"/>
      <c r="Q10" s="464"/>
      <c r="R10" s="464"/>
      <c r="S10" s="464"/>
      <c r="T10" s="464"/>
      <c r="U10" s="464"/>
      <c r="V10" s="464"/>
      <c r="W10" s="324"/>
      <c r="X10" s="324"/>
      <c r="Y10" s="324"/>
      <c r="Z10" s="324"/>
      <c r="AA10" s="324"/>
      <c r="AB10" s="324"/>
      <c r="AC10" s="324"/>
    </row>
    <row r="11" spans="2:29" ht="15" customHeight="1" x14ac:dyDescent="0.15">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row>
    <row r="12" spans="2:29" ht="15" customHeight="1" x14ac:dyDescent="0.15">
      <c r="B12" s="462" t="s">
        <v>183</v>
      </c>
      <c r="C12" s="462"/>
      <c r="D12" s="462"/>
      <c r="E12" s="462"/>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3"/>
    </row>
    <row r="13" spans="2:29" ht="15" customHeight="1" x14ac:dyDescent="0.15">
      <c r="B13" s="462"/>
      <c r="C13" s="462"/>
      <c r="D13" s="462"/>
      <c r="E13" s="462"/>
      <c r="F13" s="462"/>
      <c r="G13" s="462"/>
      <c r="H13" s="462"/>
      <c r="I13" s="462"/>
      <c r="J13" s="462"/>
      <c r="K13" s="462"/>
      <c r="L13" s="462"/>
      <c r="M13" s="462"/>
      <c r="N13" s="462"/>
      <c r="O13" s="462"/>
      <c r="P13" s="462"/>
      <c r="Q13" s="462"/>
      <c r="R13" s="462"/>
      <c r="S13" s="462"/>
      <c r="T13" s="462"/>
      <c r="U13" s="462"/>
      <c r="V13" s="462"/>
      <c r="W13" s="462"/>
      <c r="X13" s="462"/>
      <c r="Y13" s="462"/>
      <c r="Z13" s="462"/>
      <c r="AA13" s="462"/>
      <c r="AB13" s="462"/>
      <c r="AC13" s="463"/>
    </row>
    <row r="14" spans="2:29" ht="15" customHeight="1" x14ac:dyDescent="0.15"/>
    <row r="15" spans="2:29" ht="15" customHeight="1" x14ac:dyDescent="0.15">
      <c r="B15" s="525" t="s">
        <v>17</v>
      </c>
      <c r="C15" s="525"/>
      <c r="D15" s="525"/>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5"/>
    </row>
    <row r="16" spans="2:29" ht="7.15" customHeight="1" x14ac:dyDescent="0.15"/>
    <row r="17" spans="1:236" ht="15" customHeight="1" x14ac:dyDescent="0.15">
      <c r="B17" s="21" t="s">
        <v>111</v>
      </c>
      <c r="C17" s="105"/>
      <c r="D17" s="134"/>
      <c r="E17" s="9"/>
      <c r="F17" s="9"/>
      <c r="G17" s="9"/>
      <c r="H17" s="9"/>
      <c r="I17" s="9"/>
      <c r="J17" s="9"/>
      <c r="K17" s="9"/>
      <c r="L17" s="20"/>
      <c r="M17" s="9"/>
      <c r="N17" s="9"/>
      <c r="O17" s="9"/>
      <c r="P17" s="9"/>
      <c r="Q17" s="20"/>
      <c r="R17" s="32"/>
      <c r="S17" s="20"/>
      <c r="T17" s="20"/>
      <c r="U17" s="20"/>
      <c r="V17" s="20"/>
      <c r="W17" s="20"/>
      <c r="X17" s="32"/>
      <c r="Y17" s="9"/>
      <c r="Z17" s="9"/>
      <c r="AA17" s="9"/>
      <c r="AB17" s="9"/>
      <c r="AE17" s="8"/>
    </row>
    <row r="18" spans="1:236" ht="15" customHeight="1" x14ac:dyDescent="0.15">
      <c r="B18" s="282" t="s">
        <v>108</v>
      </c>
      <c r="C18" s="320"/>
      <c r="D18" s="134"/>
      <c r="E18" s="9"/>
      <c r="F18" s="9"/>
      <c r="G18" s="9"/>
      <c r="H18" s="9"/>
      <c r="I18" s="9"/>
      <c r="J18" s="9"/>
      <c r="K18" s="9"/>
      <c r="L18" s="20"/>
      <c r="M18" s="9"/>
      <c r="N18" s="9"/>
      <c r="O18" s="9"/>
      <c r="P18" s="9"/>
      <c r="Q18" s="20"/>
      <c r="R18" s="32"/>
      <c r="S18" s="20"/>
      <c r="T18" s="20"/>
      <c r="U18" s="20"/>
      <c r="V18" s="20"/>
      <c r="W18" s="20"/>
      <c r="X18" s="32"/>
      <c r="Y18" s="9"/>
      <c r="Z18" s="9"/>
      <c r="AA18" s="9"/>
      <c r="AB18" s="9"/>
      <c r="AE18" s="8"/>
    </row>
    <row r="19" spans="1:236" ht="15" customHeight="1" x14ac:dyDescent="0.15">
      <c r="A19" s="74"/>
      <c r="B19" s="318" t="s">
        <v>184</v>
      </c>
      <c r="C19" s="135"/>
      <c r="D19" s="136"/>
      <c r="E19" s="9"/>
      <c r="F19" s="9"/>
      <c r="G19" s="9"/>
      <c r="H19" s="9"/>
      <c r="I19" s="9"/>
      <c r="J19" s="9"/>
      <c r="K19" s="20"/>
      <c r="L19" s="20"/>
      <c r="M19" s="9"/>
      <c r="N19" s="9"/>
      <c r="O19" s="9"/>
      <c r="P19" s="9"/>
      <c r="Q19" s="9"/>
      <c r="R19" s="20"/>
      <c r="S19" s="20"/>
      <c r="T19" s="20"/>
      <c r="U19" s="9"/>
      <c r="V19" s="9"/>
      <c r="W19" s="9"/>
      <c r="X19" s="9"/>
      <c r="Y19" s="9"/>
      <c r="Z19" s="9"/>
      <c r="AA19" s="9"/>
      <c r="AB19" s="9"/>
      <c r="AD19" s="74"/>
      <c r="AE19" s="8"/>
    </row>
    <row r="20" spans="1:236" ht="21" customHeight="1" x14ac:dyDescent="0.15">
      <c r="A20" s="74"/>
      <c r="B20" s="507" t="s">
        <v>16</v>
      </c>
      <c r="C20" s="508"/>
      <c r="D20" s="508"/>
      <c r="E20" s="508"/>
      <c r="F20" s="509"/>
      <c r="G20" s="41"/>
      <c r="H20" s="42"/>
      <c r="I20" s="43" t="s">
        <v>230</v>
      </c>
      <c r="J20" s="42"/>
      <c r="K20" s="42"/>
      <c r="L20" s="42"/>
      <c r="M20" s="42"/>
      <c r="N20" s="42"/>
      <c r="O20" s="42"/>
      <c r="P20" s="42"/>
      <c r="Q20" s="42"/>
      <c r="R20" s="42"/>
      <c r="S20" s="42"/>
      <c r="T20" s="42"/>
      <c r="U20" s="42"/>
      <c r="V20" s="42"/>
      <c r="W20" s="42"/>
      <c r="X20" s="42"/>
      <c r="Y20" s="42"/>
      <c r="Z20" s="42"/>
      <c r="AA20" s="42"/>
      <c r="AB20" s="42"/>
      <c r="AC20" s="44"/>
      <c r="AD20" s="74"/>
      <c r="AE20" s="8" t="b">
        <v>0</v>
      </c>
    </row>
    <row r="21" spans="1:236" ht="21" customHeight="1" x14ac:dyDescent="0.15">
      <c r="A21" s="74"/>
      <c r="B21" s="510"/>
      <c r="C21" s="511"/>
      <c r="D21" s="511"/>
      <c r="E21" s="511"/>
      <c r="F21" s="512"/>
      <c r="G21" s="45"/>
      <c r="H21" s="46"/>
      <c r="I21" s="47" t="s">
        <v>231</v>
      </c>
      <c r="J21" s="46"/>
      <c r="K21" s="46"/>
      <c r="L21" s="46"/>
      <c r="M21" s="46"/>
      <c r="N21" s="46"/>
      <c r="O21" s="46"/>
      <c r="P21" s="46"/>
      <c r="Q21" s="46"/>
      <c r="R21" s="46"/>
      <c r="S21" s="46"/>
      <c r="T21" s="46"/>
      <c r="U21" s="46"/>
      <c r="V21" s="46"/>
      <c r="W21" s="46"/>
      <c r="X21" s="46"/>
      <c r="Y21" s="46"/>
      <c r="Z21" s="46"/>
      <c r="AA21" s="46"/>
      <c r="AB21" s="46"/>
      <c r="AC21" s="48"/>
      <c r="AD21" s="74"/>
      <c r="AE21" s="8" t="b">
        <v>0</v>
      </c>
    </row>
    <row r="22" spans="1:236" ht="15" customHeight="1" x14ac:dyDescent="0.15">
      <c r="A22" s="74"/>
      <c r="B22" s="318"/>
      <c r="C22" s="318"/>
      <c r="D22" s="137"/>
      <c r="E22" s="9"/>
      <c r="F22" s="9"/>
      <c r="G22" s="9"/>
      <c r="H22" s="9"/>
      <c r="I22" s="9"/>
      <c r="J22" s="9"/>
      <c r="K22" s="20"/>
      <c r="L22" s="20"/>
      <c r="M22" s="9"/>
      <c r="N22" s="9"/>
      <c r="O22" s="9"/>
      <c r="P22" s="9"/>
      <c r="Q22" s="9"/>
      <c r="R22" s="20"/>
      <c r="S22" s="20"/>
      <c r="T22" s="20"/>
      <c r="U22" s="9"/>
      <c r="V22" s="9"/>
      <c r="W22" s="9"/>
      <c r="X22" s="9"/>
      <c r="Y22" s="9"/>
      <c r="Z22" s="9"/>
      <c r="AA22" s="9"/>
      <c r="AB22" s="9"/>
      <c r="AD22" s="74"/>
      <c r="AE22" s="23"/>
    </row>
    <row r="23" spans="1:236" ht="15" customHeight="1" x14ac:dyDescent="0.15">
      <c r="A23" s="17"/>
      <c r="B23" s="21" t="s">
        <v>112</v>
      </c>
      <c r="C23" s="105"/>
      <c r="D23" s="134"/>
      <c r="E23" s="9"/>
      <c r="F23" s="9"/>
      <c r="G23" s="9"/>
      <c r="H23" s="9"/>
      <c r="I23" s="9"/>
      <c r="J23" s="9"/>
      <c r="K23" s="9"/>
      <c r="L23" s="20"/>
      <c r="M23" s="9"/>
      <c r="N23" s="9"/>
      <c r="O23" s="9"/>
      <c r="P23" s="9"/>
      <c r="Q23" s="20"/>
      <c r="R23" s="32"/>
      <c r="S23" s="20"/>
      <c r="T23" s="20"/>
      <c r="U23" s="20"/>
      <c r="V23" s="20"/>
      <c r="W23" s="20"/>
      <c r="X23" s="32"/>
      <c r="Y23" s="9"/>
      <c r="Z23" s="9"/>
      <c r="AA23" s="9"/>
      <c r="AB23" s="9"/>
      <c r="AE23" s="8"/>
    </row>
    <row r="24" spans="1:236" ht="15" customHeight="1" x14ac:dyDescent="0.15">
      <c r="B24" s="526" t="s">
        <v>221</v>
      </c>
      <c r="C24" s="526"/>
      <c r="D24" s="526"/>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E24" s="8"/>
    </row>
    <row r="25" spans="1:236" ht="15" customHeight="1" x14ac:dyDescent="0.15">
      <c r="A25" s="74"/>
      <c r="B25" s="318" t="s">
        <v>109</v>
      </c>
      <c r="C25" s="318"/>
      <c r="D25" s="137"/>
      <c r="E25" s="31"/>
      <c r="F25" s="31"/>
      <c r="G25" s="31"/>
      <c r="H25" s="31"/>
      <c r="I25" s="31"/>
      <c r="J25" s="31"/>
      <c r="K25" s="32"/>
      <c r="L25" s="32"/>
      <c r="M25" s="31"/>
      <c r="N25" s="31"/>
      <c r="O25" s="31"/>
      <c r="P25" s="31"/>
      <c r="Q25" s="31"/>
      <c r="R25" s="32"/>
      <c r="S25" s="32"/>
      <c r="T25" s="32"/>
      <c r="U25" s="31"/>
      <c r="V25" s="31"/>
      <c r="W25" s="31"/>
      <c r="X25" s="31"/>
      <c r="Y25" s="31"/>
      <c r="Z25" s="31"/>
      <c r="AA25" s="31"/>
      <c r="AB25" s="31"/>
      <c r="AD25" s="74"/>
      <c r="AE25" s="8"/>
    </row>
    <row r="26" spans="1:236" ht="21" customHeight="1" x14ac:dyDescent="0.15">
      <c r="A26" s="74"/>
      <c r="B26" s="507" t="s">
        <v>20</v>
      </c>
      <c r="C26" s="508"/>
      <c r="D26" s="508"/>
      <c r="E26" s="508"/>
      <c r="F26" s="509"/>
      <c r="G26" s="527" t="s">
        <v>21</v>
      </c>
      <c r="H26" s="528"/>
      <c r="I26" s="528"/>
      <c r="J26" s="528"/>
      <c r="K26" s="528"/>
      <c r="L26" s="528"/>
      <c r="M26" s="528"/>
      <c r="N26" s="528"/>
      <c r="O26" s="528"/>
      <c r="P26" s="528"/>
      <c r="Q26" s="528"/>
      <c r="R26" s="528"/>
      <c r="S26" s="528"/>
      <c r="T26" s="528"/>
      <c r="U26" s="528"/>
      <c r="V26" s="528"/>
      <c r="W26" s="528"/>
      <c r="X26" s="528"/>
      <c r="Y26" s="528"/>
      <c r="Z26" s="528"/>
      <c r="AA26" s="528"/>
      <c r="AB26" s="528"/>
      <c r="AC26" s="529"/>
      <c r="AD26" s="74"/>
      <c r="AE26" s="8"/>
    </row>
    <row r="27" spans="1:236" ht="21" customHeight="1" x14ac:dyDescent="0.15">
      <c r="A27" s="74"/>
      <c r="B27" s="510"/>
      <c r="C27" s="511"/>
      <c r="D27" s="511"/>
      <c r="E27" s="511"/>
      <c r="F27" s="512"/>
      <c r="G27" s="45"/>
      <c r="H27" s="46"/>
      <c r="I27" s="47" t="s">
        <v>77</v>
      </c>
      <c r="J27" s="46"/>
      <c r="K27" s="46"/>
      <c r="L27" s="46"/>
      <c r="M27" s="46"/>
      <c r="N27" s="46"/>
      <c r="O27" s="46"/>
      <c r="P27" s="46"/>
      <c r="Q27" s="46"/>
      <c r="R27" s="46"/>
      <c r="S27" s="46"/>
      <c r="T27" s="46"/>
      <c r="U27" s="46"/>
      <c r="V27" s="46"/>
      <c r="W27" s="46"/>
      <c r="X27" s="46"/>
      <c r="Y27" s="46"/>
      <c r="Z27" s="46"/>
      <c r="AA27" s="46"/>
      <c r="AB27" s="46"/>
      <c r="AC27" s="48"/>
      <c r="AD27" s="74"/>
      <c r="AE27" s="8"/>
      <c r="AJ27" s="30"/>
      <c r="AK27" s="30"/>
    </row>
    <row r="28" spans="1:236" s="9" customFormat="1" ht="15" customHeight="1" x14ac:dyDescent="0.15">
      <c r="A28" s="138"/>
      <c r="B28" s="308"/>
      <c r="C28" s="308"/>
      <c r="D28" s="308"/>
      <c r="E28" s="308"/>
      <c r="F28" s="308"/>
      <c r="G28" s="20"/>
      <c r="H28" s="20"/>
      <c r="I28" s="20"/>
      <c r="J28" s="20"/>
      <c r="K28" s="20"/>
      <c r="L28" s="20"/>
      <c r="M28" s="20"/>
      <c r="N28" s="20"/>
      <c r="O28" s="20"/>
      <c r="P28" s="20"/>
      <c r="Q28" s="20"/>
      <c r="R28" s="20"/>
      <c r="S28" s="20"/>
      <c r="T28" s="20"/>
      <c r="U28" s="20"/>
      <c r="V28" s="20"/>
      <c r="W28" s="20"/>
      <c r="X28" s="20"/>
      <c r="Y28" s="20"/>
      <c r="Z28" s="20"/>
      <c r="AA28" s="20"/>
      <c r="AB28" s="20"/>
      <c r="AD28" s="138"/>
      <c r="AE28" s="29"/>
    </row>
    <row r="29" spans="1:236" s="246" customFormat="1" ht="15" customHeight="1" x14ac:dyDescent="0.15">
      <c r="A29" s="15"/>
      <c r="B29" s="684" t="s">
        <v>153</v>
      </c>
      <c r="C29" s="684"/>
      <c r="D29" s="684"/>
      <c r="E29" s="684"/>
      <c r="F29" s="684"/>
      <c r="G29" s="684"/>
      <c r="H29" s="684"/>
      <c r="I29" s="684"/>
      <c r="J29" s="684"/>
      <c r="K29" s="684"/>
      <c r="L29" s="684"/>
      <c r="M29" s="684"/>
      <c r="N29" s="684"/>
      <c r="O29" s="684"/>
      <c r="P29" s="684"/>
      <c r="Q29" s="684"/>
      <c r="R29" s="684"/>
      <c r="S29" s="684"/>
      <c r="T29" s="684"/>
      <c r="U29" s="684"/>
      <c r="V29" s="684"/>
      <c r="W29" s="684"/>
      <c r="X29" s="684"/>
      <c r="Y29" s="684"/>
      <c r="Z29" s="684"/>
      <c r="AA29" s="684"/>
      <c r="AB29" s="684"/>
      <c r="AC29" s="15"/>
      <c r="AD29" s="15"/>
    </row>
    <row r="30" spans="1:236" s="262" customFormat="1" ht="15" customHeight="1" x14ac:dyDescent="0.15">
      <c r="A30" s="263"/>
      <c r="B30" s="247" t="s">
        <v>152</v>
      </c>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63"/>
      <c r="AD30" s="263"/>
      <c r="AE30" s="263"/>
      <c r="AF30" s="264"/>
      <c r="AG30" s="264"/>
      <c r="AH30" s="263"/>
      <c r="AI30" s="264"/>
      <c r="AJ30" s="264"/>
      <c r="AK30" s="263"/>
      <c r="AL30" s="264"/>
      <c r="AM30" s="264"/>
      <c r="AN30" s="264"/>
      <c r="AO30" s="263"/>
      <c r="AP30" s="264"/>
      <c r="AQ30" s="264"/>
      <c r="AR30" s="263"/>
      <c r="AS30" s="264"/>
      <c r="AT30" s="264"/>
      <c r="AU30" s="263"/>
      <c r="AV30" s="264"/>
      <c r="AW30" s="264"/>
      <c r="AX30" s="263"/>
      <c r="AY30" s="264"/>
      <c r="AZ30" s="264"/>
      <c r="BA30" s="263"/>
      <c r="BB30" s="264"/>
      <c r="BC30" s="264"/>
      <c r="BD30" s="263"/>
      <c r="BE30" s="264"/>
      <c r="BF30" s="264"/>
      <c r="BG30" s="263"/>
      <c r="BH30" s="264"/>
      <c r="BI30" s="264"/>
      <c r="BJ30" s="263"/>
      <c r="BK30" s="264"/>
      <c r="BL30" s="264"/>
      <c r="BM30" s="263"/>
      <c r="BN30" s="264"/>
      <c r="BO30" s="264"/>
      <c r="BP30" s="263"/>
      <c r="BQ30" s="264"/>
      <c r="BR30" s="264"/>
      <c r="BS30" s="263"/>
      <c r="BT30" s="264"/>
      <c r="BU30" s="264"/>
      <c r="BV30" s="263"/>
      <c r="BW30" s="264"/>
      <c r="BX30" s="264"/>
      <c r="BY30" s="263"/>
      <c r="BZ30" s="264"/>
      <c r="CA30" s="264"/>
      <c r="CB30" s="263"/>
      <c r="CC30" s="264"/>
      <c r="CD30" s="264"/>
      <c r="CE30" s="263"/>
      <c r="CF30" s="264"/>
      <c r="CG30" s="264"/>
      <c r="CH30" s="263"/>
      <c r="CI30" s="264"/>
      <c r="CJ30" s="264"/>
      <c r="CK30" s="263"/>
      <c r="CL30" s="264"/>
      <c r="CM30" s="264"/>
      <c r="CN30" s="263"/>
      <c r="CO30" s="264"/>
      <c r="CP30" s="264"/>
      <c r="CQ30" s="263"/>
      <c r="CR30" s="264"/>
      <c r="CS30" s="264"/>
      <c r="CT30" s="263"/>
      <c r="CU30" s="264"/>
      <c r="CV30" s="264"/>
      <c r="CW30" s="263"/>
      <c r="CX30" s="264"/>
      <c r="CY30" s="264"/>
      <c r="CZ30" s="263"/>
      <c r="DA30" s="264"/>
      <c r="DB30" s="264"/>
      <c r="DC30" s="263"/>
      <c r="DD30" s="264"/>
      <c r="DE30" s="264"/>
      <c r="DF30" s="263"/>
      <c r="DG30" s="264"/>
      <c r="DH30" s="264"/>
      <c r="DI30" s="263"/>
      <c r="DJ30" s="264"/>
      <c r="DK30" s="264"/>
      <c r="DL30" s="263"/>
      <c r="DM30" s="264"/>
      <c r="DN30" s="264"/>
      <c r="DO30" s="263"/>
      <c r="DP30" s="264"/>
      <c r="DQ30" s="264"/>
      <c r="DR30" s="263"/>
      <c r="DS30" s="264"/>
      <c r="DT30" s="264"/>
      <c r="DU30" s="263"/>
      <c r="DV30" s="264"/>
      <c r="DW30" s="264"/>
      <c r="DX30" s="263"/>
      <c r="DY30" s="264"/>
      <c r="DZ30" s="264"/>
      <c r="EA30" s="263"/>
      <c r="EB30" s="264"/>
      <c r="EC30" s="264"/>
      <c r="ED30" s="263"/>
      <c r="EE30" s="264"/>
      <c r="EF30" s="264"/>
      <c r="EG30" s="263"/>
      <c r="EH30" s="264"/>
      <c r="EI30" s="264"/>
      <c r="EJ30" s="263"/>
      <c r="EK30" s="264"/>
      <c r="EL30" s="264"/>
      <c r="EM30" s="263"/>
      <c r="EN30" s="264"/>
      <c r="EO30" s="264"/>
      <c r="EP30" s="263"/>
      <c r="EQ30" s="264"/>
      <c r="ER30" s="264"/>
      <c r="ES30" s="263"/>
      <c r="ET30" s="264"/>
      <c r="EU30" s="264"/>
      <c r="EV30" s="263"/>
      <c r="EW30" s="264"/>
      <c r="EX30" s="264"/>
      <c r="EY30" s="263"/>
      <c r="EZ30" s="264"/>
      <c r="FA30" s="264"/>
      <c r="FB30" s="263"/>
      <c r="FC30" s="264"/>
      <c r="FD30" s="264"/>
      <c r="FE30" s="263"/>
      <c r="FF30" s="264"/>
      <c r="FG30" s="264"/>
      <c r="FH30" s="263"/>
      <c r="FI30" s="264"/>
      <c r="FJ30" s="264"/>
      <c r="FK30" s="263"/>
      <c r="FL30" s="264"/>
      <c r="FM30" s="264"/>
      <c r="FN30" s="263"/>
      <c r="FO30" s="264"/>
      <c r="FP30" s="264"/>
      <c r="FQ30" s="263"/>
      <c r="FR30" s="264"/>
      <c r="FS30" s="264"/>
      <c r="FT30" s="263"/>
      <c r="FU30" s="264"/>
      <c r="FV30" s="264"/>
      <c r="FW30" s="263"/>
      <c r="FX30" s="264"/>
      <c r="FY30" s="264"/>
      <c r="FZ30" s="263"/>
      <c r="GA30" s="264"/>
      <c r="GB30" s="264"/>
      <c r="GC30" s="263"/>
      <c r="GD30" s="264"/>
      <c r="GE30" s="264"/>
      <c r="GF30" s="263"/>
      <c r="GG30" s="264"/>
      <c r="GH30" s="264"/>
      <c r="GI30" s="263"/>
      <c r="GJ30" s="264"/>
      <c r="GK30" s="264"/>
      <c r="GL30" s="263"/>
      <c r="GM30" s="264"/>
      <c r="GN30" s="264"/>
      <c r="GO30" s="263"/>
      <c r="GP30" s="264"/>
      <c r="GQ30" s="264"/>
      <c r="GR30" s="263"/>
      <c r="GS30" s="264"/>
      <c r="GT30" s="264"/>
      <c r="GU30" s="263"/>
      <c r="GV30" s="264"/>
      <c r="GW30" s="264"/>
      <c r="GX30" s="263"/>
      <c r="GY30" s="264"/>
      <c r="GZ30" s="264"/>
      <c r="HA30" s="263"/>
      <c r="HB30" s="264"/>
      <c r="HC30" s="264"/>
      <c r="HD30" s="263"/>
      <c r="HE30" s="264"/>
      <c r="HF30" s="264"/>
      <c r="HG30" s="263"/>
      <c r="HH30" s="264"/>
      <c r="HI30" s="264"/>
      <c r="HJ30" s="263"/>
      <c r="HK30" s="264"/>
      <c r="HL30" s="264"/>
      <c r="HM30" s="263"/>
      <c r="HN30" s="264"/>
      <c r="HO30" s="264"/>
      <c r="HP30" s="263"/>
      <c r="HQ30" s="264"/>
      <c r="HR30" s="264"/>
      <c r="HS30" s="263"/>
      <c r="HT30" s="264"/>
      <c r="HU30" s="264"/>
      <c r="HV30" s="263"/>
      <c r="HW30" s="264"/>
      <c r="HX30" s="264"/>
      <c r="HY30" s="263"/>
      <c r="HZ30" s="264"/>
      <c r="IA30" s="264"/>
      <c r="IB30" s="263"/>
    </row>
    <row r="31" spans="1:236" s="262" customFormat="1" ht="15" customHeight="1" x14ac:dyDescent="0.15">
      <c r="A31" s="263"/>
      <c r="B31" s="247" t="s">
        <v>151</v>
      </c>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63"/>
      <c r="AD31" s="263"/>
      <c r="AE31" s="263"/>
      <c r="AF31" s="264"/>
      <c r="AG31" s="264"/>
      <c r="AH31" s="263"/>
      <c r="AI31" s="264"/>
      <c r="AJ31" s="264"/>
      <c r="AK31" s="263"/>
      <c r="AL31" s="264"/>
      <c r="AM31" s="264"/>
      <c r="AN31" s="264"/>
      <c r="AO31" s="263"/>
      <c r="AP31" s="264"/>
      <c r="AQ31" s="264"/>
      <c r="AR31" s="263"/>
      <c r="AS31" s="264"/>
      <c r="AT31" s="264"/>
      <c r="AU31" s="263"/>
      <c r="AV31" s="264"/>
      <c r="AW31" s="264"/>
      <c r="AX31" s="263"/>
      <c r="AY31" s="264"/>
      <c r="AZ31" s="264"/>
      <c r="BA31" s="263"/>
      <c r="BB31" s="264"/>
      <c r="BC31" s="264"/>
      <c r="BD31" s="263"/>
      <c r="BE31" s="264"/>
      <c r="BF31" s="264"/>
      <c r="BG31" s="263"/>
      <c r="BH31" s="264"/>
      <c r="BI31" s="264"/>
      <c r="BJ31" s="263"/>
      <c r="BK31" s="264"/>
      <c r="BL31" s="264"/>
      <c r="BM31" s="263"/>
      <c r="BN31" s="264"/>
      <c r="BO31" s="264"/>
      <c r="BP31" s="263"/>
      <c r="BQ31" s="264"/>
      <c r="BR31" s="264"/>
      <c r="BS31" s="263"/>
      <c r="BT31" s="264"/>
      <c r="BU31" s="264"/>
      <c r="BV31" s="263"/>
      <c r="BW31" s="264"/>
      <c r="BX31" s="264"/>
      <c r="BY31" s="263"/>
      <c r="BZ31" s="264"/>
      <c r="CA31" s="264"/>
      <c r="CB31" s="263"/>
      <c r="CC31" s="264"/>
      <c r="CD31" s="264"/>
      <c r="CE31" s="263"/>
      <c r="CF31" s="264"/>
      <c r="CG31" s="264"/>
      <c r="CH31" s="263"/>
      <c r="CI31" s="264"/>
      <c r="CJ31" s="264"/>
      <c r="CK31" s="263"/>
      <c r="CL31" s="264"/>
      <c r="CM31" s="264"/>
      <c r="CN31" s="263"/>
      <c r="CO31" s="264"/>
      <c r="CP31" s="264"/>
      <c r="CQ31" s="263"/>
      <c r="CR31" s="264"/>
      <c r="CS31" s="264"/>
      <c r="CT31" s="263"/>
      <c r="CU31" s="264"/>
      <c r="CV31" s="264"/>
      <c r="CW31" s="263"/>
      <c r="CX31" s="264"/>
      <c r="CY31" s="264"/>
      <c r="CZ31" s="263"/>
      <c r="DA31" s="264"/>
      <c r="DB31" s="264"/>
      <c r="DC31" s="263"/>
      <c r="DD31" s="264"/>
      <c r="DE31" s="264"/>
      <c r="DF31" s="263"/>
      <c r="DG31" s="264"/>
      <c r="DH31" s="264"/>
      <c r="DI31" s="263"/>
      <c r="DJ31" s="264"/>
      <c r="DK31" s="264"/>
      <c r="DL31" s="263"/>
      <c r="DM31" s="264"/>
      <c r="DN31" s="264"/>
      <c r="DO31" s="263"/>
      <c r="DP31" s="264"/>
      <c r="DQ31" s="264"/>
      <c r="DR31" s="263"/>
      <c r="DS31" s="264"/>
      <c r="DT31" s="264"/>
      <c r="DU31" s="263"/>
      <c r="DV31" s="264"/>
      <c r="DW31" s="264"/>
      <c r="DX31" s="263"/>
      <c r="DY31" s="264"/>
      <c r="DZ31" s="264"/>
      <c r="EA31" s="263"/>
      <c r="EB31" s="264"/>
      <c r="EC31" s="264"/>
      <c r="ED31" s="263"/>
      <c r="EE31" s="264"/>
      <c r="EF31" s="264"/>
      <c r="EG31" s="263"/>
      <c r="EH31" s="264"/>
      <c r="EI31" s="264"/>
      <c r="EJ31" s="263"/>
      <c r="EK31" s="264"/>
      <c r="EL31" s="264"/>
      <c r="EM31" s="263"/>
      <c r="EN31" s="264"/>
      <c r="EO31" s="264"/>
      <c r="EP31" s="263"/>
      <c r="EQ31" s="264"/>
      <c r="ER31" s="264"/>
      <c r="ES31" s="263"/>
      <c r="ET31" s="264"/>
      <c r="EU31" s="264"/>
      <c r="EV31" s="263"/>
      <c r="EW31" s="264"/>
      <c r="EX31" s="264"/>
      <c r="EY31" s="263"/>
      <c r="EZ31" s="264"/>
      <c r="FA31" s="264"/>
      <c r="FB31" s="263"/>
      <c r="FC31" s="264"/>
      <c r="FD31" s="264"/>
      <c r="FE31" s="263"/>
      <c r="FF31" s="264"/>
      <c r="FG31" s="264"/>
      <c r="FH31" s="263"/>
      <c r="FI31" s="264"/>
      <c r="FJ31" s="264"/>
      <c r="FK31" s="263"/>
      <c r="FL31" s="264"/>
      <c r="FM31" s="264"/>
      <c r="FN31" s="263"/>
      <c r="FO31" s="264"/>
      <c r="FP31" s="264"/>
      <c r="FQ31" s="263"/>
      <c r="FR31" s="264"/>
      <c r="FS31" s="264"/>
      <c r="FT31" s="263"/>
      <c r="FU31" s="264"/>
      <c r="FV31" s="264"/>
      <c r="FW31" s="263"/>
      <c r="FX31" s="264"/>
      <c r="FY31" s="264"/>
      <c r="FZ31" s="263"/>
      <c r="GA31" s="264"/>
      <c r="GB31" s="264"/>
      <c r="GC31" s="263"/>
      <c r="GD31" s="264"/>
      <c r="GE31" s="264"/>
      <c r="GF31" s="263"/>
      <c r="GG31" s="264"/>
      <c r="GH31" s="264"/>
      <c r="GI31" s="263"/>
      <c r="GJ31" s="264"/>
      <c r="GK31" s="264"/>
      <c r="GL31" s="263"/>
      <c r="GM31" s="264"/>
      <c r="GN31" s="264"/>
      <c r="GO31" s="263"/>
      <c r="GP31" s="264"/>
      <c r="GQ31" s="264"/>
      <c r="GR31" s="263"/>
      <c r="GS31" s="264"/>
      <c r="GT31" s="264"/>
      <c r="GU31" s="263"/>
      <c r="GV31" s="264"/>
      <c r="GW31" s="264"/>
      <c r="GX31" s="263"/>
      <c r="GY31" s="264"/>
      <c r="GZ31" s="264"/>
      <c r="HA31" s="263"/>
      <c r="HB31" s="264"/>
      <c r="HC31" s="264"/>
      <c r="HD31" s="263"/>
      <c r="HE31" s="264"/>
      <c r="HF31" s="264"/>
      <c r="HG31" s="263"/>
      <c r="HH31" s="264"/>
      <c r="HI31" s="264"/>
      <c r="HJ31" s="263"/>
      <c r="HK31" s="264"/>
      <c r="HL31" s="264"/>
      <c r="HM31" s="263"/>
      <c r="HN31" s="264"/>
      <c r="HO31" s="264"/>
      <c r="HP31" s="263"/>
      <c r="HQ31" s="264"/>
      <c r="HR31" s="264"/>
      <c r="HS31" s="263"/>
      <c r="HT31" s="264"/>
      <c r="HU31" s="264"/>
      <c r="HV31" s="263"/>
      <c r="HW31" s="264"/>
      <c r="HX31" s="264"/>
      <c r="HY31" s="263"/>
      <c r="HZ31" s="264"/>
      <c r="IA31" s="264"/>
      <c r="IB31" s="263"/>
    </row>
    <row r="32" spans="1:236" s="262" customFormat="1" ht="15" customHeight="1" x14ac:dyDescent="0.15">
      <c r="A32" s="263"/>
      <c r="B32" s="532" t="s">
        <v>150</v>
      </c>
      <c r="C32" s="532"/>
      <c r="D32" s="532"/>
      <c r="E32" s="532"/>
      <c r="F32" s="532"/>
      <c r="G32" s="532"/>
      <c r="H32" s="532"/>
      <c r="I32" s="532"/>
      <c r="J32" s="532"/>
      <c r="K32" s="532"/>
      <c r="L32" s="532"/>
      <c r="M32" s="532"/>
      <c r="N32" s="532"/>
      <c r="O32" s="532"/>
      <c r="P32" s="532"/>
      <c r="Q32" s="532"/>
      <c r="R32" s="532"/>
      <c r="S32" s="532"/>
      <c r="T32" s="532"/>
      <c r="U32" s="532"/>
      <c r="V32" s="532"/>
      <c r="W32" s="532"/>
      <c r="X32" s="532"/>
      <c r="Y32" s="532"/>
      <c r="Z32" s="532"/>
      <c r="AA32" s="532"/>
      <c r="AB32" s="532"/>
      <c r="AC32" s="263"/>
      <c r="AD32" s="263"/>
      <c r="AE32" s="263"/>
      <c r="AF32" s="264"/>
      <c r="AG32" s="264"/>
      <c r="AH32" s="263"/>
      <c r="AI32" s="264"/>
      <c r="AJ32" s="264"/>
      <c r="AK32" s="263"/>
      <c r="AL32" s="264"/>
      <c r="AM32" s="264"/>
      <c r="AN32" s="264"/>
      <c r="AO32" s="263"/>
      <c r="AP32" s="264"/>
      <c r="AQ32" s="264"/>
      <c r="AR32" s="263"/>
      <c r="AS32" s="264"/>
      <c r="AT32" s="264"/>
      <c r="AU32" s="263"/>
      <c r="AV32" s="264"/>
      <c r="AW32" s="264"/>
      <c r="AX32" s="263"/>
      <c r="AY32" s="264"/>
      <c r="AZ32" s="264"/>
      <c r="BA32" s="263"/>
      <c r="BB32" s="264"/>
      <c r="BC32" s="264"/>
      <c r="BD32" s="263"/>
      <c r="BE32" s="264"/>
      <c r="BF32" s="264"/>
      <c r="BG32" s="263"/>
      <c r="BH32" s="264"/>
      <c r="BI32" s="264"/>
      <c r="BJ32" s="263"/>
      <c r="BK32" s="264"/>
      <c r="BL32" s="264"/>
      <c r="BM32" s="263"/>
      <c r="BN32" s="264"/>
      <c r="BO32" s="264"/>
      <c r="BP32" s="263"/>
      <c r="BQ32" s="264"/>
      <c r="BR32" s="264"/>
      <c r="BS32" s="263"/>
      <c r="BT32" s="264"/>
      <c r="BU32" s="264"/>
      <c r="BV32" s="263"/>
      <c r="BW32" s="264"/>
      <c r="BX32" s="264"/>
      <c r="BY32" s="263"/>
      <c r="BZ32" s="264"/>
      <c r="CA32" s="264"/>
      <c r="CB32" s="263"/>
      <c r="CC32" s="264"/>
      <c r="CD32" s="264"/>
      <c r="CE32" s="263"/>
      <c r="CF32" s="264"/>
      <c r="CG32" s="264"/>
      <c r="CH32" s="263"/>
      <c r="CI32" s="264"/>
      <c r="CJ32" s="264"/>
      <c r="CK32" s="263"/>
      <c r="CL32" s="264"/>
      <c r="CM32" s="264"/>
      <c r="CN32" s="263"/>
      <c r="CO32" s="264"/>
      <c r="CP32" s="264"/>
      <c r="CQ32" s="263"/>
      <c r="CR32" s="264"/>
      <c r="CS32" s="264"/>
      <c r="CT32" s="263"/>
      <c r="CU32" s="264"/>
      <c r="CV32" s="264"/>
      <c r="CW32" s="263"/>
      <c r="CX32" s="264"/>
      <c r="CY32" s="264"/>
      <c r="CZ32" s="263"/>
      <c r="DA32" s="264"/>
      <c r="DB32" s="264"/>
      <c r="DC32" s="263"/>
      <c r="DD32" s="264"/>
      <c r="DE32" s="264"/>
      <c r="DF32" s="263"/>
      <c r="DG32" s="264"/>
      <c r="DH32" s="264"/>
      <c r="DI32" s="263"/>
      <c r="DJ32" s="264"/>
      <c r="DK32" s="264"/>
      <c r="DL32" s="263"/>
      <c r="DM32" s="264"/>
      <c r="DN32" s="264"/>
      <c r="DO32" s="263"/>
      <c r="DP32" s="264"/>
      <c r="DQ32" s="264"/>
      <c r="DR32" s="263"/>
      <c r="DS32" s="264"/>
      <c r="DT32" s="264"/>
      <c r="DU32" s="263"/>
      <c r="DV32" s="264"/>
      <c r="DW32" s="264"/>
      <c r="DX32" s="263"/>
      <c r="DY32" s="264"/>
      <c r="DZ32" s="264"/>
      <c r="EA32" s="263"/>
      <c r="EB32" s="264"/>
      <c r="EC32" s="264"/>
      <c r="ED32" s="263"/>
      <c r="EE32" s="264"/>
      <c r="EF32" s="264"/>
      <c r="EG32" s="263"/>
      <c r="EH32" s="264"/>
      <c r="EI32" s="264"/>
      <c r="EJ32" s="263"/>
      <c r="EK32" s="264"/>
      <c r="EL32" s="264"/>
      <c r="EM32" s="263"/>
      <c r="EN32" s="264"/>
      <c r="EO32" s="264"/>
      <c r="EP32" s="263"/>
      <c r="EQ32" s="264"/>
      <c r="ER32" s="264"/>
      <c r="ES32" s="263"/>
      <c r="ET32" s="264"/>
      <c r="EU32" s="264"/>
      <c r="EV32" s="263"/>
      <c r="EW32" s="264"/>
      <c r="EX32" s="264"/>
      <c r="EY32" s="263"/>
      <c r="EZ32" s="264"/>
      <c r="FA32" s="264"/>
      <c r="FB32" s="263"/>
      <c r="FC32" s="264"/>
      <c r="FD32" s="264"/>
      <c r="FE32" s="263"/>
      <c r="FF32" s="264"/>
      <c r="FG32" s="264"/>
      <c r="FH32" s="263"/>
      <c r="FI32" s="264"/>
      <c r="FJ32" s="264"/>
      <c r="FK32" s="263"/>
      <c r="FL32" s="264"/>
      <c r="FM32" s="264"/>
      <c r="FN32" s="263"/>
      <c r="FO32" s="264"/>
      <c r="FP32" s="264"/>
      <c r="FQ32" s="263"/>
      <c r="FR32" s="264"/>
      <c r="FS32" s="264"/>
      <c r="FT32" s="263"/>
      <c r="FU32" s="264"/>
      <c r="FV32" s="264"/>
      <c r="FW32" s="263"/>
      <c r="FX32" s="264"/>
      <c r="FY32" s="264"/>
      <c r="FZ32" s="263"/>
      <c r="GA32" s="264"/>
      <c r="GB32" s="264"/>
      <c r="GC32" s="263"/>
      <c r="GD32" s="264"/>
      <c r="GE32" s="264"/>
      <c r="GF32" s="263"/>
      <c r="GG32" s="264"/>
      <c r="GH32" s="264"/>
      <c r="GI32" s="263"/>
      <c r="GJ32" s="264"/>
      <c r="GK32" s="264"/>
      <c r="GL32" s="263"/>
      <c r="GM32" s="264"/>
      <c r="GN32" s="264"/>
      <c r="GO32" s="263"/>
      <c r="GP32" s="264"/>
      <c r="GQ32" s="264"/>
      <c r="GR32" s="263"/>
      <c r="GS32" s="264"/>
      <c r="GT32" s="264"/>
      <c r="GU32" s="263"/>
      <c r="GV32" s="264"/>
      <c r="GW32" s="264"/>
      <c r="GX32" s="263"/>
      <c r="GY32" s="264"/>
      <c r="GZ32" s="264"/>
      <c r="HA32" s="263"/>
      <c r="HB32" s="264"/>
      <c r="HC32" s="264"/>
      <c r="HD32" s="263"/>
      <c r="HE32" s="264"/>
      <c r="HF32" s="264"/>
      <c r="HG32" s="263"/>
      <c r="HH32" s="264"/>
      <c r="HI32" s="264"/>
      <c r="HJ32" s="263"/>
      <c r="HK32" s="264"/>
      <c r="HL32" s="264"/>
      <c r="HM32" s="263"/>
      <c r="HN32" s="264"/>
      <c r="HO32" s="264"/>
      <c r="HP32" s="263"/>
      <c r="HQ32" s="264"/>
      <c r="HR32" s="264"/>
      <c r="HS32" s="263"/>
      <c r="HT32" s="264"/>
      <c r="HU32" s="264"/>
      <c r="HV32" s="263"/>
      <c r="HW32" s="264"/>
      <c r="HX32" s="264"/>
      <c r="HY32" s="263"/>
      <c r="HZ32" s="264"/>
      <c r="IA32" s="264"/>
      <c r="IB32" s="263"/>
    </row>
    <row r="33" spans="1:253" s="283" customFormat="1" ht="15" customHeight="1" x14ac:dyDescent="0.15">
      <c r="A33" s="111"/>
      <c r="B33" s="221" t="s">
        <v>180</v>
      </c>
      <c r="C33" s="221"/>
      <c r="D33" s="286"/>
      <c r="E33" s="285"/>
      <c r="F33" s="285"/>
      <c r="G33" s="285"/>
      <c r="H33" s="285"/>
      <c r="I33" s="285"/>
      <c r="J33" s="285"/>
      <c r="K33" s="285"/>
      <c r="L33" s="285"/>
      <c r="M33" s="285"/>
      <c r="N33" s="285"/>
      <c r="O33" s="285"/>
      <c r="P33" s="285"/>
      <c r="Q33" s="285"/>
      <c r="R33" s="285"/>
      <c r="S33" s="285"/>
      <c r="T33" s="285"/>
      <c r="U33" s="285"/>
      <c r="V33" s="285"/>
      <c r="W33" s="285"/>
      <c r="X33" s="285"/>
      <c r="Y33" s="285"/>
      <c r="Z33" s="285"/>
      <c r="AA33" s="303"/>
      <c r="AB33" s="285"/>
      <c r="AC33" s="111"/>
      <c r="AD33" s="111"/>
    </row>
    <row r="34" spans="1:253" s="12" customFormat="1" ht="27" customHeight="1" x14ac:dyDescent="0.15">
      <c r="A34" s="111"/>
      <c r="B34" s="675" t="s">
        <v>168</v>
      </c>
      <c r="C34" s="676"/>
      <c r="D34" s="676"/>
      <c r="E34" s="676"/>
      <c r="F34" s="676"/>
      <c r="G34" s="676"/>
      <c r="H34" s="676"/>
      <c r="I34" s="676"/>
      <c r="J34" s="676"/>
      <c r="K34" s="677"/>
      <c r="L34" s="658"/>
      <c r="M34" s="659"/>
      <c r="N34" s="659"/>
      <c r="O34" s="659"/>
      <c r="P34" s="659"/>
      <c r="Q34" s="659"/>
      <c r="R34" s="659"/>
      <c r="S34" s="660"/>
      <c r="T34" s="145"/>
      <c r="U34" s="145"/>
      <c r="V34" s="145"/>
      <c r="W34" s="145"/>
      <c r="X34" s="145"/>
      <c r="Y34" s="145"/>
      <c r="Z34" s="284"/>
      <c r="AA34" s="284"/>
      <c r="AB34" s="284"/>
      <c r="AC34" s="281"/>
      <c r="AD34" s="281"/>
      <c r="AE34" s="77"/>
      <c r="AF34" s="77"/>
    </row>
    <row r="35" spans="1:253" s="262" customFormat="1" ht="15" customHeight="1" x14ac:dyDescent="0.15">
      <c r="A35" s="263"/>
      <c r="B35" s="302" t="s">
        <v>176</v>
      </c>
      <c r="C35" s="302"/>
      <c r="D35" s="301"/>
      <c r="E35" s="301"/>
      <c r="F35" s="301"/>
      <c r="G35" s="301"/>
      <c r="H35" s="301"/>
      <c r="I35" s="301"/>
      <c r="J35" s="301"/>
      <c r="K35" s="301"/>
      <c r="L35" s="301"/>
      <c r="M35" s="301"/>
      <c r="N35" s="301"/>
      <c r="O35" s="301"/>
      <c r="P35" s="301"/>
      <c r="Q35" s="301"/>
      <c r="R35" s="247"/>
      <c r="S35" s="247"/>
      <c r="T35" s="247"/>
      <c r="U35" s="247"/>
      <c r="V35" s="247"/>
      <c r="W35" s="247"/>
      <c r="X35" s="247"/>
      <c r="Y35" s="247"/>
      <c r="Z35" s="247"/>
      <c r="AA35" s="247"/>
      <c r="AB35" s="247"/>
      <c r="AC35" s="247"/>
      <c r="AD35" s="263"/>
      <c r="AE35" s="263"/>
      <c r="AF35" s="264"/>
      <c r="AG35" s="264"/>
      <c r="AH35" s="263"/>
      <c r="AI35" s="264"/>
      <c r="AJ35" s="264"/>
      <c r="AK35" s="263"/>
      <c r="AL35" s="264"/>
      <c r="AM35" s="264"/>
      <c r="AN35" s="263"/>
      <c r="AO35" s="264"/>
      <c r="AP35" s="264"/>
      <c r="AQ35" s="263"/>
      <c r="AR35" s="264"/>
      <c r="AS35" s="264"/>
      <c r="AT35" s="263"/>
      <c r="AU35" s="264"/>
      <c r="AV35" s="264"/>
      <c r="AW35" s="263"/>
      <c r="AX35" s="264"/>
      <c r="AY35" s="264"/>
      <c r="AZ35" s="263"/>
      <c r="BA35" s="264"/>
      <c r="BB35" s="264"/>
      <c r="BC35" s="263"/>
      <c r="BD35" s="264"/>
      <c r="BE35" s="264"/>
      <c r="BF35" s="263"/>
      <c r="BG35" s="264"/>
      <c r="BH35" s="264"/>
      <c r="BI35" s="263"/>
      <c r="BJ35" s="264"/>
      <c r="BK35" s="264"/>
      <c r="BL35" s="263"/>
      <c r="BM35" s="264"/>
      <c r="BN35" s="264"/>
      <c r="BO35" s="263"/>
      <c r="BP35" s="264"/>
      <c r="BQ35" s="264"/>
      <c r="BR35" s="263"/>
      <c r="BS35" s="264"/>
      <c r="BT35" s="264"/>
      <c r="BU35" s="263"/>
      <c r="BV35" s="264"/>
      <c r="BW35" s="264"/>
      <c r="BX35" s="263"/>
      <c r="BY35" s="264"/>
      <c r="BZ35" s="264"/>
      <c r="CA35" s="263"/>
      <c r="CB35" s="264"/>
      <c r="CC35" s="264"/>
      <c r="CD35" s="263"/>
      <c r="CE35" s="264"/>
      <c r="CF35" s="264"/>
      <c r="CG35" s="263"/>
      <c r="CH35" s="264"/>
      <c r="CI35" s="264"/>
      <c r="CJ35" s="263"/>
      <c r="CK35" s="264"/>
      <c r="CL35" s="264"/>
      <c r="CM35" s="263"/>
      <c r="CN35" s="264"/>
      <c r="CO35" s="264"/>
      <c r="CP35" s="263"/>
      <c r="CQ35" s="264"/>
      <c r="CR35" s="264"/>
      <c r="CS35" s="263"/>
      <c r="CT35" s="264"/>
      <c r="CU35" s="264"/>
      <c r="CV35" s="263"/>
      <c r="CW35" s="264"/>
      <c r="CX35" s="264"/>
      <c r="CY35" s="263"/>
      <c r="CZ35" s="264"/>
      <c r="DA35" s="264"/>
      <c r="DB35" s="263"/>
      <c r="DC35" s="264"/>
      <c r="DD35" s="264"/>
      <c r="DE35" s="263"/>
      <c r="DF35" s="264"/>
      <c r="DG35" s="264"/>
      <c r="DH35" s="263"/>
      <c r="DI35" s="264"/>
      <c r="DJ35" s="264"/>
      <c r="DK35" s="263"/>
      <c r="DL35" s="264"/>
      <c r="DM35" s="264"/>
      <c r="DN35" s="263"/>
      <c r="DO35" s="264"/>
      <c r="DP35" s="264"/>
      <c r="DQ35" s="263"/>
      <c r="DR35" s="264"/>
      <c r="DS35" s="264"/>
      <c r="DT35" s="263"/>
      <c r="DU35" s="264"/>
      <c r="DV35" s="264"/>
      <c r="DW35" s="263"/>
      <c r="DX35" s="264"/>
      <c r="DY35" s="264"/>
      <c r="DZ35" s="263"/>
      <c r="EA35" s="264"/>
      <c r="EB35" s="264"/>
      <c r="EC35" s="263"/>
      <c r="ED35" s="264"/>
      <c r="EE35" s="264"/>
      <c r="EF35" s="263"/>
      <c r="EG35" s="264"/>
      <c r="EH35" s="264"/>
      <c r="EI35" s="263"/>
      <c r="EJ35" s="264"/>
      <c r="EK35" s="264"/>
      <c r="EL35" s="263"/>
      <c r="EM35" s="264"/>
      <c r="EN35" s="264"/>
      <c r="EO35" s="263"/>
      <c r="EP35" s="264"/>
      <c r="EQ35" s="264"/>
      <c r="ER35" s="263"/>
      <c r="ES35" s="264"/>
      <c r="ET35" s="264"/>
      <c r="EU35" s="263"/>
      <c r="EV35" s="264"/>
      <c r="EW35" s="264"/>
      <c r="EX35" s="263"/>
      <c r="EY35" s="264"/>
      <c r="EZ35" s="264"/>
      <c r="FA35" s="263"/>
      <c r="FB35" s="264"/>
      <c r="FC35" s="264"/>
      <c r="FD35" s="263"/>
      <c r="FE35" s="264"/>
      <c r="FF35" s="264"/>
      <c r="FG35" s="263"/>
      <c r="FH35" s="264"/>
      <c r="FI35" s="264"/>
      <c r="FJ35" s="263"/>
      <c r="FK35" s="264"/>
      <c r="FL35" s="264"/>
      <c r="FM35" s="263"/>
      <c r="FN35" s="264"/>
      <c r="FO35" s="264"/>
      <c r="FP35" s="263"/>
      <c r="FQ35" s="264"/>
      <c r="FR35" s="264"/>
      <c r="FS35" s="263"/>
      <c r="FT35" s="264"/>
      <c r="FU35" s="264"/>
      <c r="FV35" s="263"/>
      <c r="FW35" s="264"/>
      <c r="FX35" s="264"/>
      <c r="FY35" s="263"/>
      <c r="FZ35" s="264"/>
      <c r="GA35" s="264"/>
      <c r="GB35" s="263"/>
      <c r="GC35" s="264"/>
      <c r="GD35" s="264"/>
      <c r="GE35" s="263"/>
      <c r="GF35" s="264"/>
      <c r="GG35" s="264"/>
      <c r="GH35" s="263"/>
      <c r="GI35" s="264"/>
      <c r="GJ35" s="264"/>
      <c r="GK35" s="263"/>
      <c r="GL35" s="264"/>
      <c r="GM35" s="264"/>
      <c r="GN35" s="263"/>
      <c r="GO35" s="264"/>
      <c r="GP35" s="264"/>
      <c r="GQ35" s="263"/>
      <c r="GR35" s="264"/>
      <c r="GS35" s="264"/>
      <c r="GT35" s="263"/>
      <c r="GU35" s="264"/>
      <c r="GV35" s="264"/>
      <c r="GW35" s="263"/>
      <c r="GX35" s="264"/>
      <c r="GY35" s="264"/>
      <c r="GZ35" s="263"/>
      <c r="HA35" s="264"/>
      <c r="HB35" s="264"/>
      <c r="HC35" s="263"/>
      <c r="HD35" s="264"/>
      <c r="HE35" s="264"/>
      <c r="HF35" s="263"/>
      <c r="HG35" s="264"/>
      <c r="HH35" s="264"/>
      <c r="HI35" s="263"/>
      <c r="HJ35" s="264"/>
      <c r="HK35" s="264"/>
      <c r="HL35" s="263"/>
      <c r="HM35" s="264"/>
      <c r="HN35" s="264"/>
      <c r="HO35" s="263"/>
      <c r="HP35" s="264"/>
      <c r="HQ35" s="264"/>
      <c r="HR35" s="263"/>
      <c r="HS35" s="264"/>
      <c r="HT35" s="264"/>
      <c r="HU35" s="263"/>
      <c r="HV35" s="264"/>
      <c r="HW35" s="264"/>
      <c r="HX35" s="263"/>
      <c r="HY35" s="264"/>
      <c r="HZ35" s="264"/>
      <c r="IA35" s="263"/>
      <c r="IB35" s="264"/>
      <c r="IC35" s="264"/>
      <c r="ID35" s="263"/>
      <c r="IE35" s="264"/>
      <c r="IF35" s="264"/>
      <c r="IG35" s="263"/>
      <c r="IH35" s="264"/>
      <c r="II35" s="264"/>
      <c r="IJ35" s="263"/>
      <c r="IK35" s="264"/>
      <c r="IL35" s="264"/>
      <c r="IM35" s="263"/>
      <c r="IN35" s="264"/>
      <c r="IO35" s="264"/>
      <c r="IP35" s="263"/>
      <c r="IQ35" s="264"/>
      <c r="IR35" s="264"/>
      <c r="IS35" s="263"/>
    </row>
    <row r="36" spans="1:253" s="246" customFormat="1" ht="21" customHeight="1" x14ac:dyDescent="0.15">
      <c r="A36" s="15"/>
      <c r="B36" s="428" t="s">
        <v>148</v>
      </c>
      <c r="C36" s="429"/>
      <c r="D36" s="429"/>
      <c r="E36" s="465"/>
      <c r="F36" s="466"/>
      <c r="G36" s="473" t="s">
        <v>9</v>
      </c>
      <c r="H36" s="474"/>
      <c r="I36" s="475"/>
      <c r="J36" s="475"/>
      <c r="K36" s="475"/>
      <c r="L36" s="475"/>
      <c r="M36" s="475"/>
      <c r="N36" s="475"/>
      <c r="O36" s="475"/>
      <c r="P36" s="475"/>
      <c r="Q36" s="476"/>
      <c r="R36" s="507" t="s">
        <v>15</v>
      </c>
      <c r="S36" s="508"/>
      <c r="T36" s="508"/>
      <c r="U36" s="508"/>
      <c r="V36" s="509"/>
      <c r="W36" s="513"/>
      <c r="X36" s="514"/>
      <c r="Y36" s="514"/>
      <c r="Z36" s="514"/>
      <c r="AA36" s="514"/>
      <c r="AB36" s="514"/>
      <c r="AC36" s="515"/>
      <c r="AD36" s="15"/>
    </row>
    <row r="37" spans="1:253" s="246" customFormat="1" ht="15" customHeight="1" x14ac:dyDescent="0.15">
      <c r="A37" s="15"/>
      <c r="B37" s="431"/>
      <c r="C37" s="432"/>
      <c r="D37" s="432"/>
      <c r="E37" s="467"/>
      <c r="F37" s="468"/>
      <c r="G37" s="717"/>
      <c r="H37" s="718"/>
      <c r="I37" s="718"/>
      <c r="J37" s="718"/>
      <c r="K37" s="718"/>
      <c r="L37" s="718"/>
      <c r="M37" s="718"/>
      <c r="N37" s="718"/>
      <c r="O37" s="718"/>
      <c r="P37" s="718"/>
      <c r="Q37" s="719"/>
      <c r="R37" s="510"/>
      <c r="S37" s="511"/>
      <c r="T37" s="511"/>
      <c r="U37" s="511"/>
      <c r="V37" s="512"/>
      <c r="W37" s="516"/>
      <c r="X37" s="517"/>
      <c r="Y37" s="517"/>
      <c r="Z37" s="517"/>
      <c r="AA37" s="517"/>
      <c r="AB37" s="517"/>
      <c r="AC37" s="518"/>
      <c r="AD37" s="15"/>
    </row>
    <row r="38" spans="1:253" s="15" customFormat="1" ht="15" customHeight="1" x14ac:dyDescent="0.15">
      <c r="B38" s="469"/>
      <c r="C38" s="467"/>
      <c r="D38" s="467"/>
      <c r="E38" s="467"/>
      <c r="F38" s="468"/>
      <c r="G38" s="720"/>
      <c r="H38" s="721"/>
      <c r="I38" s="721"/>
      <c r="J38" s="721"/>
      <c r="K38" s="721"/>
      <c r="L38" s="721"/>
      <c r="M38" s="721"/>
      <c r="N38" s="721"/>
      <c r="O38" s="721"/>
      <c r="P38" s="721"/>
      <c r="Q38" s="722"/>
      <c r="R38" s="519" t="s">
        <v>134</v>
      </c>
      <c r="S38" s="520"/>
      <c r="T38" s="520"/>
      <c r="U38" s="520"/>
      <c r="V38" s="521"/>
      <c r="W38" s="703"/>
      <c r="X38" s="704"/>
      <c r="Y38" s="704"/>
      <c r="Z38" s="704"/>
      <c r="AA38" s="704"/>
      <c r="AB38" s="704"/>
      <c r="AC38" s="705"/>
    </row>
    <row r="39" spans="1:253" s="15" customFormat="1" ht="15" customHeight="1" x14ac:dyDescent="0.15">
      <c r="B39" s="470"/>
      <c r="C39" s="471"/>
      <c r="D39" s="471"/>
      <c r="E39" s="471"/>
      <c r="F39" s="472"/>
      <c r="G39" s="723"/>
      <c r="H39" s="724"/>
      <c r="I39" s="724"/>
      <c r="J39" s="724"/>
      <c r="K39" s="724"/>
      <c r="L39" s="724"/>
      <c r="M39" s="724"/>
      <c r="N39" s="724"/>
      <c r="O39" s="724"/>
      <c r="P39" s="724"/>
      <c r="Q39" s="725"/>
      <c r="R39" s="522"/>
      <c r="S39" s="523"/>
      <c r="T39" s="523"/>
      <c r="U39" s="523"/>
      <c r="V39" s="524"/>
      <c r="W39" s="209" t="s">
        <v>8</v>
      </c>
      <c r="X39" s="426"/>
      <c r="Y39" s="426"/>
      <c r="Z39" s="426"/>
      <c r="AA39" s="426"/>
      <c r="AB39" s="426"/>
      <c r="AC39" s="427"/>
    </row>
    <row r="40" spans="1:253" s="15" customFormat="1" ht="21" customHeight="1" x14ac:dyDescent="0.15">
      <c r="B40" s="428" t="s">
        <v>147</v>
      </c>
      <c r="C40" s="429"/>
      <c r="D40" s="429"/>
      <c r="E40" s="429"/>
      <c r="F40" s="430"/>
      <c r="G40" s="437" t="s">
        <v>7</v>
      </c>
      <c r="H40" s="438"/>
      <c r="I40" s="443"/>
      <c r="J40" s="443"/>
      <c r="K40" s="443"/>
      <c r="L40" s="443"/>
      <c r="M40" s="443"/>
      <c r="N40" s="443"/>
      <c r="O40" s="443"/>
      <c r="P40" s="443"/>
      <c r="Q40" s="444"/>
      <c r="R40" s="449" t="s">
        <v>6</v>
      </c>
      <c r="S40" s="450"/>
      <c r="T40" s="215" t="s">
        <v>13</v>
      </c>
      <c r="U40" s="673"/>
      <c r="V40" s="673"/>
      <c r="W40" s="673"/>
      <c r="X40" s="673"/>
      <c r="Y40" s="673"/>
      <c r="Z40" s="673"/>
      <c r="AA40" s="673"/>
      <c r="AB40" s="673"/>
      <c r="AC40" s="674"/>
      <c r="AD40" s="83"/>
      <c r="AG40" s="261"/>
    </row>
    <row r="41" spans="1:253" s="15" customFormat="1" ht="15" customHeight="1" x14ac:dyDescent="0.15">
      <c r="B41" s="431"/>
      <c r="C41" s="432"/>
      <c r="D41" s="432"/>
      <c r="E41" s="432"/>
      <c r="F41" s="433"/>
      <c r="G41" s="439"/>
      <c r="H41" s="440"/>
      <c r="I41" s="445"/>
      <c r="J41" s="445"/>
      <c r="K41" s="445"/>
      <c r="L41" s="445"/>
      <c r="M41" s="445"/>
      <c r="N41" s="445"/>
      <c r="O41" s="445"/>
      <c r="P41" s="445"/>
      <c r="Q41" s="446"/>
      <c r="R41" s="451"/>
      <c r="S41" s="452"/>
      <c r="T41" s="552"/>
      <c r="U41" s="552"/>
      <c r="V41" s="552"/>
      <c r="W41" s="552"/>
      <c r="X41" s="552"/>
      <c r="Y41" s="552"/>
      <c r="Z41" s="552"/>
      <c r="AA41" s="552"/>
      <c r="AB41" s="552"/>
      <c r="AC41" s="553"/>
      <c r="AD41" s="83"/>
    </row>
    <row r="42" spans="1:253" s="15" customFormat="1" ht="15" customHeight="1" x14ac:dyDescent="0.15">
      <c r="B42" s="434"/>
      <c r="C42" s="435"/>
      <c r="D42" s="435"/>
      <c r="E42" s="435"/>
      <c r="F42" s="436"/>
      <c r="G42" s="441"/>
      <c r="H42" s="442"/>
      <c r="I42" s="447"/>
      <c r="J42" s="447"/>
      <c r="K42" s="447"/>
      <c r="L42" s="447"/>
      <c r="M42" s="447"/>
      <c r="N42" s="447"/>
      <c r="O42" s="447"/>
      <c r="P42" s="447"/>
      <c r="Q42" s="448"/>
      <c r="R42" s="453"/>
      <c r="S42" s="454"/>
      <c r="T42" s="555"/>
      <c r="U42" s="555"/>
      <c r="V42" s="555"/>
      <c r="W42" s="555"/>
      <c r="X42" s="555"/>
      <c r="Y42" s="555"/>
      <c r="Z42" s="555"/>
      <c r="AA42" s="555"/>
      <c r="AB42" s="555"/>
      <c r="AC42" s="556"/>
      <c r="AD42" s="83"/>
    </row>
    <row r="43" spans="1:253" s="15" customFormat="1" ht="21" customHeight="1" x14ac:dyDescent="0.15">
      <c r="B43" s="533" t="s">
        <v>146</v>
      </c>
      <c r="C43" s="534"/>
      <c r="D43" s="534"/>
      <c r="E43" s="535"/>
      <c r="F43" s="536"/>
      <c r="G43" s="706"/>
      <c r="H43" s="707"/>
      <c r="I43" s="707"/>
      <c r="J43" s="707"/>
      <c r="K43" s="707"/>
      <c r="L43" s="707"/>
      <c r="M43" s="707"/>
      <c r="N43" s="707"/>
      <c r="O43" s="707"/>
      <c r="P43" s="707"/>
      <c r="Q43" s="708"/>
      <c r="R43" s="503" t="s">
        <v>145</v>
      </c>
      <c r="S43" s="504"/>
      <c r="T43" s="517"/>
      <c r="U43" s="517"/>
      <c r="V43" s="517"/>
      <c r="W43" s="517"/>
      <c r="X43" s="517"/>
      <c r="Y43" s="517"/>
      <c r="Z43" s="517"/>
      <c r="AA43" s="517"/>
      <c r="AB43" s="517"/>
      <c r="AC43" s="518"/>
      <c r="AJ43" s="222"/>
    </row>
    <row r="44" spans="1:253" s="15" customFormat="1" ht="21" customHeight="1" x14ac:dyDescent="0.15">
      <c r="B44" s="431" t="s">
        <v>144</v>
      </c>
      <c r="C44" s="432"/>
      <c r="D44" s="432"/>
      <c r="E44" s="467"/>
      <c r="F44" s="468"/>
      <c r="G44" s="260" t="s">
        <v>5</v>
      </c>
      <c r="H44" s="564"/>
      <c r="I44" s="564"/>
      <c r="J44" s="201" t="s">
        <v>4</v>
      </c>
      <c r="K44" s="565"/>
      <c r="L44" s="565"/>
      <c r="M44" s="202" t="s">
        <v>14</v>
      </c>
      <c r="N44" s="203"/>
      <c r="O44" s="204"/>
      <c r="P44" s="204"/>
      <c r="Q44" s="205"/>
      <c r="R44" s="206"/>
      <c r="S44" s="241"/>
      <c r="T44" s="241"/>
      <c r="U44" s="241"/>
      <c r="V44" s="241"/>
      <c r="W44" s="259"/>
      <c r="X44" s="259"/>
      <c r="Y44" s="259"/>
      <c r="Z44" s="259"/>
      <c r="AA44" s="259"/>
      <c r="AB44" s="259"/>
      <c r="AC44" s="258"/>
      <c r="AI44" s="222"/>
    </row>
    <row r="45" spans="1:253" s="15" customFormat="1" ht="21" customHeight="1" x14ac:dyDescent="0.15">
      <c r="B45" s="469"/>
      <c r="C45" s="467"/>
      <c r="D45" s="467"/>
      <c r="E45" s="467"/>
      <c r="F45" s="468"/>
      <c r="G45" s="566"/>
      <c r="H45" s="567"/>
      <c r="I45" s="567"/>
      <c r="J45" s="568" t="s">
        <v>3</v>
      </c>
      <c r="K45" s="569"/>
      <c r="L45" s="567"/>
      <c r="M45" s="567"/>
      <c r="N45" s="567"/>
      <c r="O45" s="432" t="s">
        <v>2</v>
      </c>
      <c r="P45" s="467"/>
      <c r="Q45" s="557"/>
      <c r="R45" s="557"/>
      <c r="S45" s="557"/>
      <c r="T45" s="557"/>
      <c r="U45" s="557"/>
      <c r="V45" s="557"/>
      <c r="W45" s="557"/>
      <c r="X45" s="557"/>
      <c r="Y45" s="557"/>
      <c r="Z45" s="557"/>
      <c r="AA45" s="557"/>
      <c r="AB45" s="557"/>
      <c r="AC45" s="558"/>
    </row>
    <row r="46" spans="1:253" s="15" customFormat="1" ht="21" customHeight="1" x14ac:dyDescent="0.15">
      <c r="B46" s="470"/>
      <c r="C46" s="471"/>
      <c r="D46" s="471"/>
      <c r="E46" s="471"/>
      <c r="F46" s="472"/>
      <c r="G46" s="516"/>
      <c r="H46" s="517"/>
      <c r="I46" s="517"/>
      <c r="J46" s="570"/>
      <c r="K46" s="570"/>
      <c r="L46" s="517"/>
      <c r="M46" s="517"/>
      <c r="N46" s="517"/>
      <c r="O46" s="471"/>
      <c r="P46" s="471"/>
      <c r="Q46" s="559"/>
      <c r="R46" s="559"/>
      <c r="S46" s="559"/>
      <c r="T46" s="559"/>
      <c r="U46" s="559"/>
      <c r="V46" s="559"/>
      <c r="W46" s="559"/>
      <c r="X46" s="559"/>
      <c r="Y46" s="559"/>
      <c r="Z46" s="559"/>
      <c r="AA46" s="559"/>
      <c r="AB46" s="559"/>
      <c r="AC46" s="560"/>
    </row>
    <row r="47" spans="1:253" s="256" customFormat="1" ht="15" customHeight="1" x14ac:dyDescent="0.15">
      <c r="B47" s="561" t="s">
        <v>143</v>
      </c>
      <c r="C47" s="561"/>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254"/>
      <c r="AD47" s="257"/>
    </row>
    <row r="48" spans="1:253" s="252" customFormat="1" ht="15" customHeight="1" x14ac:dyDescent="0.15">
      <c r="B48" s="255"/>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4"/>
      <c r="AD48" s="253"/>
    </row>
    <row r="49" spans="1:53" s="246" customFormat="1" ht="15" customHeight="1" x14ac:dyDescent="0.15">
      <c r="A49" s="15"/>
      <c r="B49" s="246" t="s">
        <v>175</v>
      </c>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row>
    <row r="50" spans="1:53" s="15" customFormat="1" ht="15" customHeight="1" x14ac:dyDescent="0.15">
      <c r="B50" s="247" t="s">
        <v>235</v>
      </c>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50"/>
      <c r="AE50" s="249"/>
      <c r="AF50" s="222"/>
    </row>
    <row r="51" spans="1:53" s="246" customFormat="1" ht="15" customHeight="1" x14ac:dyDescent="0.15">
      <c r="A51" s="15"/>
      <c r="B51" s="247" t="s">
        <v>223</v>
      </c>
      <c r="C51" s="247"/>
      <c r="D51" s="248"/>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row>
    <row r="52" spans="1:53" s="246" customFormat="1" ht="15" customHeight="1" x14ac:dyDescent="0.15">
      <c r="A52" s="15"/>
      <c r="B52" s="247" t="s">
        <v>166</v>
      </c>
      <c r="C52" s="247"/>
      <c r="D52" s="248"/>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row>
    <row r="53" spans="1:53" s="15" customFormat="1" ht="21" customHeight="1" x14ac:dyDescent="0.15">
      <c r="B53" s="428" t="s">
        <v>136</v>
      </c>
      <c r="C53" s="429"/>
      <c r="D53" s="429"/>
      <c r="E53" s="465"/>
      <c r="F53" s="466"/>
      <c r="G53" s="314" t="s">
        <v>9</v>
      </c>
      <c r="H53" s="673"/>
      <c r="I53" s="673"/>
      <c r="J53" s="673"/>
      <c r="K53" s="673"/>
      <c r="L53" s="673"/>
      <c r="M53" s="673"/>
      <c r="N53" s="673"/>
      <c r="O53" s="673"/>
      <c r="P53" s="673"/>
      <c r="Q53" s="674"/>
      <c r="R53" s="507" t="s">
        <v>135</v>
      </c>
      <c r="S53" s="508"/>
      <c r="T53" s="508"/>
      <c r="U53" s="509"/>
      <c r="V53" s="513"/>
      <c r="W53" s="514"/>
      <c r="X53" s="514"/>
      <c r="Y53" s="514"/>
      <c r="Z53" s="514"/>
      <c r="AA53" s="514"/>
      <c r="AB53" s="514"/>
      <c r="AC53" s="515"/>
    </row>
    <row r="54" spans="1:53" s="15" customFormat="1" ht="15" customHeight="1" x14ac:dyDescent="0.15">
      <c r="B54" s="431"/>
      <c r="C54" s="432"/>
      <c r="D54" s="432"/>
      <c r="E54" s="467"/>
      <c r="F54" s="468"/>
      <c r="G54" s="477"/>
      <c r="H54" s="709"/>
      <c r="I54" s="709"/>
      <c r="J54" s="709"/>
      <c r="K54" s="709"/>
      <c r="L54" s="709"/>
      <c r="M54" s="709"/>
      <c r="N54" s="709"/>
      <c r="O54" s="709"/>
      <c r="P54" s="709"/>
      <c r="Q54" s="710"/>
      <c r="R54" s="510"/>
      <c r="S54" s="511"/>
      <c r="T54" s="511"/>
      <c r="U54" s="512"/>
      <c r="V54" s="516"/>
      <c r="W54" s="517"/>
      <c r="X54" s="517"/>
      <c r="Y54" s="517"/>
      <c r="Z54" s="517"/>
      <c r="AA54" s="517"/>
      <c r="AB54" s="517"/>
      <c r="AC54" s="518"/>
      <c r="AD54" s="245"/>
      <c r="AE54" s="244"/>
      <c r="AF54" s="243"/>
    </row>
    <row r="55" spans="1:53" s="15" customFormat="1" ht="15" customHeight="1" x14ac:dyDescent="0.15">
      <c r="B55" s="469"/>
      <c r="C55" s="467"/>
      <c r="D55" s="467"/>
      <c r="E55" s="467"/>
      <c r="F55" s="468"/>
      <c r="G55" s="711"/>
      <c r="H55" s="712"/>
      <c r="I55" s="712"/>
      <c r="J55" s="712"/>
      <c r="K55" s="712"/>
      <c r="L55" s="712"/>
      <c r="M55" s="712"/>
      <c r="N55" s="712"/>
      <c r="O55" s="712"/>
      <c r="P55" s="712"/>
      <c r="Q55" s="713"/>
      <c r="R55" s="519" t="s">
        <v>134</v>
      </c>
      <c r="S55" s="520"/>
      <c r="T55" s="520"/>
      <c r="U55" s="521"/>
      <c r="V55" s="703"/>
      <c r="W55" s="704"/>
      <c r="X55" s="704"/>
      <c r="Y55" s="704"/>
      <c r="Z55" s="704"/>
      <c r="AA55" s="704"/>
      <c r="AB55" s="704"/>
      <c r="AC55" s="705"/>
    </row>
    <row r="56" spans="1:53" s="15" customFormat="1" ht="15" customHeight="1" x14ac:dyDescent="0.15">
      <c r="B56" s="470"/>
      <c r="C56" s="471"/>
      <c r="D56" s="471"/>
      <c r="E56" s="471"/>
      <c r="F56" s="472"/>
      <c r="G56" s="714"/>
      <c r="H56" s="715"/>
      <c r="I56" s="715"/>
      <c r="J56" s="715"/>
      <c r="K56" s="715"/>
      <c r="L56" s="715"/>
      <c r="M56" s="715"/>
      <c r="N56" s="715"/>
      <c r="O56" s="715"/>
      <c r="P56" s="715"/>
      <c r="Q56" s="716"/>
      <c r="R56" s="522"/>
      <c r="S56" s="523"/>
      <c r="T56" s="523"/>
      <c r="U56" s="524"/>
      <c r="V56" s="209" t="s">
        <v>8</v>
      </c>
      <c r="W56" s="426"/>
      <c r="X56" s="426"/>
      <c r="Y56" s="426"/>
      <c r="Z56" s="426"/>
      <c r="AA56" s="426"/>
      <c r="AB56" s="426"/>
      <c r="AC56" s="427"/>
    </row>
    <row r="57" spans="1:53" s="17" customFormat="1" ht="21" customHeight="1" x14ac:dyDescent="0.15">
      <c r="A57" s="1"/>
      <c r="B57" s="428" t="s">
        <v>133</v>
      </c>
      <c r="C57" s="429"/>
      <c r="D57" s="429"/>
      <c r="E57" s="429"/>
      <c r="F57" s="430"/>
      <c r="G57" s="691"/>
      <c r="H57" s="692"/>
      <c r="I57" s="692"/>
      <c r="J57" s="692"/>
      <c r="K57" s="692"/>
      <c r="L57" s="692"/>
      <c r="M57" s="692"/>
      <c r="N57" s="692"/>
      <c r="O57" s="692"/>
      <c r="P57" s="692"/>
      <c r="Q57" s="693"/>
      <c r="R57" s="428" t="s">
        <v>132</v>
      </c>
      <c r="S57" s="429"/>
      <c r="T57" s="429"/>
      <c r="U57" s="430"/>
      <c r="V57" s="562" t="s">
        <v>13</v>
      </c>
      <c r="W57" s="563"/>
      <c r="X57" s="673"/>
      <c r="Y57" s="673"/>
      <c r="Z57" s="673"/>
      <c r="AA57" s="673"/>
      <c r="AB57" s="673"/>
      <c r="AC57" s="674"/>
      <c r="AD57" s="1"/>
    </row>
    <row r="58" spans="1:53" s="17" customFormat="1" ht="15" customHeight="1" x14ac:dyDescent="0.15">
      <c r="A58" s="1"/>
      <c r="B58" s="431"/>
      <c r="C58" s="432"/>
      <c r="D58" s="432"/>
      <c r="E58" s="432"/>
      <c r="F58" s="433"/>
      <c r="G58" s="694"/>
      <c r="H58" s="695"/>
      <c r="I58" s="695"/>
      <c r="J58" s="695"/>
      <c r="K58" s="695"/>
      <c r="L58" s="695"/>
      <c r="M58" s="695"/>
      <c r="N58" s="695"/>
      <c r="O58" s="695"/>
      <c r="P58" s="695"/>
      <c r="Q58" s="696"/>
      <c r="R58" s="431"/>
      <c r="S58" s="432"/>
      <c r="T58" s="432"/>
      <c r="U58" s="433"/>
      <c r="V58" s="551"/>
      <c r="W58" s="552"/>
      <c r="X58" s="552"/>
      <c r="Y58" s="552"/>
      <c r="Z58" s="552"/>
      <c r="AA58" s="552"/>
      <c r="AB58" s="552"/>
      <c r="AC58" s="553"/>
      <c r="AD58" s="1"/>
    </row>
    <row r="59" spans="1:53" s="17" customFormat="1" ht="15" customHeight="1" x14ac:dyDescent="0.15">
      <c r="A59" s="1"/>
      <c r="B59" s="434"/>
      <c r="C59" s="435"/>
      <c r="D59" s="435"/>
      <c r="E59" s="435"/>
      <c r="F59" s="436"/>
      <c r="G59" s="697"/>
      <c r="H59" s="698"/>
      <c r="I59" s="698"/>
      <c r="J59" s="698"/>
      <c r="K59" s="698"/>
      <c r="L59" s="698"/>
      <c r="M59" s="698"/>
      <c r="N59" s="698"/>
      <c r="O59" s="698"/>
      <c r="P59" s="698"/>
      <c r="Q59" s="699"/>
      <c r="R59" s="434"/>
      <c r="S59" s="435"/>
      <c r="T59" s="435"/>
      <c r="U59" s="436"/>
      <c r="V59" s="554"/>
      <c r="W59" s="555"/>
      <c r="X59" s="555"/>
      <c r="Y59" s="555"/>
      <c r="Z59" s="555"/>
      <c r="AA59" s="555"/>
      <c r="AB59" s="555"/>
      <c r="AC59" s="556"/>
      <c r="AD59" s="1"/>
    </row>
    <row r="60" spans="1:53" s="15" customFormat="1" ht="21" customHeight="1" x14ac:dyDescent="0.15">
      <c r="B60" s="431" t="s">
        <v>131</v>
      </c>
      <c r="C60" s="432"/>
      <c r="D60" s="432"/>
      <c r="E60" s="467"/>
      <c r="F60" s="468"/>
      <c r="G60" s="242" t="s">
        <v>5</v>
      </c>
      <c r="H60" s="564"/>
      <c r="I60" s="564"/>
      <c r="J60" s="201" t="s">
        <v>4</v>
      </c>
      <c r="K60" s="565"/>
      <c r="L60" s="565"/>
      <c r="M60" s="202" t="s">
        <v>14</v>
      </c>
      <c r="N60" s="203"/>
      <c r="O60" s="204"/>
      <c r="P60" s="204"/>
      <c r="Q60" s="205"/>
      <c r="R60" s="206"/>
      <c r="S60" s="206"/>
      <c r="T60" s="206"/>
      <c r="U60" s="206"/>
      <c r="V60" s="206"/>
      <c r="W60" s="207"/>
      <c r="X60" s="207"/>
      <c r="Y60" s="208"/>
      <c r="Z60" s="208"/>
      <c r="AA60" s="208"/>
      <c r="AB60" s="208"/>
      <c r="AC60" s="240"/>
      <c r="AH60" s="222"/>
    </row>
    <row r="61" spans="1:53" s="15" customFormat="1" ht="21" customHeight="1" x14ac:dyDescent="0.15">
      <c r="B61" s="469"/>
      <c r="C61" s="467"/>
      <c r="D61" s="467"/>
      <c r="E61" s="467"/>
      <c r="F61" s="468"/>
      <c r="G61" s="600" t="s">
        <v>12</v>
      </c>
      <c r="H61" s="601"/>
      <c r="I61" s="601"/>
      <c r="J61" s="571" t="s">
        <v>11</v>
      </c>
      <c r="K61" s="573"/>
      <c r="L61" s="573"/>
      <c r="M61" s="573"/>
      <c r="N61" s="573"/>
      <c r="O61" s="432" t="s">
        <v>2</v>
      </c>
      <c r="P61" s="467"/>
      <c r="Q61" s="586"/>
      <c r="R61" s="586"/>
      <c r="S61" s="586"/>
      <c r="T61" s="586"/>
      <c r="U61" s="586"/>
      <c r="V61" s="586"/>
      <c r="W61" s="586"/>
      <c r="X61" s="586"/>
      <c r="Y61" s="586"/>
      <c r="Z61" s="586"/>
      <c r="AA61" s="586"/>
      <c r="AB61" s="586"/>
      <c r="AC61" s="587"/>
    </row>
    <row r="62" spans="1:53" s="15" customFormat="1" ht="21" customHeight="1" x14ac:dyDescent="0.15">
      <c r="B62" s="470"/>
      <c r="C62" s="471"/>
      <c r="D62" s="471"/>
      <c r="E62" s="471"/>
      <c r="F62" s="472"/>
      <c r="G62" s="602"/>
      <c r="H62" s="603"/>
      <c r="I62" s="603"/>
      <c r="J62" s="572"/>
      <c r="K62" s="517"/>
      <c r="L62" s="517"/>
      <c r="M62" s="517"/>
      <c r="N62" s="517"/>
      <c r="O62" s="471"/>
      <c r="P62" s="471"/>
      <c r="Q62" s="559"/>
      <c r="R62" s="559"/>
      <c r="S62" s="559"/>
      <c r="T62" s="559"/>
      <c r="U62" s="559"/>
      <c r="V62" s="559"/>
      <c r="W62" s="559"/>
      <c r="X62" s="559"/>
      <c r="Y62" s="559"/>
      <c r="Z62" s="559"/>
      <c r="AA62" s="559"/>
      <c r="AB62" s="559"/>
      <c r="AC62" s="560"/>
    </row>
    <row r="63" spans="1:53" s="16" customFormat="1" ht="15" customHeight="1" x14ac:dyDescent="0.15">
      <c r="B63" s="28"/>
      <c r="C63" s="28"/>
      <c r="D63" s="25"/>
      <c r="E63" s="25"/>
      <c r="F63" s="25"/>
      <c r="G63" s="143"/>
      <c r="H63" s="143"/>
      <c r="I63" s="143"/>
      <c r="J63" s="143"/>
      <c r="K63" s="26"/>
      <c r="L63" s="26"/>
      <c r="M63" s="26"/>
      <c r="N63" s="144"/>
      <c r="O63" s="144"/>
      <c r="P63" s="144"/>
      <c r="Q63" s="27"/>
      <c r="R63" s="27"/>
      <c r="S63" s="27"/>
      <c r="T63" s="27"/>
      <c r="U63" s="27"/>
      <c r="V63" s="27"/>
      <c r="W63" s="144"/>
      <c r="X63" s="24"/>
      <c r="Y63" s="24"/>
      <c r="Z63" s="24"/>
      <c r="AA63" s="24"/>
      <c r="AB63" s="24"/>
      <c r="AC63" s="130" t="s">
        <v>167</v>
      </c>
    </row>
    <row r="64" spans="1:53" s="12" customFormat="1" ht="15" customHeight="1" x14ac:dyDescent="0.15">
      <c r="A64" s="111"/>
      <c r="B64" s="21" t="s">
        <v>174</v>
      </c>
      <c r="C64" s="10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11"/>
      <c r="AD64" s="111"/>
      <c r="AE64" s="14"/>
      <c r="AF64" s="14"/>
      <c r="AH64" s="13"/>
      <c r="AI64" s="13"/>
      <c r="AJ64" s="13"/>
      <c r="AK64" s="13"/>
      <c r="AL64" s="13"/>
      <c r="AM64" s="13"/>
      <c r="AN64" s="13"/>
      <c r="AO64" s="13"/>
      <c r="AP64" s="13"/>
      <c r="AQ64" s="13"/>
      <c r="AR64" s="13"/>
      <c r="AS64" s="13"/>
      <c r="AT64" s="13"/>
      <c r="AU64" s="13"/>
      <c r="AV64" s="13"/>
      <c r="AW64" s="13"/>
      <c r="AX64" s="13"/>
      <c r="AY64" s="13"/>
      <c r="AZ64" s="13"/>
      <c r="BA64" s="13"/>
    </row>
    <row r="65" spans="1:53" s="15" customFormat="1" ht="15" customHeight="1" x14ac:dyDescent="0.15">
      <c r="B65" s="250" t="s">
        <v>173</v>
      </c>
      <c r="C65" s="250"/>
      <c r="D65" s="300"/>
      <c r="E65" s="73"/>
      <c r="F65" s="299"/>
      <c r="G65" s="299"/>
      <c r="H65" s="299"/>
      <c r="I65" s="299"/>
      <c r="J65" s="299"/>
      <c r="K65" s="299"/>
      <c r="L65" s="299"/>
      <c r="M65" s="299"/>
      <c r="N65" s="299"/>
      <c r="O65" s="299"/>
      <c r="P65" s="299"/>
      <c r="Q65" s="299"/>
      <c r="R65" s="307"/>
      <c r="S65" s="307"/>
      <c r="T65" s="307"/>
      <c r="U65" s="307"/>
      <c r="V65" s="307"/>
      <c r="W65" s="307"/>
      <c r="X65" s="307"/>
      <c r="Y65" s="307"/>
      <c r="Z65" s="307"/>
      <c r="AA65" s="307"/>
      <c r="AB65" s="307"/>
      <c r="AC65" s="298"/>
      <c r="AD65" s="298"/>
      <c r="AE65" s="297"/>
      <c r="AF65" s="297"/>
      <c r="AG65" s="297"/>
      <c r="AH65" s="297"/>
      <c r="AI65" s="297"/>
      <c r="AJ65" s="297"/>
      <c r="AK65" s="297"/>
      <c r="AL65" s="297"/>
      <c r="AM65" s="297"/>
      <c r="AN65" s="297"/>
      <c r="AO65" s="297"/>
      <c r="AP65" s="297"/>
      <c r="AQ65" s="297"/>
      <c r="AR65" s="297"/>
      <c r="AS65" s="297"/>
      <c r="AT65" s="297"/>
    </row>
    <row r="66" spans="1:53" s="15" customFormat="1" ht="15" customHeight="1" x14ac:dyDescent="0.15">
      <c r="B66" s="250" t="s">
        <v>172</v>
      </c>
      <c r="C66" s="250"/>
      <c r="D66" s="300"/>
      <c r="E66" s="73"/>
      <c r="F66" s="299"/>
      <c r="G66" s="299"/>
      <c r="H66" s="299"/>
      <c r="I66" s="299"/>
      <c r="J66" s="299"/>
      <c r="K66" s="299"/>
      <c r="L66" s="299"/>
      <c r="M66" s="299"/>
      <c r="N66" s="299"/>
      <c r="O66" s="299"/>
      <c r="P66" s="299"/>
      <c r="Q66" s="299"/>
      <c r="R66" s="307"/>
      <c r="S66" s="307"/>
      <c r="T66" s="307"/>
      <c r="U66" s="307"/>
      <c r="V66" s="307"/>
      <c r="W66" s="307"/>
      <c r="X66" s="307"/>
      <c r="Y66" s="307"/>
      <c r="Z66" s="307"/>
      <c r="AA66" s="307"/>
      <c r="AB66" s="307"/>
      <c r="AC66" s="298"/>
      <c r="AD66" s="298"/>
      <c r="AE66" s="297"/>
      <c r="AF66" s="297"/>
      <c r="AG66" s="297"/>
      <c r="AH66" s="297"/>
      <c r="AI66" s="297"/>
      <c r="AJ66" s="297"/>
      <c r="AK66" s="297"/>
      <c r="AL66" s="297"/>
      <c r="AM66" s="297"/>
      <c r="AN66" s="297"/>
      <c r="AO66" s="297"/>
      <c r="AP66" s="297"/>
      <c r="AQ66" s="297"/>
      <c r="AR66" s="297"/>
      <c r="AS66" s="297"/>
      <c r="AT66" s="297"/>
    </row>
    <row r="67" spans="1:53" s="15" customFormat="1" ht="15" customHeight="1" x14ac:dyDescent="0.15">
      <c r="B67" s="588" t="s">
        <v>113</v>
      </c>
      <c r="C67" s="589"/>
      <c r="D67" s="589"/>
      <c r="E67" s="589"/>
      <c r="F67" s="589"/>
      <c r="G67" s="589"/>
      <c r="H67" s="589"/>
      <c r="I67" s="589"/>
      <c r="J67" s="589"/>
      <c r="K67" s="590"/>
      <c r="L67" s="146" t="s">
        <v>86</v>
      </c>
      <c r="M67" s="147"/>
      <c r="N67" s="147"/>
      <c r="O67" s="147"/>
      <c r="P67" s="147"/>
      <c r="Q67" s="147"/>
      <c r="R67" s="147"/>
      <c r="S67" s="147"/>
      <c r="T67" s="147"/>
      <c r="U67" s="147"/>
      <c r="V67" s="147"/>
      <c r="W67" s="147"/>
      <c r="X67" s="147"/>
      <c r="Y67" s="147"/>
      <c r="Z67" s="147"/>
      <c r="AA67" s="147"/>
      <c r="AB67" s="147"/>
      <c r="AC67" s="238"/>
      <c r="AJ67" s="60"/>
      <c r="AK67" s="60"/>
      <c r="AL67" s="60"/>
      <c r="AM67" s="60"/>
      <c r="AN67" s="60"/>
      <c r="AO67" s="60"/>
      <c r="AP67" s="60"/>
      <c r="AQ67" s="60"/>
      <c r="AR67" s="79"/>
      <c r="AS67" s="79"/>
      <c r="AT67" s="60"/>
      <c r="AU67" s="60"/>
      <c r="AV67" s="57"/>
      <c r="AW67" s="57"/>
      <c r="AX67" s="57"/>
    </row>
    <row r="68" spans="1:53" s="15" customFormat="1" ht="27" customHeight="1" x14ac:dyDescent="0.15">
      <c r="B68" s="591"/>
      <c r="C68" s="592"/>
      <c r="D68" s="592"/>
      <c r="E68" s="592"/>
      <c r="F68" s="592"/>
      <c r="G68" s="592"/>
      <c r="H68" s="592"/>
      <c r="I68" s="592"/>
      <c r="J68" s="592"/>
      <c r="K68" s="593"/>
      <c r="L68" s="347"/>
      <c r="M68" s="348"/>
      <c r="N68" s="348"/>
      <c r="O68" s="348"/>
      <c r="P68" s="348"/>
      <c r="Q68" s="348"/>
      <c r="R68" s="348"/>
      <c r="S68" s="348"/>
      <c r="T68" s="348"/>
      <c r="U68" s="348"/>
      <c r="V68" s="348"/>
      <c r="W68" s="348"/>
      <c r="X68" s="348"/>
      <c r="Y68" s="348"/>
      <c r="Z68" s="348"/>
      <c r="AA68" s="348"/>
      <c r="AB68" s="348"/>
      <c r="AC68" s="349"/>
      <c r="AI68" s="51"/>
      <c r="AJ68" s="79"/>
      <c r="AK68" s="60"/>
      <c r="AL68" s="60"/>
      <c r="AM68" s="60"/>
      <c r="AN68" s="60"/>
      <c r="AO68" s="60"/>
      <c r="AP68" s="80"/>
      <c r="AQ68" s="79"/>
      <c r="AR68" s="81"/>
      <c r="AS68" s="82"/>
      <c r="AT68" s="60"/>
      <c r="AU68" s="60"/>
      <c r="AV68" s="57"/>
      <c r="AW68" s="57"/>
      <c r="AX68" s="57"/>
    </row>
    <row r="69" spans="1:53" s="15" customFormat="1" ht="15" customHeight="1" x14ac:dyDescent="0.15">
      <c r="B69" s="591"/>
      <c r="C69" s="592"/>
      <c r="D69" s="592"/>
      <c r="E69" s="592"/>
      <c r="F69" s="592"/>
      <c r="G69" s="592"/>
      <c r="H69" s="592"/>
      <c r="I69" s="592"/>
      <c r="J69" s="592"/>
      <c r="K69" s="593"/>
      <c r="L69" s="146" t="s">
        <v>87</v>
      </c>
      <c r="M69" s="237"/>
      <c r="N69" s="236"/>
      <c r="O69" s="235"/>
      <c r="P69" s="235"/>
      <c r="Q69" s="234"/>
      <c r="R69" s="234"/>
      <c r="S69" s="232"/>
      <c r="T69" s="232"/>
      <c r="U69" s="232"/>
      <c r="V69" s="232"/>
      <c r="W69" s="232"/>
      <c r="X69" s="233"/>
      <c r="Y69" s="232"/>
      <c r="Z69" s="232"/>
      <c r="AA69" s="231"/>
      <c r="AB69" s="231"/>
      <c r="AC69" s="148"/>
      <c r="AJ69" s="83"/>
      <c r="AK69" s="83"/>
      <c r="AL69" s="83"/>
      <c r="AM69" s="83"/>
      <c r="AN69" s="83"/>
      <c r="AO69" s="83"/>
      <c r="AP69" s="83"/>
      <c r="AQ69" s="83"/>
      <c r="AR69" s="83"/>
      <c r="AS69" s="83"/>
      <c r="AT69" s="83"/>
      <c r="AU69" s="83"/>
    </row>
    <row r="70" spans="1:53" s="15" customFormat="1" ht="27.6" customHeight="1" x14ac:dyDescent="0.15">
      <c r="B70" s="594"/>
      <c r="C70" s="595"/>
      <c r="D70" s="595"/>
      <c r="E70" s="595"/>
      <c r="F70" s="595"/>
      <c r="G70" s="595"/>
      <c r="H70" s="595"/>
      <c r="I70" s="595"/>
      <c r="J70" s="595"/>
      <c r="K70" s="596"/>
      <c r="L70" s="597" t="s">
        <v>212</v>
      </c>
      <c r="M70" s="598"/>
      <c r="N70" s="599"/>
      <c r="O70" s="599"/>
      <c r="P70" s="599"/>
      <c r="Q70" s="149" t="s">
        <v>19</v>
      </c>
      <c r="R70" s="150"/>
      <c r="S70" s="151"/>
      <c r="T70" s="151"/>
      <c r="U70" s="152"/>
      <c r="V70" s="152"/>
      <c r="W70" s="153"/>
      <c r="X70" s="152"/>
      <c r="Y70" s="152"/>
      <c r="Z70" s="152"/>
      <c r="AA70" s="154"/>
      <c r="AB70" s="154"/>
      <c r="AC70" s="155"/>
      <c r="AJ70" s="83"/>
      <c r="AK70" s="83"/>
      <c r="AL70" s="83"/>
      <c r="AM70" s="83"/>
      <c r="AN70" s="83"/>
      <c r="AO70" s="83"/>
      <c r="AP70" s="83"/>
      <c r="AQ70" s="83"/>
      <c r="AR70" s="83"/>
      <c r="AS70" s="83"/>
      <c r="AT70" s="83"/>
      <c r="AU70" s="83"/>
    </row>
    <row r="71" spans="1:53" s="15" customFormat="1" ht="15" customHeight="1" x14ac:dyDescent="0.15">
      <c r="B71" s="617" t="s">
        <v>114</v>
      </c>
      <c r="C71" s="576"/>
      <c r="D71" s="576"/>
      <c r="E71" s="576"/>
      <c r="F71" s="576"/>
      <c r="G71" s="576"/>
      <c r="H71" s="576"/>
      <c r="I71" s="576"/>
      <c r="J71" s="576"/>
      <c r="K71" s="577"/>
      <c r="L71" s="146" t="s">
        <v>82</v>
      </c>
      <c r="M71" s="147"/>
      <c r="N71" s="211"/>
      <c r="O71" s="212"/>
      <c r="P71" s="212"/>
      <c r="Q71" s="317"/>
      <c r="R71" s="317"/>
      <c r="S71" s="213"/>
      <c r="T71" s="213"/>
      <c r="U71" s="213"/>
      <c r="V71" s="213"/>
      <c r="W71" s="213"/>
      <c r="X71" s="214"/>
      <c r="Y71" s="213"/>
      <c r="Z71" s="213"/>
      <c r="AA71" s="215"/>
      <c r="AB71" s="215"/>
      <c r="AC71" s="148"/>
      <c r="AI71" s="13"/>
      <c r="AJ71" s="58"/>
      <c r="AK71" s="58"/>
      <c r="AL71" s="58"/>
      <c r="AM71" s="58"/>
      <c r="AN71" s="58"/>
      <c r="AO71" s="58"/>
      <c r="AP71" s="80"/>
      <c r="AQ71" s="79"/>
      <c r="AR71" s="81"/>
      <c r="AS71" s="82"/>
      <c r="AT71" s="60"/>
      <c r="AU71" s="60"/>
      <c r="AV71" s="57"/>
      <c r="AW71" s="57"/>
      <c r="AX71" s="57"/>
    </row>
    <row r="72" spans="1:53" s="12" customFormat="1" ht="27" customHeight="1" x14ac:dyDescent="0.15">
      <c r="A72" s="161"/>
      <c r="B72" s="581"/>
      <c r="C72" s="411"/>
      <c r="D72" s="411"/>
      <c r="E72" s="411"/>
      <c r="F72" s="411"/>
      <c r="G72" s="411"/>
      <c r="H72" s="411"/>
      <c r="I72" s="411"/>
      <c r="J72" s="411"/>
      <c r="K72" s="580"/>
      <c r="L72" s="156"/>
      <c r="M72" s="157"/>
      <c r="N72" s="157"/>
      <c r="O72" s="157"/>
      <c r="P72" s="157"/>
      <c r="Q72" s="157"/>
      <c r="R72" s="157"/>
      <c r="S72" s="158"/>
      <c r="T72" s="157"/>
      <c r="U72" s="157"/>
      <c r="V72" s="157"/>
      <c r="W72" s="157"/>
      <c r="X72" s="157"/>
      <c r="Y72" s="159"/>
      <c r="Z72" s="159"/>
      <c r="AA72" s="159"/>
      <c r="AB72" s="159"/>
      <c r="AC72" s="160"/>
      <c r="AD72" s="161"/>
      <c r="AH72" s="13"/>
      <c r="AI72" s="13"/>
      <c r="AJ72" s="58"/>
      <c r="AK72" s="58"/>
      <c r="AL72" s="58"/>
      <c r="AM72" s="58"/>
      <c r="AN72" s="58"/>
      <c r="AO72" s="58"/>
      <c r="AP72" s="59"/>
      <c r="AQ72" s="60"/>
      <c r="AR72" s="61"/>
      <c r="AS72" s="62"/>
      <c r="AT72" s="58"/>
      <c r="AU72" s="58"/>
      <c r="AV72" s="58"/>
      <c r="AW72" s="58"/>
      <c r="AX72" s="58"/>
      <c r="AY72" s="13"/>
      <c r="AZ72" s="13"/>
      <c r="BA72" s="13"/>
    </row>
    <row r="73" spans="1:53" s="12" customFormat="1" ht="27" customHeight="1" x14ac:dyDescent="0.15">
      <c r="A73" s="161"/>
      <c r="B73" s="688"/>
      <c r="C73" s="689"/>
      <c r="D73" s="689"/>
      <c r="E73" s="689"/>
      <c r="F73" s="689"/>
      <c r="G73" s="689"/>
      <c r="H73" s="689"/>
      <c r="I73" s="689"/>
      <c r="J73" s="689"/>
      <c r="K73" s="690"/>
      <c r="L73" s="162"/>
      <c r="M73" s="163"/>
      <c r="N73" s="163"/>
      <c r="O73" s="163"/>
      <c r="P73" s="163"/>
      <c r="Q73" s="163"/>
      <c r="R73" s="163"/>
      <c r="S73" s="164"/>
      <c r="T73" s="163"/>
      <c r="U73" s="163"/>
      <c r="V73" s="163"/>
      <c r="W73" s="163"/>
      <c r="X73" s="163"/>
      <c r="Y73" s="165"/>
      <c r="Z73" s="165"/>
      <c r="AA73" s="165"/>
      <c r="AB73" s="165"/>
      <c r="AC73" s="166"/>
      <c r="AD73" s="161"/>
      <c r="AH73" s="13"/>
      <c r="AI73" s="13"/>
      <c r="AJ73" s="66"/>
      <c r="AK73" s="58"/>
      <c r="AL73" s="58"/>
      <c r="AM73" s="84"/>
      <c r="AN73" s="58"/>
      <c r="AO73" s="58"/>
      <c r="AP73" s="59"/>
      <c r="AQ73" s="60"/>
      <c r="AR73" s="61"/>
      <c r="AS73" s="62"/>
      <c r="AT73" s="58"/>
      <c r="AU73" s="58"/>
      <c r="AV73" s="58"/>
      <c r="AW73" s="58"/>
      <c r="AX73" s="58"/>
      <c r="AY73" s="13"/>
      <c r="AZ73" s="13"/>
      <c r="BA73" s="13"/>
    </row>
    <row r="74" spans="1:53" s="68" customFormat="1" ht="27" customHeight="1" x14ac:dyDescent="0.15">
      <c r="A74" s="167"/>
      <c r="B74" s="581" t="s">
        <v>199</v>
      </c>
      <c r="C74" s="411"/>
      <c r="D74" s="411"/>
      <c r="E74" s="411"/>
      <c r="F74" s="411"/>
      <c r="G74" s="411"/>
      <c r="H74" s="411"/>
      <c r="I74" s="411"/>
      <c r="J74" s="411"/>
      <c r="K74" s="580"/>
      <c r="L74" s="330" t="s">
        <v>89</v>
      </c>
      <c r="M74" s="607" t="s">
        <v>121</v>
      </c>
      <c r="N74" s="607"/>
      <c r="O74" s="607"/>
      <c r="P74" s="607"/>
      <c r="Q74" s="607"/>
      <c r="R74" s="607"/>
      <c r="S74" s="607"/>
      <c r="T74" s="607"/>
      <c r="U74" s="607"/>
      <c r="V74" s="607"/>
      <c r="W74" s="607"/>
      <c r="X74" s="607"/>
      <c r="Y74" s="607"/>
      <c r="Z74" s="607"/>
      <c r="AA74" s="607"/>
      <c r="AB74" s="607"/>
      <c r="AC74" s="608"/>
      <c r="AD74" s="167"/>
      <c r="AH74" s="13"/>
      <c r="AI74" s="13"/>
      <c r="AJ74" s="66"/>
      <c r="AK74" s="58"/>
      <c r="AL74" s="58"/>
      <c r="AM74" s="84"/>
      <c r="AN74" s="58"/>
      <c r="AO74" s="58"/>
      <c r="AP74" s="69"/>
      <c r="AQ74" s="70"/>
      <c r="AR74" s="71"/>
      <c r="AS74" s="72"/>
      <c r="AT74" s="58"/>
      <c r="AU74" s="58"/>
      <c r="AV74" s="58"/>
      <c r="AW74" s="58"/>
      <c r="AX74" s="58"/>
      <c r="AY74" s="13"/>
      <c r="AZ74" s="13"/>
      <c r="BA74" s="13"/>
    </row>
    <row r="75" spans="1:53" s="12" customFormat="1" ht="27" customHeight="1" thickBot="1" x14ac:dyDescent="0.2">
      <c r="A75" s="172"/>
      <c r="B75" s="604"/>
      <c r="C75" s="605"/>
      <c r="D75" s="605"/>
      <c r="E75" s="605"/>
      <c r="F75" s="605"/>
      <c r="G75" s="605"/>
      <c r="H75" s="605"/>
      <c r="I75" s="605"/>
      <c r="J75" s="605"/>
      <c r="K75" s="606"/>
      <c r="L75" s="609"/>
      <c r="M75" s="610"/>
      <c r="N75" s="610"/>
      <c r="O75" s="610"/>
      <c r="P75" s="610"/>
      <c r="Q75" s="610"/>
      <c r="R75" s="610"/>
      <c r="S75" s="610"/>
      <c r="T75" s="168" t="s">
        <v>26</v>
      </c>
      <c r="U75" s="169"/>
      <c r="V75" s="169"/>
      <c r="W75" s="170"/>
      <c r="X75" s="170"/>
      <c r="Y75" s="170"/>
      <c r="Z75" s="170"/>
      <c r="AA75" s="170"/>
      <c r="AB75" s="170"/>
      <c r="AC75" s="171"/>
      <c r="AD75" s="172"/>
      <c r="AH75" s="13"/>
      <c r="AI75" s="13"/>
      <c r="AJ75" s="74"/>
      <c r="AK75" s="13"/>
      <c r="AL75" s="13"/>
      <c r="AM75" s="13"/>
      <c r="AN75" s="13"/>
      <c r="AO75" s="13"/>
      <c r="AP75" s="13"/>
      <c r="AQ75" s="13"/>
      <c r="AR75" s="13"/>
      <c r="AS75" s="13"/>
      <c r="AT75" s="13"/>
      <c r="AU75" s="13"/>
      <c r="AV75" s="13"/>
      <c r="AW75" s="13"/>
      <c r="AX75" s="13"/>
      <c r="AY75" s="13"/>
    </row>
    <row r="76" spans="1:53" s="68" customFormat="1" ht="30" customHeight="1" thickTop="1" x14ac:dyDescent="0.15">
      <c r="A76" s="167"/>
      <c r="B76" s="611" t="s">
        <v>115</v>
      </c>
      <c r="C76" s="612"/>
      <c r="D76" s="612"/>
      <c r="E76" s="612"/>
      <c r="F76" s="612"/>
      <c r="G76" s="612"/>
      <c r="H76" s="612"/>
      <c r="I76" s="612"/>
      <c r="J76" s="612"/>
      <c r="K76" s="613"/>
      <c r="L76" s="306" t="s">
        <v>89</v>
      </c>
      <c r="M76" s="421" t="s">
        <v>210</v>
      </c>
      <c r="N76" s="421"/>
      <c r="O76" s="421"/>
      <c r="P76" s="421"/>
      <c r="Q76" s="421"/>
      <c r="R76" s="421"/>
      <c r="S76" s="421"/>
      <c r="T76" s="421"/>
      <c r="U76" s="421"/>
      <c r="V76" s="421"/>
      <c r="W76" s="421"/>
      <c r="X76" s="421"/>
      <c r="Y76" s="421"/>
      <c r="Z76" s="421"/>
      <c r="AA76" s="421"/>
      <c r="AB76" s="421"/>
      <c r="AC76" s="422"/>
      <c r="AD76" s="167"/>
      <c r="AH76" s="13"/>
      <c r="AI76" s="13"/>
      <c r="AJ76" s="74"/>
      <c r="AK76" s="58"/>
      <c r="AL76" s="58"/>
      <c r="AM76" s="58"/>
      <c r="AN76" s="58"/>
      <c r="AO76" s="58"/>
      <c r="AP76" s="69"/>
      <c r="AQ76" s="70"/>
      <c r="AR76" s="71"/>
      <c r="AS76" s="72"/>
      <c r="AT76" s="58"/>
      <c r="AU76" s="58"/>
      <c r="AV76" s="58"/>
      <c r="AW76" s="58"/>
      <c r="AX76" s="58"/>
      <c r="AY76" s="13"/>
      <c r="AZ76" s="13"/>
      <c r="BA76" s="13"/>
    </row>
    <row r="77" spans="1:53" s="12" customFormat="1" ht="36.6" customHeight="1" thickBot="1" x14ac:dyDescent="0.2">
      <c r="A77" s="172"/>
      <c r="B77" s="614"/>
      <c r="C77" s="615"/>
      <c r="D77" s="615"/>
      <c r="E77" s="615"/>
      <c r="F77" s="615"/>
      <c r="G77" s="615"/>
      <c r="H77" s="615"/>
      <c r="I77" s="615"/>
      <c r="J77" s="615"/>
      <c r="K77" s="616"/>
      <c r="L77" s="584"/>
      <c r="M77" s="585"/>
      <c r="N77" s="585"/>
      <c r="O77" s="585"/>
      <c r="P77" s="585"/>
      <c r="Q77" s="585"/>
      <c r="R77" s="585"/>
      <c r="S77" s="585"/>
      <c r="T77" s="321" t="s">
        <v>84</v>
      </c>
      <c r="U77" s="173" t="s">
        <v>107</v>
      </c>
      <c r="V77" s="173"/>
      <c r="W77" s="174"/>
      <c r="X77" s="175"/>
      <c r="Y77" s="175"/>
      <c r="Z77" s="175"/>
      <c r="AA77" s="175"/>
      <c r="AB77" s="175"/>
      <c r="AC77" s="176"/>
      <c r="AD77" s="172"/>
      <c r="AH77" s="13"/>
      <c r="AI77" s="13"/>
      <c r="AJ77" s="13"/>
      <c r="AK77" s="13"/>
      <c r="AL77" s="13"/>
      <c r="AM77" s="13"/>
      <c r="AN77" s="13"/>
      <c r="AO77" s="13"/>
      <c r="AP77" s="13"/>
      <c r="AQ77" s="13"/>
      <c r="AR77" s="13"/>
      <c r="AS77" s="13"/>
      <c r="AT77" s="13"/>
      <c r="AU77" s="13"/>
      <c r="AV77" s="13"/>
      <c r="AW77" s="13"/>
      <c r="AX77" s="13"/>
      <c r="AY77" s="13"/>
    </row>
    <row r="78" spans="1:53" ht="15" customHeight="1" thickTop="1" x14ac:dyDescent="0.15">
      <c r="B78" s="49"/>
      <c r="C78" s="49"/>
      <c r="D78" s="49"/>
      <c r="E78" s="50"/>
      <c r="F78" s="50"/>
      <c r="G78" s="50"/>
      <c r="H78" s="50"/>
      <c r="I78" s="7"/>
      <c r="J78" s="7"/>
      <c r="K78" s="7"/>
      <c r="L78" s="7"/>
      <c r="M78" s="7"/>
      <c r="N78" s="7"/>
      <c r="O78" s="7"/>
      <c r="P78" s="7"/>
      <c r="Q78" s="7"/>
      <c r="R78" s="177"/>
      <c r="S78" s="7"/>
      <c r="T78" s="7"/>
      <c r="U78" s="7"/>
      <c r="V78" s="7"/>
      <c r="W78" s="7"/>
      <c r="X78" s="7"/>
      <c r="Y78" s="7"/>
      <c r="Z78" s="178"/>
      <c r="AA78" s="7"/>
      <c r="AB78" s="7"/>
      <c r="AE78" s="7"/>
      <c r="AJ78" s="65"/>
      <c r="AK78" s="65"/>
      <c r="AL78" s="65"/>
      <c r="AM78" s="65"/>
      <c r="AN78" s="65"/>
      <c r="AO78" s="65"/>
      <c r="AP78" s="65"/>
      <c r="AQ78" s="64"/>
      <c r="AR78" s="64"/>
      <c r="AS78" s="64"/>
      <c r="AT78" s="64"/>
      <c r="AU78" s="64"/>
      <c r="AV78" s="64"/>
      <c r="AW78" s="64"/>
      <c r="AX78" s="63"/>
    </row>
    <row r="79" spans="1:53" s="12" customFormat="1" ht="15" customHeight="1" x14ac:dyDescent="0.15">
      <c r="A79" s="111"/>
      <c r="B79" s="574" t="s">
        <v>129</v>
      </c>
      <c r="C79" s="575"/>
      <c r="D79" s="576"/>
      <c r="E79" s="576"/>
      <c r="F79" s="576"/>
      <c r="G79" s="576"/>
      <c r="H79" s="576"/>
      <c r="I79" s="576"/>
      <c r="J79" s="576"/>
      <c r="K79" s="577"/>
      <c r="L79" s="219" t="s">
        <v>89</v>
      </c>
      <c r="M79" s="216" t="s">
        <v>171</v>
      </c>
      <c r="N79" s="216"/>
      <c r="O79" s="216"/>
      <c r="P79" s="216"/>
      <c r="Q79" s="216"/>
      <c r="R79" s="216"/>
      <c r="S79" s="216"/>
      <c r="T79" s="216"/>
      <c r="U79" s="216"/>
      <c r="V79" s="216"/>
      <c r="W79" s="216"/>
      <c r="X79" s="216"/>
      <c r="Y79" s="216"/>
      <c r="Z79" s="216"/>
      <c r="AA79" s="216"/>
      <c r="AB79" s="216"/>
      <c r="AC79" s="217"/>
      <c r="AD79" s="111"/>
      <c r="AE79" s="14"/>
      <c r="AF79" s="14"/>
      <c r="AH79" s="13"/>
      <c r="AI79" s="13"/>
      <c r="AJ79" s="13"/>
      <c r="AK79" s="13"/>
      <c r="AL79" s="13"/>
      <c r="AM79" s="13"/>
      <c r="AN79" s="13"/>
      <c r="AO79" s="13"/>
      <c r="AP79" s="13"/>
      <c r="AQ79" s="13"/>
      <c r="AR79" s="13"/>
      <c r="AS79" s="13"/>
      <c r="AT79" s="13"/>
      <c r="AU79" s="13"/>
      <c r="AV79" s="13"/>
      <c r="AW79" s="13"/>
      <c r="AX79" s="13"/>
      <c r="AY79" s="13"/>
    </row>
    <row r="80" spans="1:53" s="12" customFormat="1" ht="27" customHeight="1" x14ac:dyDescent="0.15">
      <c r="A80" s="111"/>
      <c r="B80" s="581"/>
      <c r="C80" s="411"/>
      <c r="D80" s="411"/>
      <c r="E80" s="411"/>
      <c r="F80" s="411"/>
      <c r="G80" s="411"/>
      <c r="H80" s="411"/>
      <c r="I80" s="411"/>
      <c r="J80" s="411"/>
      <c r="K80" s="580"/>
      <c r="L80" s="582" t="s">
        <v>85</v>
      </c>
      <c r="M80" s="420"/>
      <c r="N80" s="583"/>
      <c r="O80" s="583"/>
      <c r="P80" s="312" t="s">
        <v>1</v>
      </c>
      <c r="Q80" s="304"/>
      <c r="R80" s="312" t="s">
        <v>83</v>
      </c>
      <c r="S80" s="304"/>
      <c r="T80" s="220" t="s">
        <v>0</v>
      </c>
      <c r="U80" s="75"/>
      <c r="V80" s="420"/>
      <c r="W80" s="420"/>
      <c r="X80" s="312"/>
      <c r="Y80" s="312"/>
      <c r="Z80" s="312"/>
      <c r="AA80" s="312"/>
      <c r="AB80" s="227"/>
      <c r="AC80" s="226"/>
      <c r="AD80" s="111"/>
      <c r="AE80" s="14"/>
      <c r="AF80" s="14"/>
      <c r="AH80" s="13"/>
      <c r="AI80" s="13"/>
      <c r="AJ80" s="13"/>
      <c r="AK80" s="13"/>
      <c r="AL80" s="13"/>
      <c r="AM80" s="13"/>
      <c r="AN80" s="13"/>
      <c r="AO80" s="13"/>
      <c r="AP80" s="13"/>
      <c r="AQ80" s="13"/>
      <c r="AR80" s="13"/>
      <c r="AS80" s="13"/>
      <c r="AT80" s="13"/>
      <c r="AU80" s="13"/>
      <c r="AV80" s="13"/>
      <c r="AW80" s="13"/>
      <c r="AX80" s="13"/>
      <c r="AY80" s="13"/>
    </row>
    <row r="81" spans="1:51" s="12" customFormat="1" ht="27" customHeight="1" x14ac:dyDescent="0.15">
      <c r="A81" s="111"/>
      <c r="B81" s="632" t="s">
        <v>170</v>
      </c>
      <c r="C81" s="632"/>
      <c r="D81" s="632"/>
      <c r="E81" s="632"/>
      <c r="F81" s="632"/>
      <c r="G81" s="632"/>
      <c r="H81" s="632"/>
      <c r="I81" s="632"/>
      <c r="J81" s="632"/>
      <c r="K81" s="632"/>
      <c r="L81" s="582" t="s">
        <v>85</v>
      </c>
      <c r="M81" s="420"/>
      <c r="N81" s="583"/>
      <c r="O81" s="583"/>
      <c r="P81" s="312" t="s">
        <v>1</v>
      </c>
      <c r="Q81" s="304"/>
      <c r="R81" s="312" t="s">
        <v>83</v>
      </c>
      <c r="S81" s="304"/>
      <c r="T81" s="220" t="s">
        <v>0</v>
      </c>
      <c r="U81" s="75" t="s">
        <v>126</v>
      </c>
      <c r="V81" s="583"/>
      <c r="W81" s="583"/>
      <c r="X81" s="312" t="s">
        <v>1</v>
      </c>
      <c r="Y81" s="304"/>
      <c r="Z81" s="312" t="s">
        <v>83</v>
      </c>
      <c r="AA81" s="304"/>
      <c r="AB81" s="220" t="s">
        <v>0</v>
      </c>
      <c r="AC81" s="226"/>
      <c r="AD81" s="111"/>
      <c r="AE81" s="14"/>
      <c r="AF81" s="14"/>
      <c r="AH81" s="13"/>
      <c r="AI81" s="13"/>
      <c r="AJ81" s="13"/>
      <c r="AK81" s="13"/>
      <c r="AL81" s="13"/>
      <c r="AM81" s="13"/>
      <c r="AN81" s="13"/>
      <c r="AO81" s="13"/>
      <c r="AP81" s="13"/>
      <c r="AQ81" s="13"/>
      <c r="AR81" s="13"/>
      <c r="AS81" s="13"/>
      <c r="AT81" s="13"/>
      <c r="AU81" s="13"/>
      <c r="AV81" s="13"/>
      <c r="AW81" s="13"/>
      <c r="AX81" s="13"/>
      <c r="AY81" s="13"/>
    </row>
    <row r="82" spans="1:51" s="12" customFormat="1" ht="27" customHeight="1" x14ac:dyDescent="0.15">
      <c r="A82" s="111"/>
      <c r="B82" s="637" t="s">
        <v>229</v>
      </c>
      <c r="C82" s="638"/>
      <c r="D82" s="638"/>
      <c r="E82" s="638"/>
      <c r="F82" s="638"/>
      <c r="G82" s="638"/>
      <c r="H82" s="638"/>
      <c r="I82" s="638"/>
      <c r="J82" s="638"/>
      <c r="K82" s="639"/>
      <c r="L82" s="397" t="s">
        <v>89</v>
      </c>
      <c r="M82" s="680" t="s">
        <v>228</v>
      </c>
      <c r="N82" s="681"/>
      <c r="O82" s="681"/>
      <c r="P82" s="681"/>
      <c r="Q82" s="681"/>
      <c r="R82" s="681"/>
      <c r="S82" s="681"/>
      <c r="T82" s="681"/>
      <c r="U82" s="681"/>
      <c r="V82" s="681"/>
      <c r="W82" s="681"/>
      <c r="X82" s="681"/>
      <c r="Y82" s="681"/>
      <c r="Z82" s="681"/>
      <c r="AA82" s="681"/>
      <c r="AB82" s="681"/>
      <c r="AC82" s="682"/>
      <c r="AD82" s="111"/>
      <c r="AE82" s="14"/>
      <c r="AF82" s="14"/>
      <c r="AH82" s="13"/>
      <c r="AI82" s="13"/>
      <c r="AJ82" s="13"/>
      <c r="AK82" s="13"/>
      <c r="AL82" s="13"/>
      <c r="AM82" s="13"/>
      <c r="AN82" s="13"/>
      <c r="AO82" s="13"/>
      <c r="AP82" s="13"/>
      <c r="AQ82" s="13"/>
      <c r="AR82" s="13"/>
      <c r="AS82" s="13"/>
      <c r="AT82" s="13"/>
      <c r="AU82" s="13"/>
      <c r="AV82" s="13"/>
      <c r="AW82" s="13"/>
      <c r="AX82" s="13"/>
      <c r="AY82" s="13"/>
    </row>
    <row r="83" spans="1:51" s="12" customFormat="1" ht="27" customHeight="1" x14ac:dyDescent="0.15">
      <c r="A83" s="111"/>
      <c r="B83" s="640"/>
      <c r="C83" s="414"/>
      <c r="D83" s="414"/>
      <c r="E83" s="414"/>
      <c r="F83" s="414"/>
      <c r="G83" s="414"/>
      <c r="H83" s="414"/>
      <c r="I83" s="414"/>
      <c r="J83" s="414"/>
      <c r="K83" s="415"/>
      <c r="L83" s="405" t="s">
        <v>226</v>
      </c>
      <c r="M83" s="406"/>
      <c r="N83" s="406"/>
      <c r="O83" s="406"/>
      <c r="P83" s="406"/>
      <c r="Q83" s="406"/>
      <c r="R83" s="406"/>
      <c r="S83" s="406"/>
      <c r="T83" s="407"/>
      <c r="U83" s="407"/>
      <c r="V83" s="407"/>
      <c r="W83" s="407"/>
      <c r="X83" s="407"/>
      <c r="Y83" s="407"/>
      <c r="Z83" s="385" t="s">
        <v>225</v>
      </c>
      <c r="AA83" s="383"/>
      <c r="AB83" s="383"/>
      <c r="AC83" s="384"/>
      <c r="AD83" s="111"/>
      <c r="AE83" s="14"/>
      <c r="AF83" s="14"/>
      <c r="AH83" s="13"/>
      <c r="AI83" s="13"/>
      <c r="AJ83" s="13"/>
      <c r="AK83" s="13"/>
      <c r="AL83" s="13"/>
      <c r="AM83" s="13"/>
      <c r="AN83" s="13"/>
      <c r="AO83" s="13"/>
      <c r="AP83" s="13"/>
      <c r="AQ83" s="13"/>
      <c r="AR83" s="13"/>
      <c r="AS83" s="13"/>
      <c r="AT83" s="13"/>
      <c r="AU83" s="13"/>
      <c r="AV83" s="13"/>
      <c r="AW83" s="13"/>
      <c r="AX83" s="13"/>
      <c r="AY83" s="13"/>
    </row>
    <row r="84" spans="1:51" s="12" customFormat="1" ht="27" customHeight="1" x14ac:dyDescent="0.15">
      <c r="A84" s="111"/>
      <c r="B84" s="381"/>
      <c r="C84" s="381"/>
      <c r="D84" s="381"/>
      <c r="E84" s="381"/>
      <c r="F84" s="381"/>
      <c r="G84" s="381"/>
      <c r="H84" s="381"/>
      <c r="I84" s="381"/>
      <c r="J84" s="381"/>
      <c r="K84" s="381"/>
      <c r="L84" s="382"/>
      <c r="M84" s="382"/>
      <c r="N84" s="395"/>
      <c r="O84" s="395"/>
      <c r="P84" s="382"/>
      <c r="Q84" s="395"/>
      <c r="R84" s="382"/>
      <c r="S84" s="395"/>
      <c r="T84" s="396"/>
      <c r="U84" s="386"/>
      <c r="V84" s="395"/>
      <c r="W84" s="395"/>
      <c r="X84" s="382"/>
      <c r="Y84" s="395"/>
      <c r="Z84" s="382"/>
      <c r="AA84" s="395"/>
      <c r="AB84" s="396"/>
      <c r="AC84" s="387"/>
      <c r="AD84" s="111"/>
      <c r="AE84" s="14"/>
      <c r="AF84" s="14"/>
      <c r="AH84" s="13"/>
      <c r="AI84" s="13"/>
      <c r="AJ84" s="13"/>
      <c r="AK84" s="13"/>
      <c r="AL84" s="13"/>
      <c r="AM84" s="13"/>
      <c r="AN84" s="13"/>
      <c r="AO84" s="13"/>
      <c r="AP84" s="13"/>
      <c r="AQ84" s="13"/>
      <c r="AR84" s="13"/>
      <c r="AS84" s="13"/>
      <c r="AT84" s="13"/>
      <c r="AU84" s="13"/>
      <c r="AV84" s="13"/>
      <c r="AW84" s="13"/>
      <c r="AX84" s="13"/>
      <c r="AY84" s="13"/>
    </row>
    <row r="85" spans="1:51" ht="15" customHeight="1" x14ac:dyDescent="0.15">
      <c r="B85" s="49"/>
      <c r="C85" s="49"/>
      <c r="D85" s="49"/>
      <c r="E85" s="50"/>
      <c r="F85" s="50"/>
      <c r="G85" s="50"/>
      <c r="H85" s="50"/>
      <c r="I85" s="7"/>
      <c r="J85" s="7"/>
      <c r="K85" s="7"/>
      <c r="L85" s="7"/>
      <c r="M85" s="7"/>
      <c r="N85" s="7"/>
      <c r="O85" s="7"/>
      <c r="P85" s="7"/>
      <c r="Q85" s="7"/>
      <c r="R85" s="177"/>
      <c r="S85" s="7"/>
      <c r="T85" s="7"/>
      <c r="U85" s="7"/>
      <c r="V85" s="7"/>
      <c r="W85" s="7"/>
      <c r="X85" s="7"/>
      <c r="Y85" s="7"/>
      <c r="Z85" s="178"/>
      <c r="AA85" s="7"/>
      <c r="AB85" s="7"/>
      <c r="AE85" s="7"/>
      <c r="AJ85" s="65"/>
      <c r="AK85" s="65"/>
      <c r="AL85" s="65"/>
      <c r="AM85" s="65"/>
      <c r="AN85" s="65"/>
      <c r="AO85" s="65"/>
      <c r="AP85" s="65"/>
      <c r="AQ85" s="64"/>
      <c r="AR85" s="64"/>
      <c r="AS85" s="64"/>
      <c r="AT85" s="64"/>
      <c r="AU85" s="64"/>
      <c r="AV85" s="64"/>
      <c r="AW85" s="64"/>
      <c r="AX85" s="63"/>
    </row>
    <row r="86" spans="1:51" s="15" customFormat="1" ht="15" customHeight="1" x14ac:dyDescent="0.15">
      <c r="B86" s="313" t="s">
        <v>190</v>
      </c>
      <c r="C86" s="296"/>
      <c r="AC86" s="295"/>
    </row>
    <row r="87" spans="1:51" s="270" customFormat="1" ht="15" customHeight="1" x14ac:dyDescent="0.15">
      <c r="A87" s="271"/>
      <c r="B87" s="278" t="s">
        <v>236</v>
      </c>
      <c r="C87" s="294"/>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7"/>
      <c r="AB87" s="293"/>
      <c r="AC87" s="292"/>
      <c r="AD87" s="292"/>
    </row>
    <row r="88" spans="1:51" s="270" customFormat="1" ht="15" customHeight="1" x14ac:dyDescent="0.15">
      <c r="A88" s="271"/>
      <c r="B88" s="278" t="s">
        <v>165</v>
      </c>
      <c r="C88" s="294"/>
      <c r="D88" s="278"/>
      <c r="E88" s="278"/>
      <c r="F88" s="278"/>
      <c r="G88" s="278"/>
      <c r="H88" s="278"/>
      <c r="I88" s="278"/>
      <c r="J88" s="278"/>
      <c r="K88" s="278"/>
      <c r="L88" s="278"/>
      <c r="M88" s="278"/>
      <c r="N88" s="278"/>
      <c r="O88" s="278"/>
      <c r="P88" s="278"/>
      <c r="Q88" s="278"/>
      <c r="R88" s="278"/>
      <c r="S88" s="278"/>
      <c r="T88" s="278"/>
      <c r="U88" s="278"/>
      <c r="V88" s="278"/>
      <c r="W88" s="278"/>
      <c r="X88" s="278"/>
      <c r="Y88" s="278"/>
      <c r="Z88" s="278"/>
      <c r="AA88" s="277"/>
      <c r="AB88" s="293"/>
      <c r="AC88" s="292"/>
      <c r="AD88" s="292"/>
    </row>
    <row r="89" spans="1:51" s="270" customFormat="1" ht="15" customHeight="1" x14ac:dyDescent="0.15">
      <c r="A89" s="271"/>
      <c r="B89" s="278" t="s">
        <v>234</v>
      </c>
      <c r="C89" s="294"/>
      <c r="D89" s="278"/>
      <c r="E89" s="278"/>
      <c r="F89" s="278"/>
      <c r="G89" s="278"/>
      <c r="H89" s="278"/>
      <c r="I89" s="278"/>
      <c r="J89" s="278"/>
      <c r="K89" s="278"/>
      <c r="L89" s="278"/>
      <c r="M89" s="278"/>
      <c r="N89" s="278"/>
      <c r="O89" s="278"/>
      <c r="P89" s="278"/>
      <c r="Q89" s="278"/>
      <c r="R89" s="278"/>
      <c r="S89" s="278"/>
      <c r="T89" s="278"/>
      <c r="U89" s="278"/>
      <c r="V89" s="278"/>
      <c r="W89" s="278"/>
      <c r="X89" s="278"/>
      <c r="Y89" s="278"/>
      <c r="Z89" s="278"/>
      <c r="AA89" s="277"/>
      <c r="AB89" s="293"/>
      <c r="AC89" s="292"/>
      <c r="AD89" s="292"/>
    </row>
    <row r="90" spans="1:51" s="270" customFormat="1" ht="15" customHeight="1" x14ac:dyDescent="0.15">
      <c r="A90" s="271"/>
      <c r="B90" s="280" t="s">
        <v>164</v>
      </c>
      <c r="C90" s="294"/>
      <c r="D90" s="280"/>
      <c r="E90" s="279"/>
      <c r="F90" s="279"/>
      <c r="G90" s="279"/>
      <c r="H90" s="279"/>
      <c r="I90" s="279"/>
      <c r="J90" s="279"/>
      <c r="K90" s="279"/>
      <c r="L90" s="279"/>
      <c r="M90" s="279"/>
      <c r="N90" s="279"/>
      <c r="O90" s="278"/>
      <c r="P90" s="278"/>
      <c r="Q90" s="278"/>
      <c r="R90" s="278"/>
      <c r="S90" s="278"/>
      <c r="T90" s="278"/>
      <c r="U90" s="278"/>
      <c r="V90" s="278"/>
      <c r="W90" s="278"/>
      <c r="X90" s="278"/>
      <c r="Y90" s="278"/>
      <c r="Z90" s="278"/>
      <c r="AA90" s="277"/>
      <c r="AB90" s="293"/>
      <c r="AC90" s="292"/>
      <c r="AD90" s="292"/>
    </row>
    <row r="91" spans="1:51" s="270" customFormat="1" ht="15" customHeight="1" x14ac:dyDescent="0.15">
      <c r="A91" s="271"/>
      <c r="B91" s="661" t="s">
        <v>163</v>
      </c>
      <c r="C91" s="662"/>
      <c r="D91" s="662"/>
      <c r="E91" s="662"/>
      <c r="F91" s="663"/>
      <c r="G91" s="667"/>
      <c r="H91" s="668"/>
      <c r="I91" s="668"/>
      <c r="J91" s="668"/>
      <c r="K91" s="668"/>
      <c r="L91" s="668"/>
      <c r="M91" s="668"/>
      <c r="N91" s="668"/>
      <c r="O91" s="668"/>
      <c r="P91" s="668"/>
      <c r="Q91" s="668"/>
      <c r="R91" s="668"/>
      <c r="S91" s="668"/>
      <c r="T91" s="668"/>
      <c r="U91" s="668"/>
      <c r="V91" s="668"/>
      <c r="W91" s="668"/>
      <c r="X91" s="668"/>
      <c r="Y91" s="668"/>
      <c r="Z91" s="668"/>
      <c r="AA91" s="669"/>
      <c r="AB91" s="271"/>
      <c r="AC91" s="271"/>
      <c r="AD91" s="271"/>
    </row>
    <row r="92" spans="1:51" s="270" customFormat="1" ht="15" customHeight="1" x14ac:dyDescent="0.15">
      <c r="A92" s="271"/>
      <c r="B92" s="664"/>
      <c r="C92" s="665"/>
      <c r="D92" s="665"/>
      <c r="E92" s="665"/>
      <c r="F92" s="666"/>
      <c r="G92" s="670"/>
      <c r="H92" s="671"/>
      <c r="I92" s="671"/>
      <c r="J92" s="671"/>
      <c r="K92" s="671"/>
      <c r="L92" s="671"/>
      <c r="M92" s="671"/>
      <c r="N92" s="671"/>
      <c r="O92" s="671"/>
      <c r="P92" s="671"/>
      <c r="Q92" s="671"/>
      <c r="R92" s="671"/>
      <c r="S92" s="671"/>
      <c r="T92" s="671"/>
      <c r="U92" s="671"/>
      <c r="V92" s="671"/>
      <c r="W92" s="671"/>
      <c r="X92" s="671"/>
      <c r="Y92" s="671"/>
      <c r="Z92" s="671"/>
      <c r="AA92" s="672"/>
      <c r="AB92" s="271"/>
      <c r="AC92" s="271"/>
      <c r="AD92" s="271"/>
    </row>
    <row r="93" spans="1:51" s="270" customFormat="1" ht="15" customHeight="1" x14ac:dyDescent="0.15">
      <c r="A93" s="271"/>
      <c r="B93" s="661" t="s">
        <v>162</v>
      </c>
      <c r="C93" s="662"/>
      <c r="D93" s="662"/>
      <c r="E93" s="662"/>
      <c r="F93" s="663"/>
      <c r="G93" s="667"/>
      <c r="H93" s="668"/>
      <c r="I93" s="668"/>
      <c r="J93" s="668"/>
      <c r="K93" s="668"/>
      <c r="L93" s="668"/>
      <c r="M93" s="668"/>
      <c r="N93" s="668"/>
      <c r="O93" s="668"/>
      <c r="P93" s="668"/>
      <c r="Q93" s="668"/>
      <c r="R93" s="668"/>
      <c r="S93" s="668"/>
      <c r="T93" s="668"/>
      <c r="U93" s="668"/>
      <c r="V93" s="668"/>
      <c r="W93" s="668"/>
      <c r="X93" s="668"/>
      <c r="Y93" s="668"/>
      <c r="Z93" s="668"/>
      <c r="AA93" s="669"/>
      <c r="AB93" s="271"/>
      <c r="AC93" s="271"/>
      <c r="AD93" s="271"/>
    </row>
    <row r="94" spans="1:51" s="270" customFormat="1" ht="15" customHeight="1" x14ac:dyDescent="0.15">
      <c r="A94" s="271"/>
      <c r="B94" s="664"/>
      <c r="C94" s="665"/>
      <c r="D94" s="665"/>
      <c r="E94" s="665"/>
      <c r="F94" s="666"/>
      <c r="G94" s="670"/>
      <c r="H94" s="671"/>
      <c r="I94" s="671"/>
      <c r="J94" s="671"/>
      <c r="K94" s="671"/>
      <c r="L94" s="671"/>
      <c r="M94" s="671"/>
      <c r="N94" s="671"/>
      <c r="O94" s="671"/>
      <c r="P94" s="671"/>
      <c r="Q94" s="671"/>
      <c r="R94" s="671"/>
      <c r="S94" s="671"/>
      <c r="T94" s="671"/>
      <c r="U94" s="671"/>
      <c r="V94" s="671"/>
      <c r="W94" s="671"/>
      <c r="X94" s="671"/>
      <c r="Y94" s="671"/>
      <c r="Z94" s="671"/>
      <c r="AA94" s="672"/>
      <c r="AB94" s="271"/>
      <c r="AC94" s="271"/>
      <c r="AD94" s="271"/>
    </row>
    <row r="95" spans="1:51" s="270" customFormat="1" ht="27" customHeight="1" x14ac:dyDescent="0.15">
      <c r="A95" s="271"/>
      <c r="B95" s="685" t="s">
        <v>161</v>
      </c>
      <c r="C95" s="686"/>
      <c r="D95" s="700"/>
      <c r="E95" s="700"/>
      <c r="F95" s="701"/>
      <c r="G95" s="291"/>
      <c r="H95" s="290"/>
      <c r="I95" s="290"/>
      <c r="J95" s="289"/>
      <c r="K95" s="702" t="s">
        <v>160</v>
      </c>
      <c r="L95" s="700"/>
      <c r="M95" s="700"/>
      <c r="N95" s="701"/>
      <c r="O95" s="291"/>
      <c r="P95" s="290"/>
      <c r="Q95" s="289"/>
      <c r="R95" s="685" t="s">
        <v>159</v>
      </c>
      <c r="S95" s="686"/>
      <c r="T95" s="687"/>
      <c r="U95" s="678" t="s">
        <v>155</v>
      </c>
      <c r="V95" s="678"/>
      <c r="W95" s="678"/>
      <c r="X95" s="678"/>
      <c r="Y95" s="678"/>
      <c r="Z95" s="678"/>
      <c r="AA95" s="679"/>
      <c r="AB95" s="271"/>
      <c r="AC95" s="271"/>
      <c r="AD95" s="271"/>
    </row>
    <row r="96" spans="1:51" s="270" customFormat="1" ht="15" customHeight="1" x14ac:dyDescent="0.15">
      <c r="A96" s="271"/>
      <c r="B96" s="661" t="s">
        <v>158</v>
      </c>
      <c r="C96" s="662"/>
      <c r="D96" s="662"/>
      <c r="E96" s="662"/>
      <c r="F96" s="663"/>
      <c r="G96" s="276" t="s">
        <v>157</v>
      </c>
      <c r="H96" s="275"/>
      <c r="I96" s="275"/>
      <c r="J96" s="275"/>
      <c r="K96" s="274"/>
      <c r="L96" s="274"/>
      <c r="M96" s="274"/>
      <c r="N96" s="274"/>
      <c r="O96" s="274"/>
      <c r="P96" s="274"/>
      <c r="Q96" s="274"/>
      <c r="R96" s="274"/>
      <c r="S96" s="274"/>
      <c r="T96" s="274"/>
      <c r="U96" s="274"/>
      <c r="V96" s="274"/>
      <c r="W96" s="274"/>
      <c r="X96" s="274"/>
      <c r="Y96" s="274"/>
      <c r="Z96" s="274"/>
      <c r="AA96" s="273"/>
      <c r="AB96" s="271"/>
      <c r="AC96" s="271"/>
      <c r="AD96" s="271"/>
    </row>
    <row r="97" spans="1:225" s="270" customFormat="1" ht="27" customHeight="1" x14ac:dyDescent="0.15">
      <c r="A97" s="271"/>
      <c r="B97" s="664"/>
      <c r="C97" s="665"/>
      <c r="D97" s="665"/>
      <c r="E97" s="665"/>
      <c r="F97" s="666"/>
      <c r="G97" s="670"/>
      <c r="H97" s="671"/>
      <c r="I97" s="671"/>
      <c r="J97" s="671"/>
      <c r="K97" s="671"/>
      <c r="L97" s="671"/>
      <c r="M97" s="671"/>
      <c r="N97" s="671"/>
      <c r="O97" s="671"/>
      <c r="P97" s="671"/>
      <c r="Q97" s="671"/>
      <c r="R97" s="671"/>
      <c r="S97" s="671"/>
      <c r="T97" s="671"/>
      <c r="U97" s="671"/>
      <c r="V97" s="671"/>
      <c r="W97" s="671"/>
      <c r="X97" s="671"/>
      <c r="Y97" s="671"/>
      <c r="Z97" s="671"/>
      <c r="AA97" s="672"/>
      <c r="AB97" s="271"/>
      <c r="AC97" s="271"/>
      <c r="AD97" s="271"/>
    </row>
    <row r="98" spans="1:225" s="270" customFormat="1" ht="27" customHeight="1" x14ac:dyDescent="0.15">
      <c r="A98" s="271"/>
      <c r="B98" s="685" t="s">
        <v>156</v>
      </c>
      <c r="C98" s="686"/>
      <c r="D98" s="686"/>
      <c r="E98" s="686"/>
      <c r="F98" s="687"/>
      <c r="G98" s="291"/>
      <c r="H98" s="290"/>
      <c r="I98" s="290"/>
      <c r="J98" s="290"/>
      <c r="K98" s="290"/>
      <c r="L98" s="290"/>
      <c r="M98" s="289"/>
      <c r="N98" s="272"/>
      <c r="O98" s="271"/>
      <c r="P98" s="272"/>
      <c r="Q98" s="272"/>
      <c r="R98" s="272"/>
      <c r="S98" s="272"/>
      <c r="T98" s="272"/>
      <c r="U98" s="272"/>
      <c r="V98" s="272"/>
      <c r="W98" s="272"/>
      <c r="X98" s="272"/>
      <c r="Y98" s="272"/>
      <c r="Z98" s="272"/>
      <c r="AA98" s="272"/>
      <c r="AB98" s="272"/>
      <c r="AC98" s="271"/>
      <c r="AD98" s="271"/>
    </row>
    <row r="99" spans="1:225" s="15" customFormat="1" ht="15" customHeight="1" x14ac:dyDescent="0.15">
      <c r="B99" s="287"/>
      <c r="C99" s="287"/>
      <c r="D99" s="287"/>
      <c r="E99" s="287"/>
      <c r="F99" s="287"/>
      <c r="G99" s="288"/>
      <c r="H99" s="288"/>
      <c r="I99" s="288"/>
      <c r="J99" s="288"/>
      <c r="K99" s="287"/>
      <c r="L99" s="287"/>
      <c r="M99" s="287"/>
      <c r="N99" s="287"/>
      <c r="O99" s="288"/>
      <c r="P99" s="288"/>
      <c r="Y99" s="287"/>
      <c r="Z99" s="287"/>
      <c r="AA99" s="287"/>
      <c r="AB99" s="287"/>
      <c r="AC99" s="287"/>
      <c r="AD99" s="350" t="s">
        <v>200</v>
      </c>
    </row>
    <row r="100" spans="1:225" s="2" customFormat="1" ht="17.45" customHeight="1" x14ac:dyDescent="0.15">
      <c r="A100" s="3"/>
      <c r="B100" s="4"/>
      <c r="C100" s="4"/>
      <c r="D100" s="1"/>
      <c r="E100" s="1"/>
      <c r="F100" s="4"/>
      <c r="G100" s="4"/>
      <c r="H100" s="4"/>
      <c r="I100" s="4"/>
      <c r="J100" s="4"/>
      <c r="K100" s="4"/>
      <c r="L100" s="4"/>
      <c r="M100" s="4"/>
      <c r="N100" s="4"/>
      <c r="O100" s="4"/>
      <c r="P100" s="4"/>
      <c r="Q100" s="4"/>
      <c r="R100" s="4"/>
      <c r="S100" s="4"/>
      <c r="T100" s="4"/>
      <c r="U100" s="4"/>
      <c r="V100" s="4"/>
      <c r="W100" s="4"/>
      <c r="X100" s="4"/>
      <c r="Y100" s="4"/>
      <c r="Z100" s="4"/>
      <c r="AA100" s="683"/>
      <c r="AB100" s="683"/>
      <c r="AD100" s="3"/>
      <c r="AI100" s="52"/>
    </row>
    <row r="102" spans="1:225" ht="13.5" customHeight="1" x14ac:dyDescent="0.15"/>
    <row r="103" spans="1:225" ht="13.5" customHeight="1" x14ac:dyDescent="0.15"/>
    <row r="105" spans="1:225" ht="13.5" customHeight="1" x14ac:dyDescent="0.15"/>
    <row r="106" spans="1:225" ht="13.5" customHeight="1" x14ac:dyDescent="0.15"/>
    <row r="108" spans="1:225" ht="13.5" customHeight="1" x14ac:dyDescent="0.15"/>
    <row r="109" spans="1:225" ht="13.5" customHeight="1" x14ac:dyDescent="0.15"/>
    <row r="111" spans="1:225" ht="13.5" customHeight="1" x14ac:dyDescent="0.15"/>
    <row r="112" spans="1:225" s="4" customFormat="1" ht="13.5" customHeight="1" x14ac:dyDescent="0.15">
      <c r="A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row>
    <row r="114" spans="1:225" s="4" customFormat="1" ht="13.5" customHeight="1" x14ac:dyDescent="0.15">
      <c r="A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row>
    <row r="115" spans="1:225" s="4" customFormat="1" ht="13.5" customHeight="1" x14ac:dyDescent="0.15">
      <c r="A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row>
    <row r="116" spans="1:225" s="4" customFormat="1" ht="13.5" customHeight="1" x14ac:dyDescent="0.15">
      <c r="A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row>
    <row r="117" spans="1:225" s="4" customFormat="1" ht="13.5" customHeight="1" x14ac:dyDescent="0.15">
      <c r="A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row>
    <row r="118" spans="1:225" s="4" customFormat="1" ht="13.5" customHeight="1" x14ac:dyDescent="0.15">
      <c r="A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row>
    <row r="120" spans="1:225" s="4" customFormat="1" ht="13.5" customHeight="1" x14ac:dyDescent="0.15">
      <c r="A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row>
    <row r="121" spans="1:225" s="4" customFormat="1" ht="13.5" customHeight="1" x14ac:dyDescent="0.15">
      <c r="A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row>
  </sheetData>
  <sheetProtection formatCells="0" selectLockedCells="1"/>
  <mergeCells count="111">
    <mergeCell ref="G43:Q43"/>
    <mergeCell ref="R43:S43"/>
    <mergeCell ref="B36:F39"/>
    <mergeCell ref="G36:H36"/>
    <mergeCell ref="B53:F56"/>
    <mergeCell ref="H53:Q53"/>
    <mergeCell ref="R53:U54"/>
    <mergeCell ref="V53:AC54"/>
    <mergeCell ref="G54:Q56"/>
    <mergeCell ref="W56:AC56"/>
    <mergeCell ref="G45:I46"/>
    <mergeCell ref="J45:K46"/>
    <mergeCell ref="L45:N46"/>
    <mergeCell ref="O45:P46"/>
    <mergeCell ref="Q45:AC46"/>
    <mergeCell ref="B47:AB47"/>
    <mergeCell ref="W36:AC37"/>
    <mergeCell ref="G37:Q39"/>
    <mergeCell ref="R55:U56"/>
    <mergeCell ref="S3:T3"/>
    <mergeCell ref="U3:AC3"/>
    <mergeCell ref="D4:H4"/>
    <mergeCell ref="B26:F27"/>
    <mergeCell ref="L9:V9"/>
    <mergeCell ref="B12:AC13"/>
    <mergeCell ref="B15:AB15"/>
    <mergeCell ref="B20:F21"/>
    <mergeCell ref="J6:K6"/>
    <mergeCell ref="L6:M6"/>
    <mergeCell ref="N6:O6"/>
    <mergeCell ref="S6:T6"/>
    <mergeCell ref="G26:AC26"/>
    <mergeCell ref="D3:H3"/>
    <mergeCell ref="O3:P3"/>
    <mergeCell ref="Q3:R3"/>
    <mergeCell ref="B24:AB24"/>
    <mergeCell ref="U6:V6"/>
    <mergeCell ref="W6:X6"/>
    <mergeCell ref="U7:V7"/>
    <mergeCell ref="W7:X7"/>
    <mergeCell ref="Y7:Z7"/>
    <mergeCell ref="L10:V10"/>
    <mergeCell ref="AA100:AB100"/>
    <mergeCell ref="B29:AB29"/>
    <mergeCell ref="B32:AB32"/>
    <mergeCell ref="B98:F98"/>
    <mergeCell ref="B96:F97"/>
    <mergeCell ref="G97:AA97"/>
    <mergeCell ref="B67:K70"/>
    <mergeCell ref="L70:M70"/>
    <mergeCell ref="N70:P70"/>
    <mergeCell ref="B71:K73"/>
    <mergeCell ref="B74:K75"/>
    <mergeCell ref="V81:W81"/>
    <mergeCell ref="B57:F59"/>
    <mergeCell ref="H44:I44"/>
    <mergeCell ref="K44:L44"/>
    <mergeCell ref="G57:Q59"/>
    <mergeCell ref="B95:F95"/>
    <mergeCell ref="K95:N95"/>
    <mergeCell ref="R95:T95"/>
    <mergeCell ref="R38:V39"/>
    <mergeCell ref="W38:AC38"/>
    <mergeCell ref="X39:AC39"/>
    <mergeCell ref="V55:AC55"/>
    <mergeCell ref="B43:F43"/>
    <mergeCell ref="U95:AA95"/>
    <mergeCell ref="B60:F62"/>
    <mergeCell ref="H60:I60"/>
    <mergeCell ref="K60:L60"/>
    <mergeCell ref="G61:I62"/>
    <mergeCell ref="J61:J62"/>
    <mergeCell ref="K61:N62"/>
    <mergeCell ref="N80:O80"/>
    <mergeCell ref="V80:W80"/>
    <mergeCell ref="B76:K77"/>
    <mergeCell ref="L77:S77"/>
    <mergeCell ref="L81:M81"/>
    <mergeCell ref="N81:O81"/>
    <mergeCell ref="B81:K81"/>
    <mergeCell ref="M76:AC76"/>
    <mergeCell ref="B82:K83"/>
    <mergeCell ref="L83:S83"/>
    <mergeCell ref="T83:Y83"/>
    <mergeCell ref="M82:AC82"/>
    <mergeCell ref="M74:AC74"/>
    <mergeCell ref="L75:S75"/>
    <mergeCell ref="L34:S34"/>
    <mergeCell ref="B91:F92"/>
    <mergeCell ref="G91:AA92"/>
    <mergeCell ref="B93:F94"/>
    <mergeCell ref="G93:AA94"/>
    <mergeCell ref="O61:P62"/>
    <mergeCell ref="Q61:AC62"/>
    <mergeCell ref="B79:K80"/>
    <mergeCell ref="L80:M80"/>
    <mergeCell ref="I36:Q36"/>
    <mergeCell ref="R36:V37"/>
    <mergeCell ref="T43:AC43"/>
    <mergeCell ref="B44:F46"/>
    <mergeCell ref="B40:F42"/>
    <mergeCell ref="G40:H42"/>
    <mergeCell ref="I40:Q42"/>
    <mergeCell ref="R40:S42"/>
    <mergeCell ref="U40:AC40"/>
    <mergeCell ref="T41:AC42"/>
    <mergeCell ref="V57:W57"/>
    <mergeCell ref="R57:U59"/>
    <mergeCell ref="V58:AC59"/>
    <mergeCell ref="X57:AC57"/>
    <mergeCell ref="B34:K34"/>
  </mergeCells>
  <phoneticPr fontId="2"/>
  <printOptions horizontalCentered="1"/>
  <pageMargins left="0.39370078740157483" right="0.39370078740157483" top="0.59055118110236227" bottom="0.59055118110236227" header="0.31496062992125984" footer="0.31496062992125984"/>
  <pageSetup paperSize="9" scale="74" fitToHeight="0" orientation="portrait" r:id="rId1"/>
  <headerFooter alignWithMargins="0"/>
  <rowBreaks count="2" manualBreakCount="2">
    <brk id="62" max="34" man="1"/>
    <brk id="99" min="1"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6" r:id="rId4" name="Check Box 2">
              <controlPr locked="0" defaultSize="0" autoFill="0" autoLine="0" autoPict="0">
                <anchor moveWithCells="1">
                  <from>
                    <xdr:col>6</xdr:col>
                    <xdr:colOff>142875</xdr:colOff>
                    <xdr:row>18</xdr:row>
                    <xdr:rowOff>190500</xdr:rowOff>
                  </from>
                  <to>
                    <xdr:col>7</xdr:col>
                    <xdr:colOff>142875</xdr:colOff>
                    <xdr:row>20</xdr:row>
                    <xdr:rowOff>9525</xdr:rowOff>
                  </to>
                </anchor>
              </controlPr>
            </control>
          </mc:Choice>
        </mc:AlternateContent>
        <mc:AlternateContent xmlns:mc="http://schemas.openxmlformats.org/markup-compatibility/2006">
          <mc:Choice Requires="x14">
            <control shapeId="26628" r:id="rId5" name="Check Box 4">
              <controlPr locked="0" defaultSize="0" autoFill="0" autoLine="0" autoPict="0">
                <anchor moveWithCells="1">
                  <from>
                    <xdr:col>6</xdr:col>
                    <xdr:colOff>152400</xdr:colOff>
                    <xdr:row>20</xdr:row>
                    <xdr:rowOff>9525</xdr:rowOff>
                  </from>
                  <to>
                    <xdr:col>7</xdr:col>
                    <xdr:colOff>161925</xdr:colOff>
                    <xdr:row>21</xdr:row>
                    <xdr:rowOff>28575</xdr:rowOff>
                  </to>
                </anchor>
              </controlPr>
            </control>
          </mc:Choice>
        </mc:AlternateContent>
        <mc:AlternateContent xmlns:mc="http://schemas.openxmlformats.org/markup-compatibility/2006">
          <mc:Choice Requires="x14">
            <control shapeId="26632" r:id="rId6" name="Check Box 8">
              <controlPr locked="0" defaultSize="0" autoFill="0" autoLine="0" autoPict="0">
                <anchor moveWithCells="1">
                  <from>
                    <xdr:col>6</xdr:col>
                    <xdr:colOff>180975</xdr:colOff>
                    <xdr:row>26</xdr:row>
                    <xdr:rowOff>47625</xdr:rowOff>
                  </from>
                  <to>
                    <xdr:col>7</xdr:col>
                    <xdr:colOff>180975</xdr:colOff>
                    <xdr:row>26</xdr:row>
                    <xdr:rowOff>247650</xdr:rowOff>
                  </to>
                </anchor>
              </controlPr>
            </control>
          </mc:Choice>
        </mc:AlternateContent>
        <mc:AlternateContent xmlns:mc="http://schemas.openxmlformats.org/markup-compatibility/2006">
          <mc:Choice Requires="x14">
            <control shapeId="26633" r:id="rId7" name="Check Box 9">
              <controlPr defaultSize="0" autoFill="0" autoLine="0" autoPict="0">
                <anchor moveWithCells="1">
                  <from>
                    <xdr:col>11</xdr:col>
                    <xdr:colOff>161925</xdr:colOff>
                    <xdr:row>67</xdr:row>
                    <xdr:rowOff>104775</xdr:rowOff>
                  </from>
                  <to>
                    <xdr:col>13</xdr:col>
                    <xdr:colOff>228600</xdr:colOff>
                    <xdr:row>67</xdr:row>
                    <xdr:rowOff>257175</xdr:rowOff>
                  </to>
                </anchor>
              </controlPr>
            </control>
          </mc:Choice>
        </mc:AlternateContent>
        <mc:AlternateContent xmlns:mc="http://schemas.openxmlformats.org/markup-compatibility/2006">
          <mc:Choice Requires="x14">
            <control shapeId="26634" r:id="rId8" name="Check Box 10">
              <controlPr defaultSize="0" autoFill="0" autoLine="0" autoPict="0">
                <anchor moveWithCells="1">
                  <from>
                    <xdr:col>16</xdr:col>
                    <xdr:colOff>95250</xdr:colOff>
                    <xdr:row>67</xdr:row>
                    <xdr:rowOff>85725</xdr:rowOff>
                  </from>
                  <to>
                    <xdr:col>21</xdr:col>
                    <xdr:colOff>133350</xdr:colOff>
                    <xdr:row>67</xdr:row>
                    <xdr:rowOff>276225</xdr:rowOff>
                  </to>
                </anchor>
              </controlPr>
            </control>
          </mc:Choice>
        </mc:AlternateContent>
        <mc:AlternateContent xmlns:mc="http://schemas.openxmlformats.org/markup-compatibility/2006">
          <mc:Choice Requires="x14">
            <control shapeId="26635" r:id="rId9" name="Check Box 11">
              <controlPr defaultSize="0" autoFill="0" autoLine="0" autoPict="0">
                <anchor moveWithCells="1">
                  <from>
                    <xdr:col>22</xdr:col>
                    <xdr:colOff>9525</xdr:colOff>
                    <xdr:row>67</xdr:row>
                    <xdr:rowOff>114300</xdr:rowOff>
                  </from>
                  <to>
                    <xdr:col>27</xdr:col>
                    <xdr:colOff>285750</xdr:colOff>
                    <xdr:row>67</xdr:row>
                    <xdr:rowOff>276225</xdr:rowOff>
                  </to>
                </anchor>
              </controlPr>
            </control>
          </mc:Choice>
        </mc:AlternateContent>
        <mc:AlternateContent xmlns:mc="http://schemas.openxmlformats.org/markup-compatibility/2006">
          <mc:Choice Requires="x14">
            <control shapeId="26636" r:id="rId10" name="Check Box 12">
              <controlPr defaultSize="0" autoFill="0" autoLine="0" autoPict="0">
                <anchor moveWithCells="1">
                  <from>
                    <xdr:col>11</xdr:col>
                    <xdr:colOff>85725</xdr:colOff>
                    <xdr:row>71</xdr:row>
                    <xdr:rowOff>19050</xdr:rowOff>
                  </from>
                  <to>
                    <xdr:col>17</xdr:col>
                    <xdr:colOff>209550</xdr:colOff>
                    <xdr:row>71</xdr:row>
                    <xdr:rowOff>323850</xdr:rowOff>
                  </to>
                </anchor>
              </controlPr>
            </control>
          </mc:Choice>
        </mc:AlternateContent>
        <mc:AlternateContent xmlns:mc="http://schemas.openxmlformats.org/markup-compatibility/2006">
          <mc:Choice Requires="x14">
            <control shapeId="26637" r:id="rId11" name="Check Box 13">
              <controlPr defaultSize="0" autoFill="0" autoLine="0" autoPict="0">
                <anchor moveWithCells="1">
                  <from>
                    <xdr:col>11</xdr:col>
                    <xdr:colOff>95250</xdr:colOff>
                    <xdr:row>72</xdr:row>
                    <xdr:rowOff>9525</xdr:rowOff>
                  </from>
                  <to>
                    <xdr:col>17</xdr:col>
                    <xdr:colOff>238125</xdr:colOff>
                    <xdr:row>72</xdr:row>
                    <xdr:rowOff>295275</xdr:rowOff>
                  </to>
                </anchor>
              </controlPr>
            </control>
          </mc:Choice>
        </mc:AlternateContent>
        <mc:AlternateContent xmlns:mc="http://schemas.openxmlformats.org/markup-compatibility/2006">
          <mc:Choice Requires="x14">
            <control shapeId="26638" r:id="rId12" name="Check Box 14">
              <controlPr defaultSize="0" autoFill="0" autoLine="0" autoPict="0">
                <anchor moveWithCells="1">
                  <from>
                    <xdr:col>20</xdr:col>
                    <xdr:colOff>219075</xdr:colOff>
                    <xdr:row>94</xdr:row>
                    <xdr:rowOff>9525</xdr:rowOff>
                  </from>
                  <to>
                    <xdr:col>22</xdr:col>
                    <xdr:colOff>104775</xdr:colOff>
                    <xdr:row>95</xdr:row>
                    <xdr:rowOff>47625</xdr:rowOff>
                  </to>
                </anchor>
              </controlPr>
            </control>
          </mc:Choice>
        </mc:AlternateContent>
        <mc:AlternateContent xmlns:mc="http://schemas.openxmlformats.org/markup-compatibility/2006">
          <mc:Choice Requires="x14">
            <control shapeId="26639" r:id="rId13" name="Check Box 15">
              <controlPr defaultSize="0" autoFill="0" autoLine="0" autoPict="0">
                <anchor moveWithCells="1">
                  <from>
                    <xdr:col>24</xdr:col>
                    <xdr:colOff>0</xdr:colOff>
                    <xdr:row>94</xdr:row>
                    <xdr:rowOff>0</xdr:rowOff>
                  </from>
                  <to>
                    <xdr:col>25</xdr:col>
                    <xdr:colOff>142875</xdr:colOff>
                    <xdr:row>95</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DN51"/>
  <sheetViews>
    <sheetView showGridLines="0" tabSelected="1" view="pageBreakPreview" zoomScale="70" zoomScaleNormal="70" zoomScaleSheetLayoutView="70" workbookViewId="0">
      <selection activeCell="C5" sqref="C5"/>
    </sheetView>
  </sheetViews>
  <sheetFormatPr defaultColWidth="3.125" defaultRowHeight="13.5" x14ac:dyDescent="0.15"/>
  <cols>
    <col min="1" max="1" width="3.125" style="54"/>
    <col min="2" max="2" width="6.75" style="54" customWidth="1"/>
    <col min="3" max="3" width="42.625" style="86" customWidth="1"/>
    <col min="4" max="4" width="7.125" style="86" customWidth="1"/>
    <col min="5" max="5" width="35.75" style="54" customWidth="1"/>
    <col min="6" max="6" width="12.625" style="54" customWidth="1"/>
    <col min="7" max="7" width="3.875" style="54" customWidth="1"/>
    <col min="8" max="8" width="4.625" style="54" customWidth="1"/>
    <col min="9" max="9" width="9.375" style="54" customWidth="1"/>
    <col min="10" max="10" width="4.625" style="54" customWidth="1"/>
    <col min="11" max="11" width="3.625" style="54" customWidth="1"/>
    <col min="12" max="12" width="15" style="90" customWidth="1"/>
    <col min="13" max="13" width="5.625" style="86" customWidth="1"/>
    <col min="14" max="14" width="3.125" style="54"/>
    <col min="15" max="15" width="5.25" style="54" customWidth="1"/>
    <col min="16" max="16" width="7.75" style="54" hidden="1" customWidth="1"/>
    <col min="17" max="16384" width="3.125" style="54"/>
  </cols>
  <sheetData>
    <row r="1" spans="1:17" ht="27" customHeight="1" x14ac:dyDescent="0.15">
      <c r="A1" s="1"/>
      <c r="B1" s="341" t="s">
        <v>94</v>
      </c>
      <c r="C1" s="100"/>
      <c r="D1" s="100"/>
      <c r="E1" s="1"/>
      <c r="F1" s="1"/>
      <c r="G1" s="1"/>
      <c r="H1" s="1"/>
      <c r="I1" s="1"/>
      <c r="J1" s="1"/>
      <c r="K1" s="1"/>
      <c r="L1" s="101"/>
      <c r="M1" s="398"/>
      <c r="N1" s="1"/>
    </row>
    <row r="2" spans="1:17" s="87" customFormat="1" ht="27.95" customHeight="1" x14ac:dyDescent="0.15">
      <c r="A2" s="726" t="s">
        <v>106</v>
      </c>
      <c r="B2" s="726"/>
      <c r="C2" s="726"/>
      <c r="D2" s="726"/>
      <c r="E2" s="726"/>
      <c r="F2" s="726"/>
      <c r="G2" s="726"/>
      <c r="H2" s="726"/>
      <c r="I2" s="726"/>
      <c r="J2" s="726"/>
      <c r="K2" s="726"/>
      <c r="L2" s="726"/>
      <c r="M2" s="726"/>
      <c r="N2" s="726"/>
    </row>
    <row r="3" spans="1:17" ht="16.5" customHeight="1" x14ac:dyDescent="0.15">
      <c r="A3" s="1"/>
      <c r="B3" s="1"/>
      <c r="C3" s="102"/>
      <c r="D3" s="102"/>
      <c r="E3" s="103"/>
      <c r="F3" s="103"/>
      <c r="G3" s="103"/>
      <c r="H3" s="103"/>
      <c r="I3" s="103"/>
      <c r="J3" s="103"/>
      <c r="K3" s="103"/>
      <c r="L3" s="104"/>
      <c r="M3" s="103"/>
      <c r="N3" s="1"/>
    </row>
    <row r="4" spans="1:17" ht="24.95" customHeight="1" x14ac:dyDescent="0.15">
      <c r="A4" s="1"/>
      <c r="B4" s="340" t="s">
        <v>201</v>
      </c>
      <c r="C4" s="105"/>
      <c r="D4" s="102"/>
      <c r="E4" s="103"/>
      <c r="F4" s="103"/>
      <c r="G4" s="103"/>
      <c r="H4" s="103"/>
      <c r="I4" s="103"/>
      <c r="J4" s="103"/>
      <c r="K4" s="103"/>
      <c r="L4" s="104"/>
      <c r="M4" s="103"/>
      <c r="N4" s="1"/>
    </row>
    <row r="5" spans="1:17" ht="15" customHeight="1" x14ac:dyDescent="0.15">
      <c r="A5" s="1"/>
      <c r="B5" s="331" t="str">
        <f>IF(P6+P7=1,"","！　チェック（✔ ）は、いずれか一つ入れてください。")</f>
        <v>！　チェック（✔ ）は、いずれか一つ入れてください。</v>
      </c>
      <c r="C5" s="105"/>
      <c r="D5" s="102"/>
      <c r="E5" s="103"/>
      <c r="F5" s="103"/>
      <c r="G5" s="103"/>
      <c r="H5" s="103"/>
      <c r="I5" s="103"/>
      <c r="J5" s="103"/>
      <c r="K5" s="103"/>
      <c r="L5" s="104"/>
      <c r="M5" s="103"/>
      <c r="N5" s="1"/>
    </row>
    <row r="6" spans="1:17" ht="30" customHeight="1" x14ac:dyDescent="0.15">
      <c r="A6" s="1"/>
      <c r="B6" s="332"/>
      <c r="C6" s="333" t="s">
        <v>104</v>
      </c>
      <c r="D6" s="106"/>
      <c r="E6" s="333" t="s">
        <v>105</v>
      </c>
      <c r="F6" s="107"/>
      <c r="G6" s="107"/>
      <c r="H6" s="108"/>
      <c r="I6" s="108"/>
      <c r="J6" s="9"/>
      <c r="K6" s="9"/>
      <c r="L6" s="9"/>
      <c r="M6" s="109"/>
      <c r="N6" s="9"/>
      <c r="O6" s="10"/>
      <c r="P6" s="10" t="b">
        <v>0</v>
      </c>
      <c r="Q6" s="10"/>
    </row>
    <row r="7" spans="1:17" ht="24" customHeight="1" x14ac:dyDescent="0.15">
      <c r="A7" s="1"/>
      <c r="B7" s="1"/>
      <c r="C7" s="102"/>
      <c r="D7" s="102"/>
      <c r="E7" s="103"/>
      <c r="F7" s="103"/>
      <c r="G7" s="103"/>
      <c r="H7" s="103"/>
      <c r="I7" s="103"/>
      <c r="J7" s="103"/>
      <c r="K7" s="103"/>
      <c r="L7" s="104"/>
      <c r="M7" s="103"/>
      <c r="N7" s="1"/>
      <c r="P7" s="54" t="b">
        <v>0</v>
      </c>
    </row>
    <row r="8" spans="1:17" ht="24.95" customHeight="1" x14ac:dyDescent="0.15">
      <c r="A8" s="1"/>
      <c r="B8" s="340" t="s">
        <v>192</v>
      </c>
      <c r="C8" s="105"/>
      <c r="D8" s="105"/>
      <c r="E8" s="9"/>
      <c r="F8" s="9"/>
      <c r="G8" s="9"/>
      <c r="H8" s="9"/>
      <c r="I8" s="9"/>
      <c r="J8" s="9"/>
      <c r="K8" s="9"/>
      <c r="L8" s="110"/>
      <c r="M8" s="109"/>
      <c r="N8" s="1"/>
    </row>
    <row r="9" spans="1:17" ht="15" customHeight="1" x14ac:dyDescent="0.15">
      <c r="A9" s="1"/>
      <c r="B9" s="331"/>
      <c r="C9" s="105"/>
      <c r="D9" s="102"/>
      <c r="E9" s="103"/>
      <c r="F9" s="103"/>
      <c r="G9" s="103"/>
      <c r="H9" s="103"/>
      <c r="I9" s="103"/>
      <c r="J9" s="103"/>
      <c r="K9" s="103"/>
      <c r="L9" s="104"/>
      <c r="M9" s="103"/>
      <c r="N9" s="1"/>
    </row>
    <row r="10" spans="1:17" s="55" customFormat="1" ht="27.95" customHeight="1" x14ac:dyDescent="0.15">
      <c r="A10" s="111"/>
      <c r="B10" s="727" t="s">
        <v>101</v>
      </c>
      <c r="C10" s="728"/>
      <c r="D10" s="112"/>
      <c r="E10" s="334" t="s">
        <v>78</v>
      </c>
      <c r="F10" s="731"/>
      <c r="G10" s="732"/>
      <c r="H10" s="732"/>
      <c r="I10" s="732"/>
      <c r="J10" s="732"/>
      <c r="K10" s="732"/>
      <c r="L10" s="732"/>
      <c r="M10" s="733"/>
      <c r="N10" s="111"/>
    </row>
    <row r="11" spans="1:17" s="55" customFormat="1" ht="15.75" customHeight="1" x14ac:dyDescent="0.15">
      <c r="A11" s="111"/>
      <c r="B11" s="729"/>
      <c r="C11" s="730"/>
      <c r="D11" s="114" t="s">
        <v>95</v>
      </c>
      <c r="E11" s="342" t="s">
        <v>98</v>
      </c>
      <c r="F11" s="115" t="s">
        <v>191</v>
      </c>
      <c r="G11" s="113"/>
      <c r="H11" s="116"/>
      <c r="I11" s="117" t="s">
        <v>99</v>
      </c>
      <c r="J11" s="116"/>
      <c r="K11" s="116"/>
      <c r="L11" s="118"/>
      <c r="M11" s="119"/>
      <c r="N11" s="111"/>
    </row>
    <row r="12" spans="1:17" s="55" customFormat="1" ht="32.1" customHeight="1" x14ac:dyDescent="0.15">
      <c r="A12" s="111"/>
      <c r="B12" s="729"/>
      <c r="C12" s="730"/>
      <c r="D12" s="112">
        <v>1</v>
      </c>
      <c r="E12" s="343"/>
      <c r="F12" s="400"/>
      <c r="G12" s="120" t="s">
        <v>23</v>
      </c>
      <c r="H12" s="128" t="s">
        <v>24</v>
      </c>
      <c r="I12" s="401"/>
      <c r="J12" s="121" t="s">
        <v>25</v>
      </c>
      <c r="K12" s="128" t="s">
        <v>96</v>
      </c>
      <c r="L12" s="98" t="str">
        <f>IF(AND(ISNUMBER(F12)*1,ISNUMBER(I12)*1),F12*I12,"")</f>
        <v/>
      </c>
      <c r="M12" s="335" t="s">
        <v>97</v>
      </c>
      <c r="N12" s="111"/>
    </row>
    <row r="13" spans="1:17" s="55" customFormat="1" ht="32.1" customHeight="1" x14ac:dyDescent="0.15">
      <c r="A13" s="111"/>
      <c r="B13" s="729"/>
      <c r="C13" s="730"/>
      <c r="D13" s="112">
        <v>2</v>
      </c>
      <c r="E13" s="343"/>
      <c r="F13" s="400"/>
      <c r="G13" s="120" t="s">
        <v>23</v>
      </c>
      <c r="H13" s="128" t="s">
        <v>24</v>
      </c>
      <c r="I13" s="401"/>
      <c r="J13" s="121" t="s">
        <v>25</v>
      </c>
      <c r="K13" s="128" t="s">
        <v>96</v>
      </c>
      <c r="L13" s="98" t="str">
        <f t="shared" ref="L13:L17" si="0">IF(AND(ISNUMBER(F13)*1,ISNUMBER(I13)*1),F13*I13,"")</f>
        <v/>
      </c>
      <c r="M13" s="335" t="s">
        <v>97</v>
      </c>
      <c r="N13" s="111"/>
    </row>
    <row r="14" spans="1:17" s="55" customFormat="1" ht="32.1" customHeight="1" x14ac:dyDescent="0.15">
      <c r="A14" s="111"/>
      <c r="B14" s="729"/>
      <c r="C14" s="730"/>
      <c r="D14" s="112">
        <v>3</v>
      </c>
      <c r="E14" s="343"/>
      <c r="F14" s="400"/>
      <c r="G14" s="120" t="s">
        <v>23</v>
      </c>
      <c r="H14" s="128" t="s">
        <v>24</v>
      </c>
      <c r="I14" s="401"/>
      <c r="J14" s="121" t="s">
        <v>25</v>
      </c>
      <c r="K14" s="128" t="s">
        <v>96</v>
      </c>
      <c r="L14" s="98" t="str">
        <f t="shared" si="0"/>
        <v/>
      </c>
      <c r="M14" s="335" t="s">
        <v>97</v>
      </c>
      <c r="N14" s="111"/>
    </row>
    <row r="15" spans="1:17" s="55" customFormat="1" ht="32.1" customHeight="1" x14ac:dyDescent="0.15">
      <c r="A15" s="111"/>
      <c r="B15" s="729"/>
      <c r="C15" s="730"/>
      <c r="D15" s="112">
        <v>4</v>
      </c>
      <c r="E15" s="343"/>
      <c r="F15" s="400"/>
      <c r="G15" s="120" t="s">
        <v>23</v>
      </c>
      <c r="H15" s="128" t="s">
        <v>24</v>
      </c>
      <c r="I15" s="401"/>
      <c r="J15" s="121" t="s">
        <v>25</v>
      </c>
      <c r="K15" s="128" t="s">
        <v>96</v>
      </c>
      <c r="L15" s="98" t="str">
        <f t="shared" si="0"/>
        <v/>
      </c>
      <c r="M15" s="335" t="s">
        <v>97</v>
      </c>
      <c r="N15" s="111"/>
    </row>
    <row r="16" spans="1:17" s="55" customFormat="1" ht="32.1" customHeight="1" x14ac:dyDescent="0.15">
      <c r="A16" s="111"/>
      <c r="B16" s="729"/>
      <c r="C16" s="730"/>
      <c r="D16" s="112">
        <v>5</v>
      </c>
      <c r="E16" s="343"/>
      <c r="F16" s="400"/>
      <c r="G16" s="120" t="s">
        <v>23</v>
      </c>
      <c r="H16" s="128" t="s">
        <v>24</v>
      </c>
      <c r="I16" s="401"/>
      <c r="J16" s="121" t="s">
        <v>25</v>
      </c>
      <c r="K16" s="128" t="s">
        <v>96</v>
      </c>
      <c r="L16" s="98" t="str">
        <f t="shared" si="0"/>
        <v/>
      </c>
      <c r="M16" s="335" t="s">
        <v>97</v>
      </c>
      <c r="N16" s="111"/>
    </row>
    <row r="17" spans="1:118" s="55" customFormat="1" ht="32.1" customHeight="1" x14ac:dyDescent="0.15">
      <c r="A17" s="111"/>
      <c r="B17" s="729"/>
      <c r="C17" s="730"/>
      <c r="D17" s="112">
        <v>6</v>
      </c>
      <c r="E17" s="343"/>
      <c r="F17" s="400"/>
      <c r="G17" s="120" t="s">
        <v>23</v>
      </c>
      <c r="H17" s="128" t="s">
        <v>24</v>
      </c>
      <c r="I17" s="401"/>
      <c r="J17" s="121" t="s">
        <v>25</v>
      </c>
      <c r="K17" s="128" t="s">
        <v>96</v>
      </c>
      <c r="L17" s="98" t="str">
        <f t="shared" si="0"/>
        <v/>
      </c>
      <c r="M17" s="335" t="s">
        <v>97</v>
      </c>
      <c r="N17" s="111"/>
    </row>
    <row r="18" spans="1:118" s="55" customFormat="1" ht="32.1" customHeight="1" x14ac:dyDescent="0.15">
      <c r="A18" s="111"/>
      <c r="B18" s="729"/>
      <c r="C18" s="730"/>
      <c r="D18" s="734" t="s">
        <v>100</v>
      </c>
      <c r="E18" s="735"/>
      <c r="F18" s="735"/>
      <c r="G18" s="736"/>
      <c r="H18" s="736"/>
      <c r="I18" s="736"/>
      <c r="J18" s="736"/>
      <c r="K18" s="737"/>
      <c r="L18" s="99" t="str">
        <f>IF(SUM(L12:L17)&lt;&gt;0,SUM(L12:L17),"")</f>
        <v/>
      </c>
      <c r="M18" s="336" t="s">
        <v>97</v>
      </c>
      <c r="N18" s="111"/>
    </row>
    <row r="19" spans="1:118" s="55" customFormat="1" ht="36" customHeight="1" x14ac:dyDescent="0.15">
      <c r="A19" s="111"/>
      <c r="B19" s="744" t="s">
        <v>103</v>
      </c>
      <c r="C19" s="745"/>
      <c r="D19" s="351" t="s">
        <v>202</v>
      </c>
      <c r="E19" s="357" t="str">
        <f>IF(L18&lt;&gt;"",ROUND(L18/1000,2),"")</f>
        <v/>
      </c>
      <c r="F19" s="337" t="s">
        <v>26</v>
      </c>
      <c r="G19" s="746" t="s">
        <v>193</v>
      </c>
      <c r="H19" s="746"/>
      <c r="I19" s="746"/>
      <c r="J19" s="746"/>
      <c r="K19" s="746"/>
      <c r="L19" s="746"/>
      <c r="M19" s="747"/>
      <c r="N19" s="111"/>
      <c r="O19" s="56"/>
      <c r="P19" s="56"/>
      <c r="Q19" s="88"/>
    </row>
    <row r="20" spans="1:118" s="55" customFormat="1" ht="36" customHeight="1" thickBot="1" x14ac:dyDescent="0.2">
      <c r="A20" s="111"/>
      <c r="B20" s="748" t="s">
        <v>102</v>
      </c>
      <c r="C20" s="749"/>
      <c r="D20" s="352" t="s">
        <v>203</v>
      </c>
      <c r="E20" s="358"/>
      <c r="F20" s="338" t="s">
        <v>26</v>
      </c>
      <c r="G20" s="750"/>
      <c r="H20" s="750"/>
      <c r="I20" s="750"/>
      <c r="J20" s="751"/>
      <c r="K20" s="752"/>
      <c r="L20" s="122"/>
      <c r="M20" s="123"/>
      <c r="N20" s="111"/>
      <c r="O20" s="56"/>
      <c r="P20" s="56"/>
      <c r="Q20" s="88"/>
    </row>
    <row r="21" spans="1:118" s="55" customFormat="1" ht="50.1" customHeight="1" thickTop="1" thickBot="1" x14ac:dyDescent="0.2">
      <c r="A21" s="111"/>
      <c r="B21" s="738" t="s">
        <v>237</v>
      </c>
      <c r="C21" s="739"/>
      <c r="D21" s="353" t="s">
        <v>204</v>
      </c>
      <c r="E21" s="345" t="str">
        <f>IF(AND(ISNUMBER(E19),ISNUMBER(E20)),MIN(E19,E20),"")</f>
        <v/>
      </c>
      <c r="F21" s="346" t="s">
        <v>26</v>
      </c>
      <c r="G21" s="740" t="s">
        <v>194</v>
      </c>
      <c r="H21" s="740"/>
      <c r="I21" s="740"/>
      <c r="J21" s="740"/>
      <c r="K21" s="740"/>
      <c r="L21" s="740"/>
      <c r="M21" s="741"/>
      <c r="N21" s="111"/>
      <c r="O21" s="56"/>
      <c r="P21" s="56"/>
      <c r="Q21" s="88"/>
    </row>
    <row r="22" spans="1:118" ht="6.6" customHeight="1" thickTop="1" x14ac:dyDescent="0.15">
      <c r="A22" s="1"/>
      <c r="B22" s="1"/>
      <c r="C22" s="398"/>
      <c r="D22" s="398"/>
      <c r="E22" s="1"/>
      <c r="F22" s="1"/>
      <c r="G22" s="1"/>
      <c r="H22" s="1"/>
      <c r="I22" s="1"/>
      <c r="J22" s="1"/>
      <c r="K22" s="1"/>
      <c r="L22" s="101"/>
      <c r="M22" s="398"/>
      <c r="N22" s="1"/>
    </row>
    <row r="23" spans="1:118" ht="27.95" customHeight="1" x14ac:dyDescent="0.15">
      <c r="A23" s="1"/>
      <c r="B23" s="742" t="s">
        <v>238</v>
      </c>
      <c r="C23" s="743"/>
      <c r="D23" s="743"/>
      <c r="E23" s="743"/>
      <c r="F23" s="743"/>
      <c r="G23" s="743"/>
      <c r="H23" s="743"/>
      <c r="I23" s="743"/>
      <c r="J23" s="743"/>
      <c r="K23" s="743"/>
      <c r="L23" s="743"/>
      <c r="M23" s="743"/>
      <c r="N23" s="1"/>
    </row>
    <row r="24" spans="1:118" ht="24.95" customHeight="1" x14ac:dyDescent="0.15">
      <c r="A24" s="1"/>
      <c r="B24" s="340" t="s">
        <v>195</v>
      </c>
      <c r="C24" s="398"/>
      <c r="D24" s="398"/>
      <c r="E24" s="1"/>
      <c r="F24" s="1"/>
      <c r="G24" s="1"/>
      <c r="H24" s="1"/>
      <c r="I24" s="1"/>
      <c r="J24" s="1"/>
      <c r="K24" s="1"/>
      <c r="L24" s="101"/>
      <c r="M24" s="398"/>
      <c r="N24" s="1"/>
    </row>
    <row r="25" spans="1:118" ht="15" customHeight="1" x14ac:dyDescent="0.15">
      <c r="A25" s="1"/>
      <c r="B25" s="331" t="str">
        <f>IF(P26+P35=1,"","ア　又は　イ　のいずれか一つにチェック（✔ ）を入れてください。")</f>
        <v>ア　又は　イ　のいずれか一つにチェック（✔ ）を入れてください。</v>
      </c>
      <c r="C25" s="105"/>
      <c r="D25" s="105"/>
      <c r="E25" s="339"/>
      <c r="F25" s="9"/>
      <c r="G25" s="9"/>
      <c r="H25" s="9"/>
      <c r="I25" s="9"/>
      <c r="J25" s="9"/>
      <c r="K25" s="9"/>
      <c r="L25" s="110"/>
      <c r="M25" s="109"/>
      <c r="N25" s="1"/>
    </row>
    <row r="26" spans="1:118" ht="36" customHeight="1" x14ac:dyDescent="0.15">
      <c r="A26" s="1"/>
      <c r="B26" s="124"/>
      <c r="C26" s="753" t="s">
        <v>117</v>
      </c>
      <c r="D26" s="753"/>
      <c r="E26" s="753"/>
      <c r="F26" s="753"/>
      <c r="G26" s="753"/>
      <c r="H26" s="753"/>
      <c r="I26" s="753"/>
      <c r="J26" s="753"/>
      <c r="K26" s="753"/>
      <c r="L26" s="753"/>
      <c r="M26" s="754"/>
      <c r="N26" s="1"/>
      <c r="P26" s="96" t="b">
        <v>0</v>
      </c>
    </row>
    <row r="27" spans="1:118" ht="27.95" customHeight="1" x14ac:dyDescent="0.15">
      <c r="A27" s="1"/>
      <c r="B27" s="755" t="s">
        <v>122</v>
      </c>
      <c r="C27" s="756"/>
      <c r="D27" s="759" t="s">
        <v>204</v>
      </c>
      <c r="E27" s="761" t="s">
        <v>120</v>
      </c>
      <c r="F27" s="762"/>
      <c r="G27" s="763" t="s">
        <v>196</v>
      </c>
      <c r="H27" s="764"/>
      <c r="I27" s="764"/>
      <c r="J27" s="764"/>
      <c r="K27" s="764"/>
      <c r="L27" s="764"/>
      <c r="M27" s="765"/>
      <c r="N27" s="1"/>
    </row>
    <row r="28" spans="1:118" ht="27.95" customHeight="1" x14ac:dyDescent="0.15">
      <c r="A28" s="1"/>
      <c r="B28" s="757"/>
      <c r="C28" s="758"/>
      <c r="D28" s="760"/>
      <c r="E28" s="771" t="str">
        <f>IF(AND(P26=TRUE,E21&lt;=3.6),E21,"")</f>
        <v/>
      </c>
      <c r="F28" s="772"/>
      <c r="G28" s="771" t="str">
        <f>IF(AND(P26=TRUE,E21&gt;3.6),E21,"")</f>
        <v/>
      </c>
      <c r="H28" s="773"/>
      <c r="I28" s="773"/>
      <c r="J28" s="773"/>
      <c r="K28" s="773"/>
      <c r="L28" s="773"/>
      <c r="M28" s="772"/>
      <c r="N28" s="1"/>
    </row>
    <row r="29" spans="1:118" ht="27.95" customHeight="1" x14ac:dyDescent="0.15">
      <c r="A29" s="1"/>
      <c r="B29" s="766" t="s">
        <v>116</v>
      </c>
      <c r="C29" s="767"/>
      <c r="D29" s="354" t="s">
        <v>205</v>
      </c>
      <c r="E29" s="768">
        <v>120000</v>
      </c>
      <c r="F29" s="769"/>
      <c r="G29" s="768">
        <v>100000</v>
      </c>
      <c r="H29" s="770"/>
      <c r="I29" s="770"/>
      <c r="J29" s="770"/>
      <c r="K29" s="770"/>
      <c r="L29" s="770"/>
      <c r="M29" s="769"/>
      <c r="N29" s="1"/>
    </row>
    <row r="30" spans="1:118" s="53" customFormat="1" ht="36" customHeight="1" x14ac:dyDescent="0.15">
      <c r="A30" s="4"/>
      <c r="B30" s="766" t="s">
        <v>124</v>
      </c>
      <c r="C30" s="767"/>
      <c r="D30" s="354" t="s">
        <v>206</v>
      </c>
      <c r="E30" s="768">
        <v>360000</v>
      </c>
      <c r="F30" s="769"/>
      <c r="G30" s="768">
        <v>4999000</v>
      </c>
      <c r="H30" s="770"/>
      <c r="I30" s="770"/>
      <c r="J30" s="770"/>
      <c r="K30" s="770"/>
      <c r="L30" s="770"/>
      <c r="M30" s="769"/>
      <c r="N30" s="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row>
    <row r="31" spans="1:118" ht="36" customHeight="1" x14ac:dyDescent="0.15">
      <c r="A31" s="1"/>
      <c r="B31" s="766" t="s">
        <v>123</v>
      </c>
      <c r="C31" s="767"/>
      <c r="D31" s="354" t="s">
        <v>207</v>
      </c>
      <c r="E31" s="768" t="str">
        <f>IFERROR(IF(AND(P26=TRUE,E28&lt;&gt;""),E28*E29,""),"")</f>
        <v/>
      </c>
      <c r="F31" s="769"/>
      <c r="G31" s="768" t="str">
        <f>IFERROR(IF(AND(P26=TRUE,G28&lt;&gt;""),G28*G29,""),"")</f>
        <v/>
      </c>
      <c r="H31" s="770"/>
      <c r="I31" s="770"/>
      <c r="J31" s="770"/>
      <c r="K31" s="770"/>
      <c r="L31" s="770"/>
      <c r="M31" s="769"/>
      <c r="N31" s="1"/>
    </row>
    <row r="32" spans="1:118" ht="36" customHeight="1" x14ac:dyDescent="0.15">
      <c r="A32" s="1"/>
      <c r="B32" s="774" t="s">
        <v>198</v>
      </c>
      <c r="C32" s="775"/>
      <c r="D32" s="359" t="s">
        <v>208</v>
      </c>
      <c r="E32" s="776" t="str">
        <f>IF(E31&lt;&gt;"",MIN(E30,E31),"")</f>
        <v/>
      </c>
      <c r="F32" s="777"/>
      <c r="G32" s="776" t="str">
        <f>IF(G31&lt;&gt;"",MIN(G30,G31),"")</f>
        <v/>
      </c>
      <c r="H32" s="778"/>
      <c r="I32" s="778"/>
      <c r="J32" s="778"/>
      <c r="K32" s="778"/>
      <c r="L32" s="778"/>
      <c r="M32" s="777"/>
      <c r="N32" s="1"/>
    </row>
    <row r="33" spans="1:118" ht="14.45" customHeight="1" x14ac:dyDescent="0.15">
      <c r="B33" s="11"/>
      <c r="C33" s="93"/>
      <c r="D33" s="92"/>
      <c r="E33" s="94"/>
      <c r="F33" s="91"/>
      <c r="G33" s="91"/>
      <c r="H33" s="91"/>
      <c r="I33" s="91"/>
      <c r="J33" s="91"/>
    </row>
    <row r="34" spans="1:118" ht="15" customHeight="1" x14ac:dyDescent="0.15">
      <c r="A34" s="1"/>
      <c r="B34" s="331" t="str">
        <f>IF(P26+P35=1,"","ア　又は　イ　のいずれか一つにチェック（✔ ）を入れてください。")</f>
        <v>ア　又は　イ　のいずれか一つにチェック（✔ ）を入れてください。</v>
      </c>
      <c r="C34" s="125"/>
      <c r="D34" s="399"/>
      <c r="E34" s="339"/>
      <c r="F34" s="127"/>
      <c r="G34" s="127"/>
      <c r="H34" s="127"/>
      <c r="I34" s="127"/>
      <c r="J34" s="127"/>
      <c r="K34" s="1"/>
      <c r="L34" s="101"/>
      <c r="M34" s="398"/>
      <c r="N34" s="1"/>
    </row>
    <row r="35" spans="1:118" ht="36" customHeight="1" x14ac:dyDescent="0.15">
      <c r="A35" s="1"/>
      <c r="B35" s="124"/>
      <c r="C35" s="753" t="s">
        <v>118</v>
      </c>
      <c r="D35" s="753"/>
      <c r="E35" s="753"/>
      <c r="F35" s="753"/>
      <c r="G35" s="753"/>
      <c r="H35" s="753"/>
      <c r="I35" s="753"/>
      <c r="J35" s="753"/>
      <c r="K35" s="753"/>
      <c r="L35" s="753"/>
      <c r="M35" s="754"/>
      <c r="N35" s="1"/>
      <c r="P35" s="95" t="b">
        <v>0</v>
      </c>
    </row>
    <row r="36" spans="1:118" ht="27.95" customHeight="1" x14ac:dyDescent="0.15">
      <c r="A36" s="1"/>
      <c r="B36" s="755" t="s">
        <v>122</v>
      </c>
      <c r="C36" s="756"/>
      <c r="D36" s="759" t="s">
        <v>204</v>
      </c>
      <c r="E36" s="761" t="s">
        <v>119</v>
      </c>
      <c r="F36" s="762"/>
      <c r="G36" s="761" t="s">
        <v>197</v>
      </c>
      <c r="H36" s="779"/>
      <c r="I36" s="779"/>
      <c r="J36" s="779"/>
      <c r="K36" s="779"/>
      <c r="L36" s="779"/>
      <c r="M36" s="762"/>
      <c r="N36" s="1"/>
    </row>
    <row r="37" spans="1:118" ht="27.95" customHeight="1" x14ac:dyDescent="0.15">
      <c r="A37" s="1"/>
      <c r="B37" s="757"/>
      <c r="C37" s="758"/>
      <c r="D37" s="760"/>
      <c r="E37" s="771" t="str">
        <f>IF(AND(P35=TRUE,E21&lt;=3.75),E21,"")</f>
        <v/>
      </c>
      <c r="F37" s="772"/>
      <c r="G37" s="771" t="str">
        <f>IF(AND(P35=TRUE,E21&gt;3.75),E21,"")</f>
        <v/>
      </c>
      <c r="H37" s="773"/>
      <c r="I37" s="773"/>
      <c r="J37" s="773"/>
      <c r="K37" s="773"/>
      <c r="L37" s="773"/>
      <c r="M37" s="772"/>
      <c r="N37" s="1"/>
    </row>
    <row r="38" spans="1:118" ht="27.95" customHeight="1" x14ac:dyDescent="0.15">
      <c r="A38" s="1"/>
      <c r="B38" s="766" t="s">
        <v>116</v>
      </c>
      <c r="C38" s="767"/>
      <c r="D38" s="354" t="s">
        <v>205</v>
      </c>
      <c r="E38" s="780">
        <v>150000</v>
      </c>
      <c r="F38" s="781"/>
      <c r="G38" s="780">
        <v>120000</v>
      </c>
      <c r="H38" s="782"/>
      <c r="I38" s="782"/>
      <c r="J38" s="782"/>
      <c r="K38" s="782"/>
      <c r="L38" s="782"/>
      <c r="M38" s="781"/>
      <c r="N38" s="1"/>
    </row>
    <row r="39" spans="1:118" s="53" customFormat="1" ht="36" customHeight="1" x14ac:dyDescent="0.15">
      <c r="A39" s="4"/>
      <c r="B39" s="766" t="s">
        <v>125</v>
      </c>
      <c r="C39" s="767"/>
      <c r="D39" s="354" t="s">
        <v>206</v>
      </c>
      <c r="E39" s="780">
        <v>450000</v>
      </c>
      <c r="F39" s="781"/>
      <c r="G39" s="780">
        <v>5998800</v>
      </c>
      <c r="H39" s="782"/>
      <c r="I39" s="782"/>
      <c r="J39" s="782"/>
      <c r="K39" s="782"/>
      <c r="L39" s="782"/>
      <c r="M39" s="781"/>
      <c r="N39" s="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row>
    <row r="40" spans="1:118" ht="36" customHeight="1" x14ac:dyDescent="0.15">
      <c r="A40" s="1"/>
      <c r="B40" s="766" t="s">
        <v>123</v>
      </c>
      <c r="C40" s="767"/>
      <c r="D40" s="355" t="s">
        <v>207</v>
      </c>
      <c r="E40" s="768" t="str">
        <f>IFERROR(IF(AND(P35=TRUE,E37&lt;&gt;""),E37*E38,""),"")</f>
        <v/>
      </c>
      <c r="F40" s="769"/>
      <c r="G40" s="768" t="str">
        <f>IFERROR(IF(AND(P35=TRUE,G37&lt;&gt;""),G37*G38,""),"")</f>
        <v/>
      </c>
      <c r="H40" s="770"/>
      <c r="I40" s="770"/>
      <c r="J40" s="770"/>
      <c r="K40" s="770"/>
      <c r="L40" s="770"/>
      <c r="M40" s="769"/>
      <c r="N40" s="1"/>
    </row>
    <row r="41" spans="1:118" ht="36" customHeight="1" x14ac:dyDescent="0.15">
      <c r="A41" s="1"/>
      <c r="B41" s="774" t="s">
        <v>198</v>
      </c>
      <c r="C41" s="788"/>
      <c r="D41" s="359" t="s">
        <v>208</v>
      </c>
      <c r="E41" s="776" t="str">
        <f>IF(E40&lt;&gt;"",MIN(E39,E40),"")</f>
        <v/>
      </c>
      <c r="F41" s="777"/>
      <c r="G41" s="776" t="str">
        <f>IF(G40&lt;&gt;"",MIN(G39,G40),"")</f>
        <v/>
      </c>
      <c r="H41" s="778"/>
      <c r="I41" s="778"/>
      <c r="J41" s="778"/>
      <c r="K41" s="778"/>
      <c r="L41" s="778"/>
      <c r="M41" s="777"/>
      <c r="N41" s="1"/>
    </row>
    <row r="42" spans="1:118" ht="21.6" customHeight="1" x14ac:dyDescent="0.15">
      <c r="A42" s="1"/>
      <c r="B42" s="7"/>
      <c r="C42" s="125"/>
      <c r="D42" s="399"/>
      <c r="E42" s="126"/>
      <c r="F42" s="127"/>
      <c r="G42" s="127"/>
      <c r="H42" s="127"/>
      <c r="I42" s="127"/>
      <c r="J42" s="127"/>
      <c r="K42" s="1"/>
      <c r="L42" s="101"/>
      <c r="M42" s="398"/>
      <c r="N42" s="1"/>
    </row>
    <row r="43" spans="1:118" ht="15" customHeight="1" thickBot="1" x14ac:dyDescent="0.2">
      <c r="A43" s="1"/>
      <c r="B43" s="331"/>
      <c r="C43" s="105"/>
      <c r="D43" s="105"/>
      <c r="E43" s="339"/>
      <c r="F43" s="9"/>
      <c r="G43" s="9"/>
      <c r="H43" s="9"/>
      <c r="I43" s="9"/>
      <c r="J43" s="9"/>
      <c r="K43" s="9"/>
      <c r="L43" s="110"/>
      <c r="M43" s="109"/>
      <c r="N43" s="1"/>
    </row>
    <row r="44" spans="1:118" ht="50.1" customHeight="1" thickTop="1" thickBot="1" x14ac:dyDescent="0.2">
      <c r="A44" s="1"/>
      <c r="B44" s="783" t="s">
        <v>211</v>
      </c>
      <c r="C44" s="784"/>
      <c r="D44" s="356" t="s">
        <v>209</v>
      </c>
      <c r="E44" s="785" t="str">
        <f>IF(E32&lt;&gt;"",ROUNDDOWN(E32,-3),IF(G32&lt;&gt;"",ROUNDDOWN(G32,-3),IF(E41&lt;&gt;"",ROUNDDOWN(E41,-3),IF(G41&lt;&gt;"",ROUNDDOWN(G41,-3),""))))</f>
        <v/>
      </c>
      <c r="F44" s="786"/>
      <c r="G44" s="786"/>
      <c r="H44" s="786"/>
      <c r="I44" s="786"/>
      <c r="J44" s="786"/>
      <c r="K44" s="786"/>
      <c r="L44" s="786"/>
      <c r="M44" s="787"/>
      <c r="N44" s="1"/>
    </row>
    <row r="45" spans="1:118" ht="26.45" customHeight="1" thickTop="1" x14ac:dyDescent="0.15">
      <c r="B45" s="11"/>
      <c r="C45" s="93"/>
      <c r="D45" s="92"/>
      <c r="E45" s="94"/>
      <c r="F45" s="91"/>
      <c r="G45" s="91"/>
      <c r="H45" s="91"/>
      <c r="I45" s="91"/>
      <c r="J45" s="91"/>
      <c r="M45" s="344"/>
    </row>
    <row r="46" spans="1:118" ht="26.45" customHeight="1" x14ac:dyDescent="0.15">
      <c r="B46" s="11"/>
      <c r="C46" s="93"/>
      <c r="D46" s="92"/>
      <c r="E46" s="94"/>
      <c r="F46" s="91"/>
      <c r="G46" s="91"/>
      <c r="H46" s="91"/>
      <c r="I46" s="91"/>
      <c r="J46" s="91"/>
    </row>
    <row r="47" spans="1:118" ht="30" customHeight="1" x14ac:dyDescent="0.15"/>
    <row r="48" spans="1:118" ht="30" customHeight="1" x14ac:dyDescent="0.15"/>
    <row r="49" ht="30" customHeight="1" x14ac:dyDescent="0.15"/>
    <row r="50" ht="30" customHeight="1" x14ac:dyDescent="0.15"/>
    <row r="51" ht="30" customHeight="1" x14ac:dyDescent="0.15"/>
  </sheetData>
  <sheetProtection formatCells="0" selectLockedCells="1"/>
  <mergeCells count="52">
    <mergeCell ref="B44:C44"/>
    <mergeCell ref="E44:M44"/>
    <mergeCell ref="B41:C41"/>
    <mergeCell ref="E41:F41"/>
    <mergeCell ref="G41:M41"/>
    <mergeCell ref="B38:C38"/>
    <mergeCell ref="E38:F38"/>
    <mergeCell ref="G38:M38"/>
    <mergeCell ref="B40:C40"/>
    <mergeCell ref="E40:F40"/>
    <mergeCell ref="G40:M40"/>
    <mergeCell ref="B39:C39"/>
    <mergeCell ref="E39:F39"/>
    <mergeCell ref="G39:M39"/>
    <mergeCell ref="C35:M35"/>
    <mergeCell ref="B36:C37"/>
    <mergeCell ref="D36:D37"/>
    <mergeCell ref="E36:F36"/>
    <mergeCell ref="G36:M36"/>
    <mergeCell ref="E37:F37"/>
    <mergeCell ref="G37:M37"/>
    <mergeCell ref="B32:C32"/>
    <mergeCell ref="E32:F32"/>
    <mergeCell ref="G32:M32"/>
    <mergeCell ref="B31:C31"/>
    <mergeCell ref="E31:F31"/>
    <mergeCell ref="G31:M31"/>
    <mergeCell ref="B30:C30"/>
    <mergeCell ref="E30:F30"/>
    <mergeCell ref="G30:M30"/>
    <mergeCell ref="E28:F28"/>
    <mergeCell ref="G28:M28"/>
    <mergeCell ref="B29:C29"/>
    <mergeCell ref="E29:F29"/>
    <mergeCell ref="G29:M29"/>
    <mergeCell ref="C26:M26"/>
    <mergeCell ref="B27:C28"/>
    <mergeCell ref="D27:D28"/>
    <mergeCell ref="E27:F27"/>
    <mergeCell ref="G27:M27"/>
    <mergeCell ref="B23:M23"/>
    <mergeCell ref="B19:C19"/>
    <mergeCell ref="G19:M19"/>
    <mergeCell ref="B20:C20"/>
    <mergeCell ref="G20:I20"/>
    <mergeCell ref="J20:K20"/>
    <mergeCell ref="A2:N2"/>
    <mergeCell ref="B10:C18"/>
    <mergeCell ref="F10:M10"/>
    <mergeCell ref="D18:K18"/>
    <mergeCell ref="B21:C21"/>
    <mergeCell ref="G21:M21"/>
  </mergeCells>
  <phoneticPr fontId="2"/>
  <conditionalFormatting sqref="E21">
    <cfRule type="expression" dxfId="5" priority="12">
      <formula>$E$21&lt;&gt;""</formula>
    </cfRule>
  </conditionalFormatting>
  <conditionalFormatting sqref="E28 E32">
    <cfRule type="expression" dxfId="4" priority="11">
      <formula>$E$28&lt;&gt;""</formula>
    </cfRule>
  </conditionalFormatting>
  <conditionalFormatting sqref="E37 E41">
    <cfRule type="expression" dxfId="3" priority="10">
      <formula>$E$37&lt;&gt;""</formula>
    </cfRule>
  </conditionalFormatting>
  <conditionalFormatting sqref="G37 G41">
    <cfRule type="expression" dxfId="2" priority="9">
      <formula>$G$37&lt;&gt;""</formula>
    </cfRule>
  </conditionalFormatting>
  <conditionalFormatting sqref="E44">
    <cfRule type="expression" dxfId="1" priority="8">
      <formula>$E$44&lt;&gt;""</formula>
    </cfRule>
  </conditionalFormatting>
  <conditionalFormatting sqref="G28 G32">
    <cfRule type="expression" dxfId="0" priority="7">
      <formula>$G$28&lt;&gt;""</formula>
    </cfRule>
  </conditionalFormatting>
  <printOptions horizontalCentered="1"/>
  <pageMargins left="0.39370078740157483" right="0.39370078740157483" top="0.59055118110236227" bottom="0.59055118110236227" header="0.31496062992125984" footer="0.31496062992125984"/>
  <pageSetup paperSize="9" scale="61"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3</xdr:col>
                    <xdr:colOff>161925</xdr:colOff>
                    <xdr:row>4</xdr:row>
                    <xdr:rowOff>171450</xdr:rowOff>
                  </from>
                  <to>
                    <xdr:col>4</xdr:col>
                    <xdr:colOff>38100</xdr:colOff>
                    <xdr:row>6</xdr:row>
                    <xdr:rowOff>38100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xdr:col>
                    <xdr:colOff>123825</xdr:colOff>
                    <xdr:row>4</xdr:row>
                    <xdr:rowOff>161925</xdr:rowOff>
                  </from>
                  <to>
                    <xdr:col>2</xdr:col>
                    <xdr:colOff>0</xdr:colOff>
                    <xdr:row>6</xdr:row>
                    <xdr:rowOff>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xdr:col>
                    <xdr:colOff>228600</xdr:colOff>
                    <xdr:row>25</xdr:row>
                    <xdr:rowOff>9525</xdr:rowOff>
                  </from>
                  <to>
                    <xdr:col>2</xdr:col>
                    <xdr:colOff>200025</xdr:colOff>
                    <xdr:row>25</xdr:row>
                    <xdr:rowOff>438150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1</xdr:col>
                    <xdr:colOff>228600</xdr:colOff>
                    <xdr:row>34</xdr:row>
                    <xdr:rowOff>85725</xdr:rowOff>
                  </from>
                  <to>
                    <xdr:col>2</xdr:col>
                    <xdr:colOff>57150</xdr:colOff>
                    <xdr:row>34</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第2-1号 申請（共同申請) </vt:lpstr>
      <vt:lpstr>第4-1号 実績（共同申請) </vt:lpstr>
      <vt:lpstr>（指定様式）太陽光発電システム設置概要書</vt:lpstr>
      <vt:lpstr>'（指定様式）太陽光発電システム設置概要書'!Print_Area</vt:lpstr>
      <vt:lpstr>'第2-1号 申請（共同申請) '!Print_Area</vt:lpstr>
      <vt:lpstr>'第4-1号 実績（共同申請)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PC19B60JS037</dc:creator>
  <cp:lastModifiedBy>PC21948JL027</cp:lastModifiedBy>
  <cp:lastPrinted>2022-06-22T00:46:41Z</cp:lastPrinted>
  <dcterms:created xsi:type="dcterms:W3CDTF">2022-05-18T06:54:57Z</dcterms:created>
  <dcterms:modified xsi:type="dcterms:W3CDTF">2022-06-22T00:46:45Z</dcterms:modified>
</cp:coreProperties>
</file>