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東京都地球温暖化防止活動推進センター\都市エネ促進チーム\Ｒ４\20_ZEV導入促進事業（全体）\10_広報関係\01_クールネットWEB関係\20220720_V2Hページ\02 修正指示\修正指示③\差替えファイル\"/>
    </mc:Choice>
  </mc:AlternateContent>
  <bookViews>
    <workbookView xWindow="0" yWindow="0" windowWidth="28800" windowHeight="12336"/>
  </bookViews>
  <sheets>
    <sheet name="V2H助成額判定シュミレーショ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4" i="1"/>
</calcChain>
</file>

<file path=xl/sharedStrings.xml><?xml version="1.0" encoding="utf-8"?>
<sst xmlns="http://schemas.openxmlformats.org/spreadsheetml/2006/main" count="10" uniqueCount="10">
  <si>
    <t>本体価格（税抜き）</t>
    <rPh sb="0" eb="4">
      <t>ホンタイカカク</t>
    </rPh>
    <rPh sb="5" eb="7">
      <t>ゼイヌ</t>
    </rPh>
    <phoneticPr fontId="1"/>
  </si>
  <si>
    <t>工事価格（税抜き）</t>
    <rPh sb="0" eb="2">
      <t>コウジ</t>
    </rPh>
    <rPh sb="2" eb="4">
      <t>カカク</t>
    </rPh>
    <rPh sb="5" eb="7">
      <t>ゼイヌ</t>
    </rPh>
    <phoneticPr fontId="1"/>
  </si>
  <si>
    <t>国の補助額</t>
    <rPh sb="0" eb="1">
      <t>クニ</t>
    </rPh>
    <rPh sb="2" eb="4">
      <t>ホジョ</t>
    </rPh>
    <rPh sb="4" eb="5">
      <t>ガク</t>
    </rPh>
    <phoneticPr fontId="1"/>
  </si>
  <si>
    <t>都の補助額</t>
    <rPh sb="0" eb="1">
      <t>ト</t>
    </rPh>
    <rPh sb="2" eb="5">
      <t>ホジョガク</t>
    </rPh>
    <phoneticPr fontId="1"/>
  </si>
  <si>
    <t>単位：円</t>
    <rPh sb="0" eb="2">
      <t>タンイ</t>
    </rPh>
    <rPh sb="3" eb="4">
      <t>エン</t>
    </rPh>
    <phoneticPr fontId="1"/>
  </si>
  <si>
    <t>●令和4年度V2H助成額判定シミュレーション</t>
    <rPh sb="1" eb="3">
      <t>レイワ</t>
    </rPh>
    <rPh sb="4" eb="6">
      <t>ネンド</t>
    </rPh>
    <rPh sb="9" eb="12">
      <t>ジョセイガク</t>
    </rPh>
    <rPh sb="12" eb="14">
      <t>ハンテイ</t>
    </rPh>
    <phoneticPr fontId="1"/>
  </si>
  <si>
    <t>助成対象経費</t>
    <rPh sb="0" eb="4">
      <t>ジョセイタイショウ</t>
    </rPh>
    <rPh sb="4" eb="6">
      <t>ケイヒ</t>
    </rPh>
    <phoneticPr fontId="1"/>
  </si>
  <si>
    <t>増額申請</t>
    <rPh sb="0" eb="4">
      <t>ゾウガクシンセイ</t>
    </rPh>
    <phoneticPr fontId="1"/>
  </si>
  <si>
    <r>
      <t>※</t>
    </r>
    <r>
      <rPr>
        <sz val="16"/>
        <color rgb="FF000000"/>
        <rFont val="游ゴシック"/>
        <family val="3"/>
        <charset val="128"/>
        <scheme val="minor"/>
      </rPr>
      <t>本シュミレーション金額は</t>
    </r>
    <r>
      <rPr>
        <b/>
        <u/>
        <sz val="16"/>
        <color rgb="FF000000"/>
        <rFont val="游ゴシック"/>
        <family val="3"/>
        <charset val="128"/>
        <scheme val="minor"/>
      </rPr>
      <t>あくまでも目安</t>
    </r>
    <r>
      <rPr>
        <sz val="16"/>
        <color rgb="FF000000"/>
        <rFont val="游ゴシック"/>
        <family val="3"/>
        <charset val="128"/>
        <scheme val="minor"/>
      </rPr>
      <t>であり、実際の金額については機器や事業者様等の条件により、本試算結果とは異なりますので、あらかじめご了承ください。</t>
    </r>
  </si>
  <si>
    <t>※赤色になっているセルに入力してください。</t>
    <rPh sb="1" eb="2">
      <t>アカ</t>
    </rPh>
    <rPh sb="2" eb="3">
      <t>イロ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</si>
</sst>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color theme="0"/>
      <name val="メイリオ"/>
      <family val="3"/>
      <charset val="128"/>
    </font>
    <font>
      <sz val="16"/>
      <color rgb="FF000000"/>
      <name val="Calibri"/>
      <family val="2"/>
    </font>
    <font>
      <sz val="16"/>
      <color rgb="FF000000"/>
      <name val="游ゴシック"/>
      <family val="3"/>
      <charset val="128"/>
      <scheme val="minor"/>
    </font>
    <font>
      <b/>
      <u/>
      <sz val="16"/>
      <color rgb="FF000000"/>
      <name val="游ゴシック"/>
      <family val="3"/>
      <charset val="128"/>
      <scheme val="minor"/>
    </font>
    <font>
      <sz val="16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0" borderId="1" xfId="0" applyNumberFormat="1" applyFont="1" applyBorder="1" applyAlignment="1" applyProtection="1">
      <alignment vertical="center" shrinkToFit="1"/>
    </xf>
    <xf numFmtId="0" fontId="8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abSelected="1" zoomScale="85" zoomScaleNormal="85" workbookViewId="0">
      <selection activeCell="C6" sqref="C6"/>
    </sheetView>
  </sheetViews>
  <sheetFormatPr defaultRowHeight="18" x14ac:dyDescent="0.45"/>
  <cols>
    <col min="2" max="6" width="27.19921875" customWidth="1"/>
  </cols>
  <sheetData>
    <row r="1" spans="2:6" ht="26.4" x14ac:dyDescent="0.45">
      <c r="B1" s="1" t="s">
        <v>5</v>
      </c>
      <c r="F1" s="1"/>
    </row>
    <row r="2" spans="2:6" ht="26.4" x14ac:dyDescent="0.45">
      <c r="F2" s="2" t="s">
        <v>4</v>
      </c>
    </row>
    <row r="3" spans="2:6" ht="26.4" x14ac:dyDescent="0.45">
      <c r="B3" s="3" t="s">
        <v>0</v>
      </c>
      <c r="C3" s="3" t="s">
        <v>1</v>
      </c>
      <c r="D3" s="4" t="s">
        <v>6</v>
      </c>
      <c r="E3" s="3" t="s">
        <v>2</v>
      </c>
      <c r="F3" s="5" t="s">
        <v>3</v>
      </c>
    </row>
    <row r="4" spans="2:6" ht="73.2" customHeight="1" x14ac:dyDescent="0.45">
      <c r="B4" s="8"/>
      <c r="C4" s="8"/>
      <c r="D4" s="10">
        <f>SUM(B4:C4)</f>
        <v>0</v>
      </c>
      <c r="E4" s="8"/>
      <c r="F4" s="11" t="str">
        <f>IF(C6="する",IF(D4-E4&gt;=1000000,1000000,IF(D4-E4&lt;=0,0,D4-E4)),IF(C6="しない",IF(D4/2-E4&gt;=500000,500000,IF(D4/2-E4&lt;=0,0,D4/2-E4)),"増額申請を入力してください。"))</f>
        <v>増額申請を入力してください。</v>
      </c>
    </row>
    <row r="6" spans="2:6" ht="26.4" x14ac:dyDescent="0.45">
      <c r="B6" s="6" t="s">
        <v>7</v>
      </c>
      <c r="C6" s="7"/>
    </row>
    <row r="9" spans="2:6" ht="19.2" x14ac:dyDescent="0.45">
      <c r="B9" s="12" t="s">
        <v>9</v>
      </c>
    </row>
    <row r="10" spans="2:6" ht="26.4" x14ac:dyDescent="0.45">
      <c r="B10" s="9" t="s">
        <v>8</v>
      </c>
    </row>
  </sheetData>
  <sheetProtection password="CCD5" sheet="1" selectLockedCells="1"/>
  <phoneticPr fontId="1"/>
  <conditionalFormatting sqref="B4:C4 C6 E4">
    <cfRule type="containsBlanks" dxfId="0" priority="1">
      <formula>LEN(TRIM(B4))=0</formula>
    </cfRule>
  </conditionalFormatting>
  <dataValidations count="1">
    <dataValidation type="list" allowBlank="1" showInputMessage="1" showErrorMessage="1" sqref="C6">
      <formula1>"する,しない"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V2H助成額判定シュミレーション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PC19B60JS017</cp:lastModifiedBy>
  <dcterms:created xsi:type="dcterms:W3CDTF">2022-07-21T23:18:26Z</dcterms:created>
  <dcterms:modified xsi:type="dcterms:W3CDTF">2022-07-22T04:43:24Z</dcterms:modified>
</cp:coreProperties>
</file>