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Y:\東京都地球温暖化防止活動推進センター\都市エネ促進チーム\Ｒ４\22_燃料電池バス導入促進事業（FCバス）\02_交付要綱\様式（都修正）\申請者→公社\"/>
    </mc:Choice>
  </mc:AlternateContent>
  <bookViews>
    <workbookView xWindow="0" yWindow="0" windowWidth="11550" windowHeight="11925"/>
  </bookViews>
  <sheets>
    <sheet name="第１号様式" sheetId="1" r:id="rId1"/>
  </sheets>
  <definedNames>
    <definedName name="_xlnm.Print_Area" localSheetId="0">第１号様式!$A$1:$DK$118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BB77" i="1" l="1"/>
  <c r="BB79" i="1"/>
  <c r="BB85" i="1" s="1"/>
  <c r="O110" i="1"/>
  <c r="BB87" i="1" l="1"/>
  <c r="BB110" i="1"/>
  <c r="BB83" i="1" l="1"/>
  <c r="BB102" i="1"/>
  <c r="BB104" i="1" s="1"/>
  <c r="O102" i="1"/>
  <c r="O104" i="1" s="1"/>
  <c r="BB107" i="1" l="1"/>
  <c r="O107" i="1"/>
  <c r="BB90" i="1"/>
  <c r="O90" i="1" l="1"/>
  <c r="O85" i="1"/>
  <c r="O87" i="1" s="1"/>
</calcChain>
</file>

<file path=xl/sharedStrings.xml><?xml version="1.0" encoding="utf-8"?>
<sst xmlns="http://schemas.openxmlformats.org/spreadsheetml/2006/main" count="319" uniqueCount="114">
  <si>
    <t>第１号様式（第７条関係）</t>
    <phoneticPr fontId="3"/>
  </si>
  <si>
    <t>（1/2）</t>
    <phoneticPr fontId="3"/>
  </si>
  <si>
    <t>年</t>
    <rPh sb="0" eb="1">
      <t>ネン</t>
    </rPh>
    <phoneticPr fontId="3"/>
  </si>
  <si>
    <t>月</t>
    <rPh sb="0" eb="1">
      <t>ツキ</t>
    </rPh>
    <phoneticPr fontId="3"/>
  </si>
  <si>
    <t>日</t>
    <rPh sb="0" eb="1">
      <t>ニチ</t>
    </rPh>
    <phoneticPr fontId="3"/>
  </si>
  <si>
    <t>公益財団法人</t>
    <phoneticPr fontId="3"/>
  </si>
  <si>
    <t>東京都環境公社理事長　殿</t>
    <phoneticPr fontId="3"/>
  </si>
  <si>
    <t>名称</t>
    <rPh sb="0" eb="2">
      <t>メイショウ</t>
    </rPh>
    <phoneticPr fontId="3"/>
  </si>
  <si>
    <t>代表者役職
及び氏名</t>
    <rPh sb="0" eb="3">
      <t>ダイヒョウシャ</t>
    </rPh>
    <rPh sb="3" eb="5">
      <t>ヤクショク</t>
    </rPh>
    <rPh sb="6" eb="7">
      <t>オヨ</t>
    </rPh>
    <rPh sb="8" eb="10">
      <t>シメイ</t>
    </rPh>
    <phoneticPr fontId="3"/>
  </si>
  <si>
    <t>燃料電池バス導入促進事業</t>
    <phoneticPr fontId="3"/>
  </si>
  <si>
    <t>助成金交付申請書</t>
    <phoneticPr fontId="3"/>
  </si>
  <si>
    <t>住所</t>
    <rPh sb="0" eb="2">
      <t>ジュウショ</t>
    </rPh>
    <phoneticPr fontId="8"/>
  </si>
  <si>
    <t>〒</t>
    <phoneticPr fontId="8"/>
  </si>
  <si>
    <t>都道
府県</t>
    <rPh sb="0" eb="2">
      <t>トドウ</t>
    </rPh>
    <rPh sb="3" eb="5">
      <t>フケン</t>
    </rPh>
    <phoneticPr fontId="8"/>
  </si>
  <si>
    <t>フリガナ</t>
    <phoneticPr fontId="8"/>
  </si>
  <si>
    <r>
      <t xml:space="preserve">所属部署
</t>
    </r>
    <r>
      <rPr>
        <sz val="6"/>
        <color theme="1"/>
        <rFont val="ＭＳ 明朝"/>
        <family val="1"/>
        <charset val="128"/>
      </rPr>
      <t>（法人のみ）</t>
    </r>
    <rPh sb="0" eb="2">
      <t>ショゾク</t>
    </rPh>
    <rPh sb="2" eb="4">
      <t>ブショ</t>
    </rPh>
    <rPh sb="6" eb="8">
      <t>ホウジン</t>
    </rPh>
    <phoneticPr fontId="8"/>
  </si>
  <si>
    <t>氏名</t>
    <rPh sb="0" eb="2">
      <t>シメイ</t>
    </rPh>
    <phoneticPr fontId="8"/>
  </si>
  <si>
    <t>日中連絡が取れる</t>
    <rPh sb="0" eb="2">
      <t>ニッチュウ</t>
    </rPh>
    <rPh sb="2" eb="4">
      <t>レンラク</t>
    </rPh>
    <rPh sb="5" eb="6">
      <t>ト</t>
    </rPh>
    <phoneticPr fontId="8"/>
  </si>
  <si>
    <t>E-mail</t>
    <phoneticPr fontId="8"/>
  </si>
  <si>
    <t>電話番号</t>
    <phoneticPr fontId="3"/>
  </si>
  <si>
    <t>（法人のみ）</t>
    <phoneticPr fontId="3"/>
  </si>
  <si>
    <t>手続代行者の情報（手続を代行する場合のみ記入）</t>
    <rPh sb="0" eb="2">
      <t>テツヅ</t>
    </rPh>
    <rPh sb="2" eb="5">
      <t>ダイコウシャ</t>
    </rPh>
    <rPh sb="6" eb="8">
      <t>ジョウホウ</t>
    </rPh>
    <rPh sb="9" eb="11">
      <t>テツヅ</t>
    </rPh>
    <rPh sb="12" eb="14">
      <t>ダイコウ</t>
    </rPh>
    <rPh sb="16" eb="18">
      <t>バアイ</t>
    </rPh>
    <rPh sb="20" eb="22">
      <t>キニュウ</t>
    </rPh>
    <phoneticPr fontId="8"/>
  </si>
  <si>
    <t>会社名</t>
    <rPh sb="0" eb="3">
      <t>カイシャメイ</t>
    </rPh>
    <phoneticPr fontId="8"/>
  </si>
  <si>
    <t>所属部署</t>
    <rPh sb="0" eb="2">
      <t>ショゾク</t>
    </rPh>
    <rPh sb="2" eb="4">
      <t>ブショ</t>
    </rPh>
    <phoneticPr fontId="8"/>
  </si>
  <si>
    <t>担当者名</t>
    <rPh sb="0" eb="3">
      <t>タントウシャ</t>
    </rPh>
    <rPh sb="3" eb="4">
      <t>メイ</t>
    </rPh>
    <phoneticPr fontId="8"/>
  </si>
  <si>
    <t>電話番号</t>
    <rPh sb="0" eb="2">
      <t>デンワ</t>
    </rPh>
    <rPh sb="2" eb="4">
      <t>バンゴウ</t>
    </rPh>
    <phoneticPr fontId="8"/>
  </si>
  <si>
    <t>交付決定通知書の送付先（いずれか１つを選択）</t>
    <rPh sb="0" eb="2">
      <t>コウフ</t>
    </rPh>
    <rPh sb="2" eb="4">
      <t>ケッテイ</t>
    </rPh>
    <rPh sb="4" eb="7">
      <t>ツウチショ</t>
    </rPh>
    <rPh sb="8" eb="10">
      <t>ソウフ</t>
    </rPh>
    <rPh sb="10" eb="11">
      <t>サキ</t>
    </rPh>
    <rPh sb="19" eb="21">
      <t>センタク</t>
    </rPh>
    <phoneticPr fontId="8"/>
  </si>
  <si>
    <t>（2/2）</t>
    <phoneticPr fontId="3"/>
  </si>
  <si>
    <t>購入車両に関する情報</t>
    <phoneticPr fontId="3"/>
  </si>
  <si>
    <t>メーカー名／車名</t>
    <phoneticPr fontId="3"/>
  </si>
  <si>
    <t>代表型式</t>
    <phoneticPr fontId="3"/>
  </si>
  <si>
    <t>自動車の種別・用途</t>
    <phoneticPr fontId="3"/>
  </si>
  <si>
    <t>使用の本拠の位置（予定）</t>
    <rPh sb="9" eb="11">
      <t>ヨテイ</t>
    </rPh>
    <phoneticPr fontId="3"/>
  </si>
  <si>
    <t>東京都</t>
    <rPh sb="0" eb="3">
      <t>トウキョウト</t>
    </rPh>
    <phoneticPr fontId="3"/>
  </si>
  <si>
    <t>導入予定時期</t>
    <rPh sb="0" eb="2">
      <t>ドウニュウ</t>
    </rPh>
    <rPh sb="2" eb="4">
      <t>ヨテイ</t>
    </rPh>
    <rPh sb="4" eb="6">
      <t>ジキ</t>
    </rPh>
    <phoneticPr fontId="3"/>
  </si>
  <si>
    <t>月頃</t>
    <rPh sb="0" eb="1">
      <t>ガツ</t>
    </rPh>
    <rPh sb="1" eb="2">
      <t>ゴロ</t>
    </rPh>
    <phoneticPr fontId="3"/>
  </si>
  <si>
    <t>申請台数</t>
    <rPh sb="0" eb="2">
      <t>シンセイ</t>
    </rPh>
    <rPh sb="2" eb="4">
      <t>ダイスウ</t>
    </rPh>
    <phoneticPr fontId="3"/>
  </si>
  <si>
    <t>台</t>
    <rPh sb="0" eb="1">
      <t>ダイ</t>
    </rPh>
    <phoneticPr fontId="3"/>
  </si>
  <si>
    <t>助成額に係る計算</t>
    <rPh sb="0" eb="2">
      <t>ジョセイ</t>
    </rPh>
    <rPh sb="2" eb="3">
      <t>ガク</t>
    </rPh>
    <rPh sb="4" eb="5">
      <t>カカ</t>
    </rPh>
    <rPh sb="6" eb="8">
      <t>ケイサン</t>
    </rPh>
    <phoneticPr fontId="3"/>
  </si>
  <si>
    <t>①</t>
    <phoneticPr fontId="3"/>
  </si>
  <si>
    <t>車両本体価格（※１）</t>
    <rPh sb="0" eb="2">
      <t>シャリョウ</t>
    </rPh>
    <rPh sb="2" eb="4">
      <t>ホンタイ</t>
    </rPh>
    <rPh sb="4" eb="6">
      <t>カカク</t>
    </rPh>
    <phoneticPr fontId="3"/>
  </si>
  <si>
    <t>円</t>
    <rPh sb="0" eb="1">
      <t>エン</t>
    </rPh>
    <phoneticPr fontId="3"/>
  </si>
  <si>
    <t>②</t>
    <phoneticPr fontId="3"/>
  </si>
  <si>
    <t>国補助額（※２）</t>
    <rPh sb="0" eb="1">
      <t>クニ</t>
    </rPh>
    <rPh sb="1" eb="3">
      <t>ホジョ</t>
    </rPh>
    <rPh sb="3" eb="4">
      <t>ガク</t>
    </rPh>
    <phoneticPr fontId="3"/>
  </si>
  <si>
    <t>③</t>
    <phoneticPr fontId="3"/>
  </si>
  <si>
    <t>その他補助金</t>
    <rPh sb="2" eb="3">
      <t>タ</t>
    </rPh>
    <rPh sb="3" eb="6">
      <t>ホジョキン</t>
    </rPh>
    <phoneticPr fontId="3"/>
  </si>
  <si>
    <t>④</t>
    <phoneticPr fontId="3"/>
  </si>
  <si>
    <t>都助成額</t>
    <rPh sb="0" eb="1">
      <t>ト</t>
    </rPh>
    <rPh sb="1" eb="3">
      <t>ジョセイ</t>
    </rPh>
    <rPh sb="3" eb="4">
      <t>ガク</t>
    </rPh>
    <phoneticPr fontId="3"/>
  </si>
  <si>
    <t>⑤</t>
    <phoneticPr fontId="3"/>
  </si>
  <si>
    <t>補助額・助成額
小　計（②+③+④）</t>
    <rPh sb="0" eb="2">
      <t>ホジョ</t>
    </rPh>
    <rPh sb="2" eb="3">
      <t>ガク</t>
    </rPh>
    <rPh sb="4" eb="6">
      <t>ジョセイ</t>
    </rPh>
    <rPh sb="6" eb="7">
      <t>ガク</t>
    </rPh>
    <rPh sb="8" eb="9">
      <t>ショウ</t>
    </rPh>
    <rPh sb="10" eb="11">
      <t>ケイ</t>
    </rPh>
    <phoneticPr fontId="3"/>
  </si>
  <si>
    <t>⑥</t>
    <phoneticPr fontId="3"/>
  </si>
  <si>
    <t>差引き（①-⑤）</t>
    <rPh sb="0" eb="2">
      <t>サシヒ</t>
    </rPh>
    <phoneticPr fontId="3"/>
  </si>
  <si>
    <t>交付申請額
（＝④都助成額）</t>
    <rPh sb="0" eb="2">
      <t>コウフ</t>
    </rPh>
    <rPh sb="2" eb="4">
      <t>シンセイ</t>
    </rPh>
    <rPh sb="4" eb="5">
      <t>ガク</t>
    </rPh>
    <rPh sb="9" eb="10">
      <t>ト</t>
    </rPh>
    <rPh sb="10" eb="12">
      <t>ジョセイ</t>
    </rPh>
    <rPh sb="12" eb="13">
      <t>ガク</t>
    </rPh>
    <phoneticPr fontId="3"/>
  </si>
  <si>
    <t>※１</t>
    <phoneticPr fontId="3"/>
  </si>
  <si>
    <t>オプション、消費税は含めない</t>
    <rPh sb="10" eb="11">
      <t>フク</t>
    </rPh>
    <phoneticPr fontId="3"/>
  </si>
  <si>
    <t>値引きがある場合は、値引後の価格を記入</t>
    <rPh sb="0" eb="2">
      <t>ネビ</t>
    </rPh>
    <rPh sb="6" eb="8">
      <t>バアイ</t>
    </rPh>
    <rPh sb="10" eb="12">
      <t>ネビ</t>
    </rPh>
    <rPh sb="12" eb="13">
      <t>ゴ</t>
    </rPh>
    <rPh sb="14" eb="16">
      <t>カカク</t>
    </rPh>
    <rPh sb="17" eb="19">
      <t>キニュウ</t>
    </rPh>
    <phoneticPr fontId="3"/>
  </si>
  <si>
    <t>※２</t>
    <phoneticPr fontId="3"/>
  </si>
  <si>
    <t>「国補助」とは、環境省の「二酸化炭素排出抑制対策事業費等補助金（再エネ水素を活用した社会インフラの低炭素化促進事業）」をいう。</t>
    <phoneticPr fontId="3"/>
  </si>
  <si>
    <t>　燃料電池バス導入促進事業に係る助成金交付要綱第7条第1項の規定に基づき、下記のとおり申請します。
　なお、同要綱に定めるところに従うことを承知の上申請します。</t>
    <phoneticPr fontId="3"/>
  </si>
  <si>
    <t>令和〇</t>
    <rPh sb="0" eb="2">
      <t>レイワ</t>
    </rPh>
    <phoneticPr fontId="3"/>
  </si>
  <si>
    <t>〇</t>
    <phoneticPr fontId="3"/>
  </si>
  <si>
    <t>○○株式会社</t>
    <rPh sb="2" eb="6">
      <t>カブシキガイシャ</t>
    </rPh>
    <phoneticPr fontId="3"/>
  </si>
  <si>
    <t>代表取締役　東京　太郎</t>
    <rPh sb="0" eb="5">
      <t>ダイヒョウトリシマリヤク</t>
    </rPh>
    <rPh sb="6" eb="8">
      <t>トウキョウ</t>
    </rPh>
    <rPh sb="9" eb="11">
      <t>タロウ</t>
    </rPh>
    <phoneticPr fontId="3"/>
  </si>
  <si>
    <t>123-0000</t>
    <phoneticPr fontId="3"/>
  </si>
  <si>
    <t>東京</t>
    <rPh sb="0" eb="2">
      <t>トウキョウ</t>
    </rPh>
    <phoneticPr fontId="3"/>
  </si>
  <si>
    <t>新宿区○○1-2-3</t>
    <rPh sb="0" eb="3">
      <t>シンジュクク</t>
    </rPh>
    <phoneticPr fontId="3"/>
  </si>
  <si>
    <t>新宿　一郎</t>
    <rPh sb="0" eb="2">
      <t>シンジュク</t>
    </rPh>
    <rPh sb="3" eb="5">
      <t>イチロウ</t>
    </rPh>
    <phoneticPr fontId="3"/>
  </si>
  <si>
    <t>シンジュク　イチロウ</t>
    <phoneticPr fontId="3"/>
  </si>
  <si>
    <t>総務部　総務課</t>
    <rPh sb="0" eb="2">
      <t>ソウム</t>
    </rPh>
    <rPh sb="2" eb="3">
      <t>ブ</t>
    </rPh>
    <rPh sb="4" eb="7">
      <t>ソウムカ</t>
    </rPh>
    <phoneticPr fontId="3"/>
  </si>
  <si>
    <t>sinnjuku1@mmm.co..jp</t>
    <phoneticPr fontId="3"/>
  </si>
  <si>
    <t>03-0000-0000</t>
    <phoneticPr fontId="3"/>
  </si>
  <si>
    <t>△△販売株式会社</t>
    <rPh sb="2" eb="4">
      <t>ハンバイ</t>
    </rPh>
    <rPh sb="4" eb="8">
      <t>カブシキガイシャ</t>
    </rPh>
    <phoneticPr fontId="3"/>
  </si>
  <si>
    <t>渋谷区○○4-5-6</t>
    <rPh sb="0" eb="2">
      <t>シブヤ</t>
    </rPh>
    <rPh sb="2" eb="3">
      <t>ク</t>
    </rPh>
    <phoneticPr fontId="3"/>
  </si>
  <si>
    <t>渋谷　花子</t>
    <rPh sb="0" eb="2">
      <t>シブヤ</t>
    </rPh>
    <rPh sb="3" eb="5">
      <t>ハナコ</t>
    </rPh>
    <phoneticPr fontId="3"/>
  </si>
  <si>
    <t>シブヤ　ハナコ</t>
    <phoneticPr fontId="3"/>
  </si>
  <si>
    <t>営業部　営業課</t>
    <rPh sb="0" eb="2">
      <t>エイギョウ</t>
    </rPh>
    <rPh sb="2" eb="3">
      <t>ブ</t>
    </rPh>
    <rPh sb="4" eb="6">
      <t>エイギョウ</t>
    </rPh>
    <rPh sb="6" eb="7">
      <t>カ</t>
    </rPh>
    <phoneticPr fontId="3"/>
  </si>
  <si>
    <t>03-1111-0000</t>
    <phoneticPr fontId="3"/>
  </si>
  <si>
    <t>shibuya-h@yyyy.co.jp</t>
    <phoneticPr fontId="3"/>
  </si>
  <si>
    <t>トヨタ　／　SORA</t>
    <phoneticPr fontId="3"/>
  </si>
  <si>
    <t>ZBC-MUM1NAE</t>
    <phoneticPr fontId="3"/>
  </si>
  <si>
    <t>普通・乗合</t>
    <rPh sb="0" eb="2">
      <t>フツウ</t>
    </rPh>
    <rPh sb="3" eb="5">
      <t>ノリアイ</t>
    </rPh>
    <phoneticPr fontId="3"/>
  </si>
  <si>
    <t>新宿区○○7-8-9</t>
    <rPh sb="0" eb="3">
      <t>シンジュクク</t>
    </rPh>
    <phoneticPr fontId="3"/>
  </si>
  <si>
    <t>202X</t>
    <phoneticPr fontId="3"/>
  </si>
  <si>
    <t>○○リース株式会社</t>
    <rPh sb="5" eb="9">
      <t>カブシキガイシャ</t>
    </rPh>
    <phoneticPr fontId="3"/>
  </si>
  <si>
    <t>新宿区○○3-2-1</t>
    <rPh sb="0" eb="3">
      <t>シンジュクク</t>
    </rPh>
    <phoneticPr fontId="3"/>
  </si>
  <si>
    <t>代表取締役　東京　次郎</t>
    <rPh sb="0" eb="5">
      <t>ダイヒョウトリシマリヤク</t>
    </rPh>
    <rPh sb="6" eb="8">
      <t>トウキョウ</t>
    </rPh>
    <rPh sb="9" eb="11">
      <t>ジロウ</t>
    </rPh>
    <phoneticPr fontId="3"/>
  </si>
  <si>
    <t>122-0000</t>
    <phoneticPr fontId="3"/>
  </si>
  <si>
    <t>申請担当者①の情報（個人の場合は、本人の情報）</t>
    <rPh sb="0" eb="2">
      <t>シンセイ</t>
    </rPh>
    <rPh sb="2" eb="5">
      <t>タントウシャ</t>
    </rPh>
    <rPh sb="7" eb="9">
      <t>ジョウホウ</t>
    </rPh>
    <rPh sb="10" eb="12">
      <t>コジン</t>
    </rPh>
    <rPh sb="13" eb="15">
      <t>バアイ</t>
    </rPh>
    <rPh sb="17" eb="19">
      <t>ホンニン</t>
    </rPh>
    <rPh sb="20" eb="22">
      <t>ジョウホウ</t>
    </rPh>
    <phoneticPr fontId="8"/>
  </si>
  <si>
    <t>手続き代行者</t>
    <rPh sb="0" eb="2">
      <t>テツヅ</t>
    </rPh>
    <rPh sb="3" eb="6">
      <t>ダイコウシャ</t>
    </rPh>
    <phoneticPr fontId="3"/>
  </si>
  <si>
    <t>申請担当者②</t>
    <rPh sb="0" eb="2">
      <t>シンセイ</t>
    </rPh>
    <rPh sb="2" eb="5">
      <t>タントウシャ</t>
    </rPh>
    <phoneticPr fontId="3"/>
  </si>
  <si>
    <t>申請担当者①</t>
    <rPh sb="0" eb="2">
      <t>シンセイ</t>
    </rPh>
    <rPh sb="2" eb="5">
      <t>タントウシャ</t>
    </rPh>
    <phoneticPr fontId="3"/>
  </si>
  <si>
    <t>中野区○○4-5-6</t>
    <phoneticPr fontId="3"/>
  </si>
  <si>
    <t>シカクコウツウカブシキガイシャ</t>
    <phoneticPr fontId="3"/>
  </si>
  <si>
    <t>shikaku1@mmm.co..jp</t>
    <phoneticPr fontId="3"/>
  </si>
  <si>
    <t>上乗せ助成に関する情報</t>
    <phoneticPr fontId="3"/>
  </si>
  <si>
    <t>定置式水素ステーションの整備又は誘致予定</t>
    <rPh sb="12" eb="14">
      <t>セイビ</t>
    </rPh>
    <rPh sb="14" eb="15">
      <t>マタ</t>
    </rPh>
    <rPh sb="16" eb="18">
      <t>ユウチ</t>
    </rPh>
    <rPh sb="18" eb="20">
      <t>ヨテイ</t>
    </rPh>
    <phoneticPr fontId="3"/>
  </si>
  <si>
    <t>あり</t>
    <phoneticPr fontId="3"/>
  </si>
  <si>
    <t>なし</t>
    <phoneticPr fontId="3"/>
  </si>
  <si>
    <t>✓</t>
  </si>
  <si>
    <t>交付申請額</t>
    <rPh sb="0" eb="2">
      <t>コウフ</t>
    </rPh>
    <rPh sb="2" eb="4">
      <t>シンセイ</t>
    </rPh>
    <rPh sb="4" eb="5">
      <t>ガク</t>
    </rPh>
    <phoneticPr fontId="3"/>
  </si>
  <si>
    <t>都助成上限額
＠1,000万円</t>
    <rPh sb="0" eb="1">
      <t>ト</t>
    </rPh>
    <rPh sb="1" eb="3">
      <t>ジョセイ</t>
    </rPh>
    <rPh sb="3" eb="5">
      <t>ジョウゲン</t>
    </rPh>
    <rPh sb="5" eb="6">
      <t>ガク</t>
    </rPh>
    <rPh sb="13" eb="15">
      <t>マンエン</t>
    </rPh>
    <phoneticPr fontId="3"/>
  </si>
  <si>
    <t>都助成上限額
＠2,000万円</t>
    <rPh sb="0" eb="1">
      <t>ト</t>
    </rPh>
    <rPh sb="1" eb="3">
      <t>ジョセイ</t>
    </rPh>
    <rPh sb="3" eb="5">
      <t>ジョウゲン</t>
    </rPh>
    <rPh sb="5" eb="6">
      <t>ガク</t>
    </rPh>
    <rPh sb="13" eb="15">
      <t>マンエン</t>
    </rPh>
    <phoneticPr fontId="3"/>
  </si>
  <si>
    <t>※３</t>
    <phoneticPr fontId="3"/>
  </si>
  <si>
    <t>⑦交付申請額
（＝④都助成額）</t>
    <rPh sb="1" eb="3">
      <t>コウフ</t>
    </rPh>
    <rPh sb="3" eb="5">
      <t>シンセイ</t>
    </rPh>
    <rPh sb="5" eb="6">
      <t>ガク</t>
    </rPh>
    <rPh sb="10" eb="11">
      <t>ト</t>
    </rPh>
    <rPh sb="11" eb="13">
      <t>ジョセイ</t>
    </rPh>
    <rPh sb="13" eb="14">
      <t>ガク</t>
    </rPh>
    <phoneticPr fontId="3"/>
  </si>
  <si>
    <t>⑧</t>
    <phoneticPr fontId="3"/>
  </si>
  <si>
    <t>⑨</t>
    <phoneticPr fontId="3"/>
  </si>
  <si>
    <t>⑩</t>
    <phoneticPr fontId="3"/>
  </si>
  <si>
    <t>交付申請額（合計）</t>
    <rPh sb="0" eb="4">
      <t>コウフシンセイ</t>
    </rPh>
    <rPh sb="4" eb="5">
      <t>ガク</t>
    </rPh>
    <rPh sb="6" eb="8">
      <t>ゴウケイ</t>
    </rPh>
    <phoneticPr fontId="3"/>
  </si>
  <si>
    <t>申請担当者②（貸与先）の情報（リースの場合のみ記入）</t>
    <rPh sb="0" eb="2">
      <t>シンセイ</t>
    </rPh>
    <rPh sb="2" eb="5">
      <t>タントウシャ</t>
    </rPh>
    <rPh sb="7" eb="10">
      <t>タイヨサキ</t>
    </rPh>
    <rPh sb="12" eb="14">
      <t>ジョウホウ</t>
    </rPh>
    <rPh sb="19" eb="21">
      <t>バアイ</t>
    </rPh>
    <rPh sb="23" eb="25">
      <t>キニュウ</t>
    </rPh>
    <phoneticPr fontId="8"/>
  </si>
  <si>
    <t>□交通株式会社</t>
    <rPh sb="1" eb="3">
      <t>コウツウ</t>
    </rPh>
    <rPh sb="3" eb="7">
      <t>カブシキガイシャ</t>
    </rPh>
    <phoneticPr fontId="3"/>
  </si>
  <si>
    <t>申請時に所有している都内
ナンバーの燃料電池バス台数</t>
    <rPh sb="0" eb="3">
      <t>シンセイジ</t>
    </rPh>
    <rPh sb="4" eb="6">
      <t>ショユウ</t>
    </rPh>
    <rPh sb="10" eb="12">
      <t>トナイ</t>
    </rPh>
    <rPh sb="18" eb="22">
      <t>ネンリョウデンチ</t>
    </rPh>
    <rPh sb="24" eb="26">
      <t>ダイスウ</t>
    </rPh>
    <phoneticPr fontId="3"/>
  </si>
  <si>
    <t>5年度以内に導入する都内
ナンバーの燃料電池バス台数</t>
    <rPh sb="1" eb="3">
      <t>ネンド</t>
    </rPh>
    <rPh sb="3" eb="5">
      <t>イナイ</t>
    </rPh>
    <rPh sb="6" eb="8">
      <t>ドウニュウ</t>
    </rPh>
    <rPh sb="10" eb="12">
      <t>トナイ</t>
    </rPh>
    <rPh sb="18" eb="22">
      <t>ネンリョウデンチ</t>
    </rPh>
    <rPh sb="24" eb="26">
      <t>ダイスウ</t>
    </rPh>
    <phoneticPr fontId="3"/>
  </si>
  <si>
    <t>リース契約費用（※３）</t>
    <rPh sb="3" eb="5">
      <t>ケイヤク</t>
    </rPh>
    <rPh sb="5" eb="7">
      <t>ヒヨウ</t>
    </rPh>
    <phoneticPr fontId="3"/>
  </si>
  <si>
    <t>消費税及び交付要綱第５条第２項に記載がある経費は含めない　
値引きがある場合は、値引後の価格を記入　⑦の金額を減額すること</t>
    <rPh sb="3" eb="4">
      <t>オヨ</t>
    </rPh>
    <rPh sb="52" eb="54">
      <t>キンガク</t>
    </rPh>
    <rPh sb="55" eb="57">
      <t>ゲンガク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</si>
</sst>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,###"/>
  </numFmts>
  <fonts count="2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.5"/>
      <name val="ＭＳ 明朝"/>
      <family val="1"/>
      <charset val="128"/>
    </font>
    <font>
      <sz val="6"/>
      <name val="ＭＳ Ｐゴシック"/>
      <family val="3"/>
      <charset val="128"/>
    </font>
    <font>
      <sz val="12"/>
      <name val="ＭＳ 明朝"/>
      <family val="1"/>
      <charset val="128"/>
    </font>
    <font>
      <sz val="11"/>
      <name val="ＭＳ 明朝"/>
      <family val="1"/>
      <charset val="128"/>
    </font>
    <font>
      <b/>
      <sz val="12"/>
      <name val="ＭＳ ゴシック"/>
      <family val="3"/>
      <charset val="128"/>
    </font>
    <font>
      <sz val="11"/>
      <color theme="1"/>
      <name val="ＭＳ 明朝"/>
      <family val="1"/>
      <charset val="128"/>
    </font>
    <font>
      <sz val="6"/>
      <name val="ＭＳ Ｐゴシック"/>
      <family val="3"/>
      <charset val="128"/>
      <scheme val="minor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1"/>
      <charset val="128"/>
    </font>
    <font>
      <sz val="6"/>
      <color theme="1"/>
      <name val="ＭＳ 明朝"/>
      <family val="1"/>
      <charset val="128"/>
    </font>
    <font>
      <u/>
      <sz val="11"/>
      <color theme="10"/>
      <name val="ＭＳ Ｐゴシック"/>
      <family val="2"/>
      <scheme val="minor"/>
    </font>
    <font>
      <sz val="12"/>
      <color theme="1"/>
      <name val="ＭＳ Ｐゴシック"/>
      <family val="2"/>
      <scheme val="minor"/>
    </font>
    <font>
      <sz val="9"/>
      <color theme="1"/>
      <name val="ＭＳ 明朝"/>
      <family val="1"/>
      <charset val="128"/>
    </font>
    <font>
      <sz val="8"/>
      <name val="ＭＳ 明朝"/>
      <family val="1"/>
      <charset val="128"/>
    </font>
    <font>
      <b/>
      <sz val="12"/>
      <name val="ＭＳ 明朝"/>
      <family val="1"/>
      <charset val="128"/>
    </font>
    <font>
      <sz val="11"/>
      <color rgb="FFFF0000"/>
      <name val="ＭＳ 明朝"/>
      <family val="1"/>
      <charset val="128"/>
    </font>
    <font>
      <sz val="12"/>
      <color rgb="FFFF0000"/>
      <name val="ＭＳ 明朝"/>
      <family val="1"/>
      <charset val="128"/>
    </font>
    <font>
      <u/>
      <sz val="11"/>
      <color rgb="FFFF0000"/>
      <name val="ＭＳ Ｐゴシック"/>
      <family val="2"/>
      <scheme val="minor"/>
    </font>
    <font>
      <sz val="12"/>
      <color rgb="FFFF0000"/>
      <name val="ＭＳ Ｐゴシック"/>
      <family val="2"/>
      <scheme val="minor"/>
    </font>
    <font>
      <sz val="10"/>
      <color rgb="FFFF0000"/>
      <name val="ＭＳ 明朝"/>
      <family val="1"/>
      <charset val="128"/>
    </font>
    <font>
      <sz val="9"/>
      <color rgb="FFFF0000"/>
      <name val="ＭＳ 明朝"/>
      <family val="1"/>
      <charset val="128"/>
    </font>
    <font>
      <sz val="12"/>
      <color rgb="FFFF0000"/>
      <name val="ＭＳ Ｐゴシック"/>
      <family val="3"/>
      <charset val="128"/>
      <scheme val="minor"/>
    </font>
    <font>
      <b/>
      <sz val="11"/>
      <name val="ＭＳ 明朝"/>
      <family val="1"/>
      <charset val="128"/>
    </font>
  </fonts>
  <fills count="5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48">
    <border>
      <left/>
      <right/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hair">
        <color indexed="64"/>
      </right>
      <top style="thin">
        <color theme="0" tint="-0.34998626667073579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theme="0" tint="-0.34998626667073579"/>
      </top>
      <bottom style="hair">
        <color indexed="64"/>
      </bottom>
      <diagonal/>
    </border>
    <border>
      <left style="hair">
        <color indexed="64"/>
      </left>
      <right style="thin">
        <color theme="0" tint="-0.34998626667073579"/>
      </right>
      <top style="thin">
        <color theme="0" tint="-0.34998626667073579"/>
      </top>
      <bottom style="hair">
        <color indexed="64"/>
      </bottom>
      <diagonal/>
    </border>
    <border>
      <left/>
      <right/>
      <top style="thin">
        <color theme="0" tint="-0.34998626667073579"/>
      </top>
      <bottom/>
      <diagonal/>
    </border>
    <border>
      <left/>
      <right/>
      <top style="thin">
        <color theme="0" tint="-0.34998626667073579"/>
      </top>
      <bottom style="hair">
        <color indexed="64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/>
      <diagonal/>
    </border>
    <border>
      <left/>
      <right/>
      <top style="thin">
        <color theme="1" tint="0.499984740745262"/>
      </top>
      <bottom/>
      <diagonal/>
    </border>
    <border>
      <left/>
      <right style="thin">
        <color theme="1" tint="0.499984740745262"/>
      </right>
      <top style="thin">
        <color theme="1" tint="0.499984740745262"/>
      </top>
      <bottom/>
      <diagonal/>
    </border>
    <border>
      <left style="thin">
        <color theme="0" tint="-0.34998626667073579"/>
      </left>
      <right style="hair">
        <color indexed="64"/>
      </right>
      <top style="hair">
        <color indexed="64"/>
      </top>
      <bottom style="thin">
        <color theme="0" tint="-0.34998626667073579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theme="0" tint="-0.34998626667073579"/>
      </bottom>
      <diagonal/>
    </border>
    <border>
      <left style="hair">
        <color indexed="64"/>
      </left>
      <right style="thin">
        <color theme="0" tint="-0.34998626667073579"/>
      </right>
      <top style="hair">
        <color indexed="64"/>
      </top>
      <bottom style="thin">
        <color theme="0" tint="-0.34998626667073579"/>
      </bottom>
      <diagonal/>
    </border>
    <border>
      <left/>
      <right/>
      <top style="hair">
        <color indexed="64"/>
      </top>
      <bottom/>
      <diagonal/>
    </border>
    <border>
      <left style="thin">
        <color theme="0" tint="-0.34998626667073579"/>
      </left>
      <right/>
      <top/>
      <bottom style="thin">
        <color theme="0" tint="-0.34998626667073579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/>
      <bottom style="thin">
        <color theme="1" tint="0.499984740745262"/>
      </bottom>
      <diagonal/>
    </border>
    <border>
      <left/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dotted">
        <color theme="0" tint="-0.34998626667073579"/>
      </bottom>
      <diagonal/>
    </border>
    <border>
      <left style="thin">
        <color theme="0" tint="-0.34998626667073579"/>
      </left>
      <right/>
      <top/>
      <bottom/>
      <diagonal/>
    </border>
    <border>
      <left style="thin">
        <color theme="1" tint="0.499984740745262"/>
      </left>
      <right/>
      <top style="thin">
        <color theme="1" tint="0.499984740745262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dotted">
        <color theme="0" tint="-0.34998626667073579"/>
      </top>
      <bottom style="dotted">
        <color theme="0" tint="-0.34998626667073579"/>
      </bottom>
      <diagonal/>
    </border>
    <border>
      <left style="thin">
        <color theme="1" tint="0.499984740745262"/>
      </left>
      <right/>
      <top/>
      <bottom/>
      <diagonal/>
    </border>
    <border>
      <left/>
      <right style="thin">
        <color theme="1" tint="0.499984740745262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 style="dotted">
        <color theme="0" tint="-0.34998626667073579"/>
      </top>
      <bottom style="thin">
        <color theme="0" tint="-0.34998626667073579"/>
      </bottom>
      <diagonal/>
    </border>
    <border>
      <left style="thin">
        <color theme="1" tint="0.499984740745262"/>
      </left>
      <right/>
      <top/>
      <bottom style="thin">
        <color theme="0" tint="-0.34998626667073579"/>
      </bottom>
      <diagonal/>
    </border>
    <border>
      <left/>
      <right style="thin">
        <color theme="1" tint="0.499984740745262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/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hair">
        <color indexed="64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hair">
        <color indexed="64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/>
      <diagonal/>
    </border>
    <border>
      <left/>
      <right style="thin">
        <color theme="0" tint="-0.34998626667073579"/>
      </right>
      <top/>
      <bottom/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double">
        <color theme="0" tint="-0.34998626667073579"/>
      </top>
      <bottom/>
      <diagonal/>
    </border>
    <border>
      <left style="thin">
        <color theme="0" tint="-0.34998626667073579"/>
      </left>
      <right/>
      <top style="double">
        <color theme="0" tint="-0.34998626667073579"/>
      </top>
      <bottom style="thin">
        <color theme="0" tint="-0.34998626667073579"/>
      </bottom>
      <diagonal/>
    </border>
    <border>
      <left/>
      <right/>
      <top style="double">
        <color theme="0" tint="-0.34998626667073579"/>
      </top>
      <bottom/>
      <diagonal/>
    </border>
    <border>
      <left/>
      <right style="thin">
        <color theme="0" tint="-0.34998626667073579"/>
      </right>
      <top style="double">
        <color theme="0" tint="-0.34998626667073579"/>
      </top>
      <bottom/>
      <diagonal/>
    </border>
    <border>
      <left style="thin">
        <color theme="0" tint="-0.34998626667073579"/>
      </left>
      <right/>
      <top style="double">
        <color theme="0" tint="-0.34998626667073579"/>
      </top>
      <bottom/>
      <diagonal/>
    </border>
    <border>
      <left/>
      <right/>
      <top style="double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double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/>
      <diagonal/>
    </border>
    <border>
      <left/>
      <right/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/>
      <top/>
      <bottom style="double">
        <color theme="0" tint="-0.34998626667073579"/>
      </bottom>
      <diagonal/>
    </border>
    <border>
      <left/>
      <right/>
      <top/>
      <bottom style="double">
        <color theme="0" tint="-0.34998626667073579"/>
      </bottom>
      <diagonal/>
    </border>
    <border>
      <left/>
      <right style="thin">
        <color theme="0" tint="-0.34998626667073579"/>
      </right>
      <top/>
      <bottom style="double">
        <color theme="0" tint="-0.34998626667073579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/>
  </cellStyleXfs>
  <cellXfs count="301">
    <xf numFmtId="0" fontId="0" fillId="0" borderId="0" xfId="0">
      <alignment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5" fillId="0" borderId="0" xfId="0" applyFont="1">
      <alignment vertical="center"/>
    </xf>
    <xf numFmtId="0" fontId="5" fillId="0" borderId="0" xfId="0" applyFont="1" applyAlignment="1">
      <alignment vertical="center" shrinkToFit="1"/>
    </xf>
    <xf numFmtId="0" fontId="5" fillId="0" borderId="0" xfId="0" applyFont="1" applyAlignment="1">
      <alignment horizontal="right" vertical="center"/>
    </xf>
    <xf numFmtId="0" fontId="5" fillId="0" borderId="0" xfId="0" applyFont="1" applyAlignment="1">
      <alignment vertical="center" wrapText="1"/>
    </xf>
    <xf numFmtId="0" fontId="5" fillId="0" borderId="0" xfId="0" quotePrefix="1" applyFont="1">
      <alignment vertical="center"/>
    </xf>
    <xf numFmtId="0" fontId="7" fillId="0" borderId="0" xfId="0" applyFont="1" applyAlignment="1"/>
    <xf numFmtId="0" fontId="7" fillId="0" borderId="0" xfId="0" quotePrefix="1" applyFont="1" applyAlignment="1"/>
    <xf numFmtId="0" fontId="9" fillId="0" borderId="0" xfId="0" applyFont="1" applyAlignment="1"/>
    <xf numFmtId="0" fontId="7" fillId="0" borderId="0" xfId="0" applyFont="1" applyAlignment="1">
      <alignment horizontal="center" vertical="center"/>
    </xf>
    <xf numFmtId="0" fontId="7" fillId="0" borderId="0" xfId="0" applyFont="1" applyAlignment="1" applyProtection="1">
      <alignment horizontal="left" vertical="center"/>
      <protection locked="0"/>
    </xf>
    <xf numFmtId="0" fontId="7" fillId="0" borderId="0" xfId="0" applyFont="1" applyAlignment="1" applyProtection="1">
      <alignment horizontal="left"/>
      <protection locked="0"/>
    </xf>
    <xf numFmtId="0" fontId="7" fillId="0" borderId="0" xfId="0" applyFont="1" applyAlignment="1">
      <alignment horizontal="distributed" vertical="center" wrapText="1"/>
    </xf>
    <xf numFmtId="0" fontId="7" fillId="0" borderId="0" xfId="0" applyFont="1" applyAlignment="1">
      <alignment horizontal="left" vertical="center"/>
    </xf>
    <xf numFmtId="0" fontId="15" fillId="0" borderId="0" xfId="0" applyFont="1">
      <alignment vertical="center"/>
    </xf>
    <xf numFmtId="0" fontId="16" fillId="0" borderId="0" xfId="0" applyFont="1">
      <alignment vertical="center"/>
    </xf>
    <xf numFmtId="0" fontId="5" fillId="0" borderId="0" xfId="0" applyFont="1" applyAlignment="1">
      <alignment horizontal="left" vertical="center"/>
    </xf>
    <xf numFmtId="0" fontId="5" fillId="0" borderId="32" xfId="0" applyFont="1" applyBorder="1" applyAlignment="1">
      <alignment horizontal="left" vertical="center"/>
    </xf>
    <xf numFmtId="0" fontId="5" fillId="0" borderId="0" xfId="0" applyFont="1" applyAlignment="1">
      <alignment vertical="top"/>
    </xf>
    <xf numFmtId="0" fontId="2" fillId="0" borderId="0" xfId="0" applyFont="1" applyAlignment="1">
      <alignment vertical="center" wrapText="1"/>
    </xf>
    <xf numFmtId="0" fontId="7" fillId="0" borderId="0" xfId="0" applyFont="1" applyAlignment="1">
      <alignment horizontal="distributed" vertical="center" wrapText="1"/>
    </xf>
    <xf numFmtId="0" fontId="5" fillId="0" borderId="0" xfId="0" applyFont="1" applyAlignment="1">
      <alignment horizontal="left" vertical="center"/>
    </xf>
    <xf numFmtId="0" fontId="5" fillId="0" borderId="32" xfId="0" applyFont="1" applyBorder="1" applyAlignment="1">
      <alignment horizontal="left" vertical="center"/>
    </xf>
    <xf numFmtId="0" fontId="5" fillId="0" borderId="32" xfId="0" applyFont="1" applyBorder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5" fillId="2" borderId="7" xfId="0" quotePrefix="1" applyFont="1" applyFill="1" applyBorder="1" applyAlignment="1">
      <alignment horizontal="center" vertical="center"/>
    </xf>
    <xf numFmtId="0" fontId="5" fillId="2" borderId="5" xfId="0" quotePrefix="1" applyFont="1" applyFill="1" applyBorder="1" applyAlignment="1">
      <alignment horizontal="center" vertical="center"/>
    </xf>
    <xf numFmtId="0" fontId="5" fillId="2" borderId="14" xfId="0" quotePrefix="1" applyFont="1" applyFill="1" applyBorder="1" applyAlignment="1">
      <alignment horizontal="center" vertical="center"/>
    </xf>
    <xf numFmtId="0" fontId="5" fillId="2" borderId="15" xfId="0" quotePrefix="1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distributed" vertical="center" wrapText="1"/>
    </xf>
    <xf numFmtId="0" fontId="7" fillId="3" borderId="3" xfId="0" applyFont="1" applyFill="1" applyBorder="1" applyAlignment="1">
      <alignment horizontal="distributed" vertical="center"/>
    </xf>
    <xf numFmtId="0" fontId="7" fillId="3" borderId="4" xfId="0" applyFont="1" applyFill="1" applyBorder="1" applyAlignment="1">
      <alignment horizontal="distributed" vertical="center"/>
    </xf>
    <xf numFmtId="0" fontId="7" fillId="3" borderId="10" xfId="0" applyFont="1" applyFill="1" applyBorder="1" applyAlignment="1">
      <alignment horizontal="distributed" vertical="center"/>
    </xf>
    <xf numFmtId="0" fontId="7" fillId="3" borderId="11" xfId="0" applyFont="1" applyFill="1" applyBorder="1" applyAlignment="1">
      <alignment horizontal="distributed" vertical="center"/>
    </xf>
    <xf numFmtId="0" fontId="7" fillId="3" borderId="12" xfId="0" applyFont="1" applyFill="1" applyBorder="1" applyAlignment="1">
      <alignment horizontal="distributed" vertical="center"/>
    </xf>
    <xf numFmtId="0" fontId="7" fillId="3" borderId="18" xfId="0" applyFont="1" applyFill="1" applyBorder="1" applyAlignment="1">
      <alignment horizontal="distributed"/>
    </xf>
    <xf numFmtId="0" fontId="7" fillId="3" borderId="21" xfId="0" applyFont="1" applyFill="1" applyBorder="1" applyAlignment="1">
      <alignment horizontal="distributed" vertical="center" wrapText="1"/>
    </xf>
    <xf numFmtId="0" fontId="7" fillId="3" borderId="24" xfId="0" applyFont="1" applyFill="1" applyBorder="1" applyAlignment="1">
      <alignment horizontal="distributed" vertical="center" wrapText="1"/>
    </xf>
    <xf numFmtId="0" fontId="19" fillId="2" borderId="7" xfId="2" applyFont="1" applyFill="1" applyBorder="1" applyAlignment="1" applyProtection="1">
      <alignment horizontal="left" vertical="center"/>
      <protection locked="0"/>
    </xf>
    <xf numFmtId="0" fontId="23" fillId="2" borderId="5" xfId="2" applyFont="1" applyFill="1" applyBorder="1" applyAlignment="1" applyProtection="1">
      <alignment horizontal="left" vertical="center"/>
      <protection locked="0"/>
    </xf>
    <xf numFmtId="0" fontId="23" fillId="2" borderId="27" xfId="2" applyFont="1" applyFill="1" applyBorder="1" applyAlignment="1" applyProtection="1">
      <alignment horizontal="left" vertical="center"/>
      <protection locked="0"/>
    </xf>
    <xf numFmtId="0" fontId="23" fillId="2" borderId="14" xfId="2" applyFont="1" applyFill="1" applyBorder="1" applyAlignment="1" applyProtection="1">
      <alignment horizontal="left" vertical="center"/>
      <protection locked="0"/>
    </xf>
    <xf numFmtId="0" fontId="23" fillId="2" borderId="15" xfId="2" applyFont="1" applyFill="1" applyBorder="1" applyAlignment="1" applyProtection="1">
      <alignment horizontal="left" vertical="center"/>
      <protection locked="0"/>
    </xf>
    <xf numFmtId="0" fontId="23" fillId="2" borderId="29" xfId="2" applyFont="1" applyFill="1" applyBorder="1" applyAlignment="1" applyProtection="1">
      <alignment horizontal="left" vertical="center"/>
      <protection locked="0"/>
    </xf>
    <xf numFmtId="0" fontId="7" fillId="3" borderId="14" xfId="0" applyFont="1" applyFill="1" applyBorder="1" applyAlignment="1">
      <alignment horizontal="distributed" vertical="top"/>
    </xf>
    <xf numFmtId="0" fontId="7" fillId="3" borderId="15" xfId="0" applyFont="1" applyFill="1" applyBorder="1" applyAlignment="1">
      <alignment horizontal="distributed" vertical="top"/>
    </xf>
    <xf numFmtId="0" fontId="7" fillId="3" borderId="29" xfId="0" applyFont="1" applyFill="1" applyBorder="1" applyAlignment="1">
      <alignment horizontal="distributed" vertical="top"/>
    </xf>
    <xf numFmtId="0" fontId="14" fillId="0" borderId="14" xfId="0" applyFont="1" applyBorder="1" applyAlignment="1">
      <alignment horizontal="center" vertical="center" shrinkToFit="1"/>
    </xf>
    <xf numFmtId="0" fontId="14" fillId="0" borderId="15" xfId="0" applyFont="1" applyBorder="1" applyAlignment="1">
      <alignment horizontal="center" vertical="center" shrinkToFit="1"/>
    </xf>
    <xf numFmtId="0" fontId="14" fillId="0" borderId="29" xfId="0" applyFont="1" applyBorder="1" applyAlignment="1">
      <alignment horizontal="center" vertical="center" shrinkToFit="1"/>
    </xf>
    <xf numFmtId="0" fontId="5" fillId="0" borderId="5" xfId="0" applyFont="1" applyBorder="1" applyAlignment="1">
      <alignment horizontal="left" vertical="center" wrapText="1"/>
    </xf>
    <xf numFmtId="0" fontId="5" fillId="0" borderId="27" xfId="0" applyFont="1" applyBorder="1" applyAlignment="1">
      <alignment horizontal="left" vertical="center" wrapText="1"/>
    </xf>
    <xf numFmtId="0" fontId="5" fillId="0" borderId="15" xfId="0" applyFont="1" applyBorder="1" applyAlignment="1">
      <alignment horizontal="left" vertical="center" wrapText="1"/>
    </xf>
    <xf numFmtId="0" fontId="5" fillId="0" borderId="29" xfId="0" applyFont="1" applyBorder="1" applyAlignment="1">
      <alignment horizontal="left" vertical="center" wrapText="1"/>
    </xf>
    <xf numFmtId="0" fontId="7" fillId="3" borderId="1" xfId="0" applyFont="1" applyFill="1" applyBorder="1" applyAlignment="1">
      <alignment horizontal="distributed" vertical="center"/>
    </xf>
    <xf numFmtId="0" fontId="18" fillId="2" borderId="1" xfId="0" applyFont="1" applyFill="1" applyBorder="1" applyAlignment="1" applyProtection="1">
      <alignment horizontal="left" vertical="center"/>
      <protection locked="0"/>
    </xf>
    <xf numFmtId="0" fontId="14" fillId="3" borderId="18" xfId="0" applyFont="1" applyFill="1" applyBorder="1" applyAlignment="1">
      <alignment horizontal="distributed"/>
    </xf>
    <xf numFmtId="0" fontId="22" fillId="2" borderId="18" xfId="0" applyFont="1" applyFill="1" applyBorder="1" applyAlignment="1">
      <alignment horizontal="left"/>
    </xf>
    <xf numFmtId="0" fontId="7" fillId="0" borderId="1" xfId="0" applyFont="1" applyBorder="1" applyAlignment="1">
      <alignment horizontal="distributed" vertical="center" wrapText="1"/>
    </xf>
    <xf numFmtId="0" fontId="18" fillId="2" borderId="7" xfId="0" applyFont="1" applyFill="1" applyBorder="1" applyAlignment="1" applyProtection="1">
      <alignment horizontal="left" vertical="center" wrapText="1"/>
      <protection locked="0"/>
    </xf>
    <xf numFmtId="0" fontId="18" fillId="2" borderId="5" xfId="0" applyFont="1" applyFill="1" applyBorder="1" applyAlignment="1" applyProtection="1">
      <alignment horizontal="left" vertical="center" wrapText="1"/>
      <protection locked="0"/>
    </xf>
    <xf numFmtId="0" fontId="18" fillId="2" borderId="27" xfId="0" applyFont="1" applyFill="1" applyBorder="1" applyAlignment="1" applyProtection="1">
      <alignment horizontal="left" vertical="center" wrapText="1"/>
      <protection locked="0"/>
    </xf>
    <xf numFmtId="0" fontId="18" fillId="2" borderId="19" xfId="0" applyFont="1" applyFill="1" applyBorder="1" applyAlignment="1" applyProtection="1">
      <alignment horizontal="left" vertical="center" wrapText="1"/>
      <protection locked="0"/>
    </xf>
    <xf numFmtId="0" fontId="18" fillId="2" borderId="0" xfId="0" applyFont="1" applyFill="1" applyAlignment="1" applyProtection="1">
      <alignment horizontal="left" vertical="center" wrapText="1"/>
      <protection locked="0"/>
    </xf>
    <xf numFmtId="0" fontId="18" fillId="2" borderId="34" xfId="0" applyFont="1" applyFill="1" applyBorder="1" applyAlignment="1" applyProtection="1">
      <alignment horizontal="left" vertical="center" wrapText="1"/>
      <protection locked="0"/>
    </xf>
    <xf numFmtId="0" fontId="18" fillId="2" borderId="14" xfId="0" applyFont="1" applyFill="1" applyBorder="1" applyAlignment="1" applyProtection="1">
      <alignment horizontal="left" vertical="center" wrapText="1"/>
      <protection locked="0"/>
    </xf>
    <xf numFmtId="0" fontId="18" fillId="2" borderId="15" xfId="0" applyFont="1" applyFill="1" applyBorder="1" applyAlignment="1" applyProtection="1">
      <alignment horizontal="left" vertical="center" wrapText="1"/>
      <protection locked="0"/>
    </xf>
    <xf numFmtId="0" fontId="18" fillId="2" borderId="29" xfId="0" applyFont="1" applyFill="1" applyBorder="1" applyAlignment="1" applyProtection="1">
      <alignment horizontal="left" vertical="center" wrapText="1"/>
      <protection locked="0"/>
    </xf>
    <xf numFmtId="0" fontId="7" fillId="3" borderId="21" xfId="0" applyFont="1" applyFill="1" applyBorder="1" applyAlignment="1">
      <alignment horizontal="distributed" vertical="center"/>
    </xf>
    <xf numFmtId="0" fontId="7" fillId="3" borderId="24" xfId="0" applyFont="1" applyFill="1" applyBorder="1" applyAlignment="1">
      <alignment horizontal="distributed" vertical="center"/>
    </xf>
    <xf numFmtId="0" fontId="18" fillId="2" borderId="21" xfId="0" applyFont="1" applyFill="1" applyBorder="1" applyAlignment="1" applyProtection="1">
      <alignment horizontal="left" vertical="center"/>
      <protection locked="0"/>
    </xf>
    <xf numFmtId="0" fontId="18" fillId="2" borderId="24" xfId="0" applyFont="1" applyFill="1" applyBorder="1" applyAlignment="1" applyProtection="1">
      <alignment horizontal="left" vertical="center"/>
      <protection locked="0"/>
    </xf>
    <xf numFmtId="0" fontId="7" fillId="3" borderId="1" xfId="0" applyFont="1" applyFill="1" applyBorder="1" applyAlignment="1">
      <alignment horizontal="distributed" vertical="center" wrapText="1"/>
    </xf>
    <xf numFmtId="0" fontId="7" fillId="0" borderId="1" xfId="0" applyFont="1" applyBorder="1" applyAlignment="1">
      <alignment horizontal="center" vertical="center" wrapText="1"/>
    </xf>
    <xf numFmtId="0" fontId="19" fillId="2" borderId="1" xfId="2" applyFont="1" applyFill="1" applyBorder="1" applyAlignment="1" applyProtection="1">
      <alignment horizontal="left" vertical="center"/>
      <protection locked="0"/>
    </xf>
    <xf numFmtId="0" fontId="11" fillId="3" borderId="7" xfId="0" applyFont="1" applyFill="1" applyBorder="1" applyAlignment="1">
      <alignment horizontal="distributed" wrapText="1"/>
    </xf>
    <xf numFmtId="0" fontId="7" fillId="3" borderId="5" xfId="0" applyFont="1" applyFill="1" applyBorder="1" applyAlignment="1">
      <alignment horizontal="distributed" wrapText="1"/>
    </xf>
    <xf numFmtId="0" fontId="7" fillId="3" borderId="27" xfId="0" applyFont="1" applyFill="1" applyBorder="1" applyAlignment="1">
      <alignment horizontal="distributed" wrapText="1"/>
    </xf>
    <xf numFmtId="0" fontId="18" fillId="2" borderId="28" xfId="0" applyFont="1" applyFill="1" applyBorder="1" applyAlignment="1" applyProtection="1">
      <alignment horizontal="left" vertical="center"/>
      <protection locked="0"/>
    </xf>
    <xf numFmtId="0" fontId="18" fillId="2" borderId="30" xfId="0" applyFont="1" applyFill="1" applyBorder="1" applyAlignment="1" applyProtection="1">
      <alignment horizontal="left" vertical="center"/>
      <protection locked="0"/>
    </xf>
    <xf numFmtId="0" fontId="7" fillId="0" borderId="7" xfId="0" applyFont="1" applyBorder="1" applyAlignment="1">
      <alignment horizontal="distributed" vertical="center"/>
    </xf>
    <xf numFmtId="0" fontId="7" fillId="0" borderId="5" xfId="0" applyFont="1" applyBorder="1" applyAlignment="1">
      <alignment horizontal="distributed" vertical="center"/>
    </xf>
    <xf numFmtId="0" fontId="7" fillId="0" borderId="27" xfId="0" applyFont="1" applyBorder="1" applyAlignment="1">
      <alignment horizontal="distributed" vertical="center"/>
    </xf>
    <xf numFmtId="0" fontId="20" fillId="2" borderId="5" xfId="2" applyFont="1" applyFill="1" applyBorder="1" applyAlignment="1" applyProtection="1">
      <alignment horizontal="left" vertical="center"/>
      <protection locked="0"/>
    </xf>
    <xf numFmtId="0" fontId="20" fillId="2" borderId="27" xfId="2" applyFont="1" applyFill="1" applyBorder="1" applyAlignment="1" applyProtection="1">
      <alignment horizontal="left" vertical="center"/>
      <protection locked="0"/>
    </xf>
    <xf numFmtId="0" fontId="20" fillId="2" borderId="14" xfId="2" applyFont="1" applyFill="1" applyBorder="1" applyAlignment="1" applyProtection="1">
      <alignment horizontal="left" vertical="center"/>
      <protection locked="0"/>
    </xf>
    <xf numFmtId="0" fontId="20" fillId="2" borderId="15" xfId="2" applyFont="1" applyFill="1" applyBorder="1" applyAlignment="1" applyProtection="1">
      <alignment horizontal="left" vertical="center"/>
      <protection locked="0"/>
    </xf>
    <xf numFmtId="0" fontId="20" fillId="2" borderId="29" xfId="2" applyFont="1" applyFill="1" applyBorder="1" applyAlignment="1" applyProtection="1">
      <alignment horizontal="left" vertical="center"/>
      <protection locked="0"/>
    </xf>
    <xf numFmtId="0" fontId="7" fillId="0" borderId="31" xfId="0" applyFont="1" applyBorder="1" applyAlignment="1" applyProtection="1">
      <alignment horizontal="left" vertical="center" wrapText="1"/>
      <protection locked="0"/>
    </xf>
    <xf numFmtId="0" fontId="7" fillId="0" borderId="7" xfId="0" applyFont="1" applyBorder="1" applyAlignment="1" applyProtection="1">
      <alignment horizontal="left" vertical="center" wrapText="1"/>
      <protection locked="0"/>
    </xf>
    <xf numFmtId="0" fontId="18" fillId="2" borderId="32" xfId="0" applyFont="1" applyFill="1" applyBorder="1" applyAlignment="1" applyProtection="1">
      <alignment horizontal="center" vertical="center" wrapText="1"/>
      <protection locked="0"/>
    </xf>
    <xf numFmtId="0" fontId="18" fillId="2" borderId="1" xfId="0" applyFont="1" applyFill="1" applyBorder="1" applyAlignment="1" applyProtection="1">
      <alignment horizontal="center" vertical="center" wrapText="1"/>
      <protection locked="0"/>
    </xf>
    <xf numFmtId="0" fontId="18" fillId="2" borderId="27" xfId="0" applyFont="1" applyFill="1" applyBorder="1" applyAlignment="1" applyProtection="1">
      <alignment horizontal="center" vertical="center" wrapText="1"/>
      <protection locked="0"/>
    </xf>
    <xf numFmtId="0" fontId="18" fillId="2" borderId="33" xfId="0" applyFont="1" applyFill="1" applyBorder="1" applyAlignment="1" applyProtection="1">
      <alignment horizontal="center" vertical="center" wrapText="1"/>
      <protection locked="0"/>
    </xf>
    <xf numFmtId="0" fontId="18" fillId="2" borderId="7" xfId="0" applyFont="1" applyFill="1" applyBorder="1" applyAlignment="1" applyProtection="1">
      <alignment horizontal="right" vertical="center" wrapText="1"/>
      <protection locked="0"/>
    </xf>
    <xf numFmtId="0" fontId="18" fillId="2" borderId="5" xfId="0" applyFont="1" applyFill="1" applyBorder="1" applyAlignment="1" applyProtection="1">
      <alignment horizontal="right" vertical="center" wrapText="1"/>
      <protection locked="0"/>
    </xf>
    <xf numFmtId="0" fontId="18" fillId="2" borderId="14" xfId="0" applyFont="1" applyFill="1" applyBorder="1" applyAlignment="1" applyProtection="1">
      <alignment horizontal="right" vertical="center" wrapText="1"/>
      <protection locked="0"/>
    </xf>
    <xf numFmtId="0" fontId="18" fillId="2" borderId="15" xfId="0" applyFont="1" applyFill="1" applyBorder="1" applyAlignment="1" applyProtection="1">
      <alignment horizontal="right" vertical="center" wrapText="1"/>
      <protection locked="0"/>
    </xf>
    <xf numFmtId="0" fontId="7" fillId="0" borderId="5" xfId="0" applyFont="1" applyBorder="1" applyAlignment="1" applyProtection="1">
      <alignment horizontal="distributed" vertical="top" wrapText="1"/>
      <protection locked="0"/>
    </xf>
    <xf numFmtId="0" fontId="7" fillId="0" borderId="15" xfId="0" applyFont="1" applyBorder="1" applyAlignment="1" applyProtection="1">
      <alignment horizontal="distributed" vertical="top" wrapText="1"/>
      <protection locked="0"/>
    </xf>
    <xf numFmtId="0" fontId="18" fillId="2" borderId="8" xfId="0" applyFont="1" applyFill="1" applyBorder="1" applyAlignment="1" applyProtection="1">
      <alignment horizontal="left" vertical="center" wrapText="1"/>
      <protection locked="0"/>
    </xf>
    <xf numFmtId="0" fontId="18" fillId="2" borderId="9" xfId="0" applyFont="1" applyFill="1" applyBorder="1" applyAlignment="1" applyProtection="1">
      <alignment horizontal="left" vertical="center" wrapText="1"/>
      <protection locked="0"/>
    </xf>
    <xf numFmtId="0" fontId="18" fillId="2" borderId="16" xfId="0" applyFont="1" applyFill="1" applyBorder="1" applyAlignment="1" applyProtection="1">
      <alignment horizontal="left" vertical="center" wrapText="1"/>
      <protection locked="0"/>
    </xf>
    <xf numFmtId="0" fontId="18" fillId="2" borderId="17" xfId="0" applyFont="1" applyFill="1" applyBorder="1" applyAlignment="1" applyProtection="1">
      <alignment horizontal="left" vertical="center" wrapText="1"/>
      <protection locked="0"/>
    </xf>
    <xf numFmtId="0" fontId="7" fillId="0" borderId="5" xfId="0" applyFont="1" applyBorder="1" applyAlignment="1" applyProtection="1">
      <alignment horizontal="left" vertical="center" wrapText="1"/>
      <protection locked="0"/>
    </xf>
    <xf numFmtId="0" fontId="7" fillId="0" borderId="0" xfId="0" applyFont="1" applyAlignment="1" applyProtection="1">
      <alignment horizontal="left" vertical="center" wrapText="1"/>
      <protection locked="0"/>
    </xf>
    <xf numFmtId="0" fontId="18" fillId="2" borderId="6" xfId="0" applyFont="1" applyFill="1" applyBorder="1" applyAlignment="1" applyProtection="1">
      <alignment horizontal="center" vertical="center" wrapText="1"/>
      <protection locked="0"/>
    </xf>
    <xf numFmtId="0" fontId="18" fillId="2" borderId="13" xfId="0" applyFont="1" applyFill="1" applyBorder="1" applyAlignment="1" applyProtection="1">
      <alignment horizontal="center" vertical="center" wrapText="1"/>
      <protection locked="0"/>
    </xf>
    <xf numFmtId="0" fontId="21" fillId="2" borderId="18" xfId="0" applyFont="1" applyFill="1" applyBorder="1" applyAlignment="1">
      <alignment horizontal="left"/>
    </xf>
    <xf numFmtId="0" fontId="7" fillId="0" borderId="19" xfId="0" applyFont="1" applyBorder="1" applyAlignment="1">
      <alignment horizontal="distributed" vertical="center" wrapText="1"/>
    </xf>
    <xf numFmtId="0" fontId="7" fillId="0" borderId="0" xfId="0" applyFont="1" applyAlignment="1">
      <alignment horizontal="distributed" vertical="center" wrapText="1"/>
    </xf>
    <xf numFmtId="0" fontId="18" fillId="2" borderId="20" xfId="0" applyFont="1" applyFill="1" applyBorder="1" applyAlignment="1">
      <alignment horizontal="left" vertical="center" wrapText="1"/>
    </xf>
    <xf numFmtId="0" fontId="18" fillId="2" borderId="8" xfId="0" applyFont="1" applyFill="1" applyBorder="1" applyAlignment="1">
      <alignment horizontal="left" vertical="center" wrapText="1"/>
    </xf>
    <xf numFmtId="0" fontId="18" fillId="2" borderId="9" xfId="0" applyFont="1" applyFill="1" applyBorder="1" applyAlignment="1">
      <alignment horizontal="left" vertical="center" wrapText="1"/>
    </xf>
    <xf numFmtId="0" fontId="18" fillId="2" borderId="22" xfId="0" applyFont="1" applyFill="1" applyBorder="1" applyAlignment="1">
      <alignment horizontal="left" vertical="center" wrapText="1"/>
    </xf>
    <xf numFmtId="0" fontId="18" fillId="2" borderId="0" xfId="0" applyFont="1" applyFill="1" applyAlignment="1">
      <alignment horizontal="left" vertical="center" wrapText="1"/>
    </xf>
    <xf numFmtId="0" fontId="18" fillId="2" borderId="23" xfId="0" applyFont="1" applyFill="1" applyBorder="1" applyAlignment="1">
      <alignment horizontal="left" vertical="center" wrapText="1"/>
    </xf>
    <xf numFmtId="0" fontId="18" fillId="2" borderId="25" xfId="0" applyFont="1" applyFill="1" applyBorder="1" applyAlignment="1">
      <alignment horizontal="left" vertical="center" wrapText="1"/>
    </xf>
    <xf numFmtId="0" fontId="18" fillId="2" borderId="15" xfId="0" applyFont="1" applyFill="1" applyBorder="1" applyAlignment="1">
      <alignment horizontal="left" vertical="center" wrapText="1"/>
    </xf>
    <xf numFmtId="0" fontId="18" fillId="2" borderId="26" xfId="0" applyFont="1" applyFill="1" applyBorder="1" applyAlignment="1">
      <alignment horizontal="left" vertical="center" wrapText="1"/>
    </xf>
    <xf numFmtId="0" fontId="17" fillId="2" borderId="0" xfId="0" applyFont="1" applyFill="1" applyAlignment="1">
      <alignment horizontal="right" vertical="center"/>
    </xf>
    <xf numFmtId="0" fontId="5" fillId="0" borderId="0" xfId="0" applyFont="1" applyBorder="1" applyAlignment="1">
      <alignment horizontal="distributed" vertical="center"/>
    </xf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/>
    </xf>
    <xf numFmtId="0" fontId="17" fillId="2" borderId="0" xfId="0" applyFont="1" applyFill="1" applyBorder="1" applyAlignment="1">
      <alignment horizontal="left" vertical="center"/>
    </xf>
    <xf numFmtId="0" fontId="5" fillId="0" borderId="0" xfId="0" applyFont="1" applyBorder="1" applyAlignment="1">
      <alignment horizontal="distributed" vertical="center" wrapText="1"/>
    </xf>
    <xf numFmtId="0" fontId="5" fillId="0" borderId="44" xfId="0" applyFont="1" applyBorder="1" applyAlignment="1">
      <alignment horizontal="center" vertical="center"/>
    </xf>
    <xf numFmtId="0" fontId="5" fillId="0" borderId="5" xfId="0" applyFont="1" applyBorder="1" applyAlignment="1">
      <alignment horizontal="distributed" vertical="center"/>
    </xf>
    <xf numFmtId="0" fontId="5" fillId="0" borderId="27" xfId="0" applyFont="1" applyBorder="1" applyAlignment="1">
      <alignment horizontal="distributed" vertical="center"/>
    </xf>
    <xf numFmtId="0" fontId="5" fillId="0" borderId="15" xfId="0" applyFont="1" applyBorder="1" applyAlignment="1">
      <alignment horizontal="distributed" vertical="center"/>
    </xf>
    <xf numFmtId="0" fontId="5" fillId="0" borderId="29" xfId="0" applyFont="1" applyBorder="1" applyAlignment="1">
      <alignment horizontal="distributed" vertical="center"/>
    </xf>
    <xf numFmtId="176" fontId="4" fillId="4" borderId="7" xfId="1" applyNumberFormat="1" applyFont="1" applyFill="1" applyBorder="1" applyAlignment="1">
      <alignment horizontal="right" vertical="center"/>
    </xf>
    <xf numFmtId="176" fontId="4" fillId="4" borderId="5" xfId="1" applyNumberFormat="1" applyFont="1" applyFill="1" applyBorder="1" applyAlignment="1">
      <alignment horizontal="right" vertical="center"/>
    </xf>
    <xf numFmtId="176" fontId="4" fillId="4" borderId="14" xfId="1" applyNumberFormat="1" applyFont="1" applyFill="1" applyBorder="1" applyAlignment="1">
      <alignment horizontal="right" vertical="center"/>
    </xf>
    <xf numFmtId="176" fontId="4" fillId="4" borderId="15" xfId="1" applyNumberFormat="1" applyFont="1" applyFill="1" applyBorder="1" applyAlignment="1">
      <alignment horizontal="right" vertical="center"/>
    </xf>
    <xf numFmtId="0" fontId="5" fillId="0" borderId="44" xfId="0" applyFont="1" applyBorder="1" applyAlignment="1">
      <alignment horizontal="left" vertical="center"/>
    </xf>
    <xf numFmtId="0" fontId="5" fillId="0" borderId="32" xfId="0" applyFont="1" applyBorder="1" applyAlignment="1">
      <alignment horizontal="left" vertical="center"/>
    </xf>
    <xf numFmtId="0" fontId="5" fillId="0" borderId="5" xfId="0" applyFont="1" applyBorder="1" applyAlignment="1">
      <alignment horizontal="distributed" vertical="center" wrapText="1"/>
    </xf>
    <xf numFmtId="0" fontId="5" fillId="0" borderId="5" xfId="0" applyFont="1" applyBorder="1" applyAlignment="1">
      <alignment horizontal="left" vertical="center"/>
    </xf>
    <xf numFmtId="0" fontId="5" fillId="0" borderId="27" xfId="0" applyFont="1" applyBorder="1" applyAlignment="1">
      <alignment horizontal="left" vertical="center"/>
    </xf>
    <xf numFmtId="0" fontId="5" fillId="0" borderId="15" xfId="0" applyFont="1" applyBorder="1" applyAlignment="1">
      <alignment horizontal="left" vertical="center"/>
    </xf>
    <xf numFmtId="0" fontId="5" fillId="0" borderId="29" xfId="0" applyFont="1" applyBorder="1" applyAlignment="1">
      <alignment horizontal="left" vertical="center"/>
    </xf>
    <xf numFmtId="0" fontId="5" fillId="0" borderId="0" xfId="0" applyFont="1" applyAlignment="1">
      <alignment horizontal="left" vertical="top" wrapText="1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distributed" vertical="center"/>
    </xf>
    <xf numFmtId="0" fontId="5" fillId="0" borderId="33" xfId="0" applyFont="1" applyBorder="1" applyAlignment="1">
      <alignment horizontal="distributed" vertical="center"/>
    </xf>
    <xf numFmtId="38" fontId="18" fillId="2" borderId="7" xfId="1" applyFont="1" applyFill="1" applyBorder="1" applyAlignment="1">
      <alignment horizontal="right" vertical="center"/>
    </xf>
    <xf numFmtId="38" fontId="18" fillId="2" borderId="5" xfId="1" applyFont="1" applyFill="1" applyBorder="1" applyAlignment="1">
      <alignment horizontal="right" vertical="center"/>
    </xf>
    <xf numFmtId="38" fontId="18" fillId="2" borderId="19" xfId="1" applyFont="1" applyFill="1" applyBorder="1" applyAlignment="1">
      <alignment horizontal="right" vertical="center"/>
    </xf>
    <xf numFmtId="38" fontId="18" fillId="2" borderId="0" xfId="1" applyFont="1" applyFill="1" applyAlignment="1">
      <alignment horizontal="right" vertical="center"/>
    </xf>
    <xf numFmtId="0" fontId="5" fillId="0" borderId="0" xfId="0" applyFont="1" applyAlignment="1">
      <alignment horizontal="left" vertical="center"/>
    </xf>
    <xf numFmtId="0" fontId="5" fillId="0" borderId="34" xfId="0" applyFont="1" applyBorder="1" applyAlignment="1">
      <alignment horizontal="left" vertical="center"/>
    </xf>
    <xf numFmtId="0" fontId="5" fillId="0" borderId="36" xfId="0" applyFont="1" applyBorder="1" applyAlignment="1">
      <alignment horizontal="center" vertical="distributed" textRotation="255"/>
    </xf>
    <xf numFmtId="0" fontId="5" fillId="0" borderId="43" xfId="0" applyFont="1" applyBorder="1" applyAlignment="1">
      <alignment horizontal="center" vertical="distributed" textRotation="255"/>
    </xf>
    <xf numFmtId="0" fontId="5" fillId="0" borderId="35" xfId="0" applyFont="1" applyBorder="1" applyAlignment="1">
      <alignment horizontal="center" vertical="distributed" textRotation="255"/>
    </xf>
    <xf numFmtId="0" fontId="5" fillId="0" borderId="37" xfId="0" applyFont="1" applyBorder="1" applyAlignment="1">
      <alignment horizontal="center" vertical="center"/>
    </xf>
    <xf numFmtId="0" fontId="5" fillId="0" borderId="31" xfId="0" applyFont="1" applyBorder="1" applyAlignment="1">
      <alignment horizontal="center" vertical="center"/>
    </xf>
    <xf numFmtId="0" fontId="5" fillId="0" borderId="38" xfId="0" applyFont="1" applyBorder="1" applyAlignment="1">
      <alignment horizontal="distributed" vertical="center"/>
    </xf>
    <xf numFmtId="0" fontId="5" fillId="0" borderId="39" xfId="0" applyFont="1" applyBorder="1" applyAlignment="1">
      <alignment horizontal="distributed" vertical="center"/>
    </xf>
    <xf numFmtId="38" fontId="18" fillId="2" borderId="40" xfId="1" applyFont="1" applyFill="1" applyBorder="1" applyAlignment="1">
      <alignment horizontal="right" vertical="center"/>
    </xf>
    <xf numFmtId="38" fontId="18" fillId="2" borderId="38" xfId="1" applyFont="1" applyFill="1" applyBorder="1" applyAlignment="1">
      <alignment horizontal="right" vertical="center"/>
    </xf>
    <xf numFmtId="38" fontId="18" fillId="2" borderId="14" xfId="1" applyFont="1" applyFill="1" applyBorder="1" applyAlignment="1">
      <alignment horizontal="right" vertical="center"/>
    </xf>
    <xf numFmtId="38" fontId="18" fillId="2" borderId="15" xfId="1" applyFont="1" applyFill="1" applyBorder="1" applyAlignment="1">
      <alignment horizontal="right" vertical="center"/>
    </xf>
    <xf numFmtId="0" fontId="5" fillId="0" borderId="41" xfId="0" applyFont="1" applyBorder="1" applyAlignment="1">
      <alignment horizontal="left" vertical="center"/>
    </xf>
    <xf numFmtId="0" fontId="5" fillId="0" borderId="42" xfId="0" applyFont="1" applyBorder="1" applyAlignment="1">
      <alignment horizontal="left" vertical="center"/>
    </xf>
    <xf numFmtId="0" fontId="5" fillId="0" borderId="5" xfId="0" applyFont="1" applyBorder="1" applyAlignment="1">
      <alignment horizontal="right" vertical="center"/>
    </xf>
    <xf numFmtId="0" fontId="5" fillId="0" borderId="15" xfId="0" applyFont="1" applyBorder="1" applyAlignment="1">
      <alignment horizontal="right" vertical="center"/>
    </xf>
    <xf numFmtId="0" fontId="5" fillId="0" borderId="15" xfId="0" applyFont="1" applyBorder="1" applyAlignment="1">
      <alignment horizontal="center" vertical="center"/>
    </xf>
    <xf numFmtId="0" fontId="5" fillId="0" borderId="27" xfId="0" applyFont="1" applyBorder="1" applyAlignment="1">
      <alignment horizontal="distributed" vertical="center" wrapText="1"/>
    </xf>
    <xf numFmtId="0" fontId="5" fillId="0" borderId="15" xfId="0" applyFont="1" applyBorder="1" applyAlignment="1">
      <alignment horizontal="distributed" vertical="center" wrapText="1"/>
    </xf>
    <xf numFmtId="0" fontId="5" fillId="0" borderId="29" xfId="0" applyFont="1" applyBorder="1" applyAlignment="1">
      <alignment horizontal="distributed" vertical="center" wrapText="1"/>
    </xf>
    <xf numFmtId="0" fontId="18" fillId="2" borderId="1" xfId="0" applyFont="1" applyFill="1" applyBorder="1" applyAlignment="1">
      <alignment horizontal="left" vertical="center" indent="1"/>
    </xf>
    <xf numFmtId="0" fontId="18" fillId="2" borderId="33" xfId="0" applyFont="1" applyFill="1" applyBorder="1" applyAlignment="1">
      <alignment horizontal="left" vertical="center" indent="1"/>
    </xf>
    <xf numFmtId="0" fontId="4" fillId="0" borderId="5" xfId="0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18" fillId="2" borderId="5" xfId="0" applyFont="1" applyFill="1" applyBorder="1" applyAlignment="1">
      <alignment horizontal="left" vertical="center" indent="1"/>
    </xf>
    <xf numFmtId="0" fontId="18" fillId="2" borderId="27" xfId="0" applyFont="1" applyFill="1" applyBorder="1" applyAlignment="1">
      <alignment horizontal="left" vertical="center" indent="1"/>
    </xf>
    <xf numFmtId="0" fontId="18" fillId="2" borderId="15" xfId="0" applyFont="1" applyFill="1" applyBorder="1" applyAlignment="1">
      <alignment horizontal="left" vertical="center" indent="1"/>
    </xf>
    <xf numFmtId="0" fontId="18" fillId="2" borderId="29" xfId="0" applyFont="1" applyFill="1" applyBorder="1" applyAlignment="1">
      <alignment horizontal="left" vertical="center" indent="1"/>
    </xf>
    <xf numFmtId="0" fontId="18" fillId="2" borderId="7" xfId="0" applyFont="1" applyFill="1" applyBorder="1" applyAlignment="1">
      <alignment horizontal="right" vertical="center"/>
    </xf>
    <xf numFmtId="0" fontId="18" fillId="2" borderId="5" xfId="0" applyFont="1" applyFill="1" applyBorder="1" applyAlignment="1">
      <alignment horizontal="right" vertical="center"/>
    </xf>
    <xf numFmtId="0" fontId="18" fillId="2" borderId="14" xfId="0" applyFont="1" applyFill="1" applyBorder="1" applyAlignment="1">
      <alignment horizontal="right" vertical="center"/>
    </xf>
    <xf numFmtId="0" fontId="18" fillId="2" borderId="15" xfId="0" applyFont="1" applyFill="1" applyBorder="1" applyAlignment="1">
      <alignment horizontal="right" vertical="center"/>
    </xf>
    <xf numFmtId="0" fontId="4" fillId="0" borderId="5" xfId="0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27" xfId="0" applyFont="1" applyBorder="1" applyAlignment="1">
      <alignment horizontal="left" vertical="center"/>
    </xf>
    <xf numFmtId="0" fontId="4" fillId="0" borderId="15" xfId="0" applyFont="1" applyBorder="1" applyAlignment="1">
      <alignment horizontal="left" vertical="center"/>
    </xf>
    <xf numFmtId="0" fontId="4" fillId="0" borderId="29" xfId="0" applyFont="1" applyBorder="1" applyAlignment="1">
      <alignment horizontal="left" vertical="center"/>
    </xf>
    <xf numFmtId="0" fontId="5" fillId="2" borderId="0" xfId="0" applyFont="1" applyFill="1" applyAlignment="1">
      <alignment horizontal="right" vertical="center"/>
    </xf>
    <xf numFmtId="0" fontId="9" fillId="2" borderId="6" xfId="0" applyFont="1" applyFill="1" applyBorder="1" applyAlignment="1" applyProtection="1">
      <alignment horizontal="center" vertical="center" wrapText="1"/>
      <protection locked="0"/>
    </xf>
    <xf numFmtId="0" fontId="9" fillId="2" borderId="13" xfId="0" applyFont="1" applyFill="1" applyBorder="1" applyAlignment="1" applyProtection="1">
      <alignment horizontal="center" vertical="center" wrapText="1"/>
      <protection locked="0"/>
    </xf>
    <xf numFmtId="0" fontId="9" fillId="2" borderId="7" xfId="0" applyFont="1" applyFill="1" applyBorder="1" applyAlignment="1" applyProtection="1">
      <alignment horizontal="right" vertical="center" wrapText="1"/>
      <protection locked="0"/>
    </xf>
    <xf numFmtId="0" fontId="9" fillId="2" borderId="5" xfId="0" applyFont="1" applyFill="1" applyBorder="1" applyAlignment="1" applyProtection="1">
      <alignment horizontal="right" vertical="center" wrapText="1"/>
      <protection locked="0"/>
    </xf>
    <xf numFmtId="0" fontId="9" fillId="2" borderId="14" xfId="0" applyFont="1" applyFill="1" applyBorder="1" applyAlignment="1" applyProtection="1">
      <alignment horizontal="right" vertical="center" wrapText="1"/>
      <protection locked="0"/>
    </xf>
    <xf numFmtId="0" fontId="9" fillId="2" borderId="15" xfId="0" applyFont="1" applyFill="1" applyBorder="1" applyAlignment="1" applyProtection="1">
      <alignment horizontal="right" vertical="center" wrapText="1"/>
      <protection locked="0"/>
    </xf>
    <xf numFmtId="0" fontId="9" fillId="2" borderId="8" xfId="0" applyFont="1" applyFill="1" applyBorder="1" applyAlignment="1" applyProtection="1">
      <alignment horizontal="left" vertical="center" wrapText="1"/>
      <protection locked="0"/>
    </xf>
    <xf numFmtId="0" fontId="9" fillId="2" borderId="9" xfId="0" applyFont="1" applyFill="1" applyBorder="1" applyAlignment="1" applyProtection="1">
      <alignment horizontal="left" vertical="center" wrapText="1"/>
      <protection locked="0"/>
    </xf>
    <xf numFmtId="0" fontId="9" fillId="2" borderId="16" xfId="0" applyFont="1" applyFill="1" applyBorder="1" applyAlignment="1" applyProtection="1">
      <alignment horizontal="left" vertical="center" wrapText="1"/>
      <protection locked="0"/>
    </xf>
    <xf numFmtId="0" fontId="9" fillId="2" borderId="17" xfId="0" applyFont="1" applyFill="1" applyBorder="1" applyAlignment="1" applyProtection="1">
      <alignment horizontal="left" vertical="center" wrapText="1"/>
      <protection locked="0"/>
    </xf>
    <xf numFmtId="0" fontId="5" fillId="2" borderId="0" xfId="0" applyFont="1" applyFill="1" applyBorder="1" applyAlignment="1">
      <alignment horizontal="left" vertical="center"/>
    </xf>
    <xf numFmtId="0" fontId="9" fillId="2" borderId="28" xfId="0" applyFont="1" applyFill="1" applyBorder="1" applyAlignment="1" applyProtection="1">
      <alignment horizontal="left" vertical="center"/>
      <protection locked="0"/>
    </xf>
    <xf numFmtId="0" fontId="9" fillId="2" borderId="30" xfId="0" applyFont="1" applyFill="1" applyBorder="1" applyAlignment="1" applyProtection="1">
      <alignment horizontal="left" vertical="center"/>
      <protection locked="0"/>
    </xf>
    <xf numFmtId="0" fontId="13" fillId="2" borderId="7" xfId="2" applyFont="1" applyFill="1" applyBorder="1" applyAlignment="1" applyProtection="1">
      <alignment horizontal="left" vertical="center"/>
      <protection locked="0"/>
    </xf>
    <xf numFmtId="0" fontId="13" fillId="2" borderId="5" xfId="2" applyFont="1" applyFill="1" applyBorder="1" applyAlignment="1" applyProtection="1">
      <alignment horizontal="left" vertical="center"/>
      <protection locked="0"/>
    </xf>
    <xf numFmtId="0" fontId="13" fillId="2" borderId="27" xfId="2" applyFont="1" applyFill="1" applyBorder="1" applyAlignment="1" applyProtection="1">
      <alignment horizontal="left" vertical="center"/>
      <protection locked="0"/>
    </xf>
    <xf numFmtId="0" fontId="13" fillId="2" borderId="14" xfId="2" applyFont="1" applyFill="1" applyBorder="1" applyAlignment="1" applyProtection="1">
      <alignment horizontal="left" vertical="center"/>
      <protection locked="0"/>
    </xf>
    <xf numFmtId="0" fontId="13" fillId="2" borderId="15" xfId="2" applyFont="1" applyFill="1" applyBorder="1" applyAlignment="1" applyProtection="1">
      <alignment horizontal="left" vertical="center"/>
      <protection locked="0"/>
    </xf>
    <xf numFmtId="0" fontId="13" fillId="2" borderId="29" xfId="2" applyFont="1" applyFill="1" applyBorder="1" applyAlignment="1" applyProtection="1">
      <alignment horizontal="left" vertical="center"/>
      <protection locked="0"/>
    </xf>
    <xf numFmtId="0" fontId="10" fillId="2" borderId="18" xfId="0" applyFont="1" applyFill="1" applyBorder="1" applyAlignment="1">
      <alignment horizontal="left"/>
    </xf>
    <xf numFmtId="0" fontId="9" fillId="2" borderId="20" xfId="0" applyFont="1" applyFill="1" applyBorder="1" applyAlignment="1">
      <alignment horizontal="left" vertical="center" wrapText="1"/>
    </xf>
    <xf numFmtId="0" fontId="9" fillId="2" borderId="8" xfId="0" applyFont="1" applyFill="1" applyBorder="1" applyAlignment="1">
      <alignment horizontal="left" vertical="center" wrapText="1"/>
    </xf>
    <xf numFmtId="0" fontId="9" fillId="2" borderId="9" xfId="0" applyFont="1" applyFill="1" applyBorder="1" applyAlignment="1">
      <alignment horizontal="left" vertical="center" wrapText="1"/>
    </xf>
    <xf numFmtId="0" fontId="9" fillId="2" borderId="22" xfId="0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left" vertical="center" wrapText="1"/>
    </xf>
    <xf numFmtId="0" fontId="9" fillId="2" borderId="23" xfId="0" applyFont="1" applyFill="1" applyBorder="1" applyAlignment="1">
      <alignment horizontal="left" vertical="center" wrapText="1"/>
    </xf>
    <xf numFmtId="0" fontId="9" fillId="2" borderId="25" xfId="0" applyFont="1" applyFill="1" applyBorder="1" applyAlignment="1">
      <alignment horizontal="left" vertical="center" wrapText="1"/>
    </xf>
    <xf numFmtId="0" fontId="9" fillId="2" borderId="15" xfId="0" applyFont="1" applyFill="1" applyBorder="1" applyAlignment="1">
      <alignment horizontal="left" vertical="center" wrapText="1"/>
    </xf>
    <xf numFmtId="0" fontId="9" fillId="2" borderId="26" xfId="0" applyFont="1" applyFill="1" applyBorder="1" applyAlignment="1">
      <alignment horizontal="left" vertical="center" wrapText="1"/>
    </xf>
    <xf numFmtId="0" fontId="9" fillId="2" borderId="21" xfId="0" applyFont="1" applyFill="1" applyBorder="1" applyAlignment="1" applyProtection="1">
      <alignment horizontal="left" vertical="center"/>
      <protection locked="0"/>
    </xf>
    <xf numFmtId="0" fontId="9" fillId="2" borderId="24" xfId="0" applyFont="1" applyFill="1" applyBorder="1" applyAlignment="1" applyProtection="1">
      <alignment horizontal="left" vertical="center"/>
      <protection locked="0"/>
    </xf>
    <xf numFmtId="0" fontId="9" fillId="2" borderId="1" xfId="0" applyFont="1" applyFill="1" applyBorder="1" applyAlignment="1" applyProtection="1">
      <alignment horizontal="left" vertical="center"/>
      <protection locked="0"/>
    </xf>
    <xf numFmtId="0" fontId="14" fillId="2" borderId="18" xfId="0" applyFont="1" applyFill="1" applyBorder="1" applyAlignment="1">
      <alignment horizontal="left"/>
    </xf>
    <xf numFmtId="0" fontId="9" fillId="2" borderId="7" xfId="0" applyFont="1" applyFill="1" applyBorder="1" applyAlignment="1" applyProtection="1">
      <alignment horizontal="left" vertical="center" wrapText="1"/>
      <protection locked="0"/>
    </xf>
    <xf numFmtId="0" fontId="9" fillId="2" borderId="5" xfId="0" applyFont="1" applyFill="1" applyBorder="1" applyAlignment="1" applyProtection="1">
      <alignment horizontal="left" vertical="center" wrapText="1"/>
      <protection locked="0"/>
    </xf>
    <xf numFmtId="0" fontId="9" fillId="2" borderId="27" xfId="0" applyFont="1" applyFill="1" applyBorder="1" applyAlignment="1" applyProtection="1">
      <alignment horizontal="left" vertical="center" wrapText="1"/>
      <protection locked="0"/>
    </xf>
    <xf numFmtId="0" fontId="9" fillId="2" borderId="19" xfId="0" applyFont="1" applyFill="1" applyBorder="1" applyAlignment="1" applyProtection="1">
      <alignment horizontal="left" vertical="center" wrapText="1"/>
      <protection locked="0"/>
    </xf>
    <xf numFmtId="0" fontId="9" fillId="2" borderId="0" xfId="0" applyFont="1" applyFill="1" applyAlignment="1" applyProtection="1">
      <alignment horizontal="left" vertical="center" wrapText="1"/>
      <protection locked="0"/>
    </xf>
    <xf numFmtId="0" fontId="9" fillId="2" borderId="34" xfId="0" applyFont="1" applyFill="1" applyBorder="1" applyAlignment="1" applyProtection="1">
      <alignment horizontal="left" vertical="center" wrapText="1"/>
      <protection locked="0"/>
    </xf>
    <xf numFmtId="0" fontId="9" fillId="2" borderId="14" xfId="0" applyFont="1" applyFill="1" applyBorder="1" applyAlignment="1" applyProtection="1">
      <alignment horizontal="left" vertical="center" wrapText="1"/>
      <protection locked="0"/>
    </xf>
    <xf numFmtId="0" fontId="9" fillId="2" borderId="15" xfId="0" applyFont="1" applyFill="1" applyBorder="1" applyAlignment="1" applyProtection="1">
      <alignment horizontal="left" vertical="center" wrapText="1"/>
      <protection locked="0"/>
    </xf>
    <xf numFmtId="0" fontId="9" fillId="2" borderId="29" xfId="0" applyFont="1" applyFill="1" applyBorder="1" applyAlignment="1" applyProtection="1">
      <alignment horizontal="left" vertical="center" wrapText="1"/>
      <protection locked="0"/>
    </xf>
    <xf numFmtId="0" fontId="9" fillId="2" borderId="32" xfId="0" applyFont="1" applyFill="1" applyBorder="1" applyAlignment="1" applyProtection="1">
      <alignment horizontal="center" vertical="center" wrapText="1"/>
      <protection locked="0"/>
    </xf>
    <xf numFmtId="0" fontId="9" fillId="2" borderId="1" xfId="0" applyFont="1" applyFill="1" applyBorder="1" applyAlignment="1" applyProtection="1">
      <alignment horizontal="center" vertical="center" wrapText="1"/>
      <protection locked="0"/>
    </xf>
    <xf numFmtId="0" fontId="9" fillId="2" borderId="27" xfId="0" applyFont="1" applyFill="1" applyBorder="1" applyAlignment="1" applyProtection="1">
      <alignment horizontal="center" vertical="center" wrapText="1"/>
      <protection locked="0"/>
    </xf>
    <xf numFmtId="0" fontId="9" fillId="2" borderId="33" xfId="0" applyFont="1" applyFill="1" applyBorder="1" applyAlignment="1" applyProtection="1">
      <alignment horizontal="center" vertical="center" wrapText="1"/>
      <protection locked="0"/>
    </xf>
    <xf numFmtId="0" fontId="4" fillId="2" borderId="1" xfId="0" applyFont="1" applyFill="1" applyBorder="1" applyAlignment="1">
      <alignment horizontal="left" vertical="center" indent="1"/>
    </xf>
    <xf numFmtId="0" fontId="4" fillId="2" borderId="5" xfId="0" applyFont="1" applyFill="1" applyBorder="1" applyAlignment="1">
      <alignment horizontal="right" vertical="center"/>
    </xf>
    <xf numFmtId="0" fontId="4" fillId="2" borderId="15" xfId="0" applyFont="1" applyFill="1" applyBorder="1" applyAlignment="1">
      <alignment horizontal="right" vertical="center"/>
    </xf>
    <xf numFmtId="38" fontId="4" fillId="2" borderId="7" xfId="1" applyFont="1" applyFill="1" applyBorder="1" applyAlignment="1">
      <alignment horizontal="right" vertical="center"/>
    </xf>
    <xf numFmtId="38" fontId="4" fillId="2" borderId="5" xfId="1" applyFont="1" applyFill="1" applyBorder="1" applyAlignment="1">
      <alignment horizontal="right" vertical="center"/>
    </xf>
    <xf numFmtId="38" fontId="4" fillId="2" borderId="19" xfId="1" applyFont="1" applyFill="1" applyBorder="1" applyAlignment="1">
      <alignment horizontal="right" vertical="center"/>
    </xf>
    <xf numFmtId="38" fontId="4" fillId="2" borderId="0" xfId="1" applyFont="1" applyFill="1" applyAlignment="1">
      <alignment horizontal="right" vertical="center"/>
    </xf>
    <xf numFmtId="0" fontId="4" fillId="2" borderId="33" xfId="0" applyFont="1" applyFill="1" applyBorder="1" applyAlignment="1">
      <alignment horizontal="left" vertical="center" indent="1"/>
    </xf>
    <xf numFmtId="0" fontId="4" fillId="2" borderId="5" xfId="0" applyFont="1" applyFill="1" applyBorder="1" applyAlignment="1">
      <alignment horizontal="left" vertical="center" indent="1"/>
    </xf>
    <xf numFmtId="0" fontId="4" fillId="2" borderId="27" xfId="0" applyFont="1" applyFill="1" applyBorder="1" applyAlignment="1">
      <alignment horizontal="left" vertical="center" indent="1"/>
    </xf>
    <xf numFmtId="0" fontId="4" fillId="2" borderId="15" xfId="0" applyFont="1" applyFill="1" applyBorder="1" applyAlignment="1">
      <alignment horizontal="left" vertical="center" indent="1"/>
    </xf>
    <xf numFmtId="0" fontId="4" fillId="2" borderId="29" xfId="0" applyFont="1" applyFill="1" applyBorder="1" applyAlignment="1">
      <alignment horizontal="left" vertical="center" indent="1"/>
    </xf>
    <xf numFmtId="0" fontId="4" fillId="2" borderId="7" xfId="0" applyFont="1" applyFill="1" applyBorder="1" applyAlignment="1">
      <alignment horizontal="right" vertical="center"/>
    </xf>
    <xf numFmtId="0" fontId="4" fillId="2" borderId="14" xfId="0" applyFont="1" applyFill="1" applyBorder="1" applyAlignment="1">
      <alignment horizontal="right" vertical="center"/>
    </xf>
    <xf numFmtId="38" fontId="4" fillId="2" borderId="40" xfId="1" applyFont="1" applyFill="1" applyBorder="1" applyAlignment="1">
      <alignment horizontal="right" vertical="center"/>
    </xf>
    <xf numFmtId="38" fontId="4" fillId="2" borderId="38" xfId="1" applyFont="1" applyFill="1" applyBorder="1" applyAlignment="1">
      <alignment horizontal="right" vertical="center"/>
    </xf>
    <xf numFmtId="38" fontId="4" fillId="2" borderId="14" xfId="1" applyFont="1" applyFill="1" applyBorder="1" applyAlignment="1">
      <alignment horizontal="right" vertical="center"/>
    </xf>
    <xf numFmtId="38" fontId="4" fillId="2" borderId="15" xfId="1" applyFont="1" applyFill="1" applyBorder="1" applyAlignment="1">
      <alignment horizontal="right" vertical="center"/>
    </xf>
    <xf numFmtId="0" fontId="4" fillId="2" borderId="7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27" xfId="0" applyFont="1" applyFill="1" applyBorder="1" applyAlignment="1">
      <alignment horizontal="center" vertical="center"/>
    </xf>
    <xf numFmtId="0" fontId="4" fillId="2" borderId="14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4" fillId="2" borderId="29" xfId="0" applyFont="1" applyFill="1" applyBorder="1" applyAlignment="1">
      <alignment horizontal="center" vertical="center"/>
    </xf>
    <xf numFmtId="0" fontId="4" fillId="0" borderId="7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/>
    </xf>
    <xf numFmtId="0" fontId="4" fillId="0" borderId="27" xfId="0" applyFont="1" applyFill="1" applyBorder="1" applyAlignment="1">
      <alignment horizontal="center" vertical="center"/>
    </xf>
    <xf numFmtId="0" fontId="4" fillId="0" borderId="14" xfId="0" applyFont="1" applyFill="1" applyBorder="1" applyAlignment="1">
      <alignment horizontal="center" vertical="center"/>
    </xf>
    <xf numFmtId="0" fontId="4" fillId="0" borderId="15" xfId="0" applyFont="1" applyFill="1" applyBorder="1" applyAlignment="1">
      <alignment horizontal="center" vertical="center"/>
    </xf>
    <xf numFmtId="0" fontId="4" fillId="0" borderId="29" xfId="0" applyFont="1" applyFill="1" applyBorder="1" applyAlignment="1">
      <alignment horizontal="center" vertical="center"/>
    </xf>
    <xf numFmtId="0" fontId="5" fillId="0" borderId="7" xfId="0" applyFont="1" applyBorder="1" applyAlignment="1">
      <alignment horizontal="distributed" vertical="center" wrapText="1"/>
    </xf>
    <xf numFmtId="0" fontId="5" fillId="0" borderId="14" xfId="0" applyFont="1" applyBorder="1" applyAlignment="1">
      <alignment horizontal="distributed" vertical="center" wrapText="1"/>
    </xf>
    <xf numFmtId="38" fontId="4" fillId="4" borderId="7" xfId="1" applyFont="1" applyFill="1" applyBorder="1" applyAlignment="1">
      <alignment horizontal="right" vertical="center"/>
    </xf>
    <xf numFmtId="38" fontId="4" fillId="4" borderId="5" xfId="1" applyFont="1" applyFill="1" applyBorder="1" applyAlignment="1">
      <alignment horizontal="right" vertical="center"/>
    </xf>
    <xf numFmtId="38" fontId="4" fillId="4" borderId="14" xfId="1" applyFont="1" applyFill="1" applyBorder="1" applyAlignment="1">
      <alignment horizontal="right" vertical="center"/>
    </xf>
    <xf numFmtId="38" fontId="4" fillId="4" borderId="15" xfId="1" applyFont="1" applyFill="1" applyBorder="1" applyAlignment="1">
      <alignment horizontal="right" vertical="center"/>
    </xf>
    <xf numFmtId="0" fontId="5" fillId="0" borderId="7" xfId="0" applyFont="1" applyBorder="1" applyAlignment="1">
      <alignment horizontal="center" vertical="center"/>
    </xf>
    <xf numFmtId="0" fontId="5" fillId="0" borderId="14" xfId="0" applyFont="1" applyBorder="1" applyAlignment="1">
      <alignment horizontal="center" vertical="center"/>
    </xf>
    <xf numFmtId="0" fontId="18" fillId="2" borderId="7" xfId="0" applyFont="1" applyFill="1" applyBorder="1" applyAlignment="1">
      <alignment horizontal="center" vertical="center"/>
    </xf>
    <xf numFmtId="0" fontId="18" fillId="2" borderId="5" xfId="0" applyFont="1" applyFill="1" applyBorder="1" applyAlignment="1">
      <alignment horizontal="center" vertical="center"/>
    </xf>
    <xf numFmtId="0" fontId="18" fillId="2" borderId="27" xfId="0" applyFont="1" applyFill="1" applyBorder="1" applyAlignment="1">
      <alignment horizontal="center" vertical="center"/>
    </xf>
    <xf numFmtId="0" fontId="18" fillId="2" borderId="14" xfId="0" applyFont="1" applyFill="1" applyBorder="1" applyAlignment="1">
      <alignment horizontal="center" vertical="center"/>
    </xf>
    <xf numFmtId="0" fontId="18" fillId="2" borderId="15" xfId="0" applyFont="1" applyFill="1" applyBorder="1" applyAlignment="1">
      <alignment horizontal="center" vertical="center"/>
    </xf>
    <xf numFmtId="0" fontId="18" fillId="2" borderId="29" xfId="0" applyFont="1" applyFill="1" applyBorder="1" applyAlignment="1">
      <alignment horizontal="center" vertical="center"/>
    </xf>
    <xf numFmtId="176" fontId="16" fillId="4" borderId="7" xfId="1" applyNumberFormat="1" applyFont="1" applyFill="1" applyBorder="1" applyAlignment="1">
      <alignment horizontal="right" vertical="center"/>
    </xf>
    <xf numFmtId="176" fontId="16" fillId="4" borderId="5" xfId="1" applyNumberFormat="1" applyFont="1" applyFill="1" applyBorder="1" applyAlignment="1">
      <alignment horizontal="right" vertical="center"/>
    </xf>
    <xf numFmtId="176" fontId="16" fillId="4" borderId="14" xfId="1" applyNumberFormat="1" applyFont="1" applyFill="1" applyBorder="1" applyAlignment="1">
      <alignment horizontal="right" vertical="center"/>
    </xf>
    <xf numFmtId="176" fontId="16" fillId="4" borderId="15" xfId="1" applyNumberFormat="1" applyFont="1" applyFill="1" applyBorder="1" applyAlignment="1">
      <alignment horizontal="right" vertical="center"/>
    </xf>
    <xf numFmtId="0" fontId="24" fillId="0" borderId="5" xfId="0" applyFont="1" applyBorder="1" applyAlignment="1">
      <alignment horizontal="left" vertical="center"/>
    </xf>
    <xf numFmtId="0" fontId="24" fillId="0" borderId="27" xfId="0" applyFont="1" applyBorder="1" applyAlignment="1">
      <alignment horizontal="left" vertical="center"/>
    </xf>
    <xf numFmtId="0" fontId="24" fillId="0" borderId="15" xfId="0" applyFont="1" applyBorder="1" applyAlignment="1">
      <alignment horizontal="left" vertical="center"/>
    </xf>
    <xf numFmtId="0" fontId="24" fillId="0" borderId="29" xfId="0" applyFont="1" applyBorder="1" applyAlignment="1">
      <alignment horizontal="left" vertical="center"/>
    </xf>
    <xf numFmtId="0" fontId="24" fillId="0" borderId="7" xfId="0" applyFont="1" applyBorder="1" applyAlignment="1">
      <alignment horizontal="center" vertical="center" wrapText="1"/>
    </xf>
    <xf numFmtId="0" fontId="24" fillId="0" borderId="5" xfId="0" applyFont="1" applyBorder="1" applyAlignment="1">
      <alignment horizontal="center" vertical="center" wrapText="1"/>
    </xf>
    <xf numFmtId="0" fontId="24" fillId="0" borderId="27" xfId="0" applyFont="1" applyBorder="1" applyAlignment="1">
      <alignment horizontal="center" vertical="center" wrapText="1"/>
    </xf>
    <xf numFmtId="0" fontId="24" fillId="0" borderId="14" xfId="0" applyFont="1" applyBorder="1" applyAlignment="1">
      <alignment horizontal="center" vertical="center" wrapText="1"/>
    </xf>
    <xf numFmtId="0" fontId="24" fillId="0" borderId="15" xfId="0" applyFont="1" applyBorder="1" applyAlignment="1">
      <alignment horizontal="center" vertical="center" wrapText="1"/>
    </xf>
    <xf numFmtId="0" fontId="24" fillId="0" borderId="29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distributed" vertical="center" wrapText="1"/>
    </xf>
    <xf numFmtId="0" fontId="5" fillId="0" borderId="45" xfId="0" applyFont="1" applyBorder="1" applyAlignment="1">
      <alignment horizontal="distributed" vertical="center" wrapText="1"/>
    </xf>
    <xf numFmtId="0" fontId="5" fillId="0" borderId="46" xfId="0" applyFont="1" applyBorder="1" applyAlignment="1">
      <alignment horizontal="distributed" vertical="center" wrapText="1"/>
    </xf>
    <xf numFmtId="0" fontId="5" fillId="0" borderId="47" xfId="0" applyFont="1" applyBorder="1" applyAlignment="1">
      <alignment horizontal="distributed" vertical="center" wrapText="1"/>
    </xf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2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activeX/activeX3.xml><?xml version="1.0" encoding="utf-8"?>
<ax:ocx xmlns:ax="http://schemas.microsoft.com/office/2006/activeX" xmlns:r="http://schemas.openxmlformats.org/officeDocument/2006/relationships" ax:classid="{8BD21D40-EC42-11CE-9E0D-00AA006002F3}" ax:persistence="persistStreamInit" r:id="rId1"/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142875</xdr:colOff>
          <xdr:row>56</xdr:row>
          <xdr:rowOff>95250</xdr:rowOff>
        </xdr:from>
        <xdr:to>
          <xdr:col>5</xdr:col>
          <xdr:colOff>76200</xdr:colOff>
          <xdr:row>57</xdr:row>
          <xdr:rowOff>76200</xdr:rowOff>
        </xdr:to>
        <xdr:sp macro="" textlink="">
          <xdr:nvSpPr>
            <xdr:cNvPr id="1025" name="CheckBox1" hidden="1">
              <a:extLst>
                <a:ext uri="{63B3BB69-23CF-44E3-9099-C40C66FF867C}">
                  <a14:compatExt spid="_x0000_s1025"/>
                </a:ext>
                <a:ext uri="{FF2B5EF4-FFF2-40B4-BE49-F238E27FC236}">
                  <a16:creationId xmlns:a16="http://schemas.microsoft.com/office/drawing/2014/main" id="{00000000-0008-0000-0000-00000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133350</xdr:colOff>
          <xdr:row>56</xdr:row>
          <xdr:rowOff>85725</xdr:rowOff>
        </xdr:from>
        <xdr:to>
          <xdr:col>16</xdr:col>
          <xdr:colOff>85725</xdr:colOff>
          <xdr:row>57</xdr:row>
          <xdr:rowOff>85725</xdr:rowOff>
        </xdr:to>
        <xdr:sp macro="" textlink="">
          <xdr:nvSpPr>
            <xdr:cNvPr id="1026" name="CheckBox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55</xdr:col>
      <xdr:colOff>190500</xdr:colOff>
      <xdr:row>26</xdr:row>
      <xdr:rowOff>152400</xdr:rowOff>
    </xdr:from>
    <xdr:to>
      <xdr:col>57</xdr:col>
      <xdr:colOff>9525</xdr:colOff>
      <xdr:row>28</xdr:row>
      <xdr:rowOff>28575</xdr:rowOff>
    </xdr:to>
    <xdr:sp macro="" textlink="">
      <xdr:nvSpPr>
        <xdr:cNvPr id="2" name="楕円 1"/>
        <xdr:cNvSpPr/>
      </xdr:nvSpPr>
      <xdr:spPr>
        <a:xfrm>
          <a:off x="11191875" y="4743450"/>
          <a:ext cx="219075" cy="219075"/>
        </a:xfrm>
        <a:prstGeom prst="ellipse">
          <a:avLst/>
        </a:prstGeom>
        <a:noFill/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39</xdr:col>
      <xdr:colOff>104775</xdr:colOff>
      <xdr:row>2</xdr:row>
      <xdr:rowOff>76200</xdr:rowOff>
    </xdr:from>
    <xdr:to>
      <xdr:col>46</xdr:col>
      <xdr:colOff>28575</xdr:colOff>
      <xdr:row>5</xdr:row>
      <xdr:rowOff>123825</xdr:rowOff>
    </xdr:to>
    <xdr:sp macro="" textlink="">
      <xdr:nvSpPr>
        <xdr:cNvPr id="3" name="テキスト ボックス 2"/>
        <xdr:cNvSpPr txBox="1"/>
      </xdr:nvSpPr>
      <xdr:spPr>
        <a:xfrm>
          <a:off x="7905750" y="495300"/>
          <a:ext cx="1323975" cy="561975"/>
        </a:xfrm>
        <a:prstGeom prst="rect">
          <a:avLst/>
        </a:prstGeom>
        <a:solidFill>
          <a:schemeClr val="lt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400"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記入例</a:t>
          </a:r>
        </a:p>
      </xdr:txBody>
    </xdr:sp>
    <xdr:clientData/>
  </xdr:twoCellAnchor>
  <xdr:twoCellAnchor>
    <xdr:from>
      <xdr:col>57</xdr:col>
      <xdr:colOff>104775</xdr:colOff>
      <xdr:row>2</xdr:row>
      <xdr:rowOff>114300</xdr:rowOff>
    </xdr:from>
    <xdr:to>
      <xdr:col>64</xdr:col>
      <xdr:colOff>28575</xdr:colOff>
      <xdr:row>5</xdr:row>
      <xdr:rowOff>161925</xdr:rowOff>
    </xdr:to>
    <xdr:sp macro="" textlink="">
      <xdr:nvSpPr>
        <xdr:cNvPr id="6" name="テキスト ボックス 5"/>
        <xdr:cNvSpPr txBox="1"/>
      </xdr:nvSpPr>
      <xdr:spPr>
        <a:xfrm>
          <a:off x="11506200" y="533400"/>
          <a:ext cx="1323975" cy="561975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書類を作成した日</a:t>
          </a:r>
        </a:p>
      </xdr:txBody>
    </xdr:sp>
    <xdr:clientData/>
  </xdr:twoCellAnchor>
  <xdr:twoCellAnchor>
    <xdr:from>
      <xdr:col>55</xdr:col>
      <xdr:colOff>180975</xdr:colOff>
      <xdr:row>44</xdr:row>
      <xdr:rowOff>142875</xdr:rowOff>
    </xdr:from>
    <xdr:to>
      <xdr:col>57</xdr:col>
      <xdr:colOff>0</xdr:colOff>
      <xdr:row>46</xdr:row>
      <xdr:rowOff>19050</xdr:rowOff>
    </xdr:to>
    <xdr:sp macro="" textlink="">
      <xdr:nvSpPr>
        <xdr:cNvPr id="7" name="楕円 6"/>
        <xdr:cNvSpPr/>
      </xdr:nvSpPr>
      <xdr:spPr>
        <a:xfrm>
          <a:off x="11182350" y="6276975"/>
          <a:ext cx="219075" cy="219075"/>
        </a:xfrm>
        <a:prstGeom prst="ellipse">
          <a:avLst/>
        </a:prstGeom>
        <a:noFill/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43</xdr:col>
          <xdr:colOff>123825</xdr:colOff>
          <xdr:row>56</xdr:row>
          <xdr:rowOff>57150</xdr:rowOff>
        </xdr:from>
        <xdr:to>
          <xdr:col>48</xdr:col>
          <xdr:colOff>66675</xdr:colOff>
          <xdr:row>57</xdr:row>
          <xdr:rowOff>133350</xdr:rowOff>
        </xdr:to>
        <xdr:sp macro="" textlink="">
          <xdr:nvSpPr>
            <xdr:cNvPr id="1027" name="Check Box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54</xdr:col>
          <xdr:colOff>114300</xdr:colOff>
          <xdr:row>56</xdr:row>
          <xdr:rowOff>57150</xdr:rowOff>
        </xdr:from>
        <xdr:to>
          <xdr:col>56</xdr:col>
          <xdr:colOff>38100</xdr:colOff>
          <xdr:row>57</xdr:row>
          <xdr:rowOff>133350</xdr:rowOff>
        </xdr:to>
        <xdr:sp macro="" textlink="">
          <xdr:nvSpPr>
            <xdr:cNvPr id="1028" name="Check Box 4" hidden="1">
              <a:extLst>
                <a:ext uri="{63B3BB69-23CF-44E3-9099-C40C66FF867C}">
                  <a14:compatExt spid="_x0000_s102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40</xdr:col>
      <xdr:colOff>133350</xdr:colOff>
      <xdr:row>43</xdr:row>
      <xdr:rowOff>146537</xdr:rowOff>
    </xdr:from>
    <xdr:to>
      <xdr:col>75</xdr:col>
      <xdr:colOff>152400</xdr:colOff>
      <xdr:row>54</xdr:row>
      <xdr:rowOff>169983</xdr:rowOff>
    </xdr:to>
    <xdr:sp macro="" textlink="">
      <xdr:nvSpPr>
        <xdr:cNvPr id="4" name="角丸四角形 3"/>
        <xdr:cNvSpPr/>
      </xdr:nvSpPr>
      <xdr:spPr>
        <a:xfrm>
          <a:off x="7401658" y="7590691"/>
          <a:ext cx="6378819" cy="1893277"/>
        </a:xfrm>
        <a:prstGeom prst="roundRect">
          <a:avLst/>
        </a:prstGeom>
        <a:noFill/>
        <a:ln w="38100">
          <a:solidFill>
            <a:srgbClr val="92D050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64</xdr:col>
      <xdr:colOff>28575</xdr:colOff>
      <xdr:row>4</xdr:row>
      <xdr:rowOff>52388</xdr:rowOff>
    </xdr:from>
    <xdr:to>
      <xdr:col>65</xdr:col>
      <xdr:colOff>76200</xdr:colOff>
      <xdr:row>4</xdr:row>
      <xdr:rowOff>104775</xdr:rowOff>
    </xdr:to>
    <xdr:cxnSp macro="">
      <xdr:nvCxnSpPr>
        <xdr:cNvPr id="8" name="直線矢印コネクタ 7"/>
        <xdr:cNvCxnSpPr>
          <a:stCxn id="6" idx="3"/>
        </xdr:cNvCxnSpPr>
      </xdr:nvCxnSpPr>
      <xdr:spPr>
        <a:xfrm>
          <a:off x="12830175" y="814388"/>
          <a:ext cx="247650" cy="52387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52</xdr:col>
      <xdr:colOff>179070</xdr:colOff>
      <xdr:row>49</xdr:row>
      <xdr:rowOff>148590</xdr:rowOff>
    </xdr:from>
    <xdr:to>
      <xdr:col>59</xdr:col>
      <xdr:colOff>102870</xdr:colOff>
      <xdr:row>53</xdr:row>
      <xdr:rowOff>28575</xdr:rowOff>
    </xdr:to>
    <xdr:sp macro="" textlink="">
      <xdr:nvSpPr>
        <xdr:cNvPr id="13" name="テキスト ボックス 12"/>
        <xdr:cNvSpPr txBox="1"/>
      </xdr:nvSpPr>
      <xdr:spPr>
        <a:xfrm>
          <a:off x="9688830" y="8507730"/>
          <a:ext cx="1203960" cy="550545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通知の送付先を</a:t>
          </a:r>
          <a:endParaRPr kumimoji="1" lang="en-US" altLang="ja-JP" sz="1100"/>
        </a:p>
        <a:p>
          <a:pPr algn="ctr"/>
          <a:r>
            <a:rPr kumimoji="1" lang="ja-JP" altLang="en-US" sz="1100"/>
            <a:t>選択</a:t>
          </a:r>
        </a:p>
      </xdr:txBody>
    </xdr:sp>
    <xdr:clientData/>
  </xdr:twoCellAnchor>
  <xdr:twoCellAnchor>
    <xdr:from>
      <xdr:col>55</xdr:col>
      <xdr:colOff>85726</xdr:colOff>
      <xdr:row>53</xdr:row>
      <xdr:rowOff>28575</xdr:rowOff>
    </xdr:from>
    <xdr:to>
      <xdr:col>56</xdr:col>
      <xdr:colOff>49530</xdr:colOff>
      <xdr:row>56</xdr:row>
      <xdr:rowOff>76200</xdr:rowOff>
    </xdr:to>
    <xdr:cxnSp macro="">
      <xdr:nvCxnSpPr>
        <xdr:cNvPr id="14" name="直線矢印コネクタ 13"/>
        <xdr:cNvCxnSpPr>
          <a:stCxn id="13" idx="2"/>
        </xdr:cNvCxnSpPr>
      </xdr:nvCxnSpPr>
      <xdr:spPr>
        <a:xfrm flipH="1">
          <a:off x="10144126" y="9058275"/>
          <a:ext cx="146684" cy="550545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64</xdr:col>
      <xdr:colOff>56271</xdr:colOff>
      <xdr:row>41</xdr:row>
      <xdr:rowOff>166175</xdr:rowOff>
    </xdr:from>
    <xdr:to>
      <xdr:col>73</xdr:col>
      <xdr:colOff>174674</xdr:colOff>
      <xdr:row>45</xdr:row>
      <xdr:rowOff>43815</xdr:rowOff>
    </xdr:to>
    <xdr:sp macro="" textlink="">
      <xdr:nvSpPr>
        <xdr:cNvPr id="15" name="テキスト ボックス 14"/>
        <xdr:cNvSpPr txBox="1"/>
      </xdr:nvSpPr>
      <xdr:spPr>
        <a:xfrm>
          <a:off x="11760591" y="7184195"/>
          <a:ext cx="1764323" cy="548200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申請手続きを他へ</a:t>
          </a:r>
          <a:endParaRPr kumimoji="1" lang="en-US" altLang="ja-JP" sz="1100"/>
        </a:p>
        <a:p>
          <a:pPr algn="ctr"/>
          <a:r>
            <a:rPr kumimoji="1" lang="ja-JP" altLang="en-US" sz="1100"/>
            <a:t>依頼する場合記入</a:t>
          </a:r>
        </a:p>
      </xdr:txBody>
    </xdr:sp>
    <xdr:clientData/>
  </xdr:twoCellAnchor>
  <xdr:twoCellAnchor>
    <xdr:from>
      <xdr:col>44</xdr:col>
      <xdr:colOff>130713</xdr:colOff>
      <xdr:row>53</xdr:row>
      <xdr:rowOff>28575</xdr:rowOff>
    </xdr:from>
    <xdr:to>
      <xdr:col>56</xdr:col>
      <xdr:colOff>49530</xdr:colOff>
      <xdr:row>56</xdr:row>
      <xdr:rowOff>70485</xdr:rowOff>
    </xdr:to>
    <xdr:cxnSp macro="">
      <xdr:nvCxnSpPr>
        <xdr:cNvPr id="18" name="直線矢印コネクタ 17"/>
        <xdr:cNvCxnSpPr>
          <a:stCxn id="13" idx="2"/>
        </xdr:cNvCxnSpPr>
      </xdr:nvCxnSpPr>
      <xdr:spPr>
        <a:xfrm flipH="1">
          <a:off x="8177433" y="9058275"/>
          <a:ext cx="2113377" cy="544830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40</xdr:col>
      <xdr:colOff>38100</xdr:colOff>
      <xdr:row>59</xdr:row>
      <xdr:rowOff>142875</xdr:rowOff>
    </xdr:from>
    <xdr:to>
      <xdr:col>46</xdr:col>
      <xdr:colOff>161925</xdr:colOff>
      <xdr:row>62</xdr:row>
      <xdr:rowOff>0</xdr:rowOff>
    </xdr:to>
    <xdr:sp macro="" textlink="">
      <xdr:nvSpPr>
        <xdr:cNvPr id="20" name="テキスト ボックス 19"/>
        <xdr:cNvSpPr txBox="1"/>
      </xdr:nvSpPr>
      <xdr:spPr>
        <a:xfrm>
          <a:off x="8039100" y="10382250"/>
          <a:ext cx="1323975" cy="561975"/>
        </a:xfrm>
        <a:prstGeom prst="rect">
          <a:avLst/>
        </a:prstGeom>
        <a:solidFill>
          <a:schemeClr val="lt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400"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記入例</a:t>
          </a:r>
        </a:p>
      </xdr:txBody>
    </xdr:sp>
    <xdr:clientData/>
  </xdr:twoCellAnchor>
  <xdr:twoCellAnchor>
    <xdr:from>
      <xdr:col>64</xdr:col>
      <xdr:colOff>171450</xdr:colOff>
      <xdr:row>63</xdr:row>
      <xdr:rowOff>152400</xdr:rowOff>
    </xdr:from>
    <xdr:to>
      <xdr:col>71</xdr:col>
      <xdr:colOff>95250</xdr:colOff>
      <xdr:row>67</xdr:row>
      <xdr:rowOff>28575</xdr:rowOff>
    </xdr:to>
    <xdr:sp macro="" textlink="">
      <xdr:nvSpPr>
        <xdr:cNvPr id="21" name="テキスト ボックス 20"/>
        <xdr:cNvSpPr txBox="1"/>
      </xdr:nvSpPr>
      <xdr:spPr>
        <a:xfrm>
          <a:off x="12973050" y="11144250"/>
          <a:ext cx="1323975" cy="561975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使用予定場所の</a:t>
          </a:r>
          <a:endParaRPr kumimoji="1" lang="en-US" altLang="ja-JP" sz="1100"/>
        </a:p>
        <a:p>
          <a:pPr algn="ctr"/>
          <a:r>
            <a:rPr kumimoji="1" lang="ja-JP" altLang="en-US" sz="1100"/>
            <a:t>住所を記入</a:t>
          </a:r>
        </a:p>
      </xdr:txBody>
    </xdr:sp>
    <xdr:clientData/>
  </xdr:twoCellAnchor>
  <xdr:twoCellAnchor>
    <xdr:from>
      <xdr:col>62</xdr:col>
      <xdr:colOff>114300</xdr:colOff>
      <xdr:row>67</xdr:row>
      <xdr:rowOff>52388</xdr:rowOff>
    </xdr:from>
    <xdr:to>
      <xdr:col>68</xdr:col>
      <xdr:colOff>28576</xdr:colOff>
      <xdr:row>70</xdr:row>
      <xdr:rowOff>47625</xdr:rowOff>
    </xdr:to>
    <xdr:cxnSp macro="">
      <xdr:nvCxnSpPr>
        <xdr:cNvPr id="22" name="直線矢印コネクタ 21"/>
        <xdr:cNvCxnSpPr/>
      </xdr:nvCxnSpPr>
      <xdr:spPr>
        <a:xfrm flipH="1">
          <a:off x="12515850" y="11730038"/>
          <a:ext cx="1114426" cy="509587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55</xdr:col>
      <xdr:colOff>161925</xdr:colOff>
      <xdr:row>77</xdr:row>
      <xdr:rowOff>38100</xdr:rowOff>
    </xdr:from>
    <xdr:to>
      <xdr:col>62</xdr:col>
      <xdr:colOff>85725</xdr:colOff>
      <xdr:row>80</xdr:row>
      <xdr:rowOff>85725</xdr:rowOff>
    </xdr:to>
    <xdr:sp macro="" textlink="">
      <xdr:nvSpPr>
        <xdr:cNvPr id="24" name="テキスト ボックス 23"/>
        <xdr:cNvSpPr txBox="1"/>
      </xdr:nvSpPr>
      <xdr:spPr>
        <a:xfrm>
          <a:off x="11163300" y="13430250"/>
          <a:ext cx="1323975" cy="561975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導入を予定して</a:t>
          </a:r>
          <a:endParaRPr kumimoji="1" lang="en-US" altLang="ja-JP" sz="1100"/>
        </a:p>
        <a:p>
          <a:pPr algn="ctr"/>
          <a:r>
            <a:rPr kumimoji="1" lang="ja-JP" altLang="en-US" sz="1100"/>
            <a:t>いる時期を記入</a:t>
          </a:r>
        </a:p>
      </xdr:txBody>
    </xdr:sp>
    <xdr:clientData/>
  </xdr:twoCellAnchor>
  <xdr:twoCellAnchor>
    <xdr:from>
      <xdr:col>59</xdr:col>
      <xdr:colOff>1</xdr:colOff>
      <xdr:row>73</xdr:row>
      <xdr:rowOff>95250</xdr:rowOff>
    </xdr:from>
    <xdr:to>
      <xdr:col>63</xdr:col>
      <xdr:colOff>19050</xdr:colOff>
      <xdr:row>77</xdr:row>
      <xdr:rowOff>52388</xdr:rowOff>
    </xdr:to>
    <xdr:cxnSp macro="">
      <xdr:nvCxnSpPr>
        <xdr:cNvPr id="25" name="直線矢印コネクタ 24"/>
        <xdr:cNvCxnSpPr/>
      </xdr:nvCxnSpPr>
      <xdr:spPr>
        <a:xfrm flipV="1">
          <a:off x="11801476" y="12801600"/>
          <a:ext cx="819149" cy="642938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93</xdr:col>
      <xdr:colOff>190500</xdr:colOff>
      <xdr:row>26</xdr:row>
      <xdr:rowOff>152400</xdr:rowOff>
    </xdr:from>
    <xdr:to>
      <xdr:col>95</xdr:col>
      <xdr:colOff>9525</xdr:colOff>
      <xdr:row>28</xdr:row>
      <xdr:rowOff>28575</xdr:rowOff>
    </xdr:to>
    <xdr:sp macro="" textlink="">
      <xdr:nvSpPr>
        <xdr:cNvPr id="28" name="楕円 27"/>
        <xdr:cNvSpPr/>
      </xdr:nvSpPr>
      <xdr:spPr>
        <a:xfrm>
          <a:off x="11191875" y="4743450"/>
          <a:ext cx="219075" cy="219075"/>
        </a:xfrm>
        <a:prstGeom prst="ellipse">
          <a:avLst/>
        </a:prstGeom>
        <a:noFill/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77</xdr:col>
      <xdr:colOff>104775</xdr:colOff>
      <xdr:row>2</xdr:row>
      <xdr:rowOff>76200</xdr:rowOff>
    </xdr:from>
    <xdr:to>
      <xdr:col>88</xdr:col>
      <xdr:colOff>0</xdr:colOff>
      <xdr:row>7</xdr:row>
      <xdr:rowOff>152400</xdr:rowOff>
    </xdr:to>
    <xdr:sp macro="" textlink="">
      <xdr:nvSpPr>
        <xdr:cNvPr id="29" name="テキスト ボックス 28"/>
        <xdr:cNvSpPr txBox="1"/>
      </xdr:nvSpPr>
      <xdr:spPr>
        <a:xfrm>
          <a:off x="15506700" y="495300"/>
          <a:ext cx="2095500" cy="933450"/>
        </a:xfrm>
        <a:prstGeom prst="rect">
          <a:avLst/>
        </a:prstGeom>
        <a:solidFill>
          <a:schemeClr val="lt1"/>
        </a:solidFill>
        <a:ln w="38100" cmpd="sng">
          <a:solidFill>
            <a:srgbClr val="FF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2400"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記入例</a:t>
          </a:r>
          <a:endParaRPr kumimoji="1" lang="en-US" altLang="ja-JP" sz="2400">
            <a:latin typeface="HGP創英角ｺﾞｼｯｸUB" panose="020B0900000000000000" pitchFamily="50" charset="-128"/>
            <a:ea typeface="HGP創英角ｺﾞｼｯｸUB" panose="020B0900000000000000" pitchFamily="50" charset="-128"/>
          </a:endParaRPr>
        </a:p>
        <a:p>
          <a:pPr algn="ctr"/>
          <a:r>
            <a:rPr kumimoji="1" lang="ja-JP" altLang="en-US" sz="2400">
              <a:latin typeface="HGP創英角ｺﾞｼｯｸUB" panose="020B0900000000000000" pitchFamily="50" charset="-128"/>
              <a:ea typeface="HGP創英角ｺﾞｼｯｸUB" panose="020B0900000000000000" pitchFamily="50" charset="-128"/>
            </a:rPr>
            <a:t>リースの場合</a:t>
          </a:r>
        </a:p>
      </xdr:txBody>
    </xdr:sp>
    <xdr:clientData/>
  </xdr:twoCellAnchor>
  <xdr:twoCellAnchor>
    <xdr:from>
      <xdr:col>95</xdr:col>
      <xdr:colOff>104775</xdr:colOff>
      <xdr:row>2</xdr:row>
      <xdr:rowOff>114300</xdr:rowOff>
    </xdr:from>
    <xdr:to>
      <xdr:col>102</xdr:col>
      <xdr:colOff>28575</xdr:colOff>
      <xdr:row>5</xdr:row>
      <xdr:rowOff>161925</xdr:rowOff>
    </xdr:to>
    <xdr:sp macro="" textlink="">
      <xdr:nvSpPr>
        <xdr:cNvPr id="30" name="テキスト ボックス 29"/>
        <xdr:cNvSpPr txBox="1"/>
      </xdr:nvSpPr>
      <xdr:spPr>
        <a:xfrm>
          <a:off x="11506200" y="533400"/>
          <a:ext cx="1323975" cy="561975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書類を作成した日</a:t>
          </a:r>
        </a:p>
      </xdr:txBody>
    </xdr:sp>
    <xdr:clientData/>
  </xdr:twoCellAnchor>
  <xdr:twoCellAnchor>
    <xdr:from>
      <xdr:col>79</xdr:col>
      <xdr:colOff>9525</xdr:colOff>
      <xdr:row>25</xdr:row>
      <xdr:rowOff>152401</xdr:rowOff>
    </xdr:from>
    <xdr:to>
      <xdr:col>114</xdr:col>
      <xdr:colOff>28575</xdr:colOff>
      <xdr:row>34</xdr:row>
      <xdr:rowOff>114301</xdr:rowOff>
    </xdr:to>
    <xdr:sp macro="" textlink="">
      <xdr:nvSpPr>
        <xdr:cNvPr id="34" name="角丸四角形 33"/>
        <xdr:cNvSpPr/>
      </xdr:nvSpPr>
      <xdr:spPr>
        <a:xfrm>
          <a:off x="15811500" y="4572001"/>
          <a:ext cx="7019925" cy="1504950"/>
        </a:xfrm>
        <a:prstGeom prst="roundRect">
          <a:avLst/>
        </a:prstGeom>
        <a:noFill/>
        <a:ln w="38100">
          <a:solidFill>
            <a:srgbClr val="92D050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102</xdr:col>
      <xdr:colOff>28575</xdr:colOff>
      <xdr:row>4</xdr:row>
      <xdr:rowOff>52388</xdr:rowOff>
    </xdr:from>
    <xdr:to>
      <xdr:col>103</xdr:col>
      <xdr:colOff>76200</xdr:colOff>
      <xdr:row>4</xdr:row>
      <xdr:rowOff>104775</xdr:rowOff>
    </xdr:to>
    <xdr:cxnSp macro="">
      <xdr:nvCxnSpPr>
        <xdr:cNvPr id="35" name="直線矢印コネクタ 34"/>
        <xdr:cNvCxnSpPr>
          <a:stCxn id="30" idx="3"/>
        </xdr:cNvCxnSpPr>
      </xdr:nvCxnSpPr>
      <xdr:spPr>
        <a:xfrm>
          <a:off x="12830175" y="814388"/>
          <a:ext cx="247650" cy="52387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92</xdr:col>
      <xdr:colOff>139065</xdr:colOff>
      <xdr:row>51</xdr:row>
      <xdr:rowOff>68580</xdr:rowOff>
    </xdr:from>
    <xdr:to>
      <xdr:col>99</xdr:col>
      <xdr:colOff>80010</xdr:colOff>
      <xdr:row>54</xdr:row>
      <xdr:rowOff>34290</xdr:rowOff>
    </xdr:to>
    <xdr:sp macro="" textlink="">
      <xdr:nvSpPr>
        <xdr:cNvPr id="36" name="テキスト ボックス 35"/>
        <xdr:cNvSpPr txBox="1"/>
      </xdr:nvSpPr>
      <xdr:spPr>
        <a:xfrm>
          <a:off x="16964025" y="8763000"/>
          <a:ext cx="1221105" cy="468630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通知の送付先を</a:t>
          </a:r>
          <a:endParaRPr kumimoji="1" lang="en-US" altLang="ja-JP" sz="1100"/>
        </a:p>
        <a:p>
          <a:pPr algn="ctr"/>
          <a:r>
            <a:rPr kumimoji="1" lang="ja-JP" altLang="en-US" sz="1100"/>
            <a:t>選択</a:t>
          </a:r>
        </a:p>
      </xdr:txBody>
    </xdr:sp>
    <xdr:clientData/>
  </xdr:twoCellAnchor>
  <xdr:twoCellAnchor>
    <xdr:from>
      <xdr:col>105</xdr:col>
      <xdr:colOff>152400</xdr:colOff>
      <xdr:row>26</xdr:row>
      <xdr:rowOff>152400</xdr:rowOff>
    </xdr:from>
    <xdr:to>
      <xdr:col>112</xdr:col>
      <xdr:colOff>76200</xdr:colOff>
      <xdr:row>30</xdr:row>
      <xdr:rowOff>28575</xdr:rowOff>
    </xdr:to>
    <xdr:sp macro="" textlink="">
      <xdr:nvSpPr>
        <xdr:cNvPr id="38" name="テキスト ボックス 37"/>
        <xdr:cNvSpPr txBox="1"/>
      </xdr:nvSpPr>
      <xdr:spPr>
        <a:xfrm>
          <a:off x="21155025" y="4743450"/>
          <a:ext cx="1323975" cy="561975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リース事業者の情報を記入</a:t>
          </a:r>
        </a:p>
      </xdr:txBody>
    </xdr:sp>
    <xdr:clientData/>
  </xdr:twoCellAnchor>
  <xdr:twoCellAnchor>
    <xdr:from>
      <xdr:col>83</xdr:col>
      <xdr:colOff>19051</xdr:colOff>
      <xdr:row>54</xdr:row>
      <xdr:rowOff>34290</xdr:rowOff>
    </xdr:from>
    <xdr:to>
      <xdr:col>96</xdr:col>
      <xdr:colOff>18098</xdr:colOff>
      <xdr:row>57</xdr:row>
      <xdr:rowOff>19050</xdr:rowOff>
    </xdr:to>
    <xdr:cxnSp macro="">
      <xdr:nvCxnSpPr>
        <xdr:cNvPr id="39" name="直線矢印コネクタ 38"/>
        <xdr:cNvCxnSpPr>
          <a:stCxn id="36" idx="2"/>
        </xdr:cNvCxnSpPr>
      </xdr:nvCxnSpPr>
      <xdr:spPr>
        <a:xfrm flipH="1">
          <a:off x="15198091" y="9231630"/>
          <a:ext cx="2376487" cy="487680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79</xdr:col>
      <xdr:colOff>19050</xdr:colOff>
      <xdr:row>34</xdr:row>
      <xdr:rowOff>85726</xdr:rowOff>
    </xdr:from>
    <xdr:to>
      <xdr:col>114</xdr:col>
      <xdr:colOff>38100</xdr:colOff>
      <xdr:row>43</xdr:row>
      <xdr:rowOff>47626</xdr:rowOff>
    </xdr:to>
    <xdr:sp macro="" textlink="">
      <xdr:nvSpPr>
        <xdr:cNvPr id="42" name="角丸四角形 41"/>
        <xdr:cNvSpPr/>
      </xdr:nvSpPr>
      <xdr:spPr>
        <a:xfrm>
          <a:off x="15821025" y="7934326"/>
          <a:ext cx="7019925" cy="1504950"/>
        </a:xfrm>
        <a:prstGeom prst="roundRect">
          <a:avLst/>
        </a:prstGeom>
        <a:noFill/>
        <a:ln w="38100">
          <a:solidFill>
            <a:srgbClr val="92D050"/>
          </a:solidFill>
          <a:prstDash val="sysDash"/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106</xdr:col>
      <xdr:colOff>9525</xdr:colOff>
      <xdr:row>35</xdr:row>
      <xdr:rowOff>76200</xdr:rowOff>
    </xdr:from>
    <xdr:to>
      <xdr:col>112</xdr:col>
      <xdr:colOff>133350</xdr:colOff>
      <xdr:row>38</xdr:row>
      <xdr:rowOff>123825</xdr:rowOff>
    </xdr:to>
    <xdr:sp macro="" textlink="">
      <xdr:nvSpPr>
        <xdr:cNvPr id="43" name="テキスト ボックス 42"/>
        <xdr:cNvSpPr txBox="1"/>
      </xdr:nvSpPr>
      <xdr:spPr>
        <a:xfrm>
          <a:off x="21212175" y="8096250"/>
          <a:ext cx="1323975" cy="561975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貸与先の情報を記入</a:t>
          </a:r>
        </a:p>
      </xdr:txBody>
    </xdr:sp>
    <xdr:clientData/>
  </xdr:twoCellAnchor>
  <xdr:twoCellAnchor>
    <xdr:from>
      <xdr:col>93</xdr:col>
      <xdr:colOff>190500</xdr:colOff>
      <xdr:row>35</xdr:row>
      <xdr:rowOff>152400</xdr:rowOff>
    </xdr:from>
    <xdr:to>
      <xdr:col>95</xdr:col>
      <xdr:colOff>9525</xdr:colOff>
      <xdr:row>37</xdr:row>
      <xdr:rowOff>28575</xdr:rowOff>
    </xdr:to>
    <xdr:sp macro="" textlink="">
      <xdr:nvSpPr>
        <xdr:cNvPr id="41" name="楕円 40"/>
        <xdr:cNvSpPr/>
      </xdr:nvSpPr>
      <xdr:spPr>
        <a:xfrm>
          <a:off x="17081695" y="4706815"/>
          <a:ext cx="190061" cy="216145"/>
        </a:xfrm>
        <a:prstGeom prst="ellipse">
          <a:avLst/>
        </a:prstGeom>
        <a:noFill/>
        <a:ln w="9525"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26</xdr:col>
          <xdr:colOff>95250</xdr:colOff>
          <xdr:row>56</xdr:row>
          <xdr:rowOff>85725</xdr:rowOff>
        </xdr:from>
        <xdr:to>
          <xdr:col>27</xdr:col>
          <xdr:colOff>57150</xdr:colOff>
          <xdr:row>57</xdr:row>
          <xdr:rowOff>95250</xdr:rowOff>
        </xdr:to>
        <xdr:sp macro="" textlink="">
          <xdr:nvSpPr>
            <xdr:cNvPr id="1031" name="CheckBox3" hidden="1">
              <a:extLst>
                <a:ext uri="{63B3BB69-23CF-44E3-9099-C40C66FF867C}">
                  <a14:compatExt spid="_x0000_s1031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65</xdr:col>
          <xdr:colOff>104775</xdr:colOff>
          <xdr:row>56</xdr:row>
          <xdr:rowOff>57150</xdr:rowOff>
        </xdr:from>
        <xdr:to>
          <xdr:col>67</xdr:col>
          <xdr:colOff>28575</xdr:colOff>
          <xdr:row>57</xdr:row>
          <xdr:rowOff>133350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56</xdr:col>
      <xdr:colOff>49530</xdr:colOff>
      <xdr:row>53</xdr:row>
      <xdr:rowOff>28575</xdr:rowOff>
    </xdr:from>
    <xdr:to>
      <xdr:col>65</xdr:col>
      <xdr:colOff>68580</xdr:colOff>
      <xdr:row>56</xdr:row>
      <xdr:rowOff>83820</xdr:rowOff>
    </xdr:to>
    <xdr:cxnSp macro="">
      <xdr:nvCxnSpPr>
        <xdr:cNvPr id="45" name="直線矢印コネクタ 44"/>
        <xdr:cNvCxnSpPr>
          <a:stCxn id="13" idx="2"/>
        </xdr:cNvCxnSpPr>
      </xdr:nvCxnSpPr>
      <xdr:spPr>
        <a:xfrm>
          <a:off x="10290810" y="9058275"/>
          <a:ext cx="1664970" cy="558165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mc:AlternateContent xmlns:mc="http://schemas.openxmlformats.org/markup-compatibility/2006">
    <mc:Choice xmlns:a14="http://schemas.microsoft.com/office/drawing/2010/main" Requires="a14">
      <xdr:twoCellAnchor editAs="oneCell">
        <xdr:from>
          <xdr:col>81</xdr:col>
          <xdr:colOff>123825</xdr:colOff>
          <xdr:row>56</xdr:row>
          <xdr:rowOff>57150</xdr:rowOff>
        </xdr:from>
        <xdr:to>
          <xdr:col>86</xdr:col>
          <xdr:colOff>66675</xdr:colOff>
          <xdr:row>57</xdr:row>
          <xdr:rowOff>133350</xdr:rowOff>
        </xdr:to>
        <xdr:sp macro="" textlink="">
          <xdr:nvSpPr>
            <xdr:cNvPr id="1036" name="Check Box 12" hidden="1">
              <a:extLst>
                <a:ext uri="{63B3BB69-23CF-44E3-9099-C40C66FF867C}">
                  <a14:compatExt spid="_x0000_s103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92</xdr:col>
          <xdr:colOff>114300</xdr:colOff>
          <xdr:row>56</xdr:row>
          <xdr:rowOff>57150</xdr:rowOff>
        </xdr:from>
        <xdr:to>
          <xdr:col>94</xdr:col>
          <xdr:colOff>38100</xdr:colOff>
          <xdr:row>57</xdr:row>
          <xdr:rowOff>133350</xdr:rowOff>
        </xdr:to>
        <xdr:sp macro="" textlink="">
          <xdr:nvSpPr>
            <xdr:cNvPr id="1037" name="Check Box 13" hidden="1">
              <a:extLst>
                <a:ext uri="{63B3BB69-23CF-44E3-9099-C40C66FF867C}">
                  <a14:compatExt spid="_x0000_s103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103</xdr:col>
          <xdr:colOff>104775</xdr:colOff>
          <xdr:row>56</xdr:row>
          <xdr:rowOff>57150</xdr:rowOff>
        </xdr:from>
        <xdr:to>
          <xdr:col>105</xdr:col>
          <xdr:colOff>28575</xdr:colOff>
          <xdr:row>57</xdr:row>
          <xdr:rowOff>133350</xdr:rowOff>
        </xdr:to>
        <xdr:sp macro="" textlink="">
          <xdr:nvSpPr>
            <xdr:cNvPr id="1038" name="Check Box 14" hidden="1">
              <a:extLst>
                <a:ext uri="{63B3BB69-23CF-44E3-9099-C40C66FF867C}">
                  <a14:compatExt spid="_x0000_s1038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93</xdr:col>
      <xdr:colOff>73269</xdr:colOff>
      <xdr:row>54</xdr:row>
      <xdr:rowOff>34290</xdr:rowOff>
    </xdr:from>
    <xdr:to>
      <xdr:col>96</xdr:col>
      <xdr:colOff>18098</xdr:colOff>
      <xdr:row>56</xdr:row>
      <xdr:rowOff>51288</xdr:rowOff>
    </xdr:to>
    <xdr:cxnSp macro="">
      <xdr:nvCxnSpPr>
        <xdr:cNvPr id="53" name="直線矢印コネクタ 52"/>
        <xdr:cNvCxnSpPr>
          <a:stCxn id="36" idx="2"/>
        </xdr:cNvCxnSpPr>
      </xdr:nvCxnSpPr>
      <xdr:spPr>
        <a:xfrm flipH="1">
          <a:off x="17081109" y="9231630"/>
          <a:ext cx="493469" cy="352278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96</xdr:col>
      <xdr:colOff>32384</xdr:colOff>
      <xdr:row>54</xdr:row>
      <xdr:rowOff>30480</xdr:rowOff>
    </xdr:from>
    <xdr:to>
      <xdr:col>103</xdr:col>
      <xdr:colOff>60960</xdr:colOff>
      <xdr:row>56</xdr:row>
      <xdr:rowOff>91440</xdr:rowOff>
    </xdr:to>
    <xdr:cxnSp macro="">
      <xdr:nvCxnSpPr>
        <xdr:cNvPr id="54" name="直線矢印コネクタ 53"/>
        <xdr:cNvCxnSpPr/>
      </xdr:nvCxnSpPr>
      <xdr:spPr>
        <a:xfrm>
          <a:off x="17588864" y="9227820"/>
          <a:ext cx="1308736" cy="396240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54</xdr:col>
      <xdr:colOff>73267</xdr:colOff>
      <xdr:row>87</xdr:row>
      <xdr:rowOff>117231</xdr:rowOff>
    </xdr:from>
    <xdr:to>
      <xdr:col>62</xdr:col>
      <xdr:colOff>197825</xdr:colOff>
      <xdr:row>90</xdr:row>
      <xdr:rowOff>164855</xdr:rowOff>
    </xdr:to>
    <xdr:sp macro="" textlink="">
      <xdr:nvSpPr>
        <xdr:cNvPr id="44" name="テキスト ボックス 43"/>
        <xdr:cNvSpPr txBox="1"/>
      </xdr:nvSpPr>
      <xdr:spPr>
        <a:xfrm>
          <a:off x="10755921" y="14778404"/>
          <a:ext cx="1707173" cy="553182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申請日時点で所有している</a:t>
          </a:r>
          <a:r>
            <a:rPr kumimoji="1" lang="en-US" altLang="ja-JP" sz="1100"/>
            <a:t>FC</a:t>
          </a:r>
          <a:r>
            <a:rPr kumimoji="1" lang="ja-JP" altLang="en-US" sz="1100"/>
            <a:t>バスの台数を記入</a:t>
          </a:r>
        </a:p>
      </xdr:txBody>
    </xdr:sp>
    <xdr:clientData/>
  </xdr:twoCellAnchor>
  <xdr:twoCellAnchor>
    <xdr:from>
      <xdr:col>62</xdr:col>
      <xdr:colOff>197825</xdr:colOff>
      <xdr:row>89</xdr:row>
      <xdr:rowOff>56783</xdr:rowOff>
    </xdr:from>
    <xdr:to>
      <xdr:col>71</xdr:col>
      <xdr:colOff>80596</xdr:colOff>
      <xdr:row>95</xdr:row>
      <xdr:rowOff>131884</xdr:rowOff>
    </xdr:to>
    <xdr:cxnSp macro="">
      <xdr:nvCxnSpPr>
        <xdr:cNvPr id="46" name="直線矢印コネクタ 45"/>
        <xdr:cNvCxnSpPr>
          <a:stCxn id="44" idx="3"/>
        </xdr:cNvCxnSpPr>
      </xdr:nvCxnSpPr>
      <xdr:spPr>
        <a:xfrm>
          <a:off x="12463094" y="15054995"/>
          <a:ext cx="1663214" cy="917697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54</xdr:col>
      <xdr:colOff>29308</xdr:colOff>
      <xdr:row>95</xdr:row>
      <xdr:rowOff>29307</xdr:rowOff>
    </xdr:from>
    <xdr:to>
      <xdr:col>64</xdr:col>
      <xdr:colOff>183174</xdr:colOff>
      <xdr:row>98</xdr:row>
      <xdr:rowOff>76932</xdr:rowOff>
    </xdr:to>
    <xdr:sp macro="" textlink="">
      <xdr:nvSpPr>
        <xdr:cNvPr id="47" name="テキスト ボックス 46"/>
        <xdr:cNvSpPr txBox="1"/>
      </xdr:nvSpPr>
      <xdr:spPr>
        <a:xfrm>
          <a:off x="10711962" y="15870115"/>
          <a:ext cx="2132135" cy="553182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en-US" altLang="ja-JP" sz="1100"/>
            <a:t>5</a:t>
          </a:r>
          <a:r>
            <a:rPr kumimoji="1" lang="ja-JP" altLang="en-US" sz="1100"/>
            <a:t>年度以内に導入する台数（社内決済しているもの）を記入</a:t>
          </a:r>
        </a:p>
      </xdr:txBody>
    </xdr:sp>
    <xdr:clientData/>
  </xdr:twoCellAnchor>
  <xdr:twoCellAnchor>
    <xdr:from>
      <xdr:col>64</xdr:col>
      <xdr:colOff>183174</xdr:colOff>
      <xdr:row>96</xdr:row>
      <xdr:rowOff>137379</xdr:rowOff>
    </xdr:from>
    <xdr:to>
      <xdr:col>71</xdr:col>
      <xdr:colOff>124557</xdr:colOff>
      <xdr:row>97</xdr:row>
      <xdr:rowOff>146539</xdr:rowOff>
    </xdr:to>
    <xdr:cxnSp macro="">
      <xdr:nvCxnSpPr>
        <xdr:cNvPr id="48" name="直線矢印コネクタ 47"/>
        <xdr:cNvCxnSpPr>
          <a:stCxn id="47" idx="3"/>
        </xdr:cNvCxnSpPr>
      </xdr:nvCxnSpPr>
      <xdr:spPr>
        <a:xfrm>
          <a:off x="12844097" y="16146706"/>
          <a:ext cx="1326172" cy="177679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  <xdr:twoCellAnchor>
    <xdr:from>
      <xdr:col>53</xdr:col>
      <xdr:colOff>109904</xdr:colOff>
      <xdr:row>99</xdr:row>
      <xdr:rowOff>131885</xdr:rowOff>
    </xdr:from>
    <xdr:to>
      <xdr:col>64</xdr:col>
      <xdr:colOff>65943</xdr:colOff>
      <xdr:row>103</xdr:row>
      <xdr:rowOff>10991</xdr:rowOff>
    </xdr:to>
    <xdr:sp macro="" textlink="">
      <xdr:nvSpPr>
        <xdr:cNvPr id="50" name="テキスト ボックス 49"/>
        <xdr:cNvSpPr txBox="1"/>
      </xdr:nvSpPr>
      <xdr:spPr>
        <a:xfrm>
          <a:off x="10594731" y="17013116"/>
          <a:ext cx="2132135" cy="553183"/>
        </a:xfrm>
        <a:prstGeom prst="rect">
          <a:avLst/>
        </a:prstGeom>
        <a:ln w="28575">
          <a:solidFill>
            <a:srgbClr val="92D050"/>
          </a:solidFill>
        </a:ln>
      </xdr:spPr>
      <xdr:style>
        <a:lnRef idx="2">
          <a:schemeClr val="accent2"/>
        </a:lnRef>
        <a:fillRef idx="1">
          <a:schemeClr val="lt1"/>
        </a:fillRef>
        <a:effectRef idx="0">
          <a:schemeClr val="accent2"/>
        </a:effectRef>
        <a:fontRef idx="minor">
          <a:schemeClr val="dk1"/>
        </a:fontRef>
      </xdr:style>
      <xdr:txBody>
        <a:bodyPr vertOverflow="clip" horzOverflow="clip" wrap="square" rtlCol="0" anchor="ctr"/>
        <a:lstStyle/>
        <a:p>
          <a:pPr algn="ctr"/>
          <a:r>
            <a:rPr kumimoji="1" lang="ja-JP" altLang="en-US" sz="1100"/>
            <a:t>エンドユーザーが負担する金額（消費税等含めない）を記入</a:t>
          </a:r>
        </a:p>
      </xdr:txBody>
    </xdr:sp>
    <xdr:clientData/>
  </xdr:twoCellAnchor>
  <xdr:twoCellAnchor>
    <xdr:from>
      <xdr:col>64</xdr:col>
      <xdr:colOff>65943</xdr:colOff>
      <xdr:row>100</xdr:row>
      <xdr:rowOff>73269</xdr:rowOff>
    </xdr:from>
    <xdr:to>
      <xdr:col>68</xdr:col>
      <xdr:colOff>102577</xdr:colOff>
      <xdr:row>101</xdr:row>
      <xdr:rowOff>71439</xdr:rowOff>
    </xdr:to>
    <xdr:cxnSp macro="">
      <xdr:nvCxnSpPr>
        <xdr:cNvPr id="51" name="直線矢印コネクタ 50"/>
        <xdr:cNvCxnSpPr>
          <a:stCxn id="50" idx="3"/>
        </xdr:cNvCxnSpPr>
      </xdr:nvCxnSpPr>
      <xdr:spPr>
        <a:xfrm flipV="1">
          <a:off x="12726866" y="17123019"/>
          <a:ext cx="827942" cy="166689"/>
        </a:xfrm>
        <a:prstGeom prst="straightConnector1">
          <a:avLst/>
        </a:prstGeom>
        <a:ln w="28575">
          <a:solidFill>
            <a:srgbClr val="92D050"/>
          </a:solidFill>
          <a:tailEnd type="triangle"/>
        </a:ln>
      </xdr:spPr>
      <xdr:style>
        <a:lnRef idx="1">
          <a:schemeClr val="accent1"/>
        </a:lnRef>
        <a:fillRef idx="0">
          <a:schemeClr val="accent1"/>
        </a:fillRef>
        <a:effectRef idx="0">
          <a:schemeClr val="accent1"/>
        </a:effectRef>
        <a:fontRef idx="minor">
          <a:schemeClr val="tx1"/>
        </a:fontRef>
      </xdr:style>
    </xdr:cxn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1.xml"/><Relationship Id="rId13" Type="http://schemas.openxmlformats.org/officeDocument/2006/relationships/image" Target="../media/image3.emf"/><Relationship Id="rId18" Type="http://schemas.openxmlformats.org/officeDocument/2006/relationships/ctrlProp" Target="../ctrlProps/ctrlProp5.xml"/><Relationship Id="rId3" Type="http://schemas.openxmlformats.org/officeDocument/2006/relationships/hyperlink" Target="mailto:sinnjuku1@mmm.co..jp" TargetMode="External"/><Relationship Id="rId7" Type="http://schemas.openxmlformats.org/officeDocument/2006/relationships/vmlDrawing" Target="../drawings/vmlDrawing1.vml"/><Relationship Id="rId12" Type="http://schemas.openxmlformats.org/officeDocument/2006/relationships/control" Target="../activeX/activeX3.xml"/><Relationship Id="rId17" Type="http://schemas.openxmlformats.org/officeDocument/2006/relationships/ctrlProp" Target="../ctrlProps/ctrlProp4.xml"/><Relationship Id="rId2" Type="http://schemas.openxmlformats.org/officeDocument/2006/relationships/hyperlink" Target="mailto:shibuya-h@yyyy.co.jp" TargetMode="External"/><Relationship Id="rId16" Type="http://schemas.openxmlformats.org/officeDocument/2006/relationships/ctrlProp" Target="../ctrlProps/ctrlProp3.xml"/><Relationship Id="rId1" Type="http://schemas.openxmlformats.org/officeDocument/2006/relationships/hyperlink" Target="mailto:sinnjuku1@mmm.co..jp" TargetMode="External"/><Relationship Id="rId6" Type="http://schemas.openxmlformats.org/officeDocument/2006/relationships/drawing" Target="../drawings/drawing1.xml"/><Relationship Id="rId11" Type="http://schemas.openxmlformats.org/officeDocument/2006/relationships/image" Target="../media/image2.emf"/><Relationship Id="rId5" Type="http://schemas.openxmlformats.org/officeDocument/2006/relationships/printerSettings" Target="../printerSettings/printerSettings1.bin"/><Relationship Id="rId15" Type="http://schemas.openxmlformats.org/officeDocument/2006/relationships/ctrlProp" Target="../ctrlProps/ctrlProp2.xml"/><Relationship Id="rId10" Type="http://schemas.openxmlformats.org/officeDocument/2006/relationships/control" Target="../activeX/activeX2.xml"/><Relationship Id="rId19" Type="http://schemas.openxmlformats.org/officeDocument/2006/relationships/ctrlProp" Target="../ctrlProps/ctrlProp6.xml"/><Relationship Id="rId4" Type="http://schemas.openxmlformats.org/officeDocument/2006/relationships/hyperlink" Target="mailto:shikaku1@mmm.co..jp" TargetMode="External"/><Relationship Id="rId9" Type="http://schemas.openxmlformats.org/officeDocument/2006/relationships/image" Target="../media/image1.emf"/><Relationship Id="rId14" Type="http://schemas.openxmlformats.org/officeDocument/2006/relationships/ctrlProp" Target="../ctrlProps/ctrlProp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DJ192"/>
  <sheetViews>
    <sheetView showGridLines="0" tabSelected="1" view="pageBreakPreview" zoomScale="85" zoomScaleNormal="85" zoomScaleSheetLayoutView="85" workbookViewId="0">
      <selection activeCell="AS117" activeCellId="1" sqref="AQ96:BA99 AS117:BX118"/>
    </sheetView>
  </sheetViews>
  <sheetFormatPr defaultColWidth="2.625" defaultRowHeight="14.25" x14ac:dyDescent="0.15"/>
  <cols>
    <col min="1" max="38" width="2.625" style="1"/>
    <col min="39" max="39" width="2.625" style="2"/>
    <col min="40" max="16384" width="2.625" style="1"/>
  </cols>
  <sheetData>
    <row r="1" spans="1:114" x14ac:dyDescent="0.15">
      <c r="BY1" s="2"/>
    </row>
    <row r="2" spans="1:114" ht="18.75" customHeight="1" x14ac:dyDescent="0.15">
      <c r="A2" s="2" t="s">
        <v>0</v>
      </c>
      <c r="AN2" s="2" t="s">
        <v>0</v>
      </c>
      <c r="BY2" s="2"/>
      <c r="BZ2" s="2" t="s">
        <v>0</v>
      </c>
    </row>
    <row r="3" spans="1:114" s="3" customFormat="1" ht="13.5" customHeight="1" x14ac:dyDescent="0.15">
      <c r="AJ3" s="3" t="s">
        <v>1</v>
      </c>
      <c r="AM3" s="2"/>
      <c r="BW3" s="3" t="s">
        <v>1</v>
      </c>
      <c r="BY3" s="2"/>
      <c r="DI3" s="3" t="s">
        <v>1</v>
      </c>
    </row>
    <row r="4" spans="1:114" s="3" customFormat="1" ht="13.5" customHeight="1" x14ac:dyDescent="0.15">
      <c r="AM4" s="2"/>
      <c r="BY4" s="2"/>
    </row>
    <row r="5" spans="1:114" s="3" customFormat="1" ht="13.5" customHeight="1" x14ac:dyDescent="0.15">
      <c r="S5" s="4"/>
      <c r="T5" s="4"/>
      <c r="X5" s="145"/>
      <c r="Y5" s="145"/>
      <c r="Z5" s="145"/>
      <c r="AA5" s="192"/>
      <c r="AB5" s="192"/>
      <c r="AC5" s="192"/>
      <c r="AD5" s="192"/>
      <c r="AE5" s="3" t="s">
        <v>2</v>
      </c>
      <c r="AF5" s="192"/>
      <c r="AG5" s="192"/>
      <c r="AH5" s="3" t="s">
        <v>3</v>
      </c>
      <c r="AI5" s="192"/>
      <c r="AJ5" s="192"/>
      <c r="AK5" s="3" t="s">
        <v>4</v>
      </c>
      <c r="AM5" s="2"/>
      <c r="BF5" s="4"/>
      <c r="BG5" s="4"/>
      <c r="BK5" s="145"/>
      <c r="BL5" s="145"/>
      <c r="BM5" s="145"/>
      <c r="BN5" s="122" t="s">
        <v>59</v>
      </c>
      <c r="BO5" s="122"/>
      <c r="BP5" s="122"/>
      <c r="BQ5" s="122"/>
      <c r="BR5" s="3" t="s">
        <v>2</v>
      </c>
      <c r="BS5" s="122" t="s">
        <v>60</v>
      </c>
      <c r="BT5" s="122"/>
      <c r="BU5" s="3" t="s">
        <v>3</v>
      </c>
      <c r="BV5" s="122" t="s">
        <v>60</v>
      </c>
      <c r="BW5" s="122"/>
      <c r="BX5" s="3" t="s">
        <v>4</v>
      </c>
      <c r="BY5" s="2"/>
      <c r="CR5" s="4"/>
      <c r="CS5" s="4"/>
      <c r="CW5" s="145"/>
      <c r="CX5" s="145"/>
      <c r="CY5" s="145"/>
      <c r="CZ5" s="122" t="s">
        <v>59</v>
      </c>
      <c r="DA5" s="122"/>
      <c r="DB5" s="122"/>
      <c r="DC5" s="122"/>
      <c r="DD5" s="3" t="s">
        <v>2</v>
      </c>
      <c r="DE5" s="122" t="s">
        <v>60</v>
      </c>
      <c r="DF5" s="122"/>
      <c r="DG5" s="3" t="s">
        <v>3</v>
      </c>
      <c r="DH5" s="122" t="s">
        <v>60</v>
      </c>
      <c r="DI5" s="122"/>
      <c r="DJ5" s="3" t="s">
        <v>4</v>
      </c>
    </row>
    <row r="6" spans="1:114" s="3" customFormat="1" ht="13.5" customHeight="1" x14ac:dyDescent="0.15">
      <c r="S6" s="4"/>
      <c r="T6" s="4"/>
      <c r="AA6" s="5"/>
      <c r="AB6" s="5"/>
      <c r="AC6" s="5"/>
      <c r="AD6" s="5"/>
      <c r="AF6" s="5"/>
      <c r="AG6" s="5"/>
      <c r="AI6" s="5"/>
      <c r="AJ6" s="5"/>
      <c r="AM6" s="2"/>
      <c r="BF6" s="4"/>
      <c r="BG6" s="4"/>
      <c r="BN6" s="5"/>
      <c r="BO6" s="5"/>
      <c r="BP6" s="5"/>
      <c r="BQ6" s="5"/>
      <c r="BS6" s="5"/>
      <c r="BT6" s="5"/>
      <c r="BV6" s="5"/>
      <c r="BW6" s="5"/>
      <c r="BY6" s="2"/>
      <c r="CR6" s="4"/>
      <c r="CS6" s="4"/>
      <c r="CZ6" s="5"/>
      <c r="DA6" s="5"/>
      <c r="DB6" s="5"/>
      <c r="DC6" s="5"/>
      <c r="DE6" s="5"/>
      <c r="DF6" s="5"/>
      <c r="DH6" s="5"/>
      <c r="DI6" s="5"/>
    </row>
    <row r="7" spans="1:114" s="3" customFormat="1" ht="13.5" customHeight="1" x14ac:dyDescent="0.15">
      <c r="B7" s="3" t="s">
        <v>5</v>
      </c>
      <c r="AM7" s="2"/>
      <c r="AO7" s="3" t="s">
        <v>5</v>
      </c>
      <c r="BY7" s="2"/>
      <c r="CA7" s="3" t="s">
        <v>5</v>
      </c>
    </row>
    <row r="8" spans="1:114" s="3" customFormat="1" ht="13.5" customHeight="1" x14ac:dyDescent="0.15">
      <c r="B8" s="3" t="s">
        <v>6</v>
      </c>
      <c r="AM8" s="2"/>
      <c r="AO8" s="3" t="s">
        <v>6</v>
      </c>
      <c r="BY8" s="2"/>
      <c r="CA8" s="3" t="s">
        <v>6</v>
      </c>
    </row>
    <row r="9" spans="1:114" s="3" customFormat="1" ht="13.5" customHeight="1" x14ac:dyDescent="0.15">
      <c r="AM9" s="2"/>
      <c r="BY9" s="2"/>
    </row>
    <row r="10" spans="1:114" s="3" customFormat="1" ht="13.5" customHeight="1" x14ac:dyDescent="0.15">
      <c r="R10" s="123"/>
      <c r="S10" s="123"/>
      <c r="T10" s="123"/>
      <c r="U10" s="123"/>
      <c r="V10" s="123"/>
      <c r="W10" s="124"/>
      <c r="X10" s="125"/>
      <c r="Y10" s="125"/>
      <c r="Z10" s="125"/>
      <c r="AA10" s="125"/>
      <c r="AB10" s="125"/>
      <c r="AC10" s="125"/>
      <c r="AD10" s="125"/>
      <c r="AE10" s="125"/>
      <c r="AF10" s="125"/>
      <c r="AG10" s="125"/>
      <c r="AH10" s="125"/>
      <c r="AI10" s="125"/>
      <c r="AM10" s="2"/>
      <c r="BE10" s="123"/>
      <c r="BF10" s="123"/>
      <c r="BG10" s="123"/>
      <c r="BH10" s="123"/>
      <c r="BI10" s="123"/>
      <c r="BJ10" s="124"/>
      <c r="BK10" s="125"/>
      <c r="BL10" s="125"/>
      <c r="BM10" s="125"/>
      <c r="BN10" s="125"/>
      <c r="BO10" s="125"/>
      <c r="BP10" s="125"/>
      <c r="BQ10" s="125"/>
      <c r="BR10" s="125"/>
      <c r="BS10" s="125"/>
      <c r="BT10" s="125"/>
      <c r="BU10" s="125"/>
      <c r="BV10" s="125"/>
      <c r="BY10" s="2"/>
      <c r="CQ10" s="123"/>
      <c r="CR10" s="123"/>
      <c r="CS10" s="123"/>
      <c r="CT10" s="123"/>
      <c r="CU10" s="123"/>
      <c r="CV10" s="124"/>
      <c r="CW10" s="125"/>
      <c r="CX10" s="125"/>
      <c r="CY10" s="125"/>
      <c r="CZ10" s="125"/>
      <c r="DA10" s="125"/>
      <c r="DB10" s="125"/>
      <c r="DC10" s="125"/>
      <c r="DD10" s="125"/>
      <c r="DE10" s="125"/>
      <c r="DF10" s="125"/>
      <c r="DG10" s="125"/>
      <c r="DH10" s="125"/>
    </row>
    <row r="11" spans="1:114" s="3" customFormat="1" ht="13.5" customHeight="1" x14ac:dyDescent="0.15">
      <c r="R11" s="123"/>
      <c r="S11" s="123"/>
      <c r="T11" s="123"/>
      <c r="U11" s="123"/>
      <c r="V11" s="123"/>
      <c r="W11" s="125"/>
      <c r="X11" s="125"/>
      <c r="Y11" s="125"/>
      <c r="Z11" s="125"/>
      <c r="AA11" s="125"/>
      <c r="AB11" s="125"/>
      <c r="AC11" s="125"/>
      <c r="AD11" s="125"/>
      <c r="AE11" s="125"/>
      <c r="AF11" s="125"/>
      <c r="AG11" s="125"/>
      <c r="AH11" s="125"/>
      <c r="AI11" s="125"/>
      <c r="AM11" s="2"/>
      <c r="BE11" s="123"/>
      <c r="BF11" s="123"/>
      <c r="BG11" s="123"/>
      <c r="BH11" s="123"/>
      <c r="BI11" s="123"/>
      <c r="BJ11" s="125"/>
      <c r="BK11" s="125"/>
      <c r="BL11" s="125"/>
      <c r="BM11" s="125"/>
      <c r="BN11" s="125"/>
      <c r="BO11" s="125"/>
      <c r="BP11" s="125"/>
      <c r="BQ11" s="125"/>
      <c r="BR11" s="125"/>
      <c r="BS11" s="125"/>
      <c r="BT11" s="125"/>
      <c r="BU11" s="125"/>
      <c r="BV11" s="125"/>
      <c r="BY11" s="2"/>
      <c r="CQ11" s="123"/>
      <c r="CR11" s="123"/>
      <c r="CS11" s="123"/>
      <c r="CT11" s="123"/>
      <c r="CU11" s="123"/>
      <c r="CV11" s="125"/>
      <c r="CW11" s="125"/>
      <c r="CX11" s="125"/>
      <c r="CY11" s="125"/>
      <c r="CZ11" s="125"/>
      <c r="DA11" s="125"/>
      <c r="DB11" s="125"/>
      <c r="DC11" s="125"/>
      <c r="DD11" s="125"/>
      <c r="DE11" s="125"/>
      <c r="DF11" s="125"/>
      <c r="DG11" s="125"/>
      <c r="DH11" s="125"/>
    </row>
    <row r="12" spans="1:114" s="3" customFormat="1" ht="13.5" customHeight="1" x14ac:dyDescent="0.15">
      <c r="R12" s="123" t="s">
        <v>7</v>
      </c>
      <c r="S12" s="123"/>
      <c r="T12" s="123"/>
      <c r="U12" s="123"/>
      <c r="V12" s="123"/>
      <c r="W12" s="203"/>
      <c r="X12" s="203"/>
      <c r="Y12" s="203"/>
      <c r="Z12" s="203"/>
      <c r="AA12" s="203"/>
      <c r="AB12" s="203"/>
      <c r="AC12" s="203"/>
      <c r="AD12" s="203"/>
      <c r="AE12" s="203"/>
      <c r="AF12" s="203"/>
      <c r="AG12" s="203"/>
      <c r="AH12" s="203"/>
      <c r="AI12" s="203"/>
      <c r="AM12" s="2"/>
      <c r="BE12" s="123" t="s">
        <v>7</v>
      </c>
      <c r="BF12" s="123"/>
      <c r="BG12" s="123"/>
      <c r="BH12" s="123"/>
      <c r="BI12" s="123"/>
      <c r="BJ12" s="126" t="s">
        <v>61</v>
      </c>
      <c r="BK12" s="126"/>
      <c r="BL12" s="126"/>
      <c r="BM12" s="126"/>
      <c r="BN12" s="126"/>
      <c r="BO12" s="126"/>
      <c r="BP12" s="126"/>
      <c r="BQ12" s="126"/>
      <c r="BR12" s="126"/>
      <c r="BS12" s="126"/>
      <c r="BT12" s="126"/>
      <c r="BU12" s="126"/>
      <c r="BV12" s="126"/>
      <c r="BY12" s="2"/>
      <c r="CQ12" s="123" t="s">
        <v>7</v>
      </c>
      <c r="CR12" s="123"/>
      <c r="CS12" s="123"/>
      <c r="CT12" s="123"/>
      <c r="CU12" s="123"/>
      <c r="CV12" s="126" t="s">
        <v>83</v>
      </c>
      <c r="CW12" s="126"/>
      <c r="CX12" s="126"/>
      <c r="CY12" s="126"/>
      <c r="CZ12" s="126"/>
      <c r="DA12" s="126"/>
      <c r="DB12" s="126"/>
      <c r="DC12" s="126"/>
      <c r="DD12" s="126"/>
      <c r="DE12" s="126"/>
      <c r="DF12" s="126"/>
      <c r="DG12" s="126"/>
      <c r="DH12" s="126"/>
    </row>
    <row r="13" spans="1:114" s="3" customFormat="1" ht="13.5" customHeight="1" x14ac:dyDescent="0.15">
      <c r="R13" s="123"/>
      <c r="S13" s="123"/>
      <c r="T13" s="123"/>
      <c r="U13" s="123"/>
      <c r="V13" s="123"/>
      <c r="W13" s="203"/>
      <c r="X13" s="203"/>
      <c r="Y13" s="203"/>
      <c r="Z13" s="203"/>
      <c r="AA13" s="203"/>
      <c r="AB13" s="203"/>
      <c r="AC13" s="203"/>
      <c r="AD13" s="203"/>
      <c r="AE13" s="203"/>
      <c r="AF13" s="203"/>
      <c r="AG13" s="203"/>
      <c r="AH13" s="203"/>
      <c r="AI13" s="203"/>
      <c r="AM13" s="2"/>
      <c r="BE13" s="123"/>
      <c r="BF13" s="123"/>
      <c r="BG13" s="123"/>
      <c r="BH13" s="123"/>
      <c r="BI13" s="123"/>
      <c r="BJ13" s="126"/>
      <c r="BK13" s="126"/>
      <c r="BL13" s="126"/>
      <c r="BM13" s="126"/>
      <c r="BN13" s="126"/>
      <c r="BO13" s="126"/>
      <c r="BP13" s="126"/>
      <c r="BQ13" s="126"/>
      <c r="BR13" s="126"/>
      <c r="BS13" s="126"/>
      <c r="BT13" s="126"/>
      <c r="BU13" s="126"/>
      <c r="BV13" s="126"/>
      <c r="BY13" s="2"/>
      <c r="CQ13" s="123"/>
      <c r="CR13" s="123"/>
      <c r="CS13" s="123"/>
      <c r="CT13" s="123"/>
      <c r="CU13" s="123"/>
      <c r="CV13" s="126"/>
      <c r="CW13" s="126"/>
      <c r="CX13" s="126"/>
      <c r="CY13" s="126"/>
      <c r="CZ13" s="126"/>
      <c r="DA13" s="126"/>
      <c r="DB13" s="126"/>
      <c r="DC13" s="126"/>
      <c r="DD13" s="126"/>
      <c r="DE13" s="126"/>
      <c r="DF13" s="126"/>
      <c r="DG13" s="126"/>
      <c r="DH13" s="126"/>
    </row>
    <row r="14" spans="1:114" s="3" customFormat="1" ht="13.5" customHeight="1" x14ac:dyDescent="0.15">
      <c r="R14" s="127" t="s">
        <v>8</v>
      </c>
      <c r="S14" s="127"/>
      <c r="T14" s="127"/>
      <c r="U14" s="127"/>
      <c r="V14" s="127"/>
      <c r="W14" s="203"/>
      <c r="X14" s="203"/>
      <c r="Y14" s="203"/>
      <c r="Z14" s="203"/>
      <c r="AA14" s="203"/>
      <c r="AB14" s="203"/>
      <c r="AC14" s="203"/>
      <c r="AD14" s="203"/>
      <c r="AE14" s="203"/>
      <c r="AF14" s="203"/>
      <c r="AG14" s="203"/>
      <c r="AH14" s="203"/>
      <c r="AI14" s="203"/>
      <c r="AM14" s="2"/>
      <c r="BE14" s="127" t="s">
        <v>8</v>
      </c>
      <c r="BF14" s="127"/>
      <c r="BG14" s="127"/>
      <c r="BH14" s="127"/>
      <c r="BI14" s="127"/>
      <c r="BJ14" s="126" t="s">
        <v>62</v>
      </c>
      <c r="BK14" s="126"/>
      <c r="BL14" s="126"/>
      <c r="BM14" s="126"/>
      <c r="BN14" s="126"/>
      <c r="BO14" s="126"/>
      <c r="BP14" s="126"/>
      <c r="BQ14" s="126"/>
      <c r="BR14" s="126"/>
      <c r="BS14" s="126"/>
      <c r="BT14" s="126"/>
      <c r="BU14" s="126"/>
      <c r="BV14" s="126"/>
      <c r="BY14" s="2"/>
      <c r="CQ14" s="127" t="s">
        <v>8</v>
      </c>
      <c r="CR14" s="127"/>
      <c r="CS14" s="127"/>
      <c r="CT14" s="127"/>
      <c r="CU14" s="127"/>
      <c r="CV14" s="126" t="s">
        <v>85</v>
      </c>
      <c r="CW14" s="126"/>
      <c r="CX14" s="126"/>
      <c r="CY14" s="126"/>
      <c r="CZ14" s="126"/>
      <c r="DA14" s="126"/>
      <c r="DB14" s="126"/>
      <c r="DC14" s="126"/>
      <c r="DD14" s="126"/>
      <c r="DE14" s="126"/>
      <c r="DF14" s="126"/>
      <c r="DG14" s="126"/>
      <c r="DH14" s="126"/>
    </row>
    <row r="15" spans="1:114" s="3" customFormat="1" ht="13.5" customHeight="1" x14ac:dyDescent="0.15">
      <c r="R15" s="127"/>
      <c r="S15" s="127"/>
      <c r="T15" s="127"/>
      <c r="U15" s="127"/>
      <c r="V15" s="127"/>
      <c r="W15" s="203"/>
      <c r="X15" s="203"/>
      <c r="Y15" s="203"/>
      <c r="Z15" s="203"/>
      <c r="AA15" s="203"/>
      <c r="AB15" s="203"/>
      <c r="AC15" s="203"/>
      <c r="AD15" s="203"/>
      <c r="AE15" s="203"/>
      <c r="AF15" s="203"/>
      <c r="AG15" s="203"/>
      <c r="AH15" s="203"/>
      <c r="AI15" s="203"/>
      <c r="AM15" s="2"/>
      <c r="BE15" s="127"/>
      <c r="BF15" s="127"/>
      <c r="BG15" s="127"/>
      <c r="BH15" s="127"/>
      <c r="BI15" s="127"/>
      <c r="BJ15" s="126"/>
      <c r="BK15" s="126"/>
      <c r="BL15" s="126"/>
      <c r="BM15" s="126"/>
      <c r="BN15" s="126"/>
      <c r="BO15" s="126"/>
      <c r="BP15" s="126"/>
      <c r="BQ15" s="126"/>
      <c r="BR15" s="126"/>
      <c r="BS15" s="126"/>
      <c r="BT15" s="126"/>
      <c r="BU15" s="126"/>
      <c r="BV15" s="126"/>
      <c r="BY15" s="2"/>
      <c r="CQ15" s="127"/>
      <c r="CR15" s="127"/>
      <c r="CS15" s="127"/>
      <c r="CT15" s="127"/>
      <c r="CU15" s="127"/>
      <c r="CV15" s="126"/>
      <c r="CW15" s="126"/>
      <c r="CX15" s="126"/>
      <c r="CY15" s="126"/>
      <c r="CZ15" s="126"/>
      <c r="DA15" s="126"/>
      <c r="DB15" s="126"/>
      <c r="DC15" s="126"/>
      <c r="DD15" s="126"/>
      <c r="DE15" s="126"/>
      <c r="DF15" s="126"/>
      <c r="DG15" s="126"/>
      <c r="DH15" s="126"/>
    </row>
    <row r="16" spans="1:114" s="3" customFormat="1" ht="13.5" customHeight="1" x14ac:dyDescent="0.15">
      <c r="AM16" s="2"/>
      <c r="BY16" s="2"/>
    </row>
    <row r="17" spans="2:114" s="3" customFormat="1" ht="13.5" customHeight="1" x14ac:dyDescent="0.15">
      <c r="AM17" s="2"/>
      <c r="BY17" s="2"/>
    </row>
    <row r="18" spans="2:114" s="3" customFormat="1" ht="15.75" customHeight="1" x14ac:dyDescent="0.15">
      <c r="B18" s="146" t="s">
        <v>9</v>
      </c>
      <c r="C18" s="146"/>
      <c r="D18" s="146"/>
      <c r="E18" s="146"/>
      <c r="F18" s="146"/>
      <c r="G18" s="146"/>
      <c r="H18" s="146"/>
      <c r="I18" s="146"/>
      <c r="J18" s="146"/>
      <c r="K18" s="146"/>
      <c r="L18" s="146"/>
      <c r="M18" s="146"/>
      <c r="N18" s="146"/>
      <c r="O18" s="146"/>
      <c r="P18" s="146"/>
      <c r="Q18" s="146"/>
      <c r="R18" s="146"/>
      <c r="S18" s="146"/>
      <c r="T18" s="146"/>
      <c r="U18" s="146"/>
      <c r="V18" s="146"/>
      <c r="W18" s="146"/>
      <c r="X18" s="146"/>
      <c r="Y18" s="146"/>
      <c r="Z18" s="146"/>
      <c r="AA18" s="146"/>
      <c r="AB18" s="146"/>
      <c r="AC18" s="146"/>
      <c r="AD18" s="146"/>
      <c r="AE18" s="146"/>
      <c r="AF18" s="146"/>
      <c r="AG18" s="146"/>
      <c r="AH18" s="146"/>
      <c r="AI18" s="146"/>
      <c r="AJ18" s="146"/>
      <c r="AK18" s="146"/>
      <c r="AM18" s="2"/>
      <c r="AO18" s="146" t="s">
        <v>9</v>
      </c>
      <c r="AP18" s="146"/>
      <c r="AQ18" s="146"/>
      <c r="AR18" s="146"/>
      <c r="AS18" s="146"/>
      <c r="AT18" s="146"/>
      <c r="AU18" s="146"/>
      <c r="AV18" s="146"/>
      <c r="AW18" s="146"/>
      <c r="AX18" s="146"/>
      <c r="AY18" s="146"/>
      <c r="AZ18" s="146"/>
      <c r="BA18" s="146"/>
      <c r="BB18" s="146"/>
      <c r="BC18" s="146"/>
      <c r="BD18" s="146"/>
      <c r="BE18" s="146"/>
      <c r="BF18" s="146"/>
      <c r="BG18" s="146"/>
      <c r="BH18" s="146"/>
      <c r="BI18" s="146"/>
      <c r="BJ18" s="146"/>
      <c r="BK18" s="146"/>
      <c r="BL18" s="146"/>
      <c r="BM18" s="146"/>
      <c r="BN18" s="146"/>
      <c r="BO18" s="146"/>
      <c r="BP18" s="146"/>
      <c r="BQ18" s="146"/>
      <c r="BR18" s="146"/>
      <c r="BS18" s="146"/>
      <c r="BT18" s="146"/>
      <c r="BU18" s="146"/>
      <c r="BV18" s="146"/>
      <c r="BW18" s="146"/>
      <c r="BX18" s="146"/>
      <c r="BY18" s="2"/>
      <c r="CA18" s="146" t="s">
        <v>9</v>
      </c>
      <c r="CB18" s="146"/>
      <c r="CC18" s="146"/>
      <c r="CD18" s="146"/>
      <c r="CE18" s="146"/>
      <c r="CF18" s="146"/>
      <c r="CG18" s="146"/>
      <c r="CH18" s="146"/>
      <c r="CI18" s="146"/>
      <c r="CJ18" s="146"/>
      <c r="CK18" s="146"/>
      <c r="CL18" s="146"/>
      <c r="CM18" s="146"/>
      <c r="CN18" s="146"/>
      <c r="CO18" s="146"/>
      <c r="CP18" s="146"/>
      <c r="CQ18" s="146"/>
      <c r="CR18" s="146"/>
      <c r="CS18" s="146"/>
      <c r="CT18" s="146"/>
      <c r="CU18" s="146"/>
      <c r="CV18" s="146"/>
      <c r="CW18" s="146"/>
      <c r="CX18" s="146"/>
      <c r="CY18" s="146"/>
      <c r="CZ18" s="146"/>
      <c r="DA18" s="146"/>
      <c r="DB18" s="146"/>
      <c r="DC18" s="146"/>
      <c r="DD18" s="146"/>
      <c r="DE18" s="146"/>
      <c r="DF18" s="146"/>
      <c r="DG18" s="146"/>
      <c r="DH18" s="146"/>
      <c r="DI18" s="146"/>
      <c r="DJ18" s="146"/>
    </row>
    <row r="19" spans="2:114" s="3" customFormat="1" ht="15.75" customHeight="1" x14ac:dyDescent="0.15">
      <c r="B19" s="146" t="s">
        <v>10</v>
      </c>
      <c r="C19" s="146"/>
      <c r="D19" s="146"/>
      <c r="E19" s="146"/>
      <c r="F19" s="146"/>
      <c r="G19" s="146"/>
      <c r="H19" s="146"/>
      <c r="I19" s="146"/>
      <c r="J19" s="146"/>
      <c r="K19" s="146"/>
      <c r="L19" s="146"/>
      <c r="M19" s="146"/>
      <c r="N19" s="146"/>
      <c r="O19" s="146"/>
      <c r="P19" s="146"/>
      <c r="Q19" s="146"/>
      <c r="R19" s="146"/>
      <c r="S19" s="146"/>
      <c r="T19" s="146"/>
      <c r="U19" s="146"/>
      <c r="V19" s="146"/>
      <c r="W19" s="146"/>
      <c r="X19" s="146"/>
      <c r="Y19" s="146"/>
      <c r="Z19" s="146"/>
      <c r="AA19" s="146"/>
      <c r="AB19" s="146"/>
      <c r="AC19" s="146"/>
      <c r="AD19" s="146"/>
      <c r="AE19" s="146"/>
      <c r="AF19" s="146"/>
      <c r="AG19" s="146"/>
      <c r="AH19" s="146"/>
      <c r="AI19" s="146"/>
      <c r="AJ19" s="146"/>
      <c r="AK19" s="146"/>
      <c r="AM19" s="2"/>
      <c r="AO19" s="146" t="s">
        <v>10</v>
      </c>
      <c r="AP19" s="146"/>
      <c r="AQ19" s="146"/>
      <c r="AR19" s="146"/>
      <c r="AS19" s="146"/>
      <c r="AT19" s="146"/>
      <c r="AU19" s="146"/>
      <c r="AV19" s="146"/>
      <c r="AW19" s="146"/>
      <c r="AX19" s="146"/>
      <c r="AY19" s="146"/>
      <c r="AZ19" s="146"/>
      <c r="BA19" s="146"/>
      <c r="BB19" s="146"/>
      <c r="BC19" s="146"/>
      <c r="BD19" s="146"/>
      <c r="BE19" s="146"/>
      <c r="BF19" s="146"/>
      <c r="BG19" s="146"/>
      <c r="BH19" s="146"/>
      <c r="BI19" s="146"/>
      <c r="BJ19" s="146"/>
      <c r="BK19" s="146"/>
      <c r="BL19" s="146"/>
      <c r="BM19" s="146"/>
      <c r="BN19" s="146"/>
      <c r="BO19" s="146"/>
      <c r="BP19" s="146"/>
      <c r="BQ19" s="146"/>
      <c r="BR19" s="146"/>
      <c r="BS19" s="146"/>
      <c r="BT19" s="146"/>
      <c r="BU19" s="146"/>
      <c r="BV19" s="146"/>
      <c r="BW19" s="146"/>
      <c r="BX19" s="146"/>
      <c r="BY19" s="2"/>
      <c r="CA19" s="146" t="s">
        <v>10</v>
      </c>
      <c r="CB19" s="146"/>
      <c r="CC19" s="146"/>
      <c r="CD19" s="146"/>
      <c r="CE19" s="146"/>
      <c r="CF19" s="146"/>
      <c r="CG19" s="146"/>
      <c r="CH19" s="146"/>
      <c r="CI19" s="146"/>
      <c r="CJ19" s="146"/>
      <c r="CK19" s="146"/>
      <c r="CL19" s="146"/>
      <c r="CM19" s="146"/>
      <c r="CN19" s="146"/>
      <c r="CO19" s="146"/>
      <c r="CP19" s="146"/>
      <c r="CQ19" s="146"/>
      <c r="CR19" s="146"/>
      <c r="CS19" s="146"/>
      <c r="CT19" s="146"/>
      <c r="CU19" s="146"/>
      <c r="CV19" s="146"/>
      <c r="CW19" s="146"/>
      <c r="CX19" s="146"/>
      <c r="CY19" s="146"/>
      <c r="CZ19" s="146"/>
      <c r="DA19" s="146"/>
      <c r="DB19" s="146"/>
      <c r="DC19" s="146"/>
      <c r="DD19" s="146"/>
      <c r="DE19" s="146"/>
      <c r="DF19" s="146"/>
      <c r="DG19" s="146"/>
      <c r="DH19" s="146"/>
      <c r="DI19" s="146"/>
      <c r="DJ19" s="146"/>
    </row>
    <row r="20" spans="2:114" s="3" customFormat="1" ht="13.5" customHeight="1" x14ac:dyDescent="0.15">
      <c r="C20" s="6"/>
      <c r="D20" s="6"/>
      <c r="E20" s="6"/>
      <c r="F20" s="6"/>
      <c r="G20" s="6"/>
      <c r="H20" s="6"/>
      <c r="I20" s="6"/>
      <c r="J20" s="6"/>
      <c r="K20" s="6"/>
      <c r="L20" s="6"/>
      <c r="M20" s="6"/>
      <c r="N20" s="6"/>
      <c r="O20" s="6"/>
      <c r="P20" s="6"/>
      <c r="Q20" s="6"/>
      <c r="R20" s="6"/>
      <c r="S20" s="6"/>
      <c r="T20" s="6"/>
      <c r="U20" s="6"/>
      <c r="V20" s="6"/>
      <c r="W20" s="6"/>
      <c r="X20" s="6"/>
      <c r="Y20" s="6"/>
      <c r="AM20" s="2"/>
      <c r="AP20" s="6"/>
      <c r="AQ20" s="6"/>
      <c r="AR20" s="6"/>
      <c r="AS20" s="6"/>
      <c r="AT20" s="6"/>
      <c r="AU20" s="6"/>
      <c r="AV20" s="6"/>
      <c r="AW20" s="6"/>
      <c r="AX20" s="6"/>
      <c r="AY20" s="6"/>
      <c r="AZ20" s="6"/>
      <c r="BA20" s="6"/>
      <c r="BB20" s="6"/>
      <c r="BC20" s="6"/>
      <c r="BD20" s="6"/>
      <c r="BE20" s="6"/>
      <c r="BF20" s="6"/>
      <c r="BG20" s="6"/>
      <c r="BH20" s="6"/>
      <c r="BI20" s="6"/>
      <c r="BJ20" s="6"/>
      <c r="BK20" s="6"/>
      <c r="BL20" s="6"/>
      <c r="BY20" s="2"/>
      <c r="CB20" s="6"/>
      <c r="CC20" s="6"/>
      <c r="CD20" s="6"/>
      <c r="CE20" s="6"/>
      <c r="CF20" s="6"/>
      <c r="CG20" s="6"/>
      <c r="CH20" s="6"/>
      <c r="CI20" s="6"/>
      <c r="CJ20" s="6"/>
      <c r="CK20" s="6"/>
      <c r="CL20" s="6"/>
      <c r="CM20" s="6"/>
      <c r="CN20" s="6"/>
      <c r="CO20" s="6"/>
      <c r="CP20" s="6"/>
      <c r="CQ20" s="6"/>
      <c r="CR20" s="6"/>
      <c r="CS20" s="6"/>
      <c r="CT20" s="6"/>
      <c r="CU20" s="6"/>
      <c r="CV20" s="6"/>
      <c r="CW20" s="6"/>
      <c r="CX20" s="6"/>
    </row>
    <row r="21" spans="2:114" s="3" customFormat="1" ht="13.5" customHeight="1" x14ac:dyDescent="0.15">
      <c r="AM21" s="2"/>
      <c r="BY21" s="2"/>
    </row>
    <row r="22" spans="2:114" s="3" customFormat="1" ht="13.5" customHeight="1" x14ac:dyDescent="0.15">
      <c r="C22" s="7"/>
      <c r="AM22" s="2"/>
      <c r="AP22" s="7"/>
      <c r="BY22" s="2"/>
      <c r="CB22" s="7"/>
    </row>
    <row r="23" spans="2:114" s="3" customFormat="1" ht="13.5" customHeight="1" x14ac:dyDescent="0.15">
      <c r="D23" s="144" t="s">
        <v>58</v>
      </c>
      <c r="E23" s="144"/>
      <c r="F23" s="144"/>
      <c r="G23" s="144"/>
      <c r="H23" s="144"/>
      <c r="I23" s="144"/>
      <c r="J23" s="144"/>
      <c r="K23" s="144"/>
      <c r="L23" s="144"/>
      <c r="M23" s="144"/>
      <c r="N23" s="144"/>
      <c r="O23" s="144"/>
      <c r="P23" s="144"/>
      <c r="Q23" s="144"/>
      <c r="R23" s="144"/>
      <c r="S23" s="144"/>
      <c r="T23" s="144"/>
      <c r="U23" s="144"/>
      <c r="V23" s="144"/>
      <c r="W23" s="144"/>
      <c r="X23" s="144"/>
      <c r="Y23" s="144"/>
      <c r="Z23" s="144"/>
      <c r="AA23" s="144"/>
      <c r="AB23" s="144"/>
      <c r="AC23" s="144"/>
      <c r="AD23" s="144"/>
      <c r="AE23" s="144"/>
      <c r="AF23" s="144"/>
      <c r="AG23" s="144"/>
      <c r="AH23" s="144"/>
      <c r="AI23" s="144"/>
      <c r="AJ23" s="144"/>
      <c r="AK23" s="144"/>
      <c r="AM23" s="2"/>
      <c r="AQ23" s="144" t="s">
        <v>58</v>
      </c>
      <c r="AR23" s="144"/>
      <c r="AS23" s="144"/>
      <c r="AT23" s="144"/>
      <c r="AU23" s="144"/>
      <c r="AV23" s="144"/>
      <c r="AW23" s="144"/>
      <c r="AX23" s="144"/>
      <c r="AY23" s="144"/>
      <c r="AZ23" s="144"/>
      <c r="BA23" s="144"/>
      <c r="BB23" s="144"/>
      <c r="BC23" s="144"/>
      <c r="BD23" s="144"/>
      <c r="BE23" s="144"/>
      <c r="BF23" s="144"/>
      <c r="BG23" s="144"/>
      <c r="BH23" s="144"/>
      <c r="BI23" s="144"/>
      <c r="BJ23" s="144"/>
      <c r="BK23" s="144"/>
      <c r="BL23" s="144"/>
      <c r="BM23" s="144"/>
      <c r="BN23" s="144"/>
      <c r="BO23" s="144"/>
      <c r="BP23" s="144"/>
      <c r="BQ23" s="144"/>
      <c r="BR23" s="144"/>
      <c r="BS23" s="144"/>
      <c r="BT23" s="144"/>
      <c r="BU23" s="144"/>
      <c r="BV23" s="144"/>
      <c r="BW23" s="144"/>
      <c r="BX23" s="144"/>
      <c r="BY23" s="2"/>
      <c r="CC23" s="144" t="s">
        <v>58</v>
      </c>
      <c r="CD23" s="144"/>
      <c r="CE23" s="144"/>
      <c r="CF23" s="144"/>
      <c r="CG23" s="144"/>
      <c r="CH23" s="144"/>
      <c r="CI23" s="144"/>
      <c r="CJ23" s="144"/>
      <c r="CK23" s="144"/>
      <c r="CL23" s="144"/>
      <c r="CM23" s="144"/>
      <c r="CN23" s="144"/>
      <c r="CO23" s="144"/>
      <c r="CP23" s="144"/>
      <c r="CQ23" s="144"/>
      <c r="CR23" s="144"/>
      <c r="CS23" s="144"/>
      <c r="CT23" s="144"/>
      <c r="CU23" s="144"/>
      <c r="CV23" s="144"/>
      <c r="CW23" s="144"/>
      <c r="CX23" s="144"/>
      <c r="CY23" s="144"/>
      <c r="CZ23" s="144"/>
      <c r="DA23" s="144"/>
      <c r="DB23" s="144"/>
      <c r="DC23" s="144"/>
      <c r="DD23" s="144"/>
      <c r="DE23" s="144"/>
      <c r="DF23" s="144"/>
      <c r="DG23" s="144"/>
      <c r="DH23" s="144"/>
      <c r="DI23" s="144"/>
      <c r="DJ23" s="144"/>
    </row>
    <row r="24" spans="2:114" s="3" customFormat="1" ht="13.5" customHeight="1" x14ac:dyDescent="0.15">
      <c r="D24" s="144"/>
      <c r="E24" s="144"/>
      <c r="F24" s="144"/>
      <c r="G24" s="144"/>
      <c r="H24" s="144"/>
      <c r="I24" s="144"/>
      <c r="J24" s="144"/>
      <c r="K24" s="144"/>
      <c r="L24" s="144"/>
      <c r="M24" s="144"/>
      <c r="N24" s="144"/>
      <c r="O24" s="144"/>
      <c r="P24" s="144"/>
      <c r="Q24" s="144"/>
      <c r="R24" s="144"/>
      <c r="S24" s="144"/>
      <c r="T24" s="144"/>
      <c r="U24" s="144"/>
      <c r="V24" s="144"/>
      <c r="W24" s="144"/>
      <c r="X24" s="144"/>
      <c r="Y24" s="144"/>
      <c r="Z24" s="144"/>
      <c r="AA24" s="144"/>
      <c r="AB24" s="144"/>
      <c r="AC24" s="144"/>
      <c r="AD24" s="144"/>
      <c r="AE24" s="144"/>
      <c r="AF24" s="144"/>
      <c r="AG24" s="144"/>
      <c r="AH24" s="144"/>
      <c r="AI24" s="144"/>
      <c r="AJ24" s="144"/>
      <c r="AK24" s="144"/>
      <c r="AM24" s="2"/>
      <c r="AQ24" s="144"/>
      <c r="AR24" s="144"/>
      <c r="AS24" s="144"/>
      <c r="AT24" s="144"/>
      <c r="AU24" s="144"/>
      <c r="AV24" s="144"/>
      <c r="AW24" s="144"/>
      <c r="AX24" s="144"/>
      <c r="AY24" s="144"/>
      <c r="AZ24" s="144"/>
      <c r="BA24" s="144"/>
      <c r="BB24" s="144"/>
      <c r="BC24" s="144"/>
      <c r="BD24" s="144"/>
      <c r="BE24" s="144"/>
      <c r="BF24" s="144"/>
      <c r="BG24" s="144"/>
      <c r="BH24" s="144"/>
      <c r="BI24" s="144"/>
      <c r="BJ24" s="144"/>
      <c r="BK24" s="144"/>
      <c r="BL24" s="144"/>
      <c r="BM24" s="144"/>
      <c r="BN24" s="144"/>
      <c r="BO24" s="144"/>
      <c r="BP24" s="144"/>
      <c r="BQ24" s="144"/>
      <c r="BR24" s="144"/>
      <c r="BS24" s="144"/>
      <c r="BT24" s="144"/>
      <c r="BU24" s="144"/>
      <c r="BV24" s="144"/>
      <c r="BW24" s="144"/>
      <c r="BX24" s="144"/>
      <c r="BY24" s="2"/>
      <c r="CC24" s="144"/>
      <c r="CD24" s="144"/>
      <c r="CE24" s="144"/>
      <c r="CF24" s="144"/>
      <c r="CG24" s="144"/>
      <c r="CH24" s="144"/>
      <c r="CI24" s="144"/>
      <c r="CJ24" s="144"/>
      <c r="CK24" s="144"/>
      <c r="CL24" s="144"/>
      <c r="CM24" s="144"/>
      <c r="CN24" s="144"/>
      <c r="CO24" s="144"/>
      <c r="CP24" s="144"/>
      <c r="CQ24" s="144"/>
      <c r="CR24" s="144"/>
      <c r="CS24" s="144"/>
      <c r="CT24" s="144"/>
      <c r="CU24" s="144"/>
      <c r="CV24" s="144"/>
      <c r="CW24" s="144"/>
      <c r="CX24" s="144"/>
      <c r="CY24" s="144"/>
      <c r="CZ24" s="144"/>
      <c r="DA24" s="144"/>
      <c r="DB24" s="144"/>
      <c r="DC24" s="144"/>
      <c r="DD24" s="144"/>
      <c r="DE24" s="144"/>
      <c r="DF24" s="144"/>
      <c r="DG24" s="144"/>
      <c r="DH24" s="144"/>
      <c r="DI24" s="144"/>
      <c r="DJ24" s="144"/>
    </row>
    <row r="25" spans="2:114" s="3" customFormat="1" ht="13.5" customHeight="1" x14ac:dyDescent="0.15">
      <c r="D25" s="144"/>
      <c r="E25" s="144"/>
      <c r="F25" s="144"/>
      <c r="G25" s="144"/>
      <c r="H25" s="144"/>
      <c r="I25" s="144"/>
      <c r="J25" s="144"/>
      <c r="K25" s="144"/>
      <c r="L25" s="144"/>
      <c r="M25" s="144"/>
      <c r="N25" s="144"/>
      <c r="O25" s="144"/>
      <c r="P25" s="144"/>
      <c r="Q25" s="144"/>
      <c r="R25" s="144"/>
      <c r="S25" s="144"/>
      <c r="T25" s="144"/>
      <c r="U25" s="144"/>
      <c r="V25" s="144"/>
      <c r="W25" s="144"/>
      <c r="X25" s="144"/>
      <c r="Y25" s="144"/>
      <c r="Z25" s="144"/>
      <c r="AA25" s="144"/>
      <c r="AB25" s="144"/>
      <c r="AC25" s="144"/>
      <c r="AD25" s="144"/>
      <c r="AE25" s="144"/>
      <c r="AF25" s="144"/>
      <c r="AG25" s="144"/>
      <c r="AH25" s="144"/>
      <c r="AI25" s="144"/>
      <c r="AJ25" s="144"/>
      <c r="AK25" s="144"/>
      <c r="AM25" s="2"/>
      <c r="AQ25" s="144"/>
      <c r="AR25" s="144"/>
      <c r="AS25" s="144"/>
      <c r="AT25" s="144"/>
      <c r="AU25" s="144"/>
      <c r="AV25" s="144"/>
      <c r="AW25" s="144"/>
      <c r="AX25" s="144"/>
      <c r="AY25" s="144"/>
      <c r="AZ25" s="144"/>
      <c r="BA25" s="144"/>
      <c r="BB25" s="144"/>
      <c r="BC25" s="144"/>
      <c r="BD25" s="144"/>
      <c r="BE25" s="144"/>
      <c r="BF25" s="144"/>
      <c r="BG25" s="144"/>
      <c r="BH25" s="144"/>
      <c r="BI25" s="144"/>
      <c r="BJ25" s="144"/>
      <c r="BK25" s="144"/>
      <c r="BL25" s="144"/>
      <c r="BM25" s="144"/>
      <c r="BN25" s="144"/>
      <c r="BO25" s="144"/>
      <c r="BP25" s="144"/>
      <c r="BQ25" s="144"/>
      <c r="BR25" s="144"/>
      <c r="BS25" s="144"/>
      <c r="BT25" s="144"/>
      <c r="BU25" s="144"/>
      <c r="BV25" s="144"/>
      <c r="BW25" s="144"/>
      <c r="BX25" s="144"/>
      <c r="BY25" s="2"/>
      <c r="CC25" s="144"/>
      <c r="CD25" s="144"/>
      <c r="CE25" s="144"/>
      <c r="CF25" s="144"/>
      <c r="CG25" s="144"/>
      <c r="CH25" s="144"/>
      <c r="CI25" s="144"/>
      <c r="CJ25" s="144"/>
      <c r="CK25" s="144"/>
      <c r="CL25" s="144"/>
      <c r="CM25" s="144"/>
      <c r="CN25" s="144"/>
      <c r="CO25" s="144"/>
      <c r="CP25" s="144"/>
      <c r="CQ25" s="144"/>
      <c r="CR25" s="144"/>
      <c r="CS25" s="144"/>
      <c r="CT25" s="144"/>
      <c r="CU25" s="144"/>
      <c r="CV25" s="144"/>
      <c r="CW25" s="144"/>
      <c r="CX25" s="144"/>
      <c r="CY25" s="144"/>
      <c r="CZ25" s="144"/>
      <c r="DA25" s="144"/>
      <c r="DB25" s="144"/>
      <c r="DC25" s="144"/>
      <c r="DD25" s="144"/>
      <c r="DE25" s="144"/>
      <c r="DF25" s="144"/>
      <c r="DG25" s="144"/>
      <c r="DH25" s="144"/>
      <c r="DI25" s="144"/>
      <c r="DJ25" s="144"/>
    </row>
    <row r="26" spans="2:114" s="3" customFormat="1" ht="13.5" customHeight="1" x14ac:dyDescent="0.15">
      <c r="D26" s="6"/>
      <c r="E26" s="6"/>
      <c r="F26" s="6"/>
      <c r="G26" s="6"/>
      <c r="H26" s="6"/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  <c r="V26" s="6"/>
      <c r="W26" s="6"/>
      <c r="X26" s="6"/>
      <c r="Y26" s="6"/>
      <c r="AM26" s="2"/>
      <c r="AQ26" s="6"/>
      <c r="AR26" s="6"/>
      <c r="AS26" s="6"/>
      <c r="AT26" s="6"/>
      <c r="AU26" s="6"/>
      <c r="AV26" s="6"/>
      <c r="AW26" s="6"/>
      <c r="AX26" s="6"/>
      <c r="AY26" s="6"/>
      <c r="AZ26" s="6"/>
      <c r="BA26" s="6"/>
      <c r="BB26" s="6"/>
      <c r="BC26" s="6"/>
      <c r="BD26" s="6"/>
      <c r="BE26" s="6"/>
      <c r="BF26" s="6"/>
      <c r="BG26" s="6"/>
      <c r="BH26" s="6"/>
      <c r="BI26" s="6"/>
      <c r="BJ26" s="6"/>
      <c r="BK26" s="6"/>
      <c r="BL26" s="6"/>
      <c r="BY26" s="2"/>
      <c r="CC26" s="6"/>
      <c r="CD26" s="6"/>
      <c r="CE26" s="6"/>
      <c r="CF26" s="6"/>
      <c r="CG26" s="6"/>
      <c r="CH26" s="6"/>
      <c r="CI26" s="6"/>
      <c r="CJ26" s="6"/>
      <c r="CK26" s="6"/>
      <c r="CL26" s="6"/>
      <c r="CM26" s="6"/>
      <c r="CN26" s="6"/>
      <c r="CO26" s="6"/>
      <c r="CP26" s="6"/>
      <c r="CQ26" s="6"/>
      <c r="CR26" s="6"/>
      <c r="CS26" s="6"/>
      <c r="CT26" s="6"/>
      <c r="CU26" s="6"/>
      <c r="CV26" s="6"/>
      <c r="CW26" s="6"/>
      <c r="CX26" s="6"/>
    </row>
    <row r="27" spans="2:114" s="8" customFormat="1" ht="13.5" customHeight="1" x14ac:dyDescent="0.15">
      <c r="C27" s="9"/>
      <c r="E27" s="8" t="s">
        <v>87</v>
      </c>
      <c r="AM27" s="10"/>
      <c r="AP27" s="9"/>
      <c r="AR27" s="8" t="s">
        <v>87</v>
      </c>
      <c r="BY27" s="10"/>
      <c r="CB27" s="9"/>
      <c r="CD27" s="8" t="s">
        <v>87</v>
      </c>
    </row>
    <row r="28" spans="2:114" s="8" customFormat="1" ht="13.5" customHeight="1" x14ac:dyDescent="0.15">
      <c r="D28" s="31" t="s">
        <v>11</v>
      </c>
      <c r="E28" s="32"/>
      <c r="F28" s="32"/>
      <c r="G28" s="33"/>
      <c r="H28" s="106" t="s">
        <v>12</v>
      </c>
      <c r="I28" s="193"/>
      <c r="J28" s="193"/>
      <c r="K28" s="193"/>
      <c r="L28" s="193"/>
      <c r="M28" s="193"/>
      <c r="N28" s="195"/>
      <c r="O28" s="196"/>
      <c r="P28" s="196"/>
      <c r="Q28" s="196"/>
      <c r="R28" s="100" t="s">
        <v>13</v>
      </c>
      <c r="S28" s="100"/>
      <c r="T28" s="100"/>
      <c r="U28" s="199"/>
      <c r="V28" s="199"/>
      <c r="W28" s="199"/>
      <c r="X28" s="199"/>
      <c r="Y28" s="199"/>
      <c r="Z28" s="199"/>
      <c r="AA28" s="199"/>
      <c r="AB28" s="199"/>
      <c r="AC28" s="199"/>
      <c r="AD28" s="199"/>
      <c r="AE28" s="199"/>
      <c r="AF28" s="199"/>
      <c r="AG28" s="199"/>
      <c r="AH28" s="199"/>
      <c r="AI28" s="199"/>
      <c r="AJ28" s="200"/>
      <c r="AM28" s="10"/>
      <c r="AQ28" s="31" t="s">
        <v>11</v>
      </c>
      <c r="AR28" s="32"/>
      <c r="AS28" s="32"/>
      <c r="AT28" s="33"/>
      <c r="AU28" s="106" t="s">
        <v>12</v>
      </c>
      <c r="AV28" s="108" t="s">
        <v>63</v>
      </c>
      <c r="AW28" s="108"/>
      <c r="AX28" s="108"/>
      <c r="AY28" s="108"/>
      <c r="AZ28" s="108"/>
      <c r="BA28" s="96" t="s">
        <v>64</v>
      </c>
      <c r="BB28" s="97"/>
      <c r="BC28" s="97"/>
      <c r="BD28" s="97"/>
      <c r="BE28" s="100" t="s">
        <v>13</v>
      </c>
      <c r="BF28" s="100"/>
      <c r="BG28" s="100"/>
      <c r="BH28" s="102" t="s">
        <v>65</v>
      </c>
      <c r="BI28" s="102"/>
      <c r="BJ28" s="102"/>
      <c r="BK28" s="102"/>
      <c r="BL28" s="102"/>
      <c r="BM28" s="102"/>
      <c r="BN28" s="102"/>
      <c r="BO28" s="102"/>
      <c r="BP28" s="102"/>
      <c r="BQ28" s="102"/>
      <c r="BR28" s="102"/>
      <c r="BS28" s="102"/>
      <c r="BT28" s="102"/>
      <c r="BU28" s="102"/>
      <c r="BV28" s="102"/>
      <c r="BW28" s="103"/>
      <c r="BY28" s="10"/>
      <c r="CC28" s="31" t="s">
        <v>11</v>
      </c>
      <c r="CD28" s="32"/>
      <c r="CE28" s="32"/>
      <c r="CF28" s="33"/>
      <c r="CG28" s="106" t="s">
        <v>12</v>
      </c>
      <c r="CH28" s="108" t="s">
        <v>63</v>
      </c>
      <c r="CI28" s="108"/>
      <c r="CJ28" s="108"/>
      <c r="CK28" s="108"/>
      <c r="CL28" s="108"/>
      <c r="CM28" s="96" t="s">
        <v>64</v>
      </c>
      <c r="CN28" s="97"/>
      <c r="CO28" s="97"/>
      <c r="CP28" s="97"/>
      <c r="CQ28" s="100" t="s">
        <v>13</v>
      </c>
      <c r="CR28" s="100"/>
      <c r="CS28" s="100"/>
      <c r="CT28" s="102" t="s">
        <v>84</v>
      </c>
      <c r="CU28" s="102"/>
      <c r="CV28" s="102"/>
      <c r="CW28" s="102"/>
      <c r="CX28" s="102"/>
      <c r="CY28" s="102"/>
      <c r="CZ28" s="102"/>
      <c r="DA28" s="102"/>
      <c r="DB28" s="102"/>
      <c r="DC28" s="102"/>
      <c r="DD28" s="102"/>
      <c r="DE28" s="102"/>
      <c r="DF28" s="102"/>
      <c r="DG28" s="102"/>
      <c r="DH28" s="102"/>
      <c r="DI28" s="103"/>
    </row>
    <row r="29" spans="2:114" s="8" customFormat="1" ht="13.5" customHeight="1" x14ac:dyDescent="0.15">
      <c r="D29" s="34"/>
      <c r="E29" s="35"/>
      <c r="F29" s="35"/>
      <c r="G29" s="36"/>
      <c r="H29" s="107"/>
      <c r="I29" s="194"/>
      <c r="J29" s="194"/>
      <c r="K29" s="194"/>
      <c r="L29" s="194"/>
      <c r="M29" s="194"/>
      <c r="N29" s="197"/>
      <c r="O29" s="198"/>
      <c r="P29" s="198"/>
      <c r="Q29" s="198"/>
      <c r="R29" s="101"/>
      <c r="S29" s="101"/>
      <c r="T29" s="101"/>
      <c r="U29" s="201"/>
      <c r="V29" s="201"/>
      <c r="W29" s="201"/>
      <c r="X29" s="201"/>
      <c r="Y29" s="201"/>
      <c r="Z29" s="201"/>
      <c r="AA29" s="201"/>
      <c r="AB29" s="201"/>
      <c r="AC29" s="201"/>
      <c r="AD29" s="201"/>
      <c r="AE29" s="201"/>
      <c r="AF29" s="201"/>
      <c r="AG29" s="201"/>
      <c r="AH29" s="201"/>
      <c r="AI29" s="201"/>
      <c r="AJ29" s="202"/>
      <c r="AM29" s="10"/>
      <c r="AQ29" s="34"/>
      <c r="AR29" s="35"/>
      <c r="AS29" s="35"/>
      <c r="AT29" s="36"/>
      <c r="AU29" s="107"/>
      <c r="AV29" s="109"/>
      <c r="AW29" s="109"/>
      <c r="AX29" s="109"/>
      <c r="AY29" s="109"/>
      <c r="AZ29" s="109"/>
      <c r="BA29" s="98"/>
      <c r="BB29" s="99"/>
      <c r="BC29" s="99"/>
      <c r="BD29" s="99"/>
      <c r="BE29" s="101"/>
      <c r="BF29" s="101"/>
      <c r="BG29" s="101"/>
      <c r="BH29" s="104"/>
      <c r="BI29" s="104"/>
      <c r="BJ29" s="104"/>
      <c r="BK29" s="104"/>
      <c r="BL29" s="104"/>
      <c r="BM29" s="104"/>
      <c r="BN29" s="104"/>
      <c r="BO29" s="104"/>
      <c r="BP29" s="104"/>
      <c r="BQ29" s="104"/>
      <c r="BR29" s="104"/>
      <c r="BS29" s="104"/>
      <c r="BT29" s="104"/>
      <c r="BU29" s="104"/>
      <c r="BV29" s="104"/>
      <c r="BW29" s="105"/>
      <c r="BY29" s="10"/>
      <c r="CC29" s="34"/>
      <c r="CD29" s="35"/>
      <c r="CE29" s="35"/>
      <c r="CF29" s="36"/>
      <c r="CG29" s="107"/>
      <c r="CH29" s="109"/>
      <c r="CI29" s="109"/>
      <c r="CJ29" s="109"/>
      <c r="CK29" s="109"/>
      <c r="CL29" s="109"/>
      <c r="CM29" s="98"/>
      <c r="CN29" s="99"/>
      <c r="CO29" s="99"/>
      <c r="CP29" s="99"/>
      <c r="CQ29" s="101"/>
      <c r="CR29" s="101"/>
      <c r="CS29" s="101"/>
      <c r="CT29" s="104"/>
      <c r="CU29" s="104"/>
      <c r="CV29" s="104"/>
      <c r="CW29" s="104"/>
      <c r="CX29" s="104"/>
      <c r="CY29" s="104"/>
      <c r="CZ29" s="104"/>
      <c r="DA29" s="104"/>
      <c r="DB29" s="104"/>
      <c r="DC29" s="104"/>
      <c r="DD29" s="104"/>
      <c r="DE29" s="104"/>
      <c r="DF29" s="104"/>
      <c r="DG29" s="104"/>
      <c r="DH29" s="104"/>
      <c r="DI29" s="105"/>
    </row>
    <row r="30" spans="2:114" s="8" customFormat="1" ht="13.5" customHeight="1" x14ac:dyDescent="0.15">
      <c r="D30" s="37" t="s">
        <v>14</v>
      </c>
      <c r="E30" s="37"/>
      <c r="F30" s="37"/>
      <c r="G30" s="37"/>
      <c r="H30" s="212"/>
      <c r="I30" s="212"/>
      <c r="J30" s="212"/>
      <c r="K30" s="212"/>
      <c r="L30" s="212"/>
      <c r="M30" s="212"/>
      <c r="N30" s="212"/>
      <c r="O30" s="212"/>
      <c r="P30" s="212"/>
      <c r="Q30" s="212"/>
      <c r="R30" s="212"/>
      <c r="S30" s="212"/>
      <c r="T30" s="212"/>
      <c r="U30" s="111" t="s">
        <v>15</v>
      </c>
      <c r="V30" s="112"/>
      <c r="W30" s="112"/>
      <c r="X30" s="112"/>
      <c r="Y30" s="213"/>
      <c r="Z30" s="214"/>
      <c r="AA30" s="214"/>
      <c r="AB30" s="214"/>
      <c r="AC30" s="214"/>
      <c r="AD30" s="214"/>
      <c r="AE30" s="214"/>
      <c r="AF30" s="214"/>
      <c r="AG30" s="214"/>
      <c r="AH30" s="214"/>
      <c r="AI30" s="214"/>
      <c r="AJ30" s="215"/>
      <c r="AM30" s="10"/>
      <c r="AQ30" s="37" t="s">
        <v>14</v>
      </c>
      <c r="AR30" s="37"/>
      <c r="AS30" s="37"/>
      <c r="AT30" s="37"/>
      <c r="AU30" s="110" t="s">
        <v>67</v>
      </c>
      <c r="AV30" s="110"/>
      <c r="AW30" s="110"/>
      <c r="AX30" s="110"/>
      <c r="AY30" s="110"/>
      <c r="AZ30" s="110"/>
      <c r="BA30" s="110"/>
      <c r="BB30" s="110"/>
      <c r="BC30" s="110"/>
      <c r="BD30" s="110"/>
      <c r="BE30" s="110"/>
      <c r="BF30" s="110"/>
      <c r="BG30" s="110"/>
      <c r="BH30" s="111" t="s">
        <v>15</v>
      </c>
      <c r="BI30" s="112"/>
      <c r="BJ30" s="112"/>
      <c r="BK30" s="112"/>
      <c r="BL30" s="113" t="s">
        <v>68</v>
      </c>
      <c r="BM30" s="114"/>
      <c r="BN30" s="114"/>
      <c r="BO30" s="114"/>
      <c r="BP30" s="114"/>
      <c r="BQ30" s="114"/>
      <c r="BR30" s="114"/>
      <c r="BS30" s="114"/>
      <c r="BT30" s="114"/>
      <c r="BU30" s="114"/>
      <c r="BV30" s="114"/>
      <c r="BW30" s="115"/>
      <c r="BY30" s="10"/>
      <c r="CC30" s="37" t="s">
        <v>14</v>
      </c>
      <c r="CD30" s="37"/>
      <c r="CE30" s="37"/>
      <c r="CF30" s="37"/>
      <c r="CG30" s="110" t="s">
        <v>67</v>
      </c>
      <c r="CH30" s="110"/>
      <c r="CI30" s="110"/>
      <c r="CJ30" s="110"/>
      <c r="CK30" s="110"/>
      <c r="CL30" s="110"/>
      <c r="CM30" s="110"/>
      <c r="CN30" s="110"/>
      <c r="CO30" s="110"/>
      <c r="CP30" s="110"/>
      <c r="CQ30" s="110"/>
      <c r="CR30" s="110"/>
      <c r="CS30" s="110"/>
      <c r="CT30" s="111" t="s">
        <v>15</v>
      </c>
      <c r="CU30" s="112"/>
      <c r="CV30" s="112"/>
      <c r="CW30" s="112"/>
      <c r="CX30" s="113" t="s">
        <v>68</v>
      </c>
      <c r="CY30" s="114"/>
      <c r="CZ30" s="114"/>
      <c r="DA30" s="114"/>
      <c r="DB30" s="114"/>
      <c r="DC30" s="114"/>
      <c r="DD30" s="114"/>
      <c r="DE30" s="114"/>
      <c r="DF30" s="114"/>
      <c r="DG30" s="114"/>
      <c r="DH30" s="114"/>
      <c r="DI30" s="115"/>
    </row>
    <row r="31" spans="2:114" s="8" customFormat="1" ht="13.5" customHeight="1" x14ac:dyDescent="0.15">
      <c r="D31" s="38" t="s">
        <v>16</v>
      </c>
      <c r="E31" s="38"/>
      <c r="F31" s="38"/>
      <c r="G31" s="38"/>
      <c r="H31" s="222"/>
      <c r="I31" s="222"/>
      <c r="J31" s="222"/>
      <c r="K31" s="222"/>
      <c r="L31" s="222"/>
      <c r="M31" s="222"/>
      <c r="N31" s="222"/>
      <c r="O31" s="222"/>
      <c r="P31" s="222"/>
      <c r="Q31" s="222"/>
      <c r="R31" s="222"/>
      <c r="S31" s="222"/>
      <c r="T31" s="222"/>
      <c r="U31" s="111"/>
      <c r="V31" s="112"/>
      <c r="W31" s="112"/>
      <c r="X31" s="112"/>
      <c r="Y31" s="216"/>
      <c r="Z31" s="217"/>
      <c r="AA31" s="217"/>
      <c r="AB31" s="217"/>
      <c r="AC31" s="217"/>
      <c r="AD31" s="217"/>
      <c r="AE31" s="217"/>
      <c r="AF31" s="217"/>
      <c r="AG31" s="217"/>
      <c r="AH31" s="217"/>
      <c r="AI31" s="217"/>
      <c r="AJ31" s="218"/>
      <c r="AM31" s="10"/>
      <c r="AQ31" s="38" t="s">
        <v>16</v>
      </c>
      <c r="AR31" s="38"/>
      <c r="AS31" s="38"/>
      <c r="AT31" s="38"/>
      <c r="AU31" s="72" t="s">
        <v>66</v>
      </c>
      <c r="AV31" s="72"/>
      <c r="AW31" s="72"/>
      <c r="AX31" s="72"/>
      <c r="AY31" s="72"/>
      <c r="AZ31" s="72"/>
      <c r="BA31" s="72"/>
      <c r="BB31" s="72"/>
      <c r="BC31" s="72"/>
      <c r="BD31" s="72"/>
      <c r="BE31" s="72"/>
      <c r="BF31" s="72"/>
      <c r="BG31" s="72"/>
      <c r="BH31" s="111"/>
      <c r="BI31" s="112"/>
      <c r="BJ31" s="112"/>
      <c r="BK31" s="112"/>
      <c r="BL31" s="116"/>
      <c r="BM31" s="117"/>
      <c r="BN31" s="117"/>
      <c r="BO31" s="117"/>
      <c r="BP31" s="117"/>
      <c r="BQ31" s="117"/>
      <c r="BR31" s="117"/>
      <c r="BS31" s="117"/>
      <c r="BT31" s="117"/>
      <c r="BU31" s="117"/>
      <c r="BV31" s="117"/>
      <c r="BW31" s="118"/>
      <c r="BY31" s="10"/>
      <c r="CC31" s="38" t="s">
        <v>16</v>
      </c>
      <c r="CD31" s="38"/>
      <c r="CE31" s="38"/>
      <c r="CF31" s="38"/>
      <c r="CG31" s="72" t="s">
        <v>66</v>
      </c>
      <c r="CH31" s="72"/>
      <c r="CI31" s="72"/>
      <c r="CJ31" s="72"/>
      <c r="CK31" s="72"/>
      <c r="CL31" s="72"/>
      <c r="CM31" s="72"/>
      <c r="CN31" s="72"/>
      <c r="CO31" s="72"/>
      <c r="CP31" s="72"/>
      <c r="CQ31" s="72"/>
      <c r="CR31" s="72"/>
      <c r="CS31" s="72"/>
      <c r="CT31" s="111"/>
      <c r="CU31" s="112"/>
      <c r="CV31" s="112"/>
      <c r="CW31" s="112"/>
      <c r="CX31" s="116"/>
      <c r="CY31" s="117"/>
      <c r="CZ31" s="117"/>
      <c r="DA31" s="117"/>
      <c r="DB31" s="117"/>
      <c r="DC31" s="117"/>
      <c r="DD31" s="117"/>
      <c r="DE31" s="117"/>
      <c r="DF31" s="117"/>
      <c r="DG31" s="117"/>
      <c r="DH31" s="117"/>
      <c r="DI31" s="118"/>
    </row>
    <row r="32" spans="2:114" s="8" customFormat="1" ht="13.5" customHeight="1" x14ac:dyDescent="0.15">
      <c r="D32" s="39"/>
      <c r="E32" s="39"/>
      <c r="F32" s="39"/>
      <c r="G32" s="39"/>
      <c r="H32" s="223"/>
      <c r="I32" s="223"/>
      <c r="J32" s="223"/>
      <c r="K32" s="223"/>
      <c r="L32" s="223"/>
      <c r="M32" s="223"/>
      <c r="N32" s="223"/>
      <c r="O32" s="223"/>
      <c r="P32" s="223"/>
      <c r="Q32" s="223"/>
      <c r="R32" s="223"/>
      <c r="S32" s="223"/>
      <c r="T32" s="223"/>
      <c r="U32" s="111"/>
      <c r="V32" s="112"/>
      <c r="W32" s="112"/>
      <c r="X32" s="112"/>
      <c r="Y32" s="219"/>
      <c r="Z32" s="220"/>
      <c r="AA32" s="220"/>
      <c r="AB32" s="220"/>
      <c r="AC32" s="220"/>
      <c r="AD32" s="220"/>
      <c r="AE32" s="220"/>
      <c r="AF32" s="220"/>
      <c r="AG32" s="220"/>
      <c r="AH32" s="220"/>
      <c r="AI32" s="220"/>
      <c r="AJ32" s="221"/>
      <c r="AM32" s="10"/>
      <c r="AQ32" s="39"/>
      <c r="AR32" s="39"/>
      <c r="AS32" s="39"/>
      <c r="AT32" s="39"/>
      <c r="AU32" s="73"/>
      <c r="AV32" s="73"/>
      <c r="AW32" s="73"/>
      <c r="AX32" s="73"/>
      <c r="AY32" s="73"/>
      <c r="AZ32" s="73"/>
      <c r="BA32" s="73"/>
      <c r="BB32" s="73"/>
      <c r="BC32" s="73"/>
      <c r="BD32" s="73"/>
      <c r="BE32" s="73"/>
      <c r="BF32" s="73"/>
      <c r="BG32" s="73"/>
      <c r="BH32" s="111"/>
      <c r="BI32" s="112"/>
      <c r="BJ32" s="112"/>
      <c r="BK32" s="112"/>
      <c r="BL32" s="119"/>
      <c r="BM32" s="120"/>
      <c r="BN32" s="120"/>
      <c r="BO32" s="120"/>
      <c r="BP32" s="120"/>
      <c r="BQ32" s="120"/>
      <c r="BR32" s="120"/>
      <c r="BS32" s="120"/>
      <c r="BT32" s="120"/>
      <c r="BU32" s="120"/>
      <c r="BV32" s="120"/>
      <c r="BW32" s="121"/>
      <c r="BY32" s="10"/>
      <c r="CC32" s="39"/>
      <c r="CD32" s="39"/>
      <c r="CE32" s="39"/>
      <c r="CF32" s="39"/>
      <c r="CG32" s="73"/>
      <c r="CH32" s="73"/>
      <c r="CI32" s="73"/>
      <c r="CJ32" s="73"/>
      <c r="CK32" s="73"/>
      <c r="CL32" s="73"/>
      <c r="CM32" s="73"/>
      <c r="CN32" s="73"/>
      <c r="CO32" s="73"/>
      <c r="CP32" s="73"/>
      <c r="CQ32" s="73"/>
      <c r="CR32" s="73"/>
      <c r="CS32" s="73"/>
      <c r="CT32" s="111"/>
      <c r="CU32" s="112"/>
      <c r="CV32" s="112"/>
      <c r="CW32" s="112"/>
      <c r="CX32" s="119"/>
      <c r="CY32" s="120"/>
      <c r="CZ32" s="120"/>
      <c r="DA32" s="120"/>
      <c r="DB32" s="120"/>
      <c r="DC32" s="120"/>
      <c r="DD32" s="120"/>
      <c r="DE32" s="120"/>
      <c r="DF32" s="120"/>
      <c r="DG32" s="120"/>
      <c r="DH32" s="120"/>
      <c r="DI32" s="121"/>
    </row>
    <row r="33" spans="3:113" s="8" customFormat="1" ht="13.5" customHeight="1" x14ac:dyDescent="0.15">
      <c r="D33" s="77" t="s">
        <v>17</v>
      </c>
      <c r="E33" s="78"/>
      <c r="F33" s="78"/>
      <c r="G33" s="79"/>
      <c r="H33" s="204"/>
      <c r="I33" s="204"/>
      <c r="J33" s="204"/>
      <c r="K33" s="204"/>
      <c r="L33" s="204"/>
      <c r="M33" s="204"/>
      <c r="N33" s="204"/>
      <c r="O33" s="204"/>
      <c r="P33" s="204"/>
      <c r="Q33" s="204"/>
      <c r="R33" s="204"/>
      <c r="S33" s="204"/>
      <c r="T33" s="204"/>
      <c r="U33" s="82" t="s">
        <v>18</v>
      </c>
      <c r="V33" s="83"/>
      <c r="W33" s="83"/>
      <c r="X33" s="84"/>
      <c r="Y33" s="206"/>
      <c r="Z33" s="207"/>
      <c r="AA33" s="207"/>
      <c r="AB33" s="207"/>
      <c r="AC33" s="207"/>
      <c r="AD33" s="207"/>
      <c r="AE33" s="207"/>
      <c r="AF33" s="207"/>
      <c r="AG33" s="207"/>
      <c r="AH33" s="207"/>
      <c r="AI33" s="207"/>
      <c r="AJ33" s="208"/>
      <c r="AM33" s="10"/>
      <c r="AQ33" s="77" t="s">
        <v>17</v>
      </c>
      <c r="AR33" s="78"/>
      <c r="AS33" s="78"/>
      <c r="AT33" s="79"/>
      <c r="AU33" s="80" t="s">
        <v>70</v>
      </c>
      <c r="AV33" s="80"/>
      <c r="AW33" s="80"/>
      <c r="AX33" s="80"/>
      <c r="AY33" s="80"/>
      <c r="AZ33" s="80"/>
      <c r="BA33" s="80"/>
      <c r="BB33" s="80"/>
      <c r="BC33" s="80"/>
      <c r="BD33" s="80"/>
      <c r="BE33" s="80"/>
      <c r="BF33" s="80"/>
      <c r="BG33" s="80"/>
      <c r="BH33" s="82" t="s">
        <v>18</v>
      </c>
      <c r="BI33" s="83"/>
      <c r="BJ33" s="83"/>
      <c r="BK33" s="84"/>
      <c r="BL33" s="40" t="s">
        <v>69</v>
      </c>
      <c r="BM33" s="85"/>
      <c r="BN33" s="85"/>
      <c r="BO33" s="85"/>
      <c r="BP33" s="85"/>
      <c r="BQ33" s="85"/>
      <c r="BR33" s="85"/>
      <c r="BS33" s="85"/>
      <c r="BT33" s="85"/>
      <c r="BU33" s="85"/>
      <c r="BV33" s="85"/>
      <c r="BW33" s="86"/>
      <c r="BY33" s="10"/>
      <c r="CC33" s="77" t="s">
        <v>17</v>
      </c>
      <c r="CD33" s="78"/>
      <c r="CE33" s="78"/>
      <c r="CF33" s="79"/>
      <c r="CG33" s="80" t="s">
        <v>70</v>
      </c>
      <c r="CH33" s="80"/>
      <c r="CI33" s="80"/>
      <c r="CJ33" s="80"/>
      <c r="CK33" s="80"/>
      <c r="CL33" s="80"/>
      <c r="CM33" s="80"/>
      <c r="CN33" s="80"/>
      <c r="CO33" s="80"/>
      <c r="CP33" s="80"/>
      <c r="CQ33" s="80"/>
      <c r="CR33" s="80"/>
      <c r="CS33" s="80"/>
      <c r="CT33" s="82" t="s">
        <v>18</v>
      </c>
      <c r="CU33" s="83"/>
      <c r="CV33" s="83"/>
      <c r="CW33" s="84"/>
      <c r="CX33" s="40" t="s">
        <v>69</v>
      </c>
      <c r="CY33" s="85"/>
      <c r="CZ33" s="85"/>
      <c r="DA33" s="85"/>
      <c r="DB33" s="85"/>
      <c r="DC33" s="85"/>
      <c r="DD33" s="85"/>
      <c r="DE33" s="85"/>
      <c r="DF33" s="85"/>
      <c r="DG33" s="85"/>
      <c r="DH33" s="85"/>
      <c r="DI33" s="86"/>
    </row>
    <row r="34" spans="3:113" s="8" customFormat="1" ht="13.5" customHeight="1" x14ac:dyDescent="0.15">
      <c r="D34" s="46" t="s">
        <v>19</v>
      </c>
      <c r="E34" s="47"/>
      <c r="F34" s="47"/>
      <c r="G34" s="48"/>
      <c r="H34" s="205"/>
      <c r="I34" s="205"/>
      <c r="J34" s="205"/>
      <c r="K34" s="205"/>
      <c r="L34" s="205"/>
      <c r="M34" s="205"/>
      <c r="N34" s="205"/>
      <c r="O34" s="205"/>
      <c r="P34" s="205"/>
      <c r="Q34" s="205"/>
      <c r="R34" s="205"/>
      <c r="S34" s="205"/>
      <c r="T34" s="205"/>
      <c r="U34" s="49" t="s">
        <v>20</v>
      </c>
      <c r="V34" s="50"/>
      <c r="W34" s="50"/>
      <c r="X34" s="51"/>
      <c r="Y34" s="209"/>
      <c r="Z34" s="210"/>
      <c r="AA34" s="210"/>
      <c r="AB34" s="210"/>
      <c r="AC34" s="210"/>
      <c r="AD34" s="210"/>
      <c r="AE34" s="210"/>
      <c r="AF34" s="210"/>
      <c r="AG34" s="210"/>
      <c r="AH34" s="210"/>
      <c r="AI34" s="210"/>
      <c r="AJ34" s="211"/>
      <c r="AM34" s="10"/>
      <c r="AQ34" s="46" t="s">
        <v>19</v>
      </c>
      <c r="AR34" s="47"/>
      <c r="AS34" s="47"/>
      <c r="AT34" s="48"/>
      <c r="AU34" s="81"/>
      <c r="AV34" s="81"/>
      <c r="AW34" s="81"/>
      <c r="AX34" s="81"/>
      <c r="AY34" s="81"/>
      <c r="AZ34" s="81"/>
      <c r="BA34" s="81"/>
      <c r="BB34" s="81"/>
      <c r="BC34" s="81"/>
      <c r="BD34" s="81"/>
      <c r="BE34" s="81"/>
      <c r="BF34" s="81"/>
      <c r="BG34" s="81"/>
      <c r="BH34" s="49" t="s">
        <v>20</v>
      </c>
      <c r="BI34" s="50"/>
      <c r="BJ34" s="50"/>
      <c r="BK34" s="51"/>
      <c r="BL34" s="87"/>
      <c r="BM34" s="88"/>
      <c r="BN34" s="88"/>
      <c r="BO34" s="88"/>
      <c r="BP34" s="88"/>
      <c r="BQ34" s="88"/>
      <c r="BR34" s="88"/>
      <c r="BS34" s="88"/>
      <c r="BT34" s="88"/>
      <c r="BU34" s="88"/>
      <c r="BV34" s="88"/>
      <c r="BW34" s="89"/>
      <c r="BY34" s="10"/>
      <c r="CC34" s="46" t="s">
        <v>19</v>
      </c>
      <c r="CD34" s="47"/>
      <c r="CE34" s="47"/>
      <c r="CF34" s="48"/>
      <c r="CG34" s="81"/>
      <c r="CH34" s="81"/>
      <c r="CI34" s="81"/>
      <c r="CJ34" s="81"/>
      <c r="CK34" s="81"/>
      <c r="CL34" s="81"/>
      <c r="CM34" s="81"/>
      <c r="CN34" s="81"/>
      <c r="CO34" s="81"/>
      <c r="CP34" s="81"/>
      <c r="CQ34" s="81"/>
      <c r="CR34" s="81"/>
      <c r="CS34" s="81"/>
      <c r="CT34" s="49" t="s">
        <v>20</v>
      </c>
      <c r="CU34" s="50"/>
      <c r="CV34" s="50"/>
      <c r="CW34" s="51"/>
      <c r="CX34" s="87"/>
      <c r="CY34" s="88"/>
      <c r="CZ34" s="88"/>
      <c r="DA34" s="88"/>
      <c r="DB34" s="88"/>
      <c r="DC34" s="88"/>
      <c r="DD34" s="88"/>
      <c r="DE34" s="88"/>
      <c r="DF34" s="88"/>
      <c r="DG34" s="88"/>
      <c r="DH34" s="88"/>
      <c r="DI34" s="89"/>
    </row>
    <row r="35" spans="3:113" s="8" customFormat="1" ht="13.5" customHeight="1" x14ac:dyDescent="0.15">
      <c r="AM35" s="10"/>
      <c r="BY35" s="10"/>
    </row>
    <row r="36" spans="3:113" s="8" customFormat="1" ht="13.5" customHeight="1" x14ac:dyDescent="0.15">
      <c r="C36" s="9"/>
      <c r="E36" s="8" t="s">
        <v>108</v>
      </c>
      <c r="AM36" s="10"/>
      <c r="AP36" s="9"/>
      <c r="AR36" s="8" t="s">
        <v>108</v>
      </c>
      <c r="BY36" s="10"/>
      <c r="CB36" s="9"/>
      <c r="CD36" s="8" t="s">
        <v>108</v>
      </c>
    </row>
    <row r="37" spans="3:113" s="8" customFormat="1" ht="13.5" customHeight="1" x14ac:dyDescent="0.15">
      <c r="D37" s="31" t="s">
        <v>11</v>
      </c>
      <c r="E37" s="32"/>
      <c r="F37" s="32"/>
      <c r="G37" s="33"/>
      <c r="H37" s="106" t="s">
        <v>12</v>
      </c>
      <c r="I37" s="193"/>
      <c r="J37" s="193"/>
      <c r="K37" s="193"/>
      <c r="L37" s="193"/>
      <c r="M37" s="193"/>
      <c r="N37" s="195"/>
      <c r="O37" s="196"/>
      <c r="P37" s="196"/>
      <c r="Q37" s="196"/>
      <c r="R37" s="100" t="s">
        <v>13</v>
      </c>
      <c r="S37" s="100"/>
      <c r="T37" s="100"/>
      <c r="U37" s="199"/>
      <c r="V37" s="199"/>
      <c r="W37" s="199"/>
      <c r="X37" s="199"/>
      <c r="Y37" s="199"/>
      <c r="Z37" s="199"/>
      <c r="AA37" s="199"/>
      <c r="AB37" s="199"/>
      <c r="AC37" s="199"/>
      <c r="AD37" s="199"/>
      <c r="AE37" s="199"/>
      <c r="AF37" s="199"/>
      <c r="AG37" s="199"/>
      <c r="AH37" s="199"/>
      <c r="AI37" s="199"/>
      <c r="AJ37" s="200"/>
      <c r="AM37" s="10"/>
      <c r="AQ37" s="31" t="s">
        <v>11</v>
      </c>
      <c r="AR37" s="32"/>
      <c r="AS37" s="32"/>
      <c r="AT37" s="33"/>
      <c r="AU37" s="106" t="s">
        <v>12</v>
      </c>
      <c r="AV37" s="108"/>
      <c r="AW37" s="108"/>
      <c r="AX37" s="108"/>
      <c r="AY37" s="108"/>
      <c r="AZ37" s="108"/>
      <c r="BA37" s="96"/>
      <c r="BB37" s="97"/>
      <c r="BC37" s="97"/>
      <c r="BD37" s="97"/>
      <c r="BE37" s="100" t="s">
        <v>13</v>
      </c>
      <c r="BF37" s="100"/>
      <c r="BG37" s="100"/>
      <c r="BH37" s="102"/>
      <c r="BI37" s="102"/>
      <c r="BJ37" s="102"/>
      <c r="BK37" s="102"/>
      <c r="BL37" s="102"/>
      <c r="BM37" s="102"/>
      <c r="BN37" s="102"/>
      <c r="BO37" s="102"/>
      <c r="BP37" s="102"/>
      <c r="BQ37" s="102"/>
      <c r="BR37" s="102"/>
      <c r="BS37" s="102"/>
      <c r="BT37" s="102"/>
      <c r="BU37" s="102"/>
      <c r="BV37" s="102"/>
      <c r="BW37" s="103"/>
      <c r="BY37" s="10"/>
      <c r="CC37" s="31" t="s">
        <v>11</v>
      </c>
      <c r="CD37" s="32"/>
      <c r="CE37" s="32"/>
      <c r="CF37" s="33"/>
      <c r="CG37" s="106" t="s">
        <v>12</v>
      </c>
      <c r="CH37" s="108" t="s">
        <v>63</v>
      </c>
      <c r="CI37" s="108"/>
      <c r="CJ37" s="108"/>
      <c r="CK37" s="108"/>
      <c r="CL37" s="108"/>
      <c r="CM37" s="96" t="s">
        <v>64</v>
      </c>
      <c r="CN37" s="97"/>
      <c r="CO37" s="97"/>
      <c r="CP37" s="97"/>
      <c r="CQ37" s="100" t="s">
        <v>13</v>
      </c>
      <c r="CR37" s="100"/>
      <c r="CS37" s="100"/>
      <c r="CT37" s="102" t="s">
        <v>91</v>
      </c>
      <c r="CU37" s="102"/>
      <c r="CV37" s="102"/>
      <c r="CW37" s="102"/>
      <c r="CX37" s="102"/>
      <c r="CY37" s="102"/>
      <c r="CZ37" s="102"/>
      <c r="DA37" s="102"/>
      <c r="DB37" s="102"/>
      <c r="DC37" s="102"/>
      <c r="DD37" s="102"/>
      <c r="DE37" s="102"/>
      <c r="DF37" s="102"/>
      <c r="DG37" s="102"/>
      <c r="DH37" s="102"/>
      <c r="DI37" s="103"/>
    </row>
    <row r="38" spans="3:113" s="8" customFormat="1" ht="13.5" customHeight="1" x14ac:dyDescent="0.15">
      <c r="D38" s="34"/>
      <c r="E38" s="35"/>
      <c r="F38" s="35"/>
      <c r="G38" s="36"/>
      <c r="H38" s="107"/>
      <c r="I38" s="194"/>
      <c r="J38" s="194"/>
      <c r="K38" s="194"/>
      <c r="L38" s="194"/>
      <c r="M38" s="194"/>
      <c r="N38" s="197"/>
      <c r="O38" s="198"/>
      <c r="P38" s="198"/>
      <c r="Q38" s="198"/>
      <c r="R38" s="101"/>
      <c r="S38" s="101"/>
      <c r="T38" s="101"/>
      <c r="U38" s="201"/>
      <c r="V38" s="201"/>
      <c r="W38" s="201"/>
      <c r="X38" s="201"/>
      <c r="Y38" s="201"/>
      <c r="Z38" s="201"/>
      <c r="AA38" s="201"/>
      <c r="AB38" s="201"/>
      <c r="AC38" s="201"/>
      <c r="AD38" s="201"/>
      <c r="AE38" s="201"/>
      <c r="AF38" s="201"/>
      <c r="AG38" s="201"/>
      <c r="AH38" s="201"/>
      <c r="AI38" s="201"/>
      <c r="AJ38" s="202"/>
      <c r="AM38" s="10"/>
      <c r="AQ38" s="34"/>
      <c r="AR38" s="35"/>
      <c r="AS38" s="35"/>
      <c r="AT38" s="36"/>
      <c r="AU38" s="107"/>
      <c r="AV38" s="109"/>
      <c r="AW38" s="109"/>
      <c r="AX38" s="109"/>
      <c r="AY38" s="109"/>
      <c r="AZ38" s="109"/>
      <c r="BA38" s="98"/>
      <c r="BB38" s="99"/>
      <c r="BC38" s="99"/>
      <c r="BD38" s="99"/>
      <c r="BE38" s="101"/>
      <c r="BF38" s="101"/>
      <c r="BG38" s="101"/>
      <c r="BH38" s="104"/>
      <c r="BI38" s="104"/>
      <c r="BJ38" s="104"/>
      <c r="BK38" s="104"/>
      <c r="BL38" s="104"/>
      <c r="BM38" s="104"/>
      <c r="BN38" s="104"/>
      <c r="BO38" s="104"/>
      <c r="BP38" s="104"/>
      <c r="BQ38" s="104"/>
      <c r="BR38" s="104"/>
      <c r="BS38" s="104"/>
      <c r="BT38" s="104"/>
      <c r="BU38" s="104"/>
      <c r="BV38" s="104"/>
      <c r="BW38" s="105"/>
      <c r="BY38" s="10"/>
      <c r="CC38" s="34"/>
      <c r="CD38" s="35"/>
      <c r="CE38" s="35"/>
      <c r="CF38" s="36"/>
      <c r="CG38" s="107"/>
      <c r="CH38" s="109"/>
      <c r="CI38" s="109"/>
      <c r="CJ38" s="109"/>
      <c r="CK38" s="109"/>
      <c r="CL38" s="109"/>
      <c r="CM38" s="98"/>
      <c r="CN38" s="99"/>
      <c r="CO38" s="99"/>
      <c r="CP38" s="99"/>
      <c r="CQ38" s="101"/>
      <c r="CR38" s="101"/>
      <c r="CS38" s="101"/>
      <c r="CT38" s="104"/>
      <c r="CU38" s="104"/>
      <c r="CV38" s="104"/>
      <c r="CW38" s="104"/>
      <c r="CX38" s="104"/>
      <c r="CY38" s="104"/>
      <c r="CZ38" s="104"/>
      <c r="DA38" s="104"/>
      <c r="DB38" s="104"/>
      <c r="DC38" s="104"/>
      <c r="DD38" s="104"/>
      <c r="DE38" s="104"/>
      <c r="DF38" s="104"/>
      <c r="DG38" s="104"/>
      <c r="DH38" s="104"/>
      <c r="DI38" s="105"/>
    </row>
    <row r="39" spans="3:113" s="8" customFormat="1" ht="13.5" customHeight="1" x14ac:dyDescent="0.15">
      <c r="D39" s="37" t="s">
        <v>14</v>
      </c>
      <c r="E39" s="37"/>
      <c r="F39" s="37"/>
      <c r="G39" s="37"/>
      <c r="H39" s="212"/>
      <c r="I39" s="212"/>
      <c r="J39" s="212"/>
      <c r="K39" s="212"/>
      <c r="L39" s="212"/>
      <c r="M39" s="212"/>
      <c r="N39" s="212"/>
      <c r="O39" s="212"/>
      <c r="P39" s="212"/>
      <c r="Q39" s="212"/>
      <c r="R39" s="212"/>
      <c r="S39" s="212"/>
      <c r="T39" s="212"/>
      <c r="U39" s="111" t="s">
        <v>15</v>
      </c>
      <c r="V39" s="112"/>
      <c r="W39" s="112"/>
      <c r="X39" s="112"/>
      <c r="Y39" s="213"/>
      <c r="Z39" s="214"/>
      <c r="AA39" s="214"/>
      <c r="AB39" s="214"/>
      <c r="AC39" s="214"/>
      <c r="AD39" s="214"/>
      <c r="AE39" s="214"/>
      <c r="AF39" s="214"/>
      <c r="AG39" s="214"/>
      <c r="AH39" s="214"/>
      <c r="AI39" s="214"/>
      <c r="AJ39" s="215"/>
      <c r="AM39" s="10"/>
      <c r="AQ39" s="37" t="s">
        <v>14</v>
      </c>
      <c r="AR39" s="37"/>
      <c r="AS39" s="37"/>
      <c r="AT39" s="37"/>
      <c r="AU39" s="110"/>
      <c r="AV39" s="110"/>
      <c r="AW39" s="110"/>
      <c r="AX39" s="110"/>
      <c r="AY39" s="110"/>
      <c r="AZ39" s="110"/>
      <c r="BA39" s="110"/>
      <c r="BB39" s="110"/>
      <c r="BC39" s="110"/>
      <c r="BD39" s="110"/>
      <c r="BE39" s="110"/>
      <c r="BF39" s="110"/>
      <c r="BG39" s="110"/>
      <c r="BH39" s="111" t="s">
        <v>15</v>
      </c>
      <c r="BI39" s="112"/>
      <c r="BJ39" s="112"/>
      <c r="BK39" s="112"/>
      <c r="BL39" s="113"/>
      <c r="BM39" s="114"/>
      <c r="BN39" s="114"/>
      <c r="BO39" s="114"/>
      <c r="BP39" s="114"/>
      <c r="BQ39" s="114"/>
      <c r="BR39" s="114"/>
      <c r="BS39" s="114"/>
      <c r="BT39" s="114"/>
      <c r="BU39" s="114"/>
      <c r="BV39" s="114"/>
      <c r="BW39" s="115"/>
      <c r="BY39" s="10"/>
      <c r="CC39" s="37" t="s">
        <v>14</v>
      </c>
      <c r="CD39" s="37"/>
      <c r="CE39" s="37"/>
      <c r="CF39" s="37"/>
      <c r="CG39" s="110" t="s">
        <v>92</v>
      </c>
      <c r="CH39" s="110"/>
      <c r="CI39" s="110"/>
      <c r="CJ39" s="110"/>
      <c r="CK39" s="110"/>
      <c r="CL39" s="110"/>
      <c r="CM39" s="110"/>
      <c r="CN39" s="110"/>
      <c r="CO39" s="110"/>
      <c r="CP39" s="110"/>
      <c r="CQ39" s="110"/>
      <c r="CR39" s="110"/>
      <c r="CS39" s="110"/>
      <c r="CT39" s="111" t="s">
        <v>15</v>
      </c>
      <c r="CU39" s="112"/>
      <c r="CV39" s="112"/>
      <c r="CW39" s="112"/>
      <c r="CX39" s="113" t="s">
        <v>68</v>
      </c>
      <c r="CY39" s="114"/>
      <c r="CZ39" s="114"/>
      <c r="DA39" s="114"/>
      <c r="DB39" s="114"/>
      <c r="DC39" s="114"/>
      <c r="DD39" s="114"/>
      <c r="DE39" s="114"/>
      <c r="DF39" s="114"/>
      <c r="DG39" s="114"/>
      <c r="DH39" s="114"/>
      <c r="DI39" s="115"/>
    </row>
    <row r="40" spans="3:113" s="8" customFormat="1" ht="13.5" customHeight="1" x14ac:dyDescent="0.15">
      <c r="D40" s="38" t="s">
        <v>16</v>
      </c>
      <c r="E40" s="38"/>
      <c r="F40" s="38"/>
      <c r="G40" s="38"/>
      <c r="H40" s="222"/>
      <c r="I40" s="222"/>
      <c r="J40" s="222"/>
      <c r="K40" s="222"/>
      <c r="L40" s="222"/>
      <c r="M40" s="222"/>
      <c r="N40" s="222"/>
      <c r="O40" s="222"/>
      <c r="P40" s="222"/>
      <c r="Q40" s="222"/>
      <c r="R40" s="222"/>
      <c r="S40" s="222"/>
      <c r="T40" s="222"/>
      <c r="U40" s="111"/>
      <c r="V40" s="112"/>
      <c r="W40" s="112"/>
      <c r="X40" s="112"/>
      <c r="Y40" s="216"/>
      <c r="Z40" s="217"/>
      <c r="AA40" s="217"/>
      <c r="AB40" s="217"/>
      <c r="AC40" s="217"/>
      <c r="AD40" s="217"/>
      <c r="AE40" s="217"/>
      <c r="AF40" s="217"/>
      <c r="AG40" s="217"/>
      <c r="AH40" s="217"/>
      <c r="AI40" s="217"/>
      <c r="AJ40" s="218"/>
      <c r="AM40" s="10"/>
      <c r="AQ40" s="38" t="s">
        <v>16</v>
      </c>
      <c r="AR40" s="38"/>
      <c r="AS40" s="38"/>
      <c r="AT40" s="38"/>
      <c r="AU40" s="72"/>
      <c r="AV40" s="72"/>
      <c r="AW40" s="72"/>
      <c r="AX40" s="72"/>
      <c r="AY40" s="72"/>
      <c r="AZ40" s="72"/>
      <c r="BA40" s="72"/>
      <c r="BB40" s="72"/>
      <c r="BC40" s="72"/>
      <c r="BD40" s="72"/>
      <c r="BE40" s="72"/>
      <c r="BF40" s="72"/>
      <c r="BG40" s="72"/>
      <c r="BH40" s="111"/>
      <c r="BI40" s="112"/>
      <c r="BJ40" s="112"/>
      <c r="BK40" s="112"/>
      <c r="BL40" s="116"/>
      <c r="BM40" s="117"/>
      <c r="BN40" s="117"/>
      <c r="BO40" s="117"/>
      <c r="BP40" s="117"/>
      <c r="BQ40" s="117"/>
      <c r="BR40" s="117"/>
      <c r="BS40" s="117"/>
      <c r="BT40" s="117"/>
      <c r="BU40" s="117"/>
      <c r="BV40" s="117"/>
      <c r="BW40" s="118"/>
      <c r="BY40" s="10"/>
      <c r="CC40" s="38" t="s">
        <v>16</v>
      </c>
      <c r="CD40" s="38"/>
      <c r="CE40" s="38"/>
      <c r="CF40" s="38"/>
      <c r="CG40" s="72" t="s">
        <v>109</v>
      </c>
      <c r="CH40" s="72"/>
      <c r="CI40" s="72"/>
      <c r="CJ40" s="72"/>
      <c r="CK40" s="72"/>
      <c r="CL40" s="72"/>
      <c r="CM40" s="72"/>
      <c r="CN40" s="72"/>
      <c r="CO40" s="72"/>
      <c r="CP40" s="72"/>
      <c r="CQ40" s="72"/>
      <c r="CR40" s="72"/>
      <c r="CS40" s="72"/>
      <c r="CT40" s="111"/>
      <c r="CU40" s="112"/>
      <c r="CV40" s="112"/>
      <c r="CW40" s="112"/>
      <c r="CX40" s="116"/>
      <c r="CY40" s="117"/>
      <c r="CZ40" s="117"/>
      <c r="DA40" s="117"/>
      <c r="DB40" s="117"/>
      <c r="DC40" s="117"/>
      <c r="DD40" s="117"/>
      <c r="DE40" s="117"/>
      <c r="DF40" s="117"/>
      <c r="DG40" s="117"/>
      <c r="DH40" s="117"/>
      <c r="DI40" s="118"/>
    </row>
    <row r="41" spans="3:113" s="8" customFormat="1" ht="13.5" customHeight="1" x14ac:dyDescent="0.15">
      <c r="D41" s="39"/>
      <c r="E41" s="39"/>
      <c r="F41" s="39"/>
      <c r="G41" s="39"/>
      <c r="H41" s="223"/>
      <c r="I41" s="223"/>
      <c r="J41" s="223"/>
      <c r="K41" s="223"/>
      <c r="L41" s="223"/>
      <c r="M41" s="223"/>
      <c r="N41" s="223"/>
      <c r="O41" s="223"/>
      <c r="P41" s="223"/>
      <c r="Q41" s="223"/>
      <c r="R41" s="223"/>
      <c r="S41" s="223"/>
      <c r="T41" s="223"/>
      <c r="U41" s="111"/>
      <c r="V41" s="112"/>
      <c r="W41" s="112"/>
      <c r="X41" s="112"/>
      <c r="Y41" s="219"/>
      <c r="Z41" s="220"/>
      <c r="AA41" s="220"/>
      <c r="AB41" s="220"/>
      <c r="AC41" s="220"/>
      <c r="AD41" s="220"/>
      <c r="AE41" s="220"/>
      <c r="AF41" s="220"/>
      <c r="AG41" s="220"/>
      <c r="AH41" s="220"/>
      <c r="AI41" s="220"/>
      <c r="AJ41" s="221"/>
      <c r="AM41" s="10"/>
      <c r="AQ41" s="39"/>
      <c r="AR41" s="39"/>
      <c r="AS41" s="39"/>
      <c r="AT41" s="39"/>
      <c r="AU41" s="73"/>
      <c r="AV41" s="73"/>
      <c r="AW41" s="73"/>
      <c r="AX41" s="73"/>
      <c r="AY41" s="73"/>
      <c r="AZ41" s="73"/>
      <c r="BA41" s="73"/>
      <c r="BB41" s="73"/>
      <c r="BC41" s="73"/>
      <c r="BD41" s="73"/>
      <c r="BE41" s="73"/>
      <c r="BF41" s="73"/>
      <c r="BG41" s="73"/>
      <c r="BH41" s="111"/>
      <c r="BI41" s="112"/>
      <c r="BJ41" s="112"/>
      <c r="BK41" s="112"/>
      <c r="BL41" s="119"/>
      <c r="BM41" s="120"/>
      <c r="BN41" s="120"/>
      <c r="BO41" s="120"/>
      <c r="BP41" s="120"/>
      <c r="BQ41" s="120"/>
      <c r="BR41" s="120"/>
      <c r="BS41" s="120"/>
      <c r="BT41" s="120"/>
      <c r="BU41" s="120"/>
      <c r="BV41" s="120"/>
      <c r="BW41" s="121"/>
      <c r="BY41" s="10"/>
      <c r="CC41" s="39"/>
      <c r="CD41" s="39"/>
      <c r="CE41" s="39"/>
      <c r="CF41" s="39"/>
      <c r="CG41" s="73"/>
      <c r="CH41" s="73"/>
      <c r="CI41" s="73"/>
      <c r="CJ41" s="73"/>
      <c r="CK41" s="73"/>
      <c r="CL41" s="73"/>
      <c r="CM41" s="73"/>
      <c r="CN41" s="73"/>
      <c r="CO41" s="73"/>
      <c r="CP41" s="73"/>
      <c r="CQ41" s="73"/>
      <c r="CR41" s="73"/>
      <c r="CS41" s="73"/>
      <c r="CT41" s="111"/>
      <c r="CU41" s="112"/>
      <c r="CV41" s="112"/>
      <c r="CW41" s="112"/>
      <c r="CX41" s="119"/>
      <c r="CY41" s="120"/>
      <c r="CZ41" s="120"/>
      <c r="DA41" s="120"/>
      <c r="DB41" s="120"/>
      <c r="DC41" s="120"/>
      <c r="DD41" s="120"/>
      <c r="DE41" s="120"/>
      <c r="DF41" s="120"/>
      <c r="DG41" s="120"/>
      <c r="DH41" s="120"/>
      <c r="DI41" s="121"/>
    </row>
    <row r="42" spans="3:113" s="8" customFormat="1" ht="13.5" customHeight="1" x14ac:dyDescent="0.15">
      <c r="D42" s="77" t="s">
        <v>17</v>
      </c>
      <c r="E42" s="78"/>
      <c r="F42" s="78"/>
      <c r="G42" s="79"/>
      <c r="H42" s="204"/>
      <c r="I42" s="204"/>
      <c r="J42" s="204"/>
      <c r="K42" s="204"/>
      <c r="L42" s="204"/>
      <c r="M42" s="204"/>
      <c r="N42" s="204"/>
      <c r="O42" s="204"/>
      <c r="P42" s="204"/>
      <c r="Q42" s="204"/>
      <c r="R42" s="204"/>
      <c r="S42" s="204"/>
      <c r="T42" s="204"/>
      <c r="U42" s="82" t="s">
        <v>18</v>
      </c>
      <c r="V42" s="83"/>
      <c r="W42" s="83"/>
      <c r="X42" s="84"/>
      <c r="Y42" s="206"/>
      <c r="Z42" s="207"/>
      <c r="AA42" s="207"/>
      <c r="AB42" s="207"/>
      <c r="AC42" s="207"/>
      <c r="AD42" s="207"/>
      <c r="AE42" s="207"/>
      <c r="AF42" s="207"/>
      <c r="AG42" s="207"/>
      <c r="AH42" s="207"/>
      <c r="AI42" s="207"/>
      <c r="AJ42" s="208"/>
      <c r="AM42" s="10"/>
      <c r="AQ42" s="77" t="s">
        <v>17</v>
      </c>
      <c r="AR42" s="78"/>
      <c r="AS42" s="78"/>
      <c r="AT42" s="79"/>
      <c r="AU42" s="80"/>
      <c r="AV42" s="80"/>
      <c r="AW42" s="80"/>
      <c r="AX42" s="80"/>
      <c r="AY42" s="80"/>
      <c r="AZ42" s="80"/>
      <c r="BA42" s="80"/>
      <c r="BB42" s="80"/>
      <c r="BC42" s="80"/>
      <c r="BD42" s="80"/>
      <c r="BE42" s="80"/>
      <c r="BF42" s="80"/>
      <c r="BG42" s="80"/>
      <c r="BH42" s="82" t="s">
        <v>18</v>
      </c>
      <c r="BI42" s="83"/>
      <c r="BJ42" s="83"/>
      <c r="BK42" s="84"/>
      <c r="BL42" s="40"/>
      <c r="BM42" s="85"/>
      <c r="BN42" s="85"/>
      <c r="BO42" s="85"/>
      <c r="BP42" s="85"/>
      <c r="BQ42" s="85"/>
      <c r="BR42" s="85"/>
      <c r="BS42" s="85"/>
      <c r="BT42" s="85"/>
      <c r="BU42" s="85"/>
      <c r="BV42" s="85"/>
      <c r="BW42" s="86"/>
      <c r="BY42" s="10"/>
      <c r="CC42" s="77" t="s">
        <v>17</v>
      </c>
      <c r="CD42" s="78"/>
      <c r="CE42" s="78"/>
      <c r="CF42" s="79"/>
      <c r="CG42" s="80" t="s">
        <v>70</v>
      </c>
      <c r="CH42" s="80"/>
      <c r="CI42" s="80"/>
      <c r="CJ42" s="80"/>
      <c r="CK42" s="80"/>
      <c r="CL42" s="80"/>
      <c r="CM42" s="80"/>
      <c r="CN42" s="80"/>
      <c r="CO42" s="80"/>
      <c r="CP42" s="80"/>
      <c r="CQ42" s="80"/>
      <c r="CR42" s="80"/>
      <c r="CS42" s="80"/>
      <c r="CT42" s="82" t="s">
        <v>18</v>
      </c>
      <c r="CU42" s="83"/>
      <c r="CV42" s="83"/>
      <c r="CW42" s="84"/>
      <c r="CX42" s="40" t="s">
        <v>93</v>
      </c>
      <c r="CY42" s="41"/>
      <c r="CZ42" s="41"/>
      <c r="DA42" s="41"/>
      <c r="DB42" s="41"/>
      <c r="DC42" s="41"/>
      <c r="DD42" s="41"/>
      <c r="DE42" s="41"/>
      <c r="DF42" s="41"/>
      <c r="DG42" s="41"/>
      <c r="DH42" s="41"/>
      <c r="DI42" s="42"/>
    </row>
    <row r="43" spans="3:113" s="8" customFormat="1" ht="13.5" customHeight="1" x14ac:dyDescent="0.15">
      <c r="D43" s="46" t="s">
        <v>19</v>
      </c>
      <c r="E43" s="47"/>
      <c r="F43" s="47"/>
      <c r="G43" s="48"/>
      <c r="H43" s="205"/>
      <c r="I43" s="205"/>
      <c r="J43" s="205"/>
      <c r="K43" s="205"/>
      <c r="L43" s="205"/>
      <c r="M43" s="205"/>
      <c r="N43" s="205"/>
      <c r="O43" s="205"/>
      <c r="P43" s="205"/>
      <c r="Q43" s="205"/>
      <c r="R43" s="205"/>
      <c r="S43" s="205"/>
      <c r="T43" s="205"/>
      <c r="U43" s="49" t="s">
        <v>20</v>
      </c>
      <c r="V43" s="50"/>
      <c r="W43" s="50"/>
      <c r="X43" s="51"/>
      <c r="Y43" s="209"/>
      <c r="Z43" s="210"/>
      <c r="AA43" s="210"/>
      <c r="AB43" s="210"/>
      <c r="AC43" s="210"/>
      <c r="AD43" s="210"/>
      <c r="AE43" s="210"/>
      <c r="AF43" s="210"/>
      <c r="AG43" s="210"/>
      <c r="AH43" s="210"/>
      <c r="AI43" s="210"/>
      <c r="AJ43" s="211"/>
      <c r="AM43" s="10"/>
      <c r="AQ43" s="46" t="s">
        <v>19</v>
      </c>
      <c r="AR43" s="47"/>
      <c r="AS43" s="47"/>
      <c r="AT43" s="48"/>
      <c r="AU43" s="81"/>
      <c r="AV43" s="81"/>
      <c r="AW43" s="81"/>
      <c r="AX43" s="81"/>
      <c r="AY43" s="81"/>
      <c r="AZ43" s="81"/>
      <c r="BA43" s="81"/>
      <c r="BB43" s="81"/>
      <c r="BC43" s="81"/>
      <c r="BD43" s="81"/>
      <c r="BE43" s="81"/>
      <c r="BF43" s="81"/>
      <c r="BG43" s="81"/>
      <c r="BH43" s="49" t="s">
        <v>20</v>
      </c>
      <c r="BI43" s="50"/>
      <c r="BJ43" s="50"/>
      <c r="BK43" s="51"/>
      <c r="BL43" s="87"/>
      <c r="BM43" s="88"/>
      <c r="BN43" s="88"/>
      <c r="BO43" s="88"/>
      <c r="BP43" s="88"/>
      <c r="BQ43" s="88"/>
      <c r="BR43" s="88"/>
      <c r="BS43" s="88"/>
      <c r="BT43" s="88"/>
      <c r="BU43" s="88"/>
      <c r="BV43" s="88"/>
      <c r="BW43" s="89"/>
      <c r="BY43" s="10"/>
      <c r="CC43" s="46" t="s">
        <v>19</v>
      </c>
      <c r="CD43" s="47"/>
      <c r="CE43" s="47"/>
      <c r="CF43" s="48"/>
      <c r="CG43" s="81"/>
      <c r="CH43" s="81"/>
      <c r="CI43" s="81"/>
      <c r="CJ43" s="81"/>
      <c r="CK43" s="81"/>
      <c r="CL43" s="81"/>
      <c r="CM43" s="81"/>
      <c r="CN43" s="81"/>
      <c r="CO43" s="81"/>
      <c r="CP43" s="81"/>
      <c r="CQ43" s="81"/>
      <c r="CR43" s="81"/>
      <c r="CS43" s="81"/>
      <c r="CT43" s="49" t="s">
        <v>20</v>
      </c>
      <c r="CU43" s="50"/>
      <c r="CV43" s="50"/>
      <c r="CW43" s="51"/>
      <c r="CX43" s="43"/>
      <c r="CY43" s="44"/>
      <c r="CZ43" s="44"/>
      <c r="DA43" s="44"/>
      <c r="DB43" s="44"/>
      <c r="DC43" s="44"/>
      <c r="DD43" s="44"/>
      <c r="DE43" s="44"/>
      <c r="DF43" s="44"/>
      <c r="DG43" s="44"/>
      <c r="DH43" s="44"/>
      <c r="DI43" s="45"/>
    </row>
    <row r="44" spans="3:113" s="8" customFormat="1" ht="13.5" customHeight="1" x14ac:dyDescent="0.15">
      <c r="D44" s="14"/>
      <c r="E44" s="14"/>
      <c r="F44" s="14"/>
      <c r="G44" s="14"/>
      <c r="H44" s="15"/>
      <c r="I44" s="15"/>
      <c r="J44" s="15"/>
      <c r="K44" s="15"/>
      <c r="L44" s="15"/>
      <c r="M44" s="15"/>
      <c r="N44" s="15"/>
      <c r="O44" s="15"/>
      <c r="P44" s="15"/>
      <c r="Q44" s="15"/>
      <c r="R44" s="15"/>
      <c r="S44" s="15"/>
      <c r="T44" s="15"/>
      <c r="U44" s="15"/>
      <c r="V44" s="15"/>
      <c r="W44" s="15"/>
      <c r="X44" s="15"/>
      <c r="Y44" s="15"/>
      <c r="Z44" s="15"/>
      <c r="AA44" s="15"/>
      <c r="AB44" s="15"/>
      <c r="AC44" s="15"/>
      <c r="AD44" s="15"/>
      <c r="AE44" s="15"/>
      <c r="AF44" s="15"/>
      <c r="AG44" s="15"/>
      <c r="AH44" s="15"/>
      <c r="AI44" s="15"/>
      <c r="AJ44" s="15"/>
      <c r="AM44" s="10"/>
      <c r="AQ44" s="22"/>
      <c r="AR44" s="22"/>
      <c r="AS44" s="22"/>
      <c r="AT44" s="22"/>
      <c r="AU44" s="15"/>
      <c r="AV44" s="15"/>
      <c r="AW44" s="15"/>
      <c r="AX44" s="15"/>
      <c r="AY44" s="15"/>
      <c r="AZ44" s="15"/>
      <c r="BA44" s="15"/>
      <c r="BB44" s="15"/>
      <c r="BC44" s="15"/>
      <c r="BD44" s="15"/>
      <c r="BE44" s="15"/>
      <c r="BF44" s="15"/>
      <c r="BG44" s="15"/>
      <c r="BH44" s="15"/>
      <c r="BI44" s="15"/>
      <c r="BJ44" s="15"/>
      <c r="BK44" s="15"/>
      <c r="BL44" s="15"/>
      <c r="BM44" s="15"/>
      <c r="BN44" s="15"/>
      <c r="BO44" s="15"/>
      <c r="BP44" s="15"/>
      <c r="BQ44" s="15"/>
      <c r="BR44" s="15"/>
      <c r="BS44" s="15"/>
      <c r="BT44" s="15"/>
      <c r="BU44" s="15"/>
      <c r="BV44" s="15"/>
      <c r="BW44" s="15"/>
      <c r="BY44" s="10"/>
      <c r="CC44" s="22"/>
      <c r="CD44" s="22"/>
      <c r="CE44" s="22"/>
      <c r="CF44" s="22"/>
      <c r="CG44" s="15"/>
      <c r="CH44" s="15"/>
      <c r="CI44" s="15"/>
      <c r="CJ44" s="15"/>
      <c r="CK44" s="15"/>
      <c r="CL44" s="15"/>
      <c r="CM44" s="15"/>
      <c r="CN44" s="15"/>
      <c r="CO44" s="15"/>
      <c r="CP44" s="15"/>
      <c r="CQ44" s="15"/>
      <c r="CR44" s="15"/>
      <c r="CS44" s="15"/>
      <c r="CT44" s="15"/>
      <c r="CU44" s="15"/>
      <c r="CV44" s="15"/>
      <c r="CW44" s="15"/>
      <c r="CX44" s="15"/>
      <c r="CY44" s="15"/>
      <c r="CZ44" s="15"/>
      <c r="DA44" s="15"/>
      <c r="DB44" s="15"/>
      <c r="DC44" s="15"/>
      <c r="DD44" s="15"/>
      <c r="DE44" s="15"/>
      <c r="DF44" s="15"/>
      <c r="DG44" s="15"/>
      <c r="DH44" s="15"/>
      <c r="DI44" s="15"/>
    </row>
    <row r="45" spans="3:113" s="8" customFormat="1" ht="13.5" customHeight="1" x14ac:dyDescent="0.15">
      <c r="C45" s="9"/>
      <c r="E45" s="8" t="s">
        <v>21</v>
      </c>
      <c r="AM45" s="10"/>
      <c r="AP45" s="9"/>
      <c r="AR45" s="8" t="s">
        <v>21</v>
      </c>
      <c r="BY45" s="10"/>
      <c r="CB45" s="9"/>
      <c r="CD45" s="8" t="s">
        <v>21</v>
      </c>
    </row>
    <row r="46" spans="3:113" s="8" customFormat="1" ht="13.5" customHeight="1" x14ac:dyDescent="0.15">
      <c r="D46" s="74" t="s">
        <v>11</v>
      </c>
      <c r="E46" s="56"/>
      <c r="F46" s="56"/>
      <c r="G46" s="56"/>
      <c r="H46" s="90" t="s">
        <v>12</v>
      </c>
      <c r="I46" s="235"/>
      <c r="J46" s="236"/>
      <c r="K46" s="236"/>
      <c r="L46" s="236"/>
      <c r="M46" s="236"/>
      <c r="N46" s="195"/>
      <c r="O46" s="196"/>
      <c r="P46" s="196"/>
      <c r="Q46" s="196"/>
      <c r="R46" s="100" t="s">
        <v>13</v>
      </c>
      <c r="S46" s="100"/>
      <c r="T46" s="100"/>
      <c r="U46" s="227"/>
      <c r="V46" s="227"/>
      <c r="W46" s="227"/>
      <c r="X46" s="227"/>
      <c r="Y46" s="227"/>
      <c r="Z46" s="227"/>
      <c r="AA46" s="227"/>
      <c r="AB46" s="227"/>
      <c r="AC46" s="227"/>
      <c r="AD46" s="227"/>
      <c r="AE46" s="227"/>
      <c r="AF46" s="227"/>
      <c r="AG46" s="227"/>
      <c r="AH46" s="227"/>
      <c r="AI46" s="227"/>
      <c r="AJ46" s="228"/>
      <c r="AM46" s="10"/>
      <c r="AQ46" s="74" t="s">
        <v>11</v>
      </c>
      <c r="AR46" s="56"/>
      <c r="AS46" s="56"/>
      <c r="AT46" s="56"/>
      <c r="AU46" s="90" t="s">
        <v>12</v>
      </c>
      <c r="AV46" s="92" t="s">
        <v>86</v>
      </c>
      <c r="AW46" s="93"/>
      <c r="AX46" s="93"/>
      <c r="AY46" s="93"/>
      <c r="AZ46" s="93"/>
      <c r="BA46" s="96" t="s">
        <v>64</v>
      </c>
      <c r="BB46" s="97"/>
      <c r="BC46" s="97"/>
      <c r="BD46" s="97"/>
      <c r="BE46" s="100" t="s">
        <v>13</v>
      </c>
      <c r="BF46" s="100"/>
      <c r="BG46" s="100"/>
      <c r="BH46" s="102" t="s">
        <v>72</v>
      </c>
      <c r="BI46" s="102"/>
      <c r="BJ46" s="102"/>
      <c r="BK46" s="102"/>
      <c r="BL46" s="102"/>
      <c r="BM46" s="102"/>
      <c r="BN46" s="102"/>
      <c r="BO46" s="102"/>
      <c r="BP46" s="102"/>
      <c r="BQ46" s="102"/>
      <c r="BR46" s="102"/>
      <c r="BS46" s="102"/>
      <c r="BT46" s="102"/>
      <c r="BU46" s="102"/>
      <c r="BV46" s="102"/>
      <c r="BW46" s="103"/>
      <c r="BY46" s="10"/>
      <c r="CC46" s="74" t="s">
        <v>11</v>
      </c>
      <c r="CD46" s="56"/>
      <c r="CE46" s="56"/>
      <c r="CF46" s="56"/>
      <c r="CG46" s="90" t="s">
        <v>12</v>
      </c>
      <c r="CH46" s="92"/>
      <c r="CI46" s="93"/>
      <c r="CJ46" s="93"/>
      <c r="CK46" s="93"/>
      <c r="CL46" s="93"/>
      <c r="CM46" s="96"/>
      <c r="CN46" s="97"/>
      <c r="CO46" s="97"/>
      <c r="CP46" s="97"/>
      <c r="CQ46" s="100" t="s">
        <v>13</v>
      </c>
      <c r="CR46" s="100"/>
      <c r="CS46" s="100"/>
      <c r="CT46" s="102"/>
      <c r="CU46" s="102"/>
      <c r="CV46" s="102"/>
      <c r="CW46" s="102"/>
      <c r="CX46" s="102"/>
      <c r="CY46" s="102"/>
      <c r="CZ46" s="102"/>
      <c r="DA46" s="102"/>
      <c r="DB46" s="102"/>
      <c r="DC46" s="102"/>
      <c r="DD46" s="102"/>
      <c r="DE46" s="102"/>
      <c r="DF46" s="102"/>
      <c r="DG46" s="102"/>
      <c r="DH46" s="102"/>
      <c r="DI46" s="103"/>
    </row>
    <row r="47" spans="3:113" s="8" customFormat="1" ht="13.5" customHeight="1" x14ac:dyDescent="0.15">
      <c r="D47" s="56"/>
      <c r="E47" s="56"/>
      <c r="F47" s="56"/>
      <c r="G47" s="56"/>
      <c r="H47" s="91"/>
      <c r="I47" s="237"/>
      <c r="J47" s="238"/>
      <c r="K47" s="238"/>
      <c r="L47" s="238"/>
      <c r="M47" s="238"/>
      <c r="N47" s="197"/>
      <c r="O47" s="198"/>
      <c r="P47" s="198"/>
      <c r="Q47" s="198"/>
      <c r="R47" s="101"/>
      <c r="S47" s="101"/>
      <c r="T47" s="101"/>
      <c r="U47" s="233"/>
      <c r="V47" s="233"/>
      <c r="W47" s="233"/>
      <c r="X47" s="233"/>
      <c r="Y47" s="233"/>
      <c r="Z47" s="233"/>
      <c r="AA47" s="233"/>
      <c r="AB47" s="233"/>
      <c r="AC47" s="233"/>
      <c r="AD47" s="233"/>
      <c r="AE47" s="233"/>
      <c r="AF47" s="233"/>
      <c r="AG47" s="233"/>
      <c r="AH47" s="233"/>
      <c r="AI47" s="233"/>
      <c r="AJ47" s="234"/>
      <c r="AM47" s="10"/>
      <c r="AQ47" s="56"/>
      <c r="AR47" s="56"/>
      <c r="AS47" s="56"/>
      <c r="AT47" s="56"/>
      <c r="AU47" s="91"/>
      <c r="AV47" s="94"/>
      <c r="AW47" s="95"/>
      <c r="AX47" s="95"/>
      <c r="AY47" s="95"/>
      <c r="AZ47" s="95"/>
      <c r="BA47" s="98"/>
      <c r="BB47" s="99"/>
      <c r="BC47" s="99"/>
      <c r="BD47" s="99"/>
      <c r="BE47" s="101"/>
      <c r="BF47" s="101"/>
      <c r="BG47" s="101"/>
      <c r="BH47" s="104"/>
      <c r="BI47" s="104"/>
      <c r="BJ47" s="104"/>
      <c r="BK47" s="104"/>
      <c r="BL47" s="104"/>
      <c r="BM47" s="104"/>
      <c r="BN47" s="104"/>
      <c r="BO47" s="104"/>
      <c r="BP47" s="104"/>
      <c r="BQ47" s="104"/>
      <c r="BR47" s="104"/>
      <c r="BS47" s="104"/>
      <c r="BT47" s="104"/>
      <c r="BU47" s="104"/>
      <c r="BV47" s="104"/>
      <c r="BW47" s="105"/>
      <c r="BY47" s="10"/>
      <c r="CC47" s="56"/>
      <c r="CD47" s="56"/>
      <c r="CE47" s="56"/>
      <c r="CF47" s="56"/>
      <c r="CG47" s="91"/>
      <c r="CH47" s="94"/>
      <c r="CI47" s="95"/>
      <c r="CJ47" s="95"/>
      <c r="CK47" s="95"/>
      <c r="CL47" s="95"/>
      <c r="CM47" s="98"/>
      <c r="CN47" s="99"/>
      <c r="CO47" s="99"/>
      <c r="CP47" s="99"/>
      <c r="CQ47" s="101"/>
      <c r="CR47" s="101"/>
      <c r="CS47" s="101"/>
      <c r="CT47" s="104"/>
      <c r="CU47" s="104"/>
      <c r="CV47" s="104"/>
      <c r="CW47" s="104"/>
      <c r="CX47" s="104"/>
      <c r="CY47" s="104"/>
      <c r="CZ47" s="104"/>
      <c r="DA47" s="104"/>
      <c r="DB47" s="104"/>
      <c r="DC47" s="104"/>
      <c r="DD47" s="104"/>
      <c r="DE47" s="104"/>
      <c r="DF47" s="104"/>
      <c r="DG47" s="104"/>
      <c r="DH47" s="104"/>
      <c r="DI47" s="105"/>
    </row>
    <row r="48" spans="3:113" s="8" customFormat="1" ht="13.5" customHeight="1" x14ac:dyDescent="0.15">
      <c r="D48" s="56" t="s">
        <v>22</v>
      </c>
      <c r="E48" s="56"/>
      <c r="F48" s="56"/>
      <c r="G48" s="56"/>
      <c r="H48" s="224"/>
      <c r="I48" s="224"/>
      <c r="J48" s="224"/>
      <c r="K48" s="224"/>
      <c r="L48" s="224"/>
      <c r="M48" s="224"/>
      <c r="N48" s="224"/>
      <c r="O48" s="224"/>
      <c r="P48" s="224"/>
      <c r="Q48" s="224"/>
      <c r="R48" s="224"/>
      <c r="S48" s="224"/>
      <c r="T48" s="224"/>
      <c r="U48" s="224"/>
      <c r="V48" s="224"/>
      <c r="W48" s="224"/>
      <c r="X48" s="224"/>
      <c r="Y48" s="224"/>
      <c r="Z48" s="224"/>
      <c r="AA48" s="224"/>
      <c r="AB48" s="224"/>
      <c r="AC48" s="224"/>
      <c r="AD48" s="224"/>
      <c r="AE48" s="224"/>
      <c r="AF48" s="224"/>
      <c r="AG48" s="224"/>
      <c r="AH48" s="224"/>
      <c r="AI48" s="224"/>
      <c r="AJ48" s="224"/>
      <c r="AM48" s="10"/>
      <c r="AQ48" s="56" t="s">
        <v>22</v>
      </c>
      <c r="AR48" s="56"/>
      <c r="AS48" s="56"/>
      <c r="AT48" s="56"/>
      <c r="AU48" s="57" t="s">
        <v>71</v>
      </c>
      <c r="AV48" s="57"/>
      <c r="AW48" s="57"/>
      <c r="AX48" s="57"/>
      <c r="AY48" s="57"/>
      <c r="AZ48" s="57"/>
      <c r="BA48" s="57"/>
      <c r="BB48" s="57"/>
      <c r="BC48" s="57"/>
      <c r="BD48" s="57"/>
      <c r="BE48" s="57"/>
      <c r="BF48" s="57"/>
      <c r="BG48" s="57"/>
      <c r="BH48" s="57"/>
      <c r="BI48" s="57"/>
      <c r="BJ48" s="57"/>
      <c r="BK48" s="57"/>
      <c r="BL48" s="57"/>
      <c r="BM48" s="57"/>
      <c r="BN48" s="57"/>
      <c r="BO48" s="57"/>
      <c r="BP48" s="57"/>
      <c r="BQ48" s="57"/>
      <c r="BR48" s="57"/>
      <c r="BS48" s="57"/>
      <c r="BT48" s="57"/>
      <c r="BU48" s="57"/>
      <c r="BV48" s="57"/>
      <c r="BW48" s="57"/>
      <c r="BY48" s="10"/>
      <c r="CC48" s="56" t="s">
        <v>22</v>
      </c>
      <c r="CD48" s="56"/>
      <c r="CE48" s="56"/>
      <c r="CF48" s="56"/>
      <c r="CG48" s="57"/>
      <c r="CH48" s="57"/>
      <c r="CI48" s="57"/>
      <c r="CJ48" s="57"/>
      <c r="CK48" s="57"/>
      <c r="CL48" s="57"/>
      <c r="CM48" s="57"/>
      <c r="CN48" s="57"/>
      <c r="CO48" s="57"/>
      <c r="CP48" s="57"/>
      <c r="CQ48" s="57"/>
      <c r="CR48" s="57"/>
      <c r="CS48" s="57"/>
      <c r="CT48" s="57"/>
      <c r="CU48" s="57"/>
      <c r="CV48" s="57"/>
      <c r="CW48" s="57"/>
      <c r="CX48" s="57"/>
      <c r="CY48" s="57"/>
      <c r="CZ48" s="57"/>
      <c r="DA48" s="57"/>
      <c r="DB48" s="57"/>
      <c r="DC48" s="57"/>
      <c r="DD48" s="57"/>
      <c r="DE48" s="57"/>
      <c r="DF48" s="57"/>
      <c r="DG48" s="57"/>
      <c r="DH48" s="57"/>
      <c r="DI48" s="57"/>
    </row>
    <row r="49" spans="1:113" s="8" customFormat="1" ht="13.5" customHeight="1" x14ac:dyDescent="0.15">
      <c r="D49" s="56"/>
      <c r="E49" s="56"/>
      <c r="F49" s="56"/>
      <c r="G49" s="56"/>
      <c r="H49" s="224"/>
      <c r="I49" s="224"/>
      <c r="J49" s="224"/>
      <c r="K49" s="224"/>
      <c r="L49" s="224"/>
      <c r="M49" s="224"/>
      <c r="N49" s="224"/>
      <c r="O49" s="224"/>
      <c r="P49" s="224"/>
      <c r="Q49" s="224"/>
      <c r="R49" s="224"/>
      <c r="S49" s="224"/>
      <c r="T49" s="224"/>
      <c r="U49" s="224"/>
      <c r="V49" s="224"/>
      <c r="W49" s="224"/>
      <c r="X49" s="224"/>
      <c r="Y49" s="224"/>
      <c r="Z49" s="224"/>
      <c r="AA49" s="224"/>
      <c r="AB49" s="224"/>
      <c r="AC49" s="224"/>
      <c r="AD49" s="224"/>
      <c r="AE49" s="224"/>
      <c r="AF49" s="224"/>
      <c r="AG49" s="224"/>
      <c r="AH49" s="224"/>
      <c r="AI49" s="224"/>
      <c r="AJ49" s="224"/>
      <c r="AM49" s="10"/>
      <c r="AQ49" s="56"/>
      <c r="AR49" s="56"/>
      <c r="AS49" s="56"/>
      <c r="AT49" s="56"/>
      <c r="AU49" s="57"/>
      <c r="AV49" s="57"/>
      <c r="AW49" s="57"/>
      <c r="AX49" s="57"/>
      <c r="AY49" s="57"/>
      <c r="AZ49" s="57"/>
      <c r="BA49" s="57"/>
      <c r="BB49" s="57"/>
      <c r="BC49" s="57"/>
      <c r="BD49" s="57"/>
      <c r="BE49" s="57"/>
      <c r="BF49" s="57"/>
      <c r="BG49" s="57"/>
      <c r="BH49" s="57"/>
      <c r="BI49" s="57"/>
      <c r="BJ49" s="57"/>
      <c r="BK49" s="57"/>
      <c r="BL49" s="57"/>
      <c r="BM49" s="57"/>
      <c r="BN49" s="57"/>
      <c r="BO49" s="57"/>
      <c r="BP49" s="57"/>
      <c r="BQ49" s="57"/>
      <c r="BR49" s="57"/>
      <c r="BS49" s="57"/>
      <c r="BT49" s="57"/>
      <c r="BU49" s="57"/>
      <c r="BV49" s="57"/>
      <c r="BW49" s="57"/>
      <c r="BY49" s="10"/>
      <c r="CC49" s="56"/>
      <c r="CD49" s="56"/>
      <c r="CE49" s="56"/>
      <c r="CF49" s="56"/>
      <c r="CG49" s="57"/>
      <c r="CH49" s="57"/>
      <c r="CI49" s="57"/>
      <c r="CJ49" s="57"/>
      <c r="CK49" s="57"/>
      <c r="CL49" s="57"/>
      <c r="CM49" s="57"/>
      <c r="CN49" s="57"/>
      <c r="CO49" s="57"/>
      <c r="CP49" s="57"/>
      <c r="CQ49" s="57"/>
      <c r="CR49" s="57"/>
      <c r="CS49" s="57"/>
      <c r="CT49" s="57"/>
      <c r="CU49" s="57"/>
      <c r="CV49" s="57"/>
      <c r="CW49" s="57"/>
      <c r="CX49" s="57"/>
      <c r="CY49" s="57"/>
      <c r="CZ49" s="57"/>
      <c r="DA49" s="57"/>
      <c r="DB49" s="57"/>
      <c r="DC49" s="57"/>
      <c r="DD49" s="57"/>
      <c r="DE49" s="57"/>
      <c r="DF49" s="57"/>
      <c r="DG49" s="57"/>
      <c r="DH49" s="57"/>
      <c r="DI49" s="57"/>
    </row>
    <row r="50" spans="1:113" s="8" customFormat="1" ht="13.5" customHeight="1" x14ac:dyDescent="0.15">
      <c r="D50" s="58" t="s">
        <v>14</v>
      </c>
      <c r="E50" s="58"/>
      <c r="F50" s="58"/>
      <c r="G50" s="58"/>
      <c r="H50" s="225"/>
      <c r="I50" s="225"/>
      <c r="J50" s="225"/>
      <c r="K50" s="225"/>
      <c r="L50" s="225"/>
      <c r="M50" s="225"/>
      <c r="N50" s="225"/>
      <c r="O50" s="225"/>
      <c r="P50" s="225"/>
      <c r="Q50" s="225"/>
      <c r="R50" s="225"/>
      <c r="S50" s="225"/>
      <c r="T50" s="225"/>
      <c r="U50" s="60" t="s">
        <v>23</v>
      </c>
      <c r="V50" s="60"/>
      <c r="W50" s="60"/>
      <c r="X50" s="60"/>
      <c r="Y50" s="226"/>
      <c r="Z50" s="227"/>
      <c r="AA50" s="227"/>
      <c r="AB50" s="227"/>
      <c r="AC50" s="227"/>
      <c r="AD50" s="227"/>
      <c r="AE50" s="227"/>
      <c r="AF50" s="227"/>
      <c r="AG50" s="227"/>
      <c r="AH50" s="227"/>
      <c r="AI50" s="227"/>
      <c r="AJ50" s="228"/>
      <c r="AM50" s="10"/>
      <c r="AQ50" s="58" t="s">
        <v>14</v>
      </c>
      <c r="AR50" s="58"/>
      <c r="AS50" s="58"/>
      <c r="AT50" s="58"/>
      <c r="AU50" s="59" t="s">
        <v>74</v>
      </c>
      <c r="AV50" s="59"/>
      <c r="AW50" s="59"/>
      <c r="AX50" s="59"/>
      <c r="AY50" s="59"/>
      <c r="AZ50" s="59"/>
      <c r="BA50" s="59"/>
      <c r="BB50" s="59"/>
      <c r="BC50" s="59"/>
      <c r="BD50" s="59"/>
      <c r="BE50" s="59"/>
      <c r="BF50" s="59"/>
      <c r="BG50" s="59"/>
      <c r="BH50" s="60" t="s">
        <v>23</v>
      </c>
      <c r="BI50" s="60"/>
      <c r="BJ50" s="60"/>
      <c r="BK50" s="60"/>
      <c r="BL50" s="61" t="s">
        <v>75</v>
      </c>
      <c r="BM50" s="62"/>
      <c r="BN50" s="62"/>
      <c r="BO50" s="62"/>
      <c r="BP50" s="62"/>
      <c r="BQ50" s="62"/>
      <c r="BR50" s="62"/>
      <c r="BS50" s="62"/>
      <c r="BT50" s="62"/>
      <c r="BU50" s="62"/>
      <c r="BV50" s="62"/>
      <c r="BW50" s="63"/>
      <c r="BY50" s="10"/>
      <c r="CC50" s="58" t="s">
        <v>14</v>
      </c>
      <c r="CD50" s="58"/>
      <c r="CE50" s="58"/>
      <c r="CF50" s="58"/>
      <c r="CG50" s="59"/>
      <c r="CH50" s="59"/>
      <c r="CI50" s="59"/>
      <c r="CJ50" s="59"/>
      <c r="CK50" s="59"/>
      <c r="CL50" s="59"/>
      <c r="CM50" s="59"/>
      <c r="CN50" s="59"/>
      <c r="CO50" s="59"/>
      <c r="CP50" s="59"/>
      <c r="CQ50" s="59"/>
      <c r="CR50" s="59"/>
      <c r="CS50" s="59"/>
      <c r="CT50" s="60" t="s">
        <v>23</v>
      </c>
      <c r="CU50" s="60"/>
      <c r="CV50" s="60"/>
      <c r="CW50" s="60"/>
      <c r="CX50" s="61"/>
      <c r="CY50" s="62"/>
      <c r="CZ50" s="62"/>
      <c r="DA50" s="62"/>
      <c r="DB50" s="62"/>
      <c r="DC50" s="62"/>
      <c r="DD50" s="62"/>
      <c r="DE50" s="62"/>
      <c r="DF50" s="62"/>
      <c r="DG50" s="62"/>
      <c r="DH50" s="62"/>
      <c r="DI50" s="63"/>
    </row>
    <row r="51" spans="1:113" s="8" customFormat="1" ht="13.5" customHeight="1" x14ac:dyDescent="0.15">
      <c r="D51" s="38" t="s">
        <v>24</v>
      </c>
      <c r="E51" s="70"/>
      <c r="F51" s="70"/>
      <c r="G51" s="70"/>
      <c r="H51" s="222"/>
      <c r="I51" s="222"/>
      <c r="J51" s="222"/>
      <c r="K51" s="222"/>
      <c r="L51" s="222"/>
      <c r="M51" s="222"/>
      <c r="N51" s="222"/>
      <c r="O51" s="222"/>
      <c r="P51" s="222"/>
      <c r="Q51" s="222"/>
      <c r="R51" s="222"/>
      <c r="S51" s="222"/>
      <c r="T51" s="222"/>
      <c r="U51" s="60"/>
      <c r="V51" s="60"/>
      <c r="W51" s="60"/>
      <c r="X51" s="60"/>
      <c r="Y51" s="229"/>
      <c r="Z51" s="230"/>
      <c r="AA51" s="230"/>
      <c r="AB51" s="230"/>
      <c r="AC51" s="230"/>
      <c r="AD51" s="230"/>
      <c r="AE51" s="230"/>
      <c r="AF51" s="230"/>
      <c r="AG51" s="230"/>
      <c r="AH51" s="230"/>
      <c r="AI51" s="230"/>
      <c r="AJ51" s="231"/>
      <c r="AM51" s="10"/>
      <c r="AQ51" s="38" t="s">
        <v>24</v>
      </c>
      <c r="AR51" s="70"/>
      <c r="AS51" s="70"/>
      <c r="AT51" s="70"/>
      <c r="AU51" s="72" t="s">
        <v>73</v>
      </c>
      <c r="AV51" s="72"/>
      <c r="AW51" s="72"/>
      <c r="AX51" s="72"/>
      <c r="AY51" s="72"/>
      <c r="AZ51" s="72"/>
      <c r="BA51" s="72"/>
      <c r="BB51" s="72"/>
      <c r="BC51" s="72"/>
      <c r="BD51" s="72"/>
      <c r="BE51" s="72"/>
      <c r="BF51" s="72"/>
      <c r="BG51" s="72"/>
      <c r="BH51" s="60"/>
      <c r="BI51" s="60"/>
      <c r="BJ51" s="60"/>
      <c r="BK51" s="60"/>
      <c r="BL51" s="64"/>
      <c r="BM51" s="65"/>
      <c r="BN51" s="65"/>
      <c r="BO51" s="65"/>
      <c r="BP51" s="65"/>
      <c r="BQ51" s="65"/>
      <c r="BR51" s="65"/>
      <c r="BS51" s="65"/>
      <c r="BT51" s="65"/>
      <c r="BU51" s="65"/>
      <c r="BV51" s="65"/>
      <c r="BW51" s="66"/>
      <c r="BY51" s="10"/>
      <c r="CC51" s="38" t="s">
        <v>24</v>
      </c>
      <c r="CD51" s="70"/>
      <c r="CE51" s="70"/>
      <c r="CF51" s="70"/>
      <c r="CG51" s="72"/>
      <c r="CH51" s="72"/>
      <c r="CI51" s="72"/>
      <c r="CJ51" s="72"/>
      <c r="CK51" s="72"/>
      <c r="CL51" s="72"/>
      <c r="CM51" s="72"/>
      <c r="CN51" s="72"/>
      <c r="CO51" s="72"/>
      <c r="CP51" s="72"/>
      <c r="CQ51" s="72"/>
      <c r="CR51" s="72"/>
      <c r="CS51" s="72"/>
      <c r="CT51" s="60"/>
      <c r="CU51" s="60"/>
      <c r="CV51" s="60"/>
      <c r="CW51" s="60"/>
      <c r="CX51" s="64"/>
      <c r="CY51" s="65"/>
      <c r="CZ51" s="65"/>
      <c r="DA51" s="65"/>
      <c r="DB51" s="65"/>
      <c r="DC51" s="65"/>
      <c r="DD51" s="65"/>
      <c r="DE51" s="65"/>
      <c r="DF51" s="65"/>
      <c r="DG51" s="65"/>
      <c r="DH51" s="65"/>
      <c r="DI51" s="66"/>
    </row>
    <row r="52" spans="1:113" s="8" customFormat="1" ht="13.5" customHeight="1" x14ac:dyDescent="0.15">
      <c r="D52" s="71"/>
      <c r="E52" s="71"/>
      <c r="F52" s="71"/>
      <c r="G52" s="71"/>
      <c r="H52" s="223"/>
      <c r="I52" s="223"/>
      <c r="J52" s="223"/>
      <c r="K52" s="223"/>
      <c r="L52" s="223"/>
      <c r="M52" s="223"/>
      <c r="N52" s="223"/>
      <c r="O52" s="223"/>
      <c r="P52" s="223"/>
      <c r="Q52" s="223"/>
      <c r="R52" s="223"/>
      <c r="S52" s="223"/>
      <c r="T52" s="223"/>
      <c r="U52" s="60"/>
      <c r="V52" s="60"/>
      <c r="W52" s="60"/>
      <c r="X52" s="60"/>
      <c r="Y52" s="232"/>
      <c r="Z52" s="233"/>
      <c r="AA52" s="233"/>
      <c r="AB52" s="233"/>
      <c r="AC52" s="233"/>
      <c r="AD52" s="233"/>
      <c r="AE52" s="233"/>
      <c r="AF52" s="233"/>
      <c r="AG52" s="233"/>
      <c r="AH52" s="233"/>
      <c r="AI52" s="233"/>
      <c r="AJ52" s="234"/>
      <c r="AM52" s="10"/>
      <c r="AQ52" s="71"/>
      <c r="AR52" s="71"/>
      <c r="AS52" s="71"/>
      <c r="AT52" s="71"/>
      <c r="AU52" s="73"/>
      <c r="AV52" s="73"/>
      <c r="AW52" s="73"/>
      <c r="AX52" s="73"/>
      <c r="AY52" s="73"/>
      <c r="AZ52" s="73"/>
      <c r="BA52" s="73"/>
      <c r="BB52" s="73"/>
      <c r="BC52" s="73"/>
      <c r="BD52" s="73"/>
      <c r="BE52" s="73"/>
      <c r="BF52" s="73"/>
      <c r="BG52" s="73"/>
      <c r="BH52" s="60"/>
      <c r="BI52" s="60"/>
      <c r="BJ52" s="60"/>
      <c r="BK52" s="60"/>
      <c r="BL52" s="67"/>
      <c r="BM52" s="68"/>
      <c r="BN52" s="68"/>
      <c r="BO52" s="68"/>
      <c r="BP52" s="68"/>
      <c r="BQ52" s="68"/>
      <c r="BR52" s="68"/>
      <c r="BS52" s="68"/>
      <c r="BT52" s="68"/>
      <c r="BU52" s="68"/>
      <c r="BV52" s="68"/>
      <c r="BW52" s="69"/>
      <c r="BY52" s="10"/>
      <c r="CC52" s="71"/>
      <c r="CD52" s="71"/>
      <c r="CE52" s="71"/>
      <c r="CF52" s="71"/>
      <c r="CG52" s="73"/>
      <c r="CH52" s="73"/>
      <c r="CI52" s="73"/>
      <c r="CJ52" s="73"/>
      <c r="CK52" s="73"/>
      <c r="CL52" s="73"/>
      <c r="CM52" s="73"/>
      <c r="CN52" s="73"/>
      <c r="CO52" s="73"/>
      <c r="CP52" s="73"/>
      <c r="CQ52" s="73"/>
      <c r="CR52" s="73"/>
      <c r="CS52" s="73"/>
      <c r="CT52" s="60"/>
      <c r="CU52" s="60"/>
      <c r="CV52" s="60"/>
      <c r="CW52" s="60"/>
      <c r="CX52" s="67"/>
      <c r="CY52" s="68"/>
      <c r="CZ52" s="68"/>
      <c r="DA52" s="68"/>
      <c r="DB52" s="68"/>
      <c r="DC52" s="68"/>
      <c r="DD52" s="68"/>
      <c r="DE52" s="68"/>
      <c r="DF52" s="68"/>
      <c r="DG52" s="68"/>
      <c r="DH52" s="68"/>
      <c r="DI52" s="69"/>
    </row>
    <row r="53" spans="1:113" s="8" customFormat="1" ht="13.5" customHeight="1" x14ac:dyDescent="0.15">
      <c r="D53" s="74" t="s">
        <v>25</v>
      </c>
      <c r="E53" s="56"/>
      <c r="F53" s="56"/>
      <c r="G53" s="56"/>
      <c r="H53" s="224"/>
      <c r="I53" s="224"/>
      <c r="J53" s="224"/>
      <c r="K53" s="224"/>
      <c r="L53" s="224"/>
      <c r="M53" s="224"/>
      <c r="N53" s="224"/>
      <c r="O53" s="224"/>
      <c r="P53" s="224"/>
      <c r="Q53" s="224"/>
      <c r="R53" s="224"/>
      <c r="S53" s="224"/>
      <c r="T53" s="224"/>
      <c r="U53" s="75" t="s">
        <v>18</v>
      </c>
      <c r="V53" s="75"/>
      <c r="W53" s="75"/>
      <c r="X53" s="75"/>
      <c r="Y53" s="224"/>
      <c r="Z53" s="224"/>
      <c r="AA53" s="224"/>
      <c r="AB53" s="224"/>
      <c r="AC53" s="224"/>
      <c r="AD53" s="224"/>
      <c r="AE53" s="224"/>
      <c r="AF53" s="224"/>
      <c r="AG53" s="224"/>
      <c r="AH53" s="224"/>
      <c r="AI53" s="224"/>
      <c r="AJ53" s="224"/>
      <c r="AM53" s="10"/>
      <c r="AQ53" s="74" t="s">
        <v>25</v>
      </c>
      <c r="AR53" s="56"/>
      <c r="AS53" s="56"/>
      <c r="AT53" s="56"/>
      <c r="AU53" s="57" t="s">
        <v>76</v>
      </c>
      <c r="AV53" s="57"/>
      <c r="AW53" s="57"/>
      <c r="AX53" s="57"/>
      <c r="AY53" s="57"/>
      <c r="AZ53" s="57"/>
      <c r="BA53" s="57"/>
      <c r="BB53" s="57"/>
      <c r="BC53" s="57"/>
      <c r="BD53" s="57"/>
      <c r="BE53" s="57"/>
      <c r="BF53" s="57"/>
      <c r="BG53" s="57"/>
      <c r="BH53" s="75" t="s">
        <v>18</v>
      </c>
      <c r="BI53" s="75"/>
      <c r="BJ53" s="75"/>
      <c r="BK53" s="75"/>
      <c r="BL53" s="76" t="s">
        <v>77</v>
      </c>
      <c r="BM53" s="57"/>
      <c r="BN53" s="57"/>
      <c r="BO53" s="57"/>
      <c r="BP53" s="57"/>
      <c r="BQ53" s="57"/>
      <c r="BR53" s="57"/>
      <c r="BS53" s="57"/>
      <c r="BT53" s="57"/>
      <c r="BU53" s="57"/>
      <c r="BV53" s="57"/>
      <c r="BW53" s="57"/>
      <c r="BY53" s="10"/>
      <c r="CC53" s="74" t="s">
        <v>25</v>
      </c>
      <c r="CD53" s="56"/>
      <c r="CE53" s="56"/>
      <c r="CF53" s="56"/>
      <c r="CG53" s="57"/>
      <c r="CH53" s="57"/>
      <c r="CI53" s="57"/>
      <c r="CJ53" s="57"/>
      <c r="CK53" s="57"/>
      <c r="CL53" s="57"/>
      <c r="CM53" s="57"/>
      <c r="CN53" s="57"/>
      <c r="CO53" s="57"/>
      <c r="CP53" s="57"/>
      <c r="CQ53" s="57"/>
      <c r="CR53" s="57"/>
      <c r="CS53" s="57"/>
      <c r="CT53" s="75" t="s">
        <v>18</v>
      </c>
      <c r="CU53" s="75"/>
      <c r="CV53" s="75"/>
      <c r="CW53" s="75"/>
      <c r="CX53" s="76"/>
      <c r="CY53" s="57"/>
      <c r="CZ53" s="57"/>
      <c r="DA53" s="57"/>
      <c r="DB53" s="57"/>
      <c r="DC53" s="57"/>
      <c r="DD53" s="57"/>
      <c r="DE53" s="57"/>
      <c r="DF53" s="57"/>
      <c r="DG53" s="57"/>
      <c r="DH53" s="57"/>
      <c r="DI53" s="57"/>
    </row>
    <row r="54" spans="1:113" s="8" customFormat="1" ht="13.5" customHeight="1" x14ac:dyDescent="0.15">
      <c r="D54" s="56"/>
      <c r="E54" s="56"/>
      <c r="F54" s="56"/>
      <c r="G54" s="56"/>
      <c r="H54" s="224"/>
      <c r="I54" s="224"/>
      <c r="J54" s="224"/>
      <c r="K54" s="224"/>
      <c r="L54" s="224"/>
      <c r="M54" s="224"/>
      <c r="N54" s="224"/>
      <c r="O54" s="224"/>
      <c r="P54" s="224"/>
      <c r="Q54" s="224"/>
      <c r="R54" s="224"/>
      <c r="S54" s="224"/>
      <c r="T54" s="224"/>
      <c r="U54" s="75"/>
      <c r="V54" s="75"/>
      <c r="W54" s="75"/>
      <c r="X54" s="75"/>
      <c r="Y54" s="224"/>
      <c r="Z54" s="224"/>
      <c r="AA54" s="224"/>
      <c r="AB54" s="224"/>
      <c r="AC54" s="224"/>
      <c r="AD54" s="224"/>
      <c r="AE54" s="224"/>
      <c r="AF54" s="224"/>
      <c r="AG54" s="224"/>
      <c r="AH54" s="224"/>
      <c r="AI54" s="224"/>
      <c r="AJ54" s="224"/>
      <c r="AM54" s="10"/>
      <c r="AQ54" s="56"/>
      <c r="AR54" s="56"/>
      <c r="AS54" s="56"/>
      <c r="AT54" s="56"/>
      <c r="AU54" s="57"/>
      <c r="AV54" s="57"/>
      <c r="AW54" s="57"/>
      <c r="AX54" s="57"/>
      <c r="AY54" s="57"/>
      <c r="AZ54" s="57"/>
      <c r="BA54" s="57"/>
      <c r="BB54" s="57"/>
      <c r="BC54" s="57"/>
      <c r="BD54" s="57"/>
      <c r="BE54" s="57"/>
      <c r="BF54" s="57"/>
      <c r="BG54" s="57"/>
      <c r="BH54" s="75"/>
      <c r="BI54" s="75"/>
      <c r="BJ54" s="75"/>
      <c r="BK54" s="75"/>
      <c r="BL54" s="57"/>
      <c r="BM54" s="57"/>
      <c r="BN54" s="57"/>
      <c r="BO54" s="57"/>
      <c r="BP54" s="57"/>
      <c r="BQ54" s="57"/>
      <c r="BR54" s="57"/>
      <c r="BS54" s="57"/>
      <c r="BT54" s="57"/>
      <c r="BU54" s="57"/>
      <c r="BV54" s="57"/>
      <c r="BW54" s="57"/>
      <c r="BY54" s="10"/>
      <c r="CC54" s="56"/>
      <c r="CD54" s="56"/>
      <c r="CE54" s="56"/>
      <c r="CF54" s="56"/>
      <c r="CG54" s="57"/>
      <c r="CH54" s="57"/>
      <c r="CI54" s="57"/>
      <c r="CJ54" s="57"/>
      <c r="CK54" s="57"/>
      <c r="CL54" s="57"/>
      <c r="CM54" s="57"/>
      <c r="CN54" s="57"/>
      <c r="CO54" s="57"/>
      <c r="CP54" s="57"/>
      <c r="CQ54" s="57"/>
      <c r="CR54" s="57"/>
      <c r="CS54" s="57"/>
      <c r="CT54" s="75"/>
      <c r="CU54" s="75"/>
      <c r="CV54" s="75"/>
      <c r="CW54" s="75"/>
      <c r="CX54" s="57"/>
      <c r="CY54" s="57"/>
      <c r="CZ54" s="57"/>
      <c r="DA54" s="57"/>
      <c r="DB54" s="57"/>
      <c r="DC54" s="57"/>
      <c r="DD54" s="57"/>
      <c r="DE54" s="57"/>
      <c r="DF54" s="57"/>
      <c r="DG54" s="57"/>
      <c r="DH54" s="57"/>
      <c r="DI54" s="57"/>
    </row>
    <row r="55" spans="1:113" s="8" customFormat="1" ht="13.5" customHeight="1" x14ac:dyDescent="0.15">
      <c r="D55" s="11"/>
      <c r="E55" s="11"/>
      <c r="F55" s="11"/>
      <c r="G55" s="11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1"/>
      <c r="V55" s="11"/>
      <c r="W55" s="11"/>
      <c r="X55" s="13"/>
      <c r="Y55" s="13"/>
      <c r="Z55" s="13"/>
      <c r="AA55" s="13"/>
      <c r="AB55" s="13"/>
      <c r="AC55" s="13"/>
      <c r="AD55" s="13"/>
      <c r="AE55" s="13"/>
      <c r="AF55" s="13"/>
      <c r="AG55" s="13"/>
      <c r="AH55" s="13"/>
      <c r="AM55" s="10"/>
      <c r="AQ55" s="11"/>
      <c r="AR55" s="11"/>
      <c r="AS55" s="11"/>
      <c r="AT55" s="11"/>
      <c r="AU55" s="12"/>
      <c r="AV55" s="12"/>
      <c r="AW55" s="12"/>
      <c r="AX55" s="12"/>
      <c r="AY55" s="12"/>
      <c r="AZ55" s="12"/>
      <c r="BA55" s="12"/>
      <c r="BB55" s="12"/>
      <c r="BC55" s="12"/>
      <c r="BD55" s="12"/>
      <c r="BE55" s="12"/>
      <c r="BF55" s="12"/>
      <c r="BG55" s="12"/>
      <c r="BH55" s="11"/>
      <c r="BI55" s="11"/>
      <c r="BJ55" s="11"/>
      <c r="BK55" s="13"/>
      <c r="BL55" s="13"/>
      <c r="BM55" s="13"/>
      <c r="BN55" s="13"/>
      <c r="BO55" s="13"/>
      <c r="BP55" s="13"/>
      <c r="BQ55" s="13"/>
      <c r="BR55" s="13"/>
      <c r="BS55" s="13"/>
      <c r="BT55" s="13"/>
      <c r="BU55" s="13"/>
      <c r="BY55" s="10"/>
      <c r="CC55" s="11"/>
      <c r="CD55" s="11"/>
      <c r="CE55" s="11"/>
      <c r="CF55" s="11"/>
      <c r="CG55" s="12"/>
      <c r="CH55" s="12"/>
      <c r="CI55" s="12"/>
      <c r="CJ55" s="12"/>
      <c r="CK55" s="12"/>
      <c r="CL55" s="12"/>
      <c r="CM55" s="12"/>
      <c r="CN55" s="12"/>
      <c r="CO55" s="12"/>
      <c r="CP55" s="12"/>
      <c r="CQ55" s="12"/>
      <c r="CR55" s="12"/>
      <c r="CS55" s="12"/>
      <c r="CT55" s="11"/>
      <c r="CU55" s="11"/>
      <c r="CV55" s="11"/>
      <c r="CW55" s="13"/>
      <c r="CX55" s="13"/>
      <c r="CY55" s="13"/>
      <c r="CZ55" s="13"/>
      <c r="DA55" s="13"/>
      <c r="DB55" s="13"/>
      <c r="DC55" s="13"/>
      <c r="DD55" s="13"/>
      <c r="DE55" s="13"/>
      <c r="DF55" s="13"/>
      <c r="DG55" s="13"/>
    </row>
    <row r="56" spans="1:113" s="3" customFormat="1" ht="13.5" customHeight="1" x14ac:dyDescent="0.15">
      <c r="C56" s="7"/>
      <c r="E56" s="3" t="s">
        <v>26</v>
      </c>
      <c r="G56" s="6"/>
      <c r="H56" s="6"/>
      <c r="I56" s="6"/>
      <c r="J56" s="6"/>
      <c r="K56" s="6"/>
      <c r="L56" s="6"/>
      <c r="M56" s="6"/>
      <c r="N56" s="6"/>
      <c r="O56" s="6"/>
      <c r="AM56" s="2"/>
      <c r="AP56" s="7"/>
      <c r="AR56" s="3" t="s">
        <v>26</v>
      </c>
      <c r="AT56" s="6"/>
      <c r="AU56" s="6"/>
      <c r="AV56" s="6"/>
      <c r="AW56" s="6"/>
      <c r="AX56" s="6"/>
      <c r="AY56" s="6"/>
      <c r="AZ56" s="6"/>
      <c r="BA56" s="6"/>
      <c r="BB56" s="6"/>
      <c r="BY56" s="2"/>
      <c r="CB56" s="7"/>
      <c r="CD56" s="3" t="s">
        <v>26</v>
      </c>
      <c r="CF56" s="6"/>
      <c r="CG56" s="6"/>
      <c r="CH56" s="6"/>
      <c r="CI56" s="6"/>
      <c r="CJ56" s="6"/>
      <c r="CK56" s="6"/>
      <c r="CL56" s="6"/>
      <c r="CM56" s="6"/>
      <c r="CN56" s="6"/>
    </row>
    <row r="57" spans="1:113" s="3" customFormat="1" ht="13.5" customHeight="1" x14ac:dyDescent="0.15">
      <c r="D57" s="27"/>
      <c r="E57" s="28"/>
      <c r="F57" s="28"/>
      <c r="G57" s="28"/>
      <c r="H57" s="52" t="s">
        <v>90</v>
      </c>
      <c r="I57" s="52"/>
      <c r="J57" s="52"/>
      <c r="K57" s="52"/>
      <c r="L57" s="52"/>
      <c r="M57" s="52"/>
      <c r="N57" s="53"/>
      <c r="O57" s="27"/>
      <c r="P57" s="28"/>
      <c r="Q57" s="28"/>
      <c r="R57" s="28"/>
      <c r="S57" s="52" t="s">
        <v>89</v>
      </c>
      <c r="T57" s="52"/>
      <c r="U57" s="52"/>
      <c r="V57" s="52"/>
      <c r="W57" s="52"/>
      <c r="X57" s="52"/>
      <c r="Y57" s="53"/>
      <c r="Z57" s="27"/>
      <c r="AA57" s="28"/>
      <c r="AB57" s="28"/>
      <c r="AC57" s="28"/>
      <c r="AD57" s="52" t="s">
        <v>88</v>
      </c>
      <c r="AE57" s="52"/>
      <c r="AF57" s="52"/>
      <c r="AG57" s="52"/>
      <c r="AH57" s="52"/>
      <c r="AI57" s="52"/>
      <c r="AJ57" s="53"/>
      <c r="AM57" s="2"/>
      <c r="AQ57" s="27"/>
      <c r="AR57" s="28"/>
      <c r="AS57" s="28"/>
      <c r="AT57" s="28"/>
      <c r="AU57" s="52" t="s">
        <v>90</v>
      </c>
      <c r="AV57" s="52"/>
      <c r="AW57" s="52"/>
      <c r="AX57" s="52"/>
      <c r="AY57" s="52"/>
      <c r="AZ57" s="52"/>
      <c r="BA57" s="53"/>
      <c r="BB57" s="27"/>
      <c r="BC57" s="28"/>
      <c r="BD57" s="28"/>
      <c r="BE57" s="28"/>
      <c r="BF57" s="52" t="s">
        <v>89</v>
      </c>
      <c r="BG57" s="52"/>
      <c r="BH57" s="52"/>
      <c r="BI57" s="52"/>
      <c r="BJ57" s="52"/>
      <c r="BK57" s="52"/>
      <c r="BL57" s="53"/>
      <c r="BM57" s="27"/>
      <c r="BN57" s="28"/>
      <c r="BO57" s="28"/>
      <c r="BP57" s="28"/>
      <c r="BQ57" s="52" t="s">
        <v>88</v>
      </c>
      <c r="BR57" s="52"/>
      <c r="BS57" s="52"/>
      <c r="BT57" s="52"/>
      <c r="BU57" s="52"/>
      <c r="BV57" s="52"/>
      <c r="BW57" s="53"/>
      <c r="BY57" s="2"/>
      <c r="CC57" s="27"/>
      <c r="CD57" s="28"/>
      <c r="CE57" s="28"/>
      <c r="CF57" s="28"/>
      <c r="CG57" s="52" t="s">
        <v>90</v>
      </c>
      <c r="CH57" s="52"/>
      <c r="CI57" s="52"/>
      <c r="CJ57" s="52"/>
      <c r="CK57" s="52"/>
      <c r="CL57" s="52"/>
      <c r="CM57" s="53"/>
      <c r="CN57" s="27"/>
      <c r="CO57" s="28"/>
      <c r="CP57" s="28"/>
      <c r="CQ57" s="28"/>
      <c r="CR57" s="52" t="s">
        <v>89</v>
      </c>
      <c r="CS57" s="52"/>
      <c r="CT57" s="52"/>
      <c r="CU57" s="52"/>
      <c r="CV57" s="52"/>
      <c r="CW57" s="52"/>
      <c r="CX57" s="53"/>
      <c r="CY57" s="27"/>
      <c r="CZ57" s="28"/>
      <c r="DA57" s="28"/>
      <c r="DB57" s="28"/>
      <c r="DC57" s="52" t="s">
        <v>88</v>
      </c>
      <c r="DD57" s="52"/>
      <c r="DE57" s="52"/>
      <c r="DF57" s="52"/>
      <c r="DG57" s="52"/>
      <c r="DH57" s="52"/>
      <c r="DI57" s="53"/>
    </row>
    <row r="58" spans="1:113" s="3" customFormat="1" ht="13.5" customHeight="1" x14ac:dyDescent="0.15">
      <c r="D58" s="29"/>
      <c r="E58" s="30"/>
      <c r="F58" s="30"/>
      <c r="G58" s="30"/>
      <c r="H58" s="54"/>
      <c r="I58" s="54"/>
      <c r="J58" s="54"/>
      <c r="K58" s="54"/>
      <c r="L58" s="54"/>
      <c r="M58" s="54"/>
      <c r="N58" s="55"/>
      <c r="O58" s="29"/>
      <c r="P58" s="30"/>
      <c r="Q58" s="30"/>
      <c r="R58" s="30"/>
      <c r="S58" s="54"/>
      <c r="T58" s="54"/>
      <c r="U58" s="54"/>
      <c r="V58" s="54"/>
      <c r="W58" s="54"/>
      <c r="X58" s="54"/>
      <c r="Y58" s="55"/>
      <c r="Z58" s="29"/>
      <c r="AA58" s="30"/>
      <c r="AB58" s="30"/>
      <c r="AC58" s="30"/>
      <c r="AD58" s="54"/>
      <c r="AE58" s="54"/>
      <c r="AF58" s="54"/>
      <c r="AG58" s="54"/>
      <c r="AH58" s="54"/>
      <c r="AI58" s="54"/>
      <c r="AJ58" s="55"/>
      <c r="AM58" s="2"/>
      <c r="AQ58" s="29"/>
      <c r="AR58" s="30"/>
      <c r="AS58" s="30"/>
      <c r="AT58" s="30"/>
      <c r="AU58" s="54"/>
      <c r="AV58" s="54"/>
      <c r="AW58" s="54"/>
      <c r="AX58" s="54"/>
      <c r="AY58" s="54"/>
      <c r="AZ58" s="54"/>
      <c r="BA58" s="55"/>
      <c r="BB58" s="29"/>
      <c r="BC58" s="30"/>
      <c r="BD58" s="30"/>
      <c r="BE58" s="30"/>
      <c r="BF58" s="54"/>
      <c r="BG58" s="54"/>
      <c r="BH58" s="54"/>
      <c r="BI58" s="54"/>
      <c r="BJ58" s="54"/>
      <c r="BK58" s="54"/>
      <c r="BL58" s="55"/>
      <c r="BM58" s="29"/>
      <c r="BN58" s="30"/>
      <c r="BO58" s="30"/>
      <c r="BP58" s="30"/>
      <c r="BQ58" s="54"/>
      <c r="BR58" s="54"/>
      <c r="BS58" s="54"/>
      <c r="BT58" s="54"/>
      <c r="BU58" s="54"/>
      <c r="BV58" s="54"/>
      <c r="BW58" s="55"/>
      <c r="BY58" s="2"/>
      <c r="CC58" s="29"/>
      <c r="CD58" s="30"/>
      <c r="CE58" s="30"/>
      <c r="CF58" s="30"/>
      <c r="CG58" s="54"/>
      <c r="CH58" s="54"/>
      <c r="CI58" s="54"/>
      <c r="CJ58" s="54"/>
      <c r="CK58" s="54"/>
      <c r="CL58" s="54"/>
      <c r="CM58" s="55"/>
      <c r="CN58" s="29"/>
      <c r="CO58" s="30"/>
      <c r="CP58" s="30"/>
      <c r="CQ58" s="30"/>
      <c r="CR58" s="54"/>
      <c r="CS58" s="54"/>
      <c r="CT58" s="54"/>
      <c r="CU58" s="54"/>
      <c r="CV58" s="54"/>
      <c r="CW58" s="54"/>
      <c r="CX58" s="55"/>
      <c r="CY58" s="29"/>
      <c r="CZ58" s="30"/>
      <c r="DA58" s="30"/>
      <c r="DB58" s="30"/>
      <c r="DC58" s="54"/>
      <c r="DD58" s="54"/>
      <c r="DE58" s="54"/>
      <c r="DF58" s="54"/>
      <c r="DG58" s="54"/>
      <c r="DH58" s="54"/>
      <c r="DI58" s="55"/>
    </row>
    <row r="59" spans="1:113" s="3" customFormat="1" ht="12.75" customHeight="1" x14ac:dyDescent="0.15">
      <c r="B59" s="16"/>
      <c r="AM59" s="2"/>
      <c r="AO59" s="16"/>
      <c r="BY59" s="2"/>
      <c r="CA59" s="16"/>
    </row>
    <row r="60" spans="1:113" s="3" customFormat="1" ht="13.5" customHeight="1" x14ac:dyDescent="0.15">
      <c r="AM60" s="2"/>
    </row>
    <row r="61" spans="1:113" s="3" customFormat="1" ht="18.75" customHeight="1" x14ac:dyDescent="0.15">
      <c r="A61" s="2" t="s">
        <v>0</v>
      </c>
      <c r="AM61" s="2"/>
      <c r="AN61" s="2" t="s">
        <v>0</v>
      </c>
    </row>
    <row r="62" spans="1:113" s="3" customFormat="1" ht="13.5" customHeight="1" x14ac:dyDescent="0.15">
      <c r="AJ62" s="3" t="s">
        <v>27</v>
      </c>
      <c r="AM62" s="2"/>
      <c r="BW62" s="3" t="s">
        <v>27</v>
      </c>
    </row>
    <row r="63" spans="1:113" ht="12.75" customHeight="1" x14ac:dyDescent="0.15"/>
    <row r="64" spans="1:113" s="3" customFormat="1" ht="13.5" customHeight="1" x14ac:dyDescent="0.15">
      <c r="C64" s="7"/>
      <c r="E64" s="3" t="s">
        <v>28</v>
      </c>
      <c r="AM64" s="2"/>
      <c r="AP64" s="7"/>
      <c r="AR64" s="3" t="s">
        <v>28</v>
      </c>
    </row>
    <row r="65" spans="4:75" s="3" customFormat="1" ht="13.5" customHeight="1" x14ac:dyDescent="0.15">
      <c r="D65" s="147" t="s">
        <v>29</v>
      </c>
      <c r="E65" s="147"/>
      <c r="F65" s="147"/>
      <c r="G65" s="147"/>
      <c r="H65" s="147"/>
      <c r="I65" s="147"/>
      <c r="J65" s="147"/>
      <c r="K65" s="147"/>
      <c r="L65" s="147"/>
      <c r="M65" s="147"/>
      <c r="N65" s="147"/>
      <c r="O65" s="239"/>
      <c r="P65" s="239"/>
      <c r="Q65" s="239"/>
      <c r="R65" s="239"/>
      <c r="S65" s="239"/>
      <c r="T65" s="239"/>
      <c r="U65" s="239"/>
      <c r="V65" s="239"/>
      <c r="W65" s="239"/>
      <c r="X65" s="239"/>
      <c r="Y65" s="239"/>
      <c r="Z65" s="239"/>
      <c r="AA65" s="239"/>
      <c r="AB65" s="239"/>
      <c r="AC65" s="239"/>
      <c r="AD65" s="239"/>
      <c r="AE65" s="239"/>
      <c r="AF65" s="239"/>
      <c r="AG65" s="239"/>
      <c r="AH65" s="239"/>
      <c r="AI65" s="239"/>
      <c r="AJ65" s="239"/>
      <c r="AM65" s="2"/>
      <c r="AQ65" s="147" t="s">
        <v>29</v>
      </c>
      <c r="AR65" s="147"/>
      <c r="AS65" s="147"/>
      <c r="AT65" s="147"/>
      <c r="AU65" s="147"/>
      <c r="AV65" s="147"/>
      <c r="AW65" s="147"/>
      <c r="AX65" s="147"/>
      <c r="AY65" s="147"/>
      <c r="AZ65" s="147"/>
      <c r="BA65" s="147"/>
      <c r="BB65" s="174" t="s">
        <v>78</v>
      </c>
      <c r="BC65" s="174"/>
      <c r="BD65" s="174"/>
      <c r="BE65" s="174"/>
      <c r="BF65" s="174"/>
      <c r="BG65" s="174"/>
      <c r="BH65" s="174"/>
      <c r="BI65" s="174"/>
      <c r="BJ65" s="174"/>
      <c r="BK65" s="174"/>
      <c r="BL65" s="174"/>
      <c r="BM65" s="174"/>
      <c r="BN65" s="174"/>
      <c r="BO65" s="174"/>
      <c r="BP65" s="174"/>
      <c r="BQ65" s="174"/>
      <c r="BR65" s="174"/>
      <c r="BS65" s="174"/>
      <c r="BT65" s="174"/>
      <c r="BU65" s="174"/>
      <c r="BV65" s="174"/>
      <c r="BW65" s="174"/>
    </row>
    <row r="66" spans="4:75" s="3" customFormat="1" ht="13.5" customHeight="1" x14ac:dyDescent="0.15">
      <c r="D66" s="147"/>
      <c r="E66" s="147"/>
      <c r="F66" s="147"/>
      <c r="G66" s="147"/>
      <c r="H66" s="147"/>
      <c r="I66" s="147"/>
      <c r="J66" s="147"/>
      <c r="K66" s="147"/>
      <c r="L66" s="147"/>
      <c r="M66" s="147"/>
      <c r="N66" s="147"/>
      <c r="O66" s="239"/>
      <c r="P66" s="239"/>
      <c r="Q66" s="239"/>
      <c r="R66" s="239"/>
      <c r="S66" s="239"/>
      <c r="T66" s="239"/>
      <c r="U66" s="239"/>
      <c r="V66" s="239"/>
      <c r="W66" s="239"/>
      <c r="X66" s="239"/>
      <c r="Y66" s="239"/>
      <c r="Z66" s="239"/>
      <c r="AA66" s="239"/>
      <c r="AB66" s="239"/>
      <c r="AC66" s="239"/>
      <c r="AD66" s="239"/>
      <c r="AE66" s="239"/>
      <c r="AF66" s="239"/>
      <c r="AG66" s="239"/>
      <c r="AH66" s="239"/>
      <c r="AI66" s="239"/>
      <c r="AJ66" s="239"/>
      <c r="AM66" s="2"/>
      <c r="AQ66" s="147"/>
      <c r="AR66" s="147"/>
      <c r="AS66" s="147"/>
      <c r="AT66" s="147"/>
      <c r="AU66" s="147"/>
      <c r="AV66" s="147"/>
      <c r="AW66" s="147"/>
      <c r="AX66" s="147"/>
      <c r="AY66" s="147"/>
      <c r="AZ66" s="147"/>
      <c r="BA66" s="147"/>
      <c r="BB66" s="174"/>
      <c r="BC66" s="174"/>
      <c r="BD66" s="174"/>
      <c r="BE66" s="174"/>
      <c r="BF66" s="174"/>
      <c r="BG66" s="174"/>
      <c r="BH66" s="174"/>
      <c r="BI66" s="174"/>
      <c r="BJ66" s="174"/>
      <c r="BK66" s="174"/>
      <c r="BL66" s="174"/>
      <c r="BM66" s="174"/>
      <c r="BN66" s="174"/>
      <c r="BO66" s="174"/>
      <c r="BP66" s="174"/>
      <c r="BQ66" s="174"/>
      <c r="BR66" s="174"/>
      <c r="BS66" s="174"/>
      <c r="BT66" s="174"/>
      <c r="BU66" s="174"/>
      <c r="BV66" s="174"/>
      <c r="BW66" s="174"/>
    </row>
    <row r="67" spans="4:75" s="3" customFormat="1" ht="13.5" customHeight="1" x14ac:dyDescent="0.15">
      <c r="D67" s="147" t="s">
        <v>30</v>
      </c>
      <c r="E67" s="147"/>
      <c r="F67" s="147"/>
      <c r="G67" s="147"/>
      <c r="H67" s="147"/>
      <c r="I67" s="147"/>
      <c r="J67" s="147"/>
      <c r="K67" s="147"/>
      <c r="L67" s="147"/>
      <c r="M67" s="147"/>
      <c r="N67" s="147"/>
      <c r="O67" s="239"/>
      <c r="P67" s="239"/>
      <c r="Q67" s="239"/>
      <c r="R67" s="239"/>
      <c r="S67" s="239"/>
      <c r="T67" s="239"/>
      <c r="U67" s="239"/>
      <c r="V67" s="239"/>
      <c r="W67" s="239"/>
      <c r="X67" s="239"/>
      <c r="Y67" s="239"/>
      <c r="Z67" s="239"/>
      <c r="AA67" s="239"/>
      <c r="AB67" s="239"/>
      <c r="AC67" s="239"/>
      <c r="AD67" s="239"/>
      <c r="AE67" s="239"/>
      <c r="AF67" s="239"/>
      <c r="AG67" s="239"/>
      <c r="AH67" s="239"/>
      <c r="AI67" s="239"/>
      <c r="AJ67" s="239"/>
      <c r="AM67" s="2"/>
      <c r="AQ67" s="147" t="s">
        <v>30</v>
      </c>
      <c r="AR67" s="147"/>
      <c r="AS67" s="147"/>
      <c r="AT67" s="147"/>
      <c r="AU67" s="147"/>
      <c r="AV67" s="147"/>
      <c r="AW67" s="147"/>
      <c r="AX67" s="147"/>
      <c r="AY67" s="147"/>
      <c r="AZ67" s="147"/>
      <c r="BA67" s="147"/>
      <c r="BB67" s="174" t="s">
        <v>79</v>
      </c>
      <c r="BC67" s="174"/>
      <c r="BD67" s="174"/>
      <c r="BE67" s="174"/>
      <c r="BF67" s="174"/>
      <c r="BG67" s="174"/>
      <c r="BH67" s="174"/>
      <c r="BI67" s="174"/>
      <c r="BJ67" s="174"/>
      <c r="BK67" s="174"/>
      <c r="BL67" s="174"/>
      <c r="BM67" s="174"/>
      <c r="BN67" s="174"/>
      <c r="BO67" s="174"/>
      <c r="BP67" s="174"/>
      <c r="BQ67" s="174"/>
      <c r="BR67" s="174"/>
      <c r="BS67" s="174"/>
      <c r="BT67" s="174"/>
      <c r="BU67" s="174"/>
      <c r="BV67" s="174"/>
      <c r="BW67" s="174"/>
    </row>
    <row r="68" spans="4:75" s="3" customFormat="1" ht="13.5" customHeight="1" x14ac:dyDescent="0.15">
      <c r="D68" s="147"/>
      <c r="E68" s="147"/>
      <c r="F68" s="147"/>
      <c r="G68" s="147"/>
      <c r="H68" s="147"/>
      <c r="I68" s="147"/>
      <c r="J68" s="147"/>
      <c r="K68" s="147"/>
      <c r="L68" s="147"/>
      <c r="M68" s="147"/>
      <c r="N68" s="147"/>
      <c r="O68" s="239"/>
      <c r="P68" s="239"/>
      <c r="Q68" s="239"/>
      <c r="R68" s="239"/>
      <c r="S68" s="239"/>
      <c r="T68" s="239"/>
      <c r="U68" s="239"/>
      <c r="V68" s="239"/>
      <c r="W68" s="239"/>
      <c r="X68" s="239"/>
      <c r="Y68" s="239"/>
      <c r="Z68" s="239"/>
      <c r="AA68" s="239"/>
      <c r="AB68" s="239"/>
      <c r="AC68" s="239"/>
      <c r="AD68" s="239"/>
      <c r="AE68" s="239"/>
      <c r="AF68" s="239"/>
      <c r="AG68" s="239"/>
      <c r="AH68" s="239"/>
      <c r="AI68" s="239"/>
      <c r="AJ68" s="239"/>
      <c r="AM68" s="2"/>
      <c r="AQ68" s="147"/>
      <c r="AR68" s="147"/>
      <c r="AS68" s="147"/>
      <c r="AT68" s="147"/>
      <c r="AU68" s="147"/>
      <c r="AV68" s="147"/>
      <c r="AW68" s="147"/>
      <c r="AX68" s="147"/>
      <c r="AY68" s="147"/>
      <c r="AZ68" s="147"/>
      <c r="BA68" s="147"/>
      <c r="BB68" s="174"/>
      <c r="BC68" s="174"/>
      <c r="BD68" s="174"/>
      <c r="BE68" s="174"/>
      <c r="BF68" s="174"/>
      <c r="BG68" s="174"/>
      <c r="BH68" s="174"/>
      <c r="BI68" s="174"/>
      <c r="BJ68" s="174"/>
      <c r="BK68" s="174"/>
      <c r="BL68" s="174"/>
      <c r="BM68" s="174"/>
      <c r="BN68" s="174"/>
      <c r="BO68" s="174"/>
      <c r="BP68" s="174"/>
      <c r="BQ68" s="174"/>
      <c r="BR68" s="174"/>
      <c r="BS68" s="174"/>
      <c r="BT68" s="174"/>
      <c r="BU68" s="174"/>
      <c r="BV68" s="174"/>
      <c r="BW68" s="174"/>
    </row>
    <row r="69" spans="4:75" s="3" customFormat="1" ht="13.5" customHeight="1" x14ac:dyDescent="0.15">
      <c r="D69" s="147" t="s">
        <v>31</v>
      </c>
      <c r="E69" s="147"/>
      <c r="F69" s="147"/>
      <c r="G69" s="147"/>
      <c r="H69" s="147"/>
      <c r="I69" s="147"/>
      <c r="J69" s="147"/>
      <c r="K69" s="147"/>
      <c r="L69" s="147"/>
      <c r="M69" s="147"/>
      <c r="N69" s="147"/>
      <c r="O69" s="239"/>
      <c r="P69" s="239"/>
      <c r="Q69" s="239"/>
      <c r="R69" s="239"/>
      <c r="S69" s="239"/>
      <c r="T69" s="239"/>
      <c r="U69" s="239"/>
      <c r="V69" s="239"/>
      <c r="W69" s="239"/>
      <c r="X69" s="239"/>
      <c r="Y69" s="239"/>
      <c r="Z69" s="239"/>
      <c r="AA69" s="239"/>
      <c r="AB69" s="239"/>
      <c r="AC69" s="239"/>
      <c r="AD69" s="239"/>
      <c r="AE69" s="239"/>
      <c r="AF69" s="239"/>
      <c r="AG69" s="239"/>
      <c r="AH69" s="239"/>
      <c r="AI69" s="239"/>
      <c r="AJ69" s="239"/>
      <c r="AM69" s="17"/>
      <c r="AQ69" s="147" t="s">
        <v>31</v>
      </c>
      <c r="AR69" s="147"/>
      <c r="AS69" s="147"/>
      <c r="AT69" s="147"/>
      <c r="AU69" s="147"/>
      <c r="AV69" s="147"/>
      <c r="AW69" s="147"/>
      <c r="AX69" s="147"/>
      <c r="AY69" s="147"/>
      <c r="AZ69" s="147"/>
      <c r="BA69" s="147"/>
      <c r="BB69" s="174" t="s">
        <v>80</v>
      </c>
      <c r="BC69" s="174"/>
      <c r="BD69" s="174"/>
      <c r="BE69" s="174"/>
      <c r="BF69" s="174"/>
      <c r="BG69" s="174"/>
      <c r="BH69" s="174"/>
      <c r="BI69" s="174"/>
      <c r="BJ69" s="174"/>
      <c r="BK69" s="174"/>
      <c r="BL69" s="174"/>
      <c r="BM69" s="174"/>
      <c r="BN69" s="174"/>
      <c r="BO69" s="174"/>
      <c r="BP69" s="174"/>
      <c r="BQ69" s="174"/>
      <c r="BR69" s="174"/>
      <c r="BS69" s="174"/>
      <c r="BT69" s="174"/>
      <c r="BU69" s="174"/>
      <c r="BV69" s="174"/>
      <c r="BW69" s="174"/>
    </row>
    <row r="70" spans="4:75" s="3" customFormat="1" ht="13.5" customHeight="1" x14ac:dyDescent="0.15">
      <c r="D70" s="147"/>
      <c r="E70" s="147"/>
      <c r="F70" s="147"/>
      <c r="G70" s="147"/>
      <c r="H70" s="147"/>
      <c r="I70" s="147"/>
      <c r="J70" s="147"/>
      <c r="K70" s="147"/>
      <c r="L70" s="147"/>
      <c r="M70" s="147"/>
      <c r="N70" s="147"/>
      <c r="O70" s="239"/>
      <c r="P70" s="239"/>
      <c r="Q70" s="239"/>
      <c r="R70" s="246"/>
      <c r="S70" s="246"/>
      <c r="T70" s="246"/>
      <c r="U70" s="246"/>
      <c r="V70" s="246"/>
      <c r="W70" s="246"/>
      <c r="X70" s="246"/>
      <c r="Y70" s="246"/>
      <c r="Z70" s="246"/>
      <c r="AA70" s="246"/>
      <c r="AB70" s="246"/>
      <c r="AC70" s="246"/>
      <c r="AD70" s="246"/>
      <c r="AE70" s="246"/>
      <c r="AF70" s="246"/>
      <c r="AG70" s="246"/>
      <c r="AH70" s="246"/>
      <c r="AI70" s="246"/>
      <c r="AJ70" s="246"/>
      <c r="AM70" s="2"/>
      <c r="AQ70" s="147"/>
      <c r="AR70" s="147"/>
      <c r="AS70" s="147"/>
      <c r="AT70" s="147"/>
      <c r="AU70" s="147"/>
      <c r="AV70" s="147"/>
      <c r="AW70" s="147"/>
      <c r="AX70" s="147"/>
      <c r="AY70" s="147"/>
      <c r="AZ70" s="147"/>
      <c r="BA70" s="147"/>
      <c r="BB70" s="174"/>
      <c r="BC70" s="174"/>
      <c r="BD70" s="174"/>
      <c r="BE70" s="175"/>
      <c r="BF70" s="175"/>
      <c r="BG70" s="175"/>
      <c r="BH70" s="175"/>
      <c r="BI70" s="175"/>
      <c r="BJ70" s="175"/>
      <c r="BK70" s="175"/>
      <c r="BL70" s="175"/>
      <c r="BM70" s="175"/>
      <c r="BN70" s="175"/>
      <c r="BO70" s="175"/>
      <c r="BP70" s="175"/>
      <c r="BQ70" s="175"/>
      <c r="BR70" s="175"/>
      <c r="BS70" s="175"/>
      <c r="BT70" s="175"/>
      <c r="BU70" s="175"/>
      <c r="BV70" s="175"/>
      <c r="BW70" s="175"/>
    </row>
    <row r="71" spans="4:75" s="3" customFormat="1" ht="13.5" customHeight="1" x14ac:dyDescent="0.15">
      <c r="D71" s="147" t="s">
        <v>32</v>
      </c>
      <c r="E71" s="147"/>
      <c r="F71" s="147"/>
      <c r="G71" s="147"/>
      <c r="H71" s="147"/>
      <c r="I71" s="147"/>
      <c r="J71" s="147"/>
      <c r="K71" s="147"/>
      <c r="L71" s="147"/>
      <c r="M71" s="147"/>
      <c r="N71" s="147"/>
      <c r="O71" s="176" t="s">
        <v>33</v>
      </c>
      <c r="P71" s="176"/>
      <c r="Q71" s="176"/>
      <c r="R71" s="247"/>
      <c r="S71" s="247"/>
      <c r="T71" s="247"/>
      <c r="U71" s="247"/>
      <c r="V71" s="247"/>
      <c r="W71" s="247"/>
      <c r="X71" s="247"/>
      <c r="Y71" s="247"/>
      <c r="Z71" s="247"/>
      <c r="AA71" s="247"/>
      <c r="AB71" s="247"/>
      <c r="AC71" s="247"/>
      <c r="AD71" s="247"/>
      <c r="AE71" s="247"/>
      <c r="AF71" s="247"/>
      <c r="AG71" s="247"/>
      <c r="AH71" s="247"/>
      <c r="AI71" s="247"/>
      <c r="AJ71" s="248"/>
      <c r="AM71" s="2"/>
      <c r="AQ71" s="147" t="s">
        <v>32</v>
      </c>
      <c r="AR71" s="147"/>
      <c r="AS71" s="147"/>
      <c r="AT71" s="147"/>
      <c r="AU71" s="147"/>
      <c r="AV71" s="147"/>
      <c r="AW71" s="147"/>
      <c r="AX71" s="147"/>
      <c r="AY71" s="147"/>
      <c r="AZ71" s="147"/>
      <c r="BA71" s="147"/>
      <c r="BB71" s="176" t="s">
        <v>33</v>
      </c>
      <c r="BC71" s="176"/>
      <c r="BD71" s="176"/>
      <c r="BE71" s="178" t="s">
        <v>81</v>
      </c>
      <c r="BF71" s="178"/>
      <c r="BG71" s="178"/>
      <c r="BH71" s="178"/>
      <c r="BI71" s="178"/>
      <c r="BJ71" s="178"/>
      <c r="BK71" s="178"/>
      <c r="BL71" s="178"/>
      <c r="BM71" s="178"/>
      <c r="BN71" s="178"/>
      <c r="BO71" s="178"/>
      <c r="BP71" s="178"/>
      <c r="BQ71" s="178"/>
      <c r="BR71" s="178"/>
      <c r="BS71" s="178"/>
      <c r="BT71" s="178"/>
      <c r="BU71" s="178"/>
      <c r="BV71" s="178"/>
      <c r="BW71" s="179"/>
    </row>
    <row r="72" spans="4:75" s="3" customFormat="1" ht="13.5" customHeight="1" x14ac:dyDescent="0.15">
      <c r="D72" s="147"/>
      <c r="E72" s="147"/>
      <c r="F72" s="147"/>
      <c r="G72" s="147"/>
      <c r="H72" s="147"/>
      <c r="I72" s="147"/>
      <c r="J72" s="147"/>
      <c r="K72" s="147"/>
      <c r="L72" s="147"/>
      <c r="M72" s="147"/>
      <c r="N72" s="147"/>
      <c r="O72" s="177"/>
      <c r="P72" s="177"/>
      <c r="Q72" s="177"/>
      <c r="R72" s="249"/>
      <c r="S72" s="249"/>
      <c r="T72" s="249"/>
      <c r="U72" s="249"/>
      <c r="V72" s="249"/>
      <c r="W72" s="249"/>
      <c r="X72" s="249"/>
      <c r="Y72" s="249"/>
      <c r="Z72" s="249"/>
      <c r="AA72" s="249"/>
      <c r="AB72" s="249"/>
      <c r="AC72" s="249"/>
      <c r="AD72" s="249"/>
      <c r="AE72" s="249"/>
      <c r="AF72" s="249"/>
      <c r="AG72" s="249"/>
      <c r="AH72" s="249"/>
      <c r="AI72" s="249"/>
      <c r="AJ72" s="250"/>
      <c r="AM72" s="2"/>
      <c r="AQ72" s="147"/>
      <c r="AR72" s="147"/>
      <c r="AS72" s="147"/>
      <c r="AT72" s="147"/>
      <c r="AU72" s="147"/>
      <c r="AV72" s="147"/>
      <c r="AW72" s="147"/>
      <c r="AX72" s="147"/>
      <c r="AY72" s="147"/>
      <c r="AZ72" s="147"/>
      <c r="BA72" s="147"/>
      <c r="BB72" s="177"/>
      <c r="BC72" s="177"/>
      <c r="BD72" s="177"/>
      <c r="BE72" s="180"/>
      <c r="BF72" s="180"/>
      <c r="BG72" s="180"/>
      <c r="BH72" s="180"/>
      <c r="BI72" s="180"/>
      <c r="BJ72" s="180"/>
      <c r="BK72" s="180"/>
      <c r="BL72" s="180"/>
      <c r="BM72" s="180"/>
      <c r="BN72" s="180"/>
      <c r="BO72" s="180"/>
      <c r="BP72" s="180"/>
      <c r="BQ72" s="180"/>
      <c r="BR72" s="180"/>
      <c r="BS72" s="180"/>
      <c r="BT72" s="180"/>
      <c r="BU72" s="180"/>
      <c r="BV72" s="180"/>
      <c r="BW72" s="181"/>
    </row>
    <row r="73" spans="4:75" s="3" customFormat="1" ht="13.5" customHeight="1" x14ac:dyDescent="0.15">
      <c r="D73" s="147" t="s">
        <v>34</v>
      </c>
      <c r="E73" s="147"/>
      <c r="F73" s="147"/>
      <c r="G73" s="147"/>
      <c r="H73" s="147"/>
      <c r="I73" s="147"/>
      <c r="J73" s="147"/>
      <c r="K73" s="147"/>
      <c r="L73" s="147"/>
      <c r="M73" s="147"/>
      <c r="N73" s="147"/>
      <c r="O73" s="251"/>
      <c r="P73" s="240"/>
      <c r="Q73" s="240"/>
      <c r="R73" s="240"/>
      <c r="S73" s="240"/>
      <c r="T73" s="240"/>
      <c r="U73" s="186" t="s">
        <v>2</v>
      </c>
      <c r="V73" s="186"/>
      <c r="W73" s="240"/>
      <c r="X73" s="240"/>
      <c r="Y73" s="240"/>
      <c r="Z73" s="188" t="s">
        <v>35</v>
      </c>
      <c r="AA73" s="188"/>
      <c r="AB73" s="188"/>
      <c r="AC73" s="188"/>
      <c r="AD73" s="188"/>
      <c r="AE73" s="188"/>
      <c r="AF73" s="188"/>
      <c r="AG73" s="188"/>
      <c r="AH73" s="188"/>
      <c r="AI73" s="188"/>
      <c r="AJ73" s="189"/>
      <c r="AM73" s="2"/>
      <c r="AQ73" s="147" t="s">
        <v>34</v>
      </c>
      <c r="AR73" s="147"/>
      <c r="AS73" s="147"/>
      <c r="AT73" s="147"/>
      <c r="AU73" s="147"/>
      <c r="AV73" s="147"/>
      <c r="AW73" s="147"/>
      <c r="AX73" s="147"/>
      <c r="AY73" s="147"/>
      <c r="AZ73" s="147"/>
      <c r="BA73" s="147"/>
      <c r="BB73" s="182" t="s">
        <v>82</v>
      </c>
      <c r="BC73" s="183"/>
      <c r="BD73" s="183"/>
      <c r="BE73" s="183"/>
      <c r="BF73" s="183"/>
      <c r="BG73" s="183"/>
      <c r="BH73" s="186" t="s">
        <v>2</v>
      </c>
      <c r="BI73" s="186"/>
      <c r="BJ73" s="183">
        <v>8</v>
      </c>
      <c r="BK73" s="183"/>
      <c r="BL73" s="183"/>
      <c r="BM73" s="188" t="s">
        <v>35</v>
      </c>
      <c r="BN73" s="188"/>
      <c r="BO73" s="188"/>
      <c r="BP73" s="188"/>
      <c r="BQ73" s="188"/>
      <c r="BR73" s="188"/>
      <c r="BS73" s="188"/>
      <c r="BT73" s="188"/>
      <c r="BU73" s="188"/>
      <c r="BV73" s="188"/>
      <c r="BW73" s="189"/>
    </row>
    <row r="74" spans="4:75" s="3" customFormat="1" ht="13.5" customHeight="1" x14ac:dyDescent="0.15">
      <c r="D74" s="147"/>
      <c r="E74" s="147"/>
      <c r="F74" s="147"/>
      <c r="G74" s="147"/>
      <c r="H74" s="147"/>
      <c r="I74" s="147"/>
      <c r="J74" s="147"/>
      <c r="K74" s="147"/>
      <c r="L74" s="147"/>
      <c r="M74" s="147"/>
      <c r="N74" s="147"/>
      <c r="O74" s="252"/>
      <c r="P74" s="241"/>
      <c r="Q74" s="241"/>
      <c r="R74" s="241"/>
      <c r="S74" s="241"/>
      <c r="T74" s="241"/>
      <c r="U74" s="187"/>
      <c r="V74" s="187"/>
      <c r="W74" s="241"/>
      <c r="X74" s="241"/>
      <c r="Y74" s="241"/>
      <c r="Z74" s="190"/>
      <c r="AA74" s="190"/>
      <c r="AB74" s="190"/>
      <c r="AC74" s="190"/>
      <c r="AD74" s="190"/>
      <c r="AE74" s="190"/>
      <c r="AF74" s="190"/>
      <c r="AG74" s="190"/>
      <c r="AH74" s="190"/>
      <c r="AI74" s="190"/>
      <c r="AJ74" s="191"/>
      <c r="AM74" s="2"/>
      <c r="AQ74" s="147"/>
      <c r="AR74" s="147"/>
      <c r="AS74" s="147"/>
      <c r="AT74" s="147"/>
      <c r="AU74" s="147"/>
      <c r="AV74" s="147"/>
      <c r="AW74" s="147"/>
      <c r="AX74" s="147"/>
      <c r="AY74" s="147"/>
      <c r="AZ74" s="147"/>
      <c r="BA74" s="147"/>
      <c r="BB74" s="184"/>
      <c r="BC74" s="185"/>
      <c r="BD74" s="185"/>
      <c r="BE74" s="185"/>
      <c r="BF74" s="185"/>
      <c r="BG74" s="185"/>
      <c r="BH74" s="187"/>
      <c r="BI74" s="187"/>
      <c r="BJ74" s="185"/>
      <c r="BK74" s="185"/>
      <c r="BL74" s="185"/>
      <c r="BM74" s="190"/>
      <c r="BN74" s="190"/>
      <c r="BO74" s="190"/>
      <c r="BP74" s="190"/>
      <c r="BQ74" s="190"/>
      <c r="BR74" s="190"/>
      <c r="BS74" s="190"/>
      <c r="BT74" s="190"/>
      <c r="BU74" s="190"/>
      <c r="BV74" s="190"/>
      <c r="BW74" s="191"/>
    </row>
    <row r="75" spans="4:75" s="3" customFormat="1" ht="13.5" customHeight="1" x14ac:dyDescent="0.15">
      <c r="D75" s="147" t="s">
        <v>36</v>
      </c>
      <c r="E75" s="147"/>
      <c r="F75" s="147"/>
      <c r="G75" s="147"/>
      <c r="H75" s="147"/>
      <c r="I75" s="147"/>
      <c r="J75" s="147"/>
      <c r="K75" s="147"/>
      <c r="L75" s="147"/>
      <c r="M75" s="147"/>
      <c r="N75" s="147"/>
      <c r="O75" s="242"/>
      <c r="P75" s="243"/>
      <c r="Q75" s="243"/>
      <c r="R75" s="243"/>
      <c r="S75" s="243"/>
      <c r="T75" s="243"/>
      <c r="U75" s="243"/>
      <c r="V75" s="243"/>
      <c r="W75" s="243"/>
      <c r="X75" s="243"/>
      <c r="Y75" s="243"/>
      <c r="Z75" s="243"/>
      <c r="AA75" s="243"/>
      <c r="AB75" s="243"/>
      <c r="AC75" s="243"/>
      <c r="AD75" s="243"/>
      <c r="AE75" s="243"/>
      <c r="AF75" s="243"/>
      <c r="AG75" s="243"/>
      <c r="AH75" s="243"/>
      <c r="AI75" s="140" t="s">
        <v>37</v>
      </c>
      <c r="AJ75" s="141"/>
      <c r="AM75" s="2"/>
      <c r="AQ75" s="147" t="s">
        <v>36</v>
      </c>
      <c r="AR75" s="147"/>
      <c r="AS75" s="147"/>
      <c r="AT75" s="147"/>
      <c r="AU75" s="147"/>
      <c r="AV75" s="147"/>
      <c r="AW75" s="147"/>
      <c r="AX75" s="147"/>
      <c r="AY75" s="147"/>
      <c r="AZ75" s="147"/>
      <c r="BA75" s="147"/>
      <c r="BB75" s="149">
        <v>5</v>
      </c>
      <c r="BC75" s="150"/>
      <c r="BD75" s="150"/>
      <c r="BE75" s="150"/>
      <c r="BF75" s="150"/>
      <c r="BG75" s="150"/>
      <c r="BH75" s="150"/>
      <c r="BI75" s="150"/>
      <c r="BJ75" s="150"/>
      <c r="BK75" s="150"/>
      <c r="BL75" s="150"/>
      <c r="BM75" s="150"/>
      <c r="BN75" s="150"/>
      <c r="BO75" s="150"/>
      <c r="BP75" s="150"/>
      <c r="BQ75" s="150"/>
      <c r="BR75" s="150"/>
      <c r="BS75" s="150"/>
      <c r="BT75" s="150"/>
      <c r="BU75" s="150"/>
      <c r="BV75" s="140" t="s">
        <v>37</v>
      </c>
      <c r="BW75" s="141"/>
    </row>
    <row r="76" spans="4:75" s="3" customFormat="1" ht="13.5" customHeight="1" thickBot="1" x14ac:dyDescent="0.2">
      <c r="D76" s="148"/>
      <c r="E76" s="148"/>
      <c r="F76" s="148"/>
      <c r="G76" s="148"/>
      <c r="H76" s="148"/>
      <c r="I76" s="148"/>
      <c r="J76" s="148"/>
      <c r="K76" s="148"/>
      <c r="L76" s="148"/>
      <c r="M76" s="148"/>
      <c r="N76" s="148"/>
      <c r="O76" s="244"/>
      <c r="P76" s="245"/>
      <c r="Q76" s="245"/>
      <c r="R76" s="245"/>
      <c r="S76" s="245"/>
      <c r="T76" s="245"/>
      <c r="U76" s="245"/>
      <c r="V76" s="245"/>
      <c r="W76" s="245"/>
      <c r="X76" s="245"/>
      <c r="Y76" s="245"/>
      <c r="Z76" s="245"/>
      <c r="AA76" s="245"/>
      <c r="AB76" s="245"/>
      <c r="AC76" s="245"/>
      <c r="AD76" s="245"/>
      <c r="AE76" s="245"/>
      <c r="AF76" s="245"/>
      <c r="AG76" s="245"/>
      <c r="AH76" s="245"/>
      <c r="AI76" s="153"/>
      <c r="AJ76" s="154"/>
      <c r="AM76" s="2"/>
      <c r="AQ76" s="148"/>
      <c r="AR76" s="148"/>
      <c r="AS76" s="148"/>
      <c r="AT76" s="148"/>
      <c r="AU76" s="148"/>
      <c r="AV76" s="148"/>
      <c r="AW76" s="148"/>
      <c r="AX76" s="148"/>
      <c r="AY76" s="148"/>
      <c r="AZ76" s="148"/>
      <c r="BA76" s="148"/>
      <c r="BB76" s="151"/>
      <c r="BC76" s="152"/>
      <c r="BD76" s="152"/>
      <c r="BE76" s="152"/>
      <c r="BF76" s="152"/>
      <c r="BG76" s="152"/>
      <c r="BH76" s="152"/>
      <c r="BI76" s="152"/>
      <c r="BJ76" s="152"/>
      <c r="BK76" s="152"/>
      <c r="BL76" s="152"/>
      <c r="BM76" s="152"/>
      <c r="BN76" s="152"/>
      <c r="BO76" s="152"/>
      <c r="BP76" s="152"/>
      <c r="BQ76" s="152"/>
      <c r="BR76" s="152"/>
      <c r="BS76" s="152"/>
      <c r="BT76" s="152"/>
      <c r="BU76" s="152"/>
      <c r="BV76" s="153"/>
      <c r="BW76" s="154"/>
    </row>
    <row r="77" spans="4:75" s="3" customFormat="1" ht="13.5" customHeight="1" thickTop="1" x14ac:dyDescent="0.15">
      <c r="D77" s="155" t="s">
        <v>38</v>
      </c>
      <c r="E77" s="158" t="s">
        <v>39</v>
      </c>
      <c r="F77" s="160" t="s">
        <v>40</v>
      </c>
      <c r="G77" s="160"/>
      <c r="H77" s="160"/>
      <c r="I77" s="160"/>
      <c r="J77" s="160"/>
      <c r="K77" s="160"/>
      <c r="L77" s="160"/>
      <c r="M77" s="160"/>
      <c r="N77" s="161"/>
      <c r="O77" s="253"/>
      <c r="P77" s="254"/>
      <c r="Q77" s="254"/>
      <c r="R77" s="254"/>
      <c r="S77" s="254"/>
      <c r="T77" s="254"/>
      <c r="U77" s="254"/>
      <c r="V77" s="254"/>
      <c r="W77" s="254"/>
      <c r="X77" s="254"/>
      <c r="Y77" s="254"/>
      <c r="Z77" s="254"/>
      <c r="AA77" s="254"/>
      <c r="AB77" s="254"/>
      <c r="AC77" s="254"/>
      <c r="AD77" s="254"/>
      <c r="AE77" s="254"/>
      <c r="AF77" s="254"/>
      <c r="AG77" s="254"/>
      <c r="AH77" s="254"/>
      <c r="AI77" s="166" t="s">
        <v>41</v>
      </c>
      <c r="AJ77" s="167"/>
      <c r="AM77" s="2"/>
      <c r="AQ77" s="155" t="s">
        <v>38</v>
      </c>
      <c r="AR77" s="158" t="s">
        <v>39</v>
      </c>
      <c r="AS77" s="160" t="s">
        <v>40</v>
      </c>
      <c r="AT77" s="160"/>
      <c r="AU77" s="160"/>
      <c r="AV77" s="160"/>
      <c r="AW77" s="160"/>
      <c r="AX77" s="160"/>
      <c r="AY77" s="160"/>
      <c r="AZ77" s="160"/>
      <c r="BA77" s="161"/>
      <c r="BB77" s="162">
        <f>105000000*5</f>
        <v>525000000</v>
      </c>
      <c r="BC77" s="163"/>
      <c r="BD77" s="163"/>
      <c r="BE77" s="163"/>
      <c r="BF77" s="163"/>
      <c r="BG77" s="163"/>
      <c r="BH77" s="163"/>
      <c r="BI77" s="163"/>
      <c r="BJ77" s="163"/>
      <c r="BK77" s="163"/>
      <c r="BL77" s="163"/>
      <c r="BM77" s="163"/>
      <c r="BN77" s="163"/>
      <c r="BO77" s="163"/>
      <c r="BP77" s="163"/>
      <c r="BQ77" s="163"/>
      <c r="BR77" s="163"/>
      <c r="BS77" s="163"/>
      <c r="BT77" s="163"/>
      <c r="BU77" s="163"/>
      <c r="BV77" s="166" t="s">
        <v>41</v>
      </c>
      <c r="BW77" s="167"/>
    </row>
    <row r="78" spans="4:75" s="3" customFormat="1" ht="13.5" customHeight="1" x14ac:dyDescent="0.15">
      <c r="D78" s="156"/>
      <c r="E78" s="159"/>
      <c r="F78" s="131"/>
      <c r="G78" s="131"/>
      <c r="H78" s="131"/>
      <c r="I78" s="131"/>
      <c r="J78" s="131"/>
      <c r="K78" s="131"/>
      <c r="L78" s="131"/>
      <c r="M78" s="131"/>
      <c r="N78" s="132"/>
      <c r="O78" s="255"/>
      <c r="P78" s="256"/>
      <c r="Q78" s="256"/>
      <c r="R78" s="256"/>
      <c r="S78" s="256"/>
      <c r="T78" s="256"/>
      <c r="U78" s="256"/>
      <c r="V78" s="256"/>
      <c r="W78" s="256"/>
      <c r="X78" s="256"/>
      <c r="Y78" s="256"/>
      <c r="Z78" s="256"/>
      <c r="AA78" s="256"/>
      <c r="AB78" s="256"/>
      <c r="AC78" s="256"/>
      <c r="AD78" s="256"/>
      <c r="AE78" s="256"/>
      <c r="AF78" s="256"/>
      <c r="AG78" s="256"/>
      <c r="AH78" s="256"/>
      <c r="AI78" s="137"/>
      <c r="AJ78" s="138"/>
      <c r="AM78" s="2"/>
      <c r="AQ78" s="156"/>
      <c r="AR78" s="159"/>
      <c r="AS78" s="131"/>
      <c r="AT78" s="131"/>
      <c r="AU78" s="131"/>
      <c r="AV78" s="131"/>
      <c r="AW78" s="131"/>
      <c r="AX78" s="131"/>
      <c r="AY78" s="131"/>
      <c r="AZ78" s="131"/>
      <c r="BA78" s="132"/>
      <c r="BB78" s="164"/>
      <c r="BC78" s="165"/>
      <c r="BD78" s="165"/>
      <c r="BE78" s="165"/>
      <c r="BF78" s="165"/>
      <c r="BG78" s="165"/>
      <c r="BH78" s="165"/>
      <c r="BI78" s="165"/>
      <c r="BJ78" s="165"/>
      <c r="BK78" s="165"/>
      <c r="BL78" s="165"/>
      <c r="BM78" s="165"/>
      <c r="BN78" s="165"/>
      <c r="BO78" s="165"/>
      <c r="BP78" s="165"/>
      <c r="BQ78" s="165"/>
      <c r="BR78" s="165"/>
      <c r="BS78" s="165"/>
      <c r="BT78" s="165"/>
      <c r="BU78" s="165"/>
      <c r="BV78" s="137"/>
      <c r="BW78" s="138"/>
    </row>
    <row r="79" spans="4:75" s="3" customFormat="1" ht="13.5" customHeight="1" x14ac:dyDescent="0.15">
      <c r="D79" s="156"/>
      <c r="E79" s="168" t="s">
        <v>42</v>
      </c>
      <c r="F79" s="168"/>
      <c r="G79" s="129" t="s">
        <v>43</v>
      </c>
      <c r="H79" s="129"/>
      <c r="I79" s="129"/>
      <c r="J79" s="129"/>
      <c r="K79" s="129"/>
      <c r="L79" s="129"/>
      <c r="M79" s="129"/>
      <c r="N79" s="130"/>
      <c r="O79" s="242"/>
      <c r="P79" s="243"/>
      <c r="Q79" s="243"/>
      <c r="R79" s="243"/>
      <c r="S79" s="243"/>
      <c r="T79" s="243"/>
      <c r="U79" s="243"/>
      <c r="V79" s="243"/>
      <c r="W79" s="243"/>
      <c r="X79" s="243"/>
      <c r="Y79" s="243"/>
      <c r="Z79" s="243"/>
      <c r="AA79" s="243"/>
      <c r="AB79" s="243"/>
      <c r="AC79" s="243"/>
      <c r="AD79" s="243"/>
      <c r="AE79" s="243"/>
      <c r="AF79" s="243"/>
      <c r="AG79" s="243"/>
      <c r="AH79" s="243"/>
      <c r="AI79" s="137" t="s">
        <v>41</v>
      </c>
      <c r="AJ79" s="138"/>
      <c r="AM79" s="2"/>
      <c r="AQ79" s="156"/>
      <c r="AR79" s="168" t="s">
        <v>42</v>
      </c>
      <c r="AS79" s="168"/>
      <c r="AT79" s="129" t="s">
        <v>43</v>
      </c>
      <c r="AU79" s="129"/>
      <c r="AV79" s="129"/>
      <c r="AW79" s="129"/>
      <c r="AX79" s="129"/>
      <c r="AY79" s="129"/>
      <c r="AZ79" s="129"/>
      <c r="BA79" s="130"/>
      <c r="BB79" s="149">
        <f>35000000*5</f>
        <v>175000000</v>
      </c>
      <c r="BC79" s="150"/>
      <c r="BD79" s="150"/>
      <c r="BE79" s="150"/>
      <c r="BF79" s="150"/>
      <c r="BG79" s="150"/>
      <c r="BH79" s="150"/>
      <c r="BI79" s="150"/>
      <c r="BJ79" s="150"/>
      <c r="BK79" s="150"/>
      <c r="BL79" s="150"/>
      <c r="BM79" s="150"/>
      <c r="BN79" s="150"/>
      <c r="BO79" s="150"/>
      <c r="BP79" s="150"/>
      <c r="BQ79" s="150"/>
      <c r="BR79" s="150"/>
      <c r="BS79" s="150"/>
      <c r="BT79" s="150"/>
      <c r="BU79" s="150"/>
      <c r="BV79" s="137" t="s">
        <v>41</v>
      </c>
      <c r="BW79" s="138"/>
    </row>
    <row r="80" spans="4:75" s="3" customFormat="1" ht="13.5" customHeight="1" x14ac:dyDescent="0.15">
      <c r="D80" s="156"/>
      <c r="E80" s="169"/>
      <c r="F80" s="169"/>
      <c r="G80" s="131"/>
      <c r="H80" s="131"/>
      <c r="I80" s="131"/>
      <c r="J80" s="131"/>
      <c r="K80" s="131"/>
      <c r="L80" s="131"/>
      <c r="M80" s="131"/>
      <c r="N80" s="132"/>
      <c r="O80" s="255"/>
      <c r="P80" s="256"/>
      <c r="Q80" s="256"/>
      <c r="R80" s="256"/>
      <c r="S80" s="256"/>
      <c r="T80" s="256"/>
      <c r="U80" s="256"/>
      <c r="V80" s="256"/>
      <c r="W80" s="256"/>
      <c r="X80" s="256"/>
      <c r="Y80" s="256"/>
      <c r="Z80" s="256"/>
      <c r="AA80" s="256"/>
      <c r="AB80" s="256"/>
      <c r="AC80" s="256"/>
      <c r="AD80" s="256"/>
      <c r="AE80" s="256"/>
      <c r="AF80" s="256"/>
      <c r="AG80" s="256"/>
      <c r="AH80" s="256"/>
      <c r="AI80" s="137"/>
      <c r="AJ80" s="138"/>
      <c r="AM80" s="2"/>
      <c r="AQ80" s="156"/>
      <c r="AR80" s="169"/>
      <c r="AS80" s="169"/>
      <c r="AT80" s="131"/>
      <c r="AU80" s="131"/>
      <c r="AV80" s="131"/>
      <c r="AW80" s="131"/>
      <c r="AX80" s="131"/>
      <c r="AY80" s="131"/>
      <c r="AZ80" s="131"/>
      <c r="BA80" s="132"/>
      <c r="BB80" s="164"/>
      <c r="BC80" s="165"/>
      <c r="BD80" s="165"/>
      <c r="BE80" s="165"/>
      <c r="BF80" s="165"/>
      <c r="BG80" s="165"/>
      <c r="BH80" s="165"/>
      <c r="BI80" s="165"/>
      <c r="BJ80" s="165"/>
      <c r="BK80" s="165"/>
      <c r="BL80" s="165"/>
      <c r="BM80" s="165"/>
      <c r="BN80" s="165"/>
      <c r="BO80" s="165"/>
      <c r="BP80" s="165"/>
      <c r="BQ80" s="165"/>
      <c r="BR80" s="165"/>
      <c r="BS80" s="165"/>
      <c r="BT80" s="165"/>
      <c r="BU80" s="165"/>
      <c r="BV80" s="137"/>
      <c r="BW80" s="138"/>
    </row>
    <row r="81" spans="4:75" s="3" customFormat="1" ht="13.5" customHeight="1" x14ac:dyDescent="0.15">
      <c r="D81" s="156"/>
      <c r="E81" s="168" t="s">
        <v>44</v>
      </c>
      <c r="F81" s="168"/>
      <c r="G81" s="129" t="s">
        <v>45</v>
      </c>
      <c r="H81" s="129"/>
      <c r="I81" s="129"/>
      <c r="J81" s="129"/>
      <c r="K81" s="129"/>
      <c r="L81" s="129"/>
      <c r="M81" s="129"/>
      <c r="N81" s="130"/>
      <c r="O81" s="242"/>
      <c r="P81" s="243"/>
      <c r="Q81" s="243"/>
      <c r="R81" s="243"/>
      <c r="S81" s="243"/>
      <c r="T81" s="243"/>
      <c r="U81" s="243"/>
      <c r="V81" s="243"/>
      <c r="W81" s="243"/>
      <c r="X81" s="243"/>
      <c r="Y81" s="243"/>
      <c r="Z81" s="243"/>
      <c r="AA81" s="243"/>
      <c r="AB81" s="243"/>
      <c r="AC81" s="243"/>
      <c r="AD81" s="243"/>
      <c r="AE81" s="243"/>
      <c r="AF81" s="243"/>
      <c r="AG81" s="243"/>
      <c r="AH81" s="243"/>
      <c r="AI81" s="137" t="s">
        <v>41</v>
      </c>
      <c r="AJ81" s="138"/>
      <c r="AM81" s="2"/>
      <c r="AQ81" s="156"/>
      <c r="AR81" s="168" t="s">
        <v>44</v>
      </c>
      <c r="AS81" s="168"/>
      <c r="AT81" s="129" t="s">
        <v>45</v>
      </c>
      <c r="AU81" s="129"/>
      <c r="AV81" s="129"/>
      <c r="AW81" s="129"/>
      <c r="AX81" s="129"/>
      <c r="AY81" s="129"/>
      <c r="AZ81" s="129"/>
      <c r="BA81" s="130"/>
      <c r="BB81" s="149">
        <v>0</v>
      </c>
      <c r="BC81" s="150"/>
      <c r="BD81" s="150"/>
      <c r="BE81" s="150"/>
      <c r="BF81" s="150"/>
      <c r="BG81" s="150"/>
      <c r="BH81" s="150"/>
      <c r="BI81" s="150"/>
      <c r="BJ81" s="150"/>
      <c r="BK81" s="150"/>
      <c r="BL81" s="150"/>
      <c r="BM81" s="150"/>
      <c r="BN81" s="150"/>
      <c r="BO81" s="150"/>
      <c r="BP81" s="150"/>
      <c r="BQ81" s="150"/>
      <c r="BR81" s="150"/>
      <c r="BS81" s="150"/>
      <c r="BT81" s="150"/>
      <c r="BU81" s="150"/>
      <c r="BV81" s="137" t="s">
        <v>41</v>
      </c>
      <c r="BW81" s="138"/>
    </row>
    <row r="82" spans="4:75" s="3" customFormat="1" ht="13.5" customHeight="1" x14ac:dyDescent="0.15">
      <c r="D82" s="156"/>
      <c r="E82" s="169"/>
      <c r="F82" s="169"/>
      <c r="G82" s="131"/>
      <c r="H82" s="131"/>
      <c r="I82" s="131"/>
      <c r="J82" s="131"/>
      <c r="K82" s="131"/>
      <c r="L82" s="131"/>
      <c r="M82" s="131"/>
      <c r="N82" s="132"/>
      <c r="O82" s="255"/>
      <c r="P82" s="256"/>
      <c r="Q82" s="256"/>
      <c r="R82" s="256"/>
      <c r="S82" s="256"/>
      <c r="T82" s="256"/>
      <c r="U82" s="256"/>
      <c r="V82" s="256"/>
      <c r="W82" s="256"/>
      <c r="X82" s="256"/>
      <c r="Y82" s="256"/>
      <c r="Z82" s="256"/>
      <c r="AA82" s="256"/>
      <c r="AB82" s="256"/>
      <c r="AC82" s="256"/>
      <c r="AD82" s="256"/>
      <c r="AE82" s="256"/>
      <c r="AF82" s="256"/>
      <c r="AG82" s="256"/>
      <c r="AH82" s="256"/>
      <c r="AI82" s="137"/>
      <c r="AJ82" s="138"/>
      <c r="AM82" s="2"/>
      <c r="AQ82" s="156"/>
      <c r="AR82" s="169"/>
      <c r="AS82" s="169"/>
      <c r="AT82" s="131"/>
      <c r="AU82" s="131"/>
      <c r="AV82" s="131"/>
      <c r="AW82" s="131"/>
      <c r="AX82" s="131"/>
      <c r="AY82" s="131"/>
      <c r="AZ82" s="131"/>
      <c r="BA82" s="132"/>
      <c r="BB82" s="164"/>
      <c r="BC82" s="165"/>
      <c r="BD82" s="165"/>
      <c r="BE82" s="165"/>
      <c r="BF82" s="165"/>
      <c r="BG82" s="165"/>
      <c r="BH82" s="165"/>
      <c r="BI82" s="165"/>
      <c r="BJ82" s="165"/>
      <c r="BK82" s="165"/>
      <c r="BL82" s="165"/>
      <c r="BM82" s="165"/>
      <c r="BN82" s="165"/>
      <c r="BO82" s="165"/>
      <c r="BP82" s="165"/>
      <c r="BQ82" s="165"/>
      <c r="BR82" s="165"/>
      <c r="BS82" s="165"/>
      <c r="BT82" s="165"/>
      <c r="BU82" s="165"/>
      <c r="BV82" s="137"/>
      <c r="BW82" s="138"/>
    </row>
    <row r="83" spans="4:75" s="3" customFormat="1" ht="13.5" customHeight="1" x14ac:dyDescent="0.15">
      <c r="D83" s="156"/>
      <c r="E83" s="168" t="s">
        <v>46</v>
      </c>
      <c r="F83" s="168"/>
      <c r="G83" s="129" t="s">
        <v>47</v>
      </c>
      <c r="H83" s="129"/>
      <c r="I83" s="129"/>
      <c r="J83" s="129"/>
      <c r="K83" s="129"/>
      <c r="L83" s="129"/>
      <c r="M83" s="129"/>
      <c r="N83" s="130"/>
      <c r="O83" s="242"/>
      <c r="P83" s="243"/>
      <c r="Q83" s="243"/>
      <c r="R83" s="243"/>
      <c r="S83" s="243"/>
      <c r="T83" s="243"/>
      <c r="U83" s="243"/>
      <c r="V83" s="243"/>
      <c r="W83" s="243"/>
      <c r="X83" s="243"/>
      <c r="Y83" s="243"/>
      <c r="Z83" s="243"/>
      <c r="AA83" s="243"/>
      <c r="AB83" s="243"/>
      <c r="AC83" s="243"/>
      <c r="AD83" s="243"/>
      <c r="AE83" s="243"/>
      <c r="AF83" s="243"/>
      <c r="AG83" s="243"/>
      <c r="AH83" s="243"/>
      <c r="AI83" s="137" t="s">
        <v>41</v>
      </c>
      <c r="AJ83" s="138"/>
      <c r="AM83" s="2"/>
      <c r="AQ83" s="156"/>
      <c r="AR83" s="168" t="s">
        <v>46</v>
      </c>
      <c r="AS83" s="168"/>
      <c r="AT83" s="129" t="s">
        <v>47</v>
      </c>
      <c r="AU83" s="129"/>
      <c r="AV83" s="129"/>
      <c r="AW83" s="129"/>
      <c r="AX83" s="129"/>
      <c r="AY83" s="129"/>
      <c r="AZ83" s="129"/>
      <c r="BA83" s="130"/>
      <c r="BB83" s="149">
        <f>50000000*5</f>
        <v>250000000</v>
      </c>
      <c r="BC83" s="150"/>
      <c r="BD83" s="150"/>
      <c r="BE83" s="150"/>
      <c r="BF83" s="150"/>
      <c r="BG83" s="150"/>
      <c r="BH83" s="150"/>
      <c r="BI83" s="150"/>
      <c r="BJ83" s="150"/>
      <c r="BK83" s="150"/>
      <c r="BL83" s="150"/>
      <c r="BM83" s="150"/>
      <c r="BN83" s="150"/>
      <c r="BO83" s="150"/>
      <c r="BP83" s="150"/>
      <c r="BQ83" s="150"/>
      <c r="BR83" s="150"/>
      <c r="BS83" s="150"/>
      <c r="BT83" s="150"/>
      <c r="BU83" s="150"/>
      <c r="BV83" s="137" t="s">
        <v>41</v>
      </c>
      <c r="BW83" s="138"/>
    </row>
    <row r="84" spans="4:75" s="3" customFormat="1" ht="13.5" customHeight="1" x14ac:dyDescent="0.15">
      <c r="D84" s="156"/>
      <c r="E84" s="169"/>
      <c r="F84" s="169"/>
      <c r="G84" s="131"/>
      <c r="H84" s="131"/>
      <c r="I84" s="131"/>
      <c r="J84" s="131"/>
      <c r="K84" s="131"/>
      <c r="L84" s="131"/>
      <c r="M84" s="131"/>
      <c r="N84" s="132"/>
      <c r="O84" s="255"/>
      <c r="P84" s="256"/>
      <c r="Q84" s="256"/>
      <c r="R84" s="256"/>
      <c r="S84" s="256"/>
      <c r="T84" s="256"/>
      <c r="U84" s="256"/>
      <c r="V84" s="256"/>
      <c r="W84" s="256"/>
      <c r="X84" s="256"/>
      <c r="Y84" s="256"/>
      <c r="Z84" s="256"/>
      <c r="AA84" s="256"/>
      <c r="AB84" s="256"/>
      <c r="AC84" s="256"/>
      <c r="AD84" s="256"/>
      <c r="AE84" s="256"/>
      <c r="AF84" s="256"/>
      <c r="AG84" s="256"/>
      <c r="AH84" s="256"/>
      <c r="AI84" s="137"/>
      <c r="AJ84" s="138"/>
      <c r="AM84" s="2"/>
      <c r="AQ84" s="156"/>
      <c r="AR84" s="169"/>
      <c r="AS84" s="169"/>
      <c r="AT84" s="131"/>
      <c r="AU84" s="131"/>
      <c r="AV84" s="131"/>
      <c r="AW84" s="131"/>
      <c r="AX84" s="131"/>
      <c r="AY84" s="131"/>
      <c r="AZ84" s="131"/>
      <c r="BA84" s="132"/>
      <c r="BB84" s="164"/>
      <c r="BC84" s="165"/>
      <c r="BD84" s="165"/>
      <c r="BE84" s="165"/>
      <c r="BF84" s="165"/>
      <c r="BG84" s="165"/>
      <c r="BH84" s="165"/>
      <c r="BI84" s="165"/>
      <c r="BJ84" s="165"/>
      <c r="BK84" s="165"/>
      <c r="BL84" s="165"/>
      <c r="BM84" s="165"/>
      <c r="BN84" s="165"/>
      <c r="BO84" s="165"/>
      <c r="BP84" s="165"/>
      <c r="BQ84" s="165"/>
      <c r="BR84" s="165"/>
      <c r="BS84" s="165"/>
      <c r="BT84" s="165"/>
      <c r="BU84" s="165"/>
      <c r="BV84" s="137"/>
      <c r="BW84" s="138"/>
    </row>
    <row r="85" spans="4:75" s="3" customFormat="1" ht="13.5" customHeight="1" x14ac:dyDescent="0.15">
      <c r="D85" s="156"/>
      <c r="E85" s="170" t="s">
        <v>48</v>
      </c>
      <c r="F85" s="139" t="s">
        <v>49</v>
      </c>
      <c r="G85" s="139"/>
      <c r="H85" s="139"/>
      <c r="I85" s="139"/>
      <c r="J85" s="139"/>
      <c r="K85" s="139"/>
      <c r="L85" s="139"/>
      <c r="M85" s="139"/>
      <c r="N85" s="171"/>
      <c r="O85" s="133">
        <f>SUM(O79:AI84)</f>
        <v>0</v>
      </c>
      <c r="P85" s="134"/>
      <c r="Q85" s="134"/>
      <c r="R85" s="134"/>
      <c r="S85" s="134"/>
      <c r="T85" s="134"/>
      <c r="U85" s="134"/>
      <c r="V85" s="134"/>
      <c r="W85" s="134"/>
      <c r="X85" s="134"/>
      <c r="Y85" s="134"/>
      <c r="Z85" s="134"/>
      <c r="AA85" s="134"/>
      <c r="AB85" s="134"/>
      <c r="AC85" s="134"/>
      <c r="AD85" s="134"/>
      <c r="AE85" s="134"/>
      <c r="AF85" s="134"/>
      <c r="AG85" s="134"/>
      <c r="AH85" s="134"/>
      <c r="AI85" s="137" t="s">
        <v>41</v>
      </c>
      <c r="AJ85" s="138"/>
      <c r="AM85" s="2"/>
      <c r="AQ85" s="156"/>
      <c r="AR85" s="170" t="s">
        <v>48</v>
      </c>
      <c r="AS85" s="139" t="s">
        <v>49</v>
      </c>
      <c r="AT85" s="139"/>
      <c r="AU85" s="139"/>
      <c r="AV85" s="139"/>
      <c r="AW85" s="139"/>
      <c r="AX85" s="139"/>
      <c r="AY85" s="139"/>
      <c r="AZ85" s="139"/>
      <c r="BA85" s="171"/>
      <c r="BB85" s="133">
        <f>SUM(BB79:BV84)</f>
        <v>425000000</v>
      </c>
      <c r="BC85" s="134"/>
      <c r="BD85" s="134"/>
      <c r="BE85" s="134"/>
      <c r="BF85" s="134"/>
      <c r="BG85" s="134"/>
      <c r="BH85" s="134"/>
      <c r="BI85" s="134"/>
      <c r="BJ85" s="134"/>
      <c r="BK85" s="134"/>
      <c r="BL85" s="134"/>
      <c r="BM85" s="134"/>
      <c r="BN85" s="134"/>
      <c r="BO85" s="134"/>
      <c r="BP85" s="134"/>
      <c r="BQ85" s="134"/>
      <c r="BR85" s="134"/>
      <c r="BS85" s="134"/>
      <c r="BT85" s="134"/>
      <c r="BU85" s="134"/>
      <c r="BV85" s="137" t="s">
        <v>41</v>
      </c>
      <c r="BW85" s="138"/>
    </row>
    <row r="86" spans="4:75" s="3" customFormat="1" ht="13.5" customHeight="1" x14ac:dyDescent="0.15">
      <c r="D86" s="156"/>
      <c r="E86" s="128"/>
      <c r="F86" s="172"/>
      <c r="G86" s="172"/>
      <c r="H86" s="172"/>
      <c r="I86" s="172"/>
      <c r="J86" s="172"/>
      <c r="K86" s="172"/>
      <c r="L86" s="172"/>
      <c r="M86" s="172"/>
      <c r="N86" s="173"/>
      <c r="O86" s="135"/>
      <c r="P86" s="136"/>
      <c r="Q86" s="136"/>
      <c r="R86" s="136"/>
      <c r="S86" s="136"/>
      <c r="T86" s="136"/>
      <c r="U86" s="136"/>
      <c r="V86" s="136"/>
      <c r="W86" s="136"/>
      <c r="X86" s="136"/>
      <c r="Y86" s="136"/>
      <c r="Z86" s="136"/>
      <c r="AA86" s="136"/>
      <c r="AB86" s="136"/>
      <c r="AC86" s="136"/>
      <c r="AD86" s="136"/>
      <c r="AE86" s="136"/>
      <c r="AF86" s="136"/>
      <c r="AG86" s="136"/>
      <c r="AH86" s="136"/>
      <c r="AI86" s="137"/>
      <c r="AJ86" s="138"/>
      <c r="AM86" s="2"/>
      <c r="AQ86" s="156"/>
      <c r="AR86" s="128"/>
      <c r="AS86" s="172"/>
      <c r="AT86" s="172"/>
      <c r="AU86" s="172"/>
      <c r="AV86" s="172"/>
      <c r="AW86" s="172"/>
      <c r="AX86" s="172"/>
      <c r="AY86" s="172"/>
      <c r="AZ86" s="172"/>
      <c r="BA86" s="173"/>
      <c r="BB86" s="135"/>
      <c r="BC86" s="136"/>
      <c r="BD86" s="136"/>
      <c r="BE86" s="136"/>
      <c r="BF86" s="136"/>
      <c r="BG86" s="136"/>
      <c r="BH86" s="136"/>
      <c r="BI86" s="136"/>
      <c r="BJ86" s="136"/>
      <c r="BK86" s="136"/>
      <c r="BL86" s="136"/>
      <c r="BM86" s="136"/>
      <c r="BN86" s="136"/>
      <c r="BO86" s="136"/>
      <c r="BP86" s="136"/>
      <c r="BQ86" s="136"/>
      <c r="BR86" s="136"/>
      <c r="BS86" s="136"/>
      <c r="BT86" s="136"/>
      <c r="BU86" s="136"/>
      <c r="BV86" s="137"/>
      <c r="BW86" s="138"/>
    </row>
    <row r="87" spans="4:75" s="3" customFormat="1" ht="13.5" customHeight="1" x14ac:dyDescent="0.15">
      <c r="D87" s="156"/>
      <c r="E87" s="128" t="s">
        <v>50</v>
      </c>
      <c r="F87" s="129" t="s">
        <v>51</v>
      </c>
      <c r="G87" s="129"/>
      <c r="H87" s="129"/>
      <c r="I87" s="129"/>
      <c r="J87" s="129"/>
      <c r="K87" s="129"/>
      <c r="L87" s="129"/>
      <c r="M87" s="129"/>
      <c r="N87" s="130"/>
      <c r="O87" s="133">
        <f>O77-O85</f>
        <v>0</v>
      </c>
      <c r="P87" s="134"/>
      <c r="Q87" s="134"/>
      <c r="R87" s="134"/>
      <c r="S87" s="134"/>
      <c r="T87" s="134"/>
      <c r="U87" s="134"/>
      <c r="V87" s="134"/>
      <c r="W87" s="134"/>
      <c r="X87" s="134"/>
      <c r="Y87" s="134"/>
      <c r="Z87" s="134"/>
      <c r="AA87" s="134"/>
      <c r="AB87" s="134"/>
      <c r="AC87" s="134"/>
      <c r="AD87" s="134"/>
      <c r="AE87" s="134"/>
      <c r="AF87" s="134"/>
      <c r="AG87" s="134"/>
      <c r="AH87" s="134"/>
      <c r="AI87" s="137" t="s">
        <v>41</v>
      </c>
      <c r="AJ87" s="138"/>
      <c r="AM87" s="2"/>
      <c r="AQ87" s="156"/>
      <c r="AR87" s="128" t="s">
        <v>50</v>
      </c>
      <c r="AS87" s="129" t="s">
        <v>51</v>
      </c>
      <c r="AT87" s="129"/>
      <c r="AU87" s="129"/>
      <c r="AV87" s="129"/>
      <c r="AW87" s="129"/>
      <c r="AX87" s="129"/>
      <c r="AY87" s="129"/>
      <c r="AZ87" s="129"/>
      <c r="BA87" s="130"/>
      <c r="BB87" s="133">
        <f>BB77-BB85</f>
        <v>100000000</v>
      </c>
      <c r="BC87" s="134"/>
      <c r="BD87" s="134"/>
      <c r="BE87" s="134"/>
      <c r="BF87" s="134"/>
      <c r="BG87" s="134"/>
      <c r="BH87" s="134"/>
      <c r="BI87" s="134"/>
      <c r="BJ87" s="134"/>
      <c r="BK87" s="134"/>
      <c r="BL87" s="134"/>
      <c r="BM87" s="134"/>
      <c r="BN87" s="134"/>
      <c r="BO87" s="134"/>
      <c r="BP87" s="134"/>
      <c r="BQ87" s="134"/>
      <c r="BR87" s="134"/>
      <c r="BS87" s="134"/>
      <c r="BT87" s="134"/>
      <c r="BU87" s="134"/>
      <c r="BV87" s="137" t="s">
        <v>41</v>
      </c>
      <c r="BW87" s="138"/>
    </row>
    <row r="88" spans="4:75" s="3" customFormat="1" ht="13.5" customHeight="1" x14ac:dyDescent="0.15">
      <c r="D88" s="156"/>
      <c r="E88" s="128"/>
      <c r="F88" s="131"/>
      <c r="G88" s="131"/>
      <c r="H88" s="131"/>
      <c r="I88" s="131"/>
      <c r="J88" s="131"/>
      <c r="K88" s="131"/>
      <c r="L88" s="131"/>
      <c r="M88" s="131"/>
      <c r="N88" s="132"/>
      <c r="O88" s="135"/>
      <c r="P88" s="136"/>
      <c r="Q88" s="136"/>
      <c r="R88" s="136"/>
      <c r="S88" s="136"/>
      <c r="T88" s="136"/>
      <c r="U88" s="136"/>
      <c r="V88" s="136"/>
      <c r="W88" s="136"/>
      <c r="X88" s="136"/>
      <c r="Y88" s="136"/>
      <c r="Z88" s="136"/>
      <c r="AA88" s="136"/>
      <c r="AB88" s="136"/>
      <c r="AC88" s="136"/>
      <c r="AD88" s="136"/>
      <c r="AE88" s="136"/>
      <c r="AF88" s="136"/>
      <c r="AG88" s="136"/>
      <c r="AH88" s="136"/>
      <c r="AI88" s="137"/>
      <c r="AJ88" s="138"/>
      <c r="AM88" s="2"/>
      <c r="AQ88" s="156"/>
      <c r="AR88" s="128"/>
      <c r="AS88" s="131"/>
      <c r="AT88" s="131"/>
      <c r="AU88" s="131"/>
      <c r="AV88" s="131"/>
      <c r="AW88" s="131"/>
      <c r="AX88" s="131"/>
      <c r="AY88" s="131"/>
      <c r="AZ88" s="131"/>
      <c r="BA88" s="132"/>
      <c r="BB88" s="135"/>
      <c r="BC88" s="136"/>
      <c r="BD88" s="136"/>
      <c r="BE88" s="136"/>
      <c r="BF88" s="136"/>
      <c r="BG88" s="136"/>
      <c r="BH88" s="136"/>
      <c r="BI88" s="136"/>
      <c r="BJ88" s="136"/>
      <c r="BK88" s="136"/>
      <c r="BL88" s="136"/>
      <c r="BM88" s="136"/>
      <c r="BN88" s="136"/>
      <c r="BO88" s="136"/>
      <c r="BP88" s="136"/>
      <c r="BQ88" s="136"/>
      <c r="BR88" s="136"/>
      <c r="BS88" s="136"/>
      <c r="BT88" s="136"/>
      <c r="BU88" s="136"/>
      <c r="BV88" s="137"/>
      <c r="BW88" s="138"/>
    </row>
    <row r="89" spans="4:75" s="3" customFormat="1" ht="13.5" customHeight="1" x14ac:dyDescent="0.15">
      <c r="D89" s="156"/>
      <c r="AI89" s="18"/>
      <c r="AJ89" s="19"/>
      <c r="AM89" s="2"/>
      <c r="AQ89" s="156"/>
      <c r="BV89" s="23"/>
      <c r="BW89" s="24"/>
    </row>
    <row r="90" spans="4:75" s="3" customFormat="1" ht="13.5" customHeight="1" x14ac:dyDescent="0.15">
      <c r="D90" s="156"/>
      <c r="E90" s="139" t="s">
        <v>103</v>
      </c>
      <c r="F90" s="129"/>
      <c r="G90" s="129"/>
      <c r="H90" s="129"/>
      <c r="I90" s="129"/>
      <c r="J90" s="129"/>
      <c r="K90" s="129"/>
      <c r="L90" s="129"/>
      <c r="M90" s="129"/>
      <c r="N90" s="130"/>
      <c r="O90" s="133">
        <f>O83</f>
        <v>0</v>
      </c>
      <c r="P90" s="134"/>
      <c r="Q90" s="134"/>
      <c r="R90" s="134"/>
      <c r="S90" s="134"/>
      <c r="T90" s="134"/>
      <c r="U90" s="134"/>
      <c r="V90" s="134"/>
      <c r="W90" s="134"/>
      <c r="X90" s="134"/>
      <c r="Y90" s="134"/>
      <c r="Z90" s="134"/>
      <c r="AA90" s="134"/>
      <c r="AB90" s="134"/>
      <c r="AC90" s="134"/>
      <c r="AD90" s="134"/>
      <c r="AE90" s="134"/>
      <c r="AF90" s="134"/>
      <c r="AG90" s="134"/>
      <c r="AH90" s="134"/>
      <c r="AI90" s="140" t="s">
        <v>41</v>
      </c>
      <c r="AJ90" s="141"/>
      <c r="AM90" s="2"/>
      <c r="AQ90" s="156"/>
      <c r="AR90" s="139" t="s">
        <v>52</v>
      </c>
      <c r="AS90" s="129"/>
      <c r="AT90" s="129"/>
      <c r="AU90" s="129"/>
      <c r="AV90" s="129"/>
      <c r="AW90" s="129"/>
      <c r="AX90" s="129"/>
      <c r="AY90" s="129"/>
      <c r="AZ90" s="129"/>
      <c r="BA90" s="130"/>
      <c r="BB90" s="133">
        <f>BB83</f>
        <v>250000000</v>
      </c>
      <c r="BC90" s="134"/>
      <c r="BD90" s="134"/>
      <c r="BE90" s="134"/>
      <c r="BF90" s="134"/>
      <c r="BG90" s="134"/>
      <c r="BH90" s="134"/>
      <c r="BI90" s="134"/>
      <c r="BJ90" s="134"/>
      <c r="BK90" s="134"/>
      <c r="BL90" s="134"/>
      <c r="BM90" s="134"/>
      <c r="BN90" s="134"/>
      <c r="BO90" s="134"/>
      <c r="BP90" s="134"/>
      <c r="BQ90" s="134"/>
      <c r="BR90" s="134"/>
      <c r="BS90" s="134"/>
      <c r="BT90" s="134"/>
      <c r="BU90" s="134"/>
      <c r="BV90" s="140" t="s">
        <v>41</v>
      </c>
      <c r="BW90" s="141"/>
    </row>
    <row r="91" spans="4:75" s="3" customFormat="1" ht="13.5" customHeight="1" x14ac:dyDescent="0.15">
      <c r="D91" s="157"/>
      <c r="E91" s="131"/>
      <c r="F91" s="131"/>
      <c r="G91" s="131"/>
      <c r="H91" s="131"/>
      <c r="I91" s="131"/>
      <c r="J91" s="131"/>
      <c r="K91" s="131"/>
      <c r="L91" s="131"/>
      <c r="M91" s="131"/>
      <c r="N91" s="132"/>
      <c r="O91" s="135"/>
      <c r="P91" s="136"/>
      <c r="Q91" s="136"/>
      <c r="R91" s="136"/>
      <c r="S91" s="136"/>
      <c r="T91" s="136"/>
      <c r="U91" s="136"/>
      <c r="V91" s="136"/>
      <c r="W91" s="136"/>
      <c r="X91" s="136"/>
      <c r="Y91" s="136"/>
      <c r="Z91" s="136"/>
      <c r="AA91" s="136"/>
      <c r="AB91" s="136"/>
      <c r="AC91" s="136"/>
      <c r="AD91" s="136"/>
      <c r="AE91" s="136"/>
      <c r="AF91" s="136"/>
      <c r="AG91" s="136"/>
      <c r="AH91" s="136"/>
      <c r="AI91" s="142"/>
      <c r="AJ91" s="143"/>
      <c r="AM91" s="2"/>
      <c r="AQ91" s="157"/>
      <c r="AR91" s="131"/>
      <c r="AS91" s="131"/>
      <c r="AT91" s="131"/>
      <c r="AU91" s="131"/>
      <c r="AV91" s="131"/>
      <c r="AW91" s="131"/>
      <c r="AX91" s="131"/>
      <c r="AY91" s="131"/>
      <c r="AZ91" s="131"/>
      <c r="BA91" s="132"/>
      <c r="BB91" s="135"/>
      <c r="BC91" s="136"/>
      <c r="BD91" s="136"/>
      <c r="BE91" s="136"/>
      <c r="BF91" s="136"/>
      <c r="BG91" s="136"/>
      <c r="BH91" s="136"/>
      <c r="BI91" s="136"/>
      <c r="BJ91" s="136"/>
      <c r="BK91" s="136"/>
      <c r="BL91" s="136"/>
      <c r="BM91" s="136"/>
      <c r="BN91" s="136"/>
      <c r="BO91" s="136"/>
      <c r="BP91" s="136"/>
      <c r="BQ91" s="136"/>
      <c r="BR91" s="136"/>
      <c r="BS91" s="136"/>
      <c r="BT91" s="136"/>
      <c r="BU91" s="136"/>
      <c r="BV91" s="142"/>
      <c r="BW91" s="143"/>
    </row>
    <row r="92" spans="4:75" ht="12.75" customHeight="1" x14ac:dyDescent="0.15"/>
    <row r="93" spans="4:75" s="3" customFormat="1" ht="13.5" customHeight="1" x14ac:dyDescent="0.15">
      <c r="E93" s="3" t="s">
        <v>94</v>
      </c>
      <c r="AM93" s="2"/>
      <c r="AR93" s="3" t="s">
        <v>94</v>
      </c>
    </row>
    <row r="94" spans="4:75" s="3" customFormat="1" ht="13.5" customHeight="1" x14ac:dyDescent="0.15">
      <c r="D94" s="147" t="s">
        <v>95</v>
      </c>
      <c r="E94" s="147"/>
      <c r="F94" s="147"/>
      <c r="G94" s="147"/>
      <c r="H94" s="147"/>
      <c r="I94" s="147"/>
      <c r="J94" s="147"/>
      <c r="K94" s="147"/>
      <c r="L94" s="147"/>
      <c r="M94" s="147"/>
      <c r="N94" s="147"/>
      <c r="O94" s="257"/>
      <c r="P94" s="258"/>
      <c r="Q94" s="258"/>
      <c r="R94" s="258"/>
      <c r="S94" s="259"/>
      <c r="T94" s="263" t="s">
        <v>96</v>
      </c>
      <c r="U94" s="264"/>
      <c r="V94" s="264"/>
      <c r="W94" s="264"/>
      <c r="X94" s="264"/>
      <c r="Y94" s="265"/>
      <c r="Z94" s="257"/>
      <c r="AA94" s="258"/>
      <c r="AB94" s="258"/>
      <c r="AC94" s="258"/>
      <c r="AD94" s="259"/>
      <c r="AE94" s="263" t="s">
        <v>97</v>
      </c>
      <c r="AF94" s="264"/>
      <c r="AG94" s="264"/>
      <c r="AH94" s="264"/>
      <c r="AI94" s="264"/>
      <c r="AJ94" s="265"/>
      <c r="AM94" s="2"/>
      <c r="AQ94" s="147" t="s">
        <v>95</v>
      </c>
      <c r="AR94" s="147"/>
      <c r="AS94" s="147"/>
      <c r="AT94" s="147"/>
      <c r="AU94" s="147"/>
      <c r="AV94" s="147"/>
      <c r="AW94" s="147"/>
      <c r="AX94" s="147"/>
      <c r="AY94" s="147"/>
      <c r="AZ94" s="147"/>
      <c r="BA94" s="147"/>
      <c r="BB94" s="257"/>
      <c r="BC94" s="258"/>
      <c r="BD94" s="258"/>
      <c r="BE94" s="258"/>
      <c r="BF94" s="259"/>
      <c r="BG94" s="263" t="s">
        <v>96</v>
      </c>
      <c r="BH94" s="264"/>
      <c r="BI94" s="264"/>
      <c r="BJ94" s="264"/>
      <c r="BK94" s="264"/>
      <c r="BL94" s="265"/>
      <c r="BM94" s="277" t="s">
        <v>98</v>
      </c>
      <c r="BN94" s="278"/>
      <c r="BO94" s="278"/>
      <c r="BP94" s="278"/>
      <c r="BQ94" s="279"/>
      <c r="BR94" s="263" t="s">
        <v>97</v>
      </c>
      <c r="BS94" s="264"/>
      <c r="BT94" s="264"/>
      <c r="BU94" s="264"/>
      <c r="BV94" s="264"/>
      <c r="BW94" s="265"/>
    </row>
    <row r="95" spans="4:75" s="3" customFormat="1" ht="13.5" customHeight="1" x14ac:dyDescent="0.15">
      <c r="D95" s="147"/>
      <c r="E95" s="147"/>
      <c r="F95" s="147"/>
      <c r="G95" s="147"/>
      <c r="H95" s="147"/>
      <c r="I95" s="147"/>
      <c r="J95" s="147"/>
      <c r="K95" s="147"/>
      <c r="L95" s="147"/>
      <c r="M95" s="147"/>
      <c r="N95" s="147"/>
      <c r="O95" s="260"/>
      <c r="P95" s="261"/>
      <c r="Q95" s="261"/>
      <c r="R95" s="261"/>
      <c r="S95" s="262"/>
      <c r="T95" s="266"/>
      <c r="U95" s="267"/>
      <c r="V95" s="267"/>
      <c r="W95" s="267"/>
      <c r="X95" s="267"/>
      <c r="Y95" s="268"/>
      <c r="Z95" s="260"/>
      <c r="AA95" s="261"/>
      <c r="AB95" s="261"/>
      <c r="AC95" s="261"/>
      <c r="AD95" s="262"/>
      <c r="AE95" s="266"/>
      <c r="AF95" s="267"/>
      <c r="AG95" s="267"/>
      <c r="AH95" s="267"/>
      <c r="AI95" s="267"/>
      <c r="AJ95" s="268"/>
      <c r="AM95" s="2"/>
      <c r="AQ95" s="147"/>
      <c r="AR95" s="147"/>
      <c r="AS95" s="147"/>
      <c r="AT95" s="147"/>
      <c r="AU95" s="147"/>
      <c r="AV95" s="147"/>
      <c r="AW95" s="147"/>
      <c r="AX95" s="147"/>
      <c r="AY95" s="147"/>
      <c r="AZ95" s="147"/>
      <c r="BA95" s="147"/>
      <c r="BB95" s="260"/>
      <c r="BC95" s="261"/>
      <c r="BD95" s="261"/>
      <c r="BE95" s="261"/>
      <c r="BF95" s="262"/>
      <c r="BG95" s="266"/>
      <c r="BH95" s="267"/>
      <c r="BI95" s="267"/>
      <c r="BJ95" s="267"/>
      <c r="BK95" s="267"/>
      <c r="BL95" s="268"/>
      <c r="BM95" s="280"/>
      <c r="BN95" s="281"/>
      <c r="BO95" s="281"/>
      <c r="BP95" s="281"/>
      <c r="BQ95" s="282"/>
      <c r="BR95" s="266"/>
      <c r="BS95" s="267"/>
      <c r="BT95" s="267"/>
      <c r="BU95" s="267"/>
      <c r="BV95" s="267"/>
      <c r="BW95" s="268"/>
    </row>
    <row r="96" spans="4:75" s="3" customFormat="1" ht="13.5" customHeight="1" x14ac:dyDescent="0.15">
      <c r="D96" s="297" t="s">
        <v>110</v>
      </c>
      <c r="E96" s="147"/>
      <c r="F96" s="147"/>
      <c r="G96" s="147"/>
      <c r="H96" s="147"/>
      <c r="I96" s="147"/>
      <c r="J96" s="147"/>
      <c r="K96" s="147"/>
      <c r="L96" s="147"/>
      <c r="M96" s="147"/>
      <c r="N96" s="147"/>
      <c r="O96" s="242"/>
      <c r="P96" s="243"/>
      <c r="Q96" s="243"/>
      <c r="R96" s="243"/>
      <c r="S96" s="243"/>
      <c r="T96" s="243"/>
      <c r="U96" s="243"/>
      <c r="V96" s="243"/>
      <c r="W96" s="243"/>
      <c r="X96" s="243"/>
      <c r="Y96" s="243"/>
      <c r="Z96" s="243"/>
      <c r="AA96" s="243"/>
      <c r="AB96" s="243"/>
      <c r="AC96" s="243"/>
      <c r="AD96" s="243"/>
      <c r="AE96" s="243"/>
      <c r="AF96" s="243"/>
      <c r="AG96" s="243"/>
      <c r="AH96" s="243"/>
      <c r="AI96" s="140" t="s">
        <v>37</v>
      </c>
      <c r="AJ96" s="141"/>
      <c r="AM96" s="2"/>
      <c r="AQ96" s="269" t="s">
        <v>110</v>
      </c>
      <c r="AR96" s="139"/>
      <c r="AS96" s="139"/>
      <c r="AT96" s="139"/>
      <c r="AU96" s="139"/>
      <c r="AV96" s="139"/>
      <c r="AW96" s="139"/>
      <c r="AX96" s="139"/>
      <c r="AY96" s="139"/>
      <c r="AZ96" s="139"/>
      <c r="BA96" s="171"/>
      <c r="BB96" s="149">
        <v>7</v>
      </c>
      <c r="BC96" s="150"/>
      <c r="BD96" s="150"/>
      <c r="BE96" s="150"/>
      <c r="BF96" s="150"/>
      <c r="BG96" s="150"/>
      <c r="BH96" s="150"/>
      <c r="BI96" s="150"/>
      <c r="BJ96" s="150"/>
      <c r="BK96" s="150"/>
      <c r="BL96" s="150"/>
      <c r="BM96" s="150"/>
      <c r="BN96" s="150"/>
      <c r="BO96" s="150"/>
      <c r="BP96" s="150"/>
      <c r="BQ96" s="150"/>
      <c r="BR96" s="150"/>
      <c r="BS96" s="150"/>
      <c r="BT96" s="150"/>
      <c r="BU96" s="150"/>
      <c r="BV96" s="140" t="s">
        <v>37</v>
      </c>
      <c r="BW96" s="141"/>
    </row>
    <row r="97" spans="1:75" s="3" customFormat="1" ht="13.5" customHeight="1" x14ac:dyDescent="0.15">
      <c r="D97" s="147"/>
      <c r="E97" s="147"/>
      <c r="F97" s="147"/>
      <c r="G97" s="147"/>
      <c r="H97" s="147"/>
      <c r="I97" s="147"/>
      <c r="J97" s="147"/>
      <c r="K97" s="147"/>
      <c r="L97" s="147"/>
      <c r="M97" s="147"/>
      <c r="N97" s="147"/>
      <c r="O97" s="255"/>
      <c r="P97" s="256"/>
      <c r="Q97" s="256"/>
      <c r="R97" s="256"/>
      <c r="S97" s="256"/>
      <c r="T97" s="256"/>
      <c r="U97" s="256"/>
      <c r="V97" s="256"/>
      <c r="W97" s="256"/>
      <c r="X97" s="256"/>
      <c r="Y97" s="256"/>
      <c r="Z97" s="256"/>
      <c r="AA97" s="256"/>
      <c r="AB97" s="256"/>
      <c r="AC97" s="256"/>
      <c r="AD97" s="256"/>
      <c r="AE97" s="256"/>
      <c r="AF97" s="256"/>
      <c r="AG97" s="256"/>
      <c r="AH97" s="256"/>
      <c r="AI97" s="142"/>
      <c r="AJ97" s="143"/>
      <c r="AM97" s="2"/>
      <c r="AQ97" s="270"/>
      <c r="AR97" s="172"/>
      <c r="AS97" s="172"/>
      <c r="AT97" s="172"/>
      <c r="AU97" s="172"/>
      <c r="AV97" s="172"/>
      <c r="AW97" s="172"/>
      <c r="AX97" s="172"/>
      <c r="AY97" s="172"/>
      <c r="AZ97" s="172"/>
      <c r="BA97" s="173"/>
      <c r="BB97" s="164"/>
      <c r="BC97" s="165"/>
      <c r="BD97" s="165"/>
      <c r="BE97" s="165"/>
      <c r="BF97" s="165"/>
      <c r="BG97" s="165"/>
      <c r="BH97" s="165"/>
      <c r="BI97" s="165"/>
      <c r="BJ97" s="165"/>
      <c r="BK97" s="165"/>
      <c r="BL97" s="165"/>
      <c r="BM97" s="165"/>
      <c r="BN97" s="165"/>
      <c r="BO97" s="165"/>
      <c r="BP97" s="165"/>
      <c r="BQ97" s="165"/>
      <c r="BR97" s="165"/>
      <c r="BS97" s="165"/>
      <c r="BT97" s="165"/>
      <c r="BU97" s="165"/>
      <c r="BV97" s="142"/>
      <c r="BW97" s="143"/>
    </row>
    <row r="98" spans="1:75" s="3" customFormat="1" ht="13.5" customHeight="1" x14ac:dyDescent="0.15">
      <c r="D98" s="297" t="s">
        <v>111</v>
      </c>
      <c r="E98" s="147"/>
      <c r="F98" s="147"/>
      <c r="G98" s="147"/>
      <c r="H98" s="147"/>
      <c r="I98" s="147"/>
      <c r="J98" s="147"/>
      <c r="K98" s="147"/>
      <c r="L98" s="147"/>
      <c r="M98" s="147"/>
      <c r="N98" s="147"/>
      <c r="O98" s="242"/>
      <c r="P98" s="243"/>
      <c r="Q98" s="243"/>
      <c r="R98" s="243"/>
      <c r="S98" s="243"/>
      <c r="T98" s="243"/>
      <c r="U98" s="243"/>
      <c r="V98" s="243"/>
      <c r="W98" s="243"/>
      <c r="X98" s="243"/>
      <c r="Y98" s="243"/>
      <c r="Z98" s="243"/>
      <c r="AA98" s="243"/>
      <c r="AB98" s="243"/>
      <c r="AC98" s="243"/>
      <c r="AD98" s="243"/>
      <c r="AE98" s="243"/>
      <c r="AF98" s="243"/>
      <c r="AG98" s="243"/>
      <c r="AH98" s="243"/>
      <c r="AI98" s="140" t="s">
        <v>37</v>
      </c>
      <c r="AJ98" s="141"/>
      <c r="AM98" s="2"/>
      <c r="AQ98" s="269" t="s">
        <v>111</v>
      </c>
      <c r="AR98" s="139"/>
      <c r="AS98" s="139"/>
      <c r="AT98" s="139"/>
      <c r="AU98" s="139"/>
      <c r="AV98" s="139"/>
      <c r="AW98" s="139"/>
      <c r="AX98" s="139"/>
      <c r="AY98" s="139"/>
      <c r="AZ98" s="139"/>
      <c r="BA98" s="171"/>
      <c r="BB98" s="149">
        <v>10</v>
      </c>
      <c r="BC98" s="150"/>
      <c r="BD98" s="150"/>
      <c r="BE98" s="150"/>
      <c r="BF98" s="150"/>
      <c r="BG98" s="150"/>
      <c r="BH98" s="150"/>
      <c r="BI98" s="150"/>
      <c r="BJ98" s="150"/>
      <c r="BK98" s="150"/>
      <c r="BL98" s="150"/>
      <c r="BM98" s="150"/>
      <c r="BN98" s="150"/>
      <c r="BO98" s="150"/>
      <c r="BP98" s="150"/>
      <c r="BQ98" s="150"/>
      <c r="BR98" s="150"/>
      <c r="BS98" s="150"/>
      <c r="BT98" s="150"/>
      <c r="BU98" s="150"/>
      <c r="BV98" s="140" t="s">
        <v>37</v>
      </c>
      <c r="BW98" s="141"/>
    </row>
    <row r="99" spans="1:75" s="3" customFormat="1" ht="13.5" customHeight="1" thickBot="1" x14ac:dyDescent="0.2">
      <c r="D99" s="147"/>
      <c r="E99" s="147"/>
      <c r="F99" s="147"/>
      <c r="G99" s="147"/>
      <c r="H99" s="147"/>
      <c r="I99" s="147"/>
      <c r="J99" s="147"/>
      <c r="K99" s="147"/>
      <c r="L99" s="147"/>
      <c r="M99" s="147"/>
      <c r="N99" s="147"/>
      <c r="O99" s="255"/>
      <c r="P99" s="256"/>
      <c r="Q99" s="256"/>
      <c r="R99" s="256"/>
      <c r="S99" s="256"/>
      <c r="T99" s="256"/>
      <c r="U99" s="256"/>
      <c r="V99" s="256"/>
      <c r="W99" s="256"/>
      <c r="X99" s="256"/>
      <c r="Y99" s="256"/>
      <c r="Z99" s="256"/>
      <c r="AA99" s="256"/>
      <c r="AB99" s="256"/>
      <c r="AC99" s="256"/>
      <c r="AD99" s="256"/>
      <c r="AE99" s="256"/>
      <c r="AF99" s="256"/>
      <c r="AG99" s="256"/>
      <c r="AH99" s="256"/>
      <c r="AI99" s="142"/>
      <c r="AJ99" s="143"/>
      <c r="AM99" s="2"/>
      <c r="AQ99" s="298"/>
      <c r="AR99" s="299"/>
      <c r="AS99" s="299"/>
      <c r="AT99" s="299"/>
      <c r="AU99" s="299"/>
      <c r="AV99" s="299"/>
      <c r="AW99" s="299"/>
      <c r="AX99" s="299"/>
      <c r="AY99" s="299"/>
      <c r="AZ99" s="299"/>
      <c r="BA99" s="300"/>
      <c r="BB99" s="164"/>
      <c r="BC99" s="165"/>
      <c r="BD99" s="165"/>
      <c r="BE99" s="165"/>
      <c r="BF99" s="165"/>
      <c r="BG99" s="165"/>
      <c r="BH99" s="165"/>
      <c r="BI99" s="165"/>
      <c r="BJ99" s="165"/>
      <c r="BK99" s="165"/>
      <c r="BL99" s="165"/>
      <c r="BM99" s="165"/>
      <c r="BN99" s="165"/>
      <c r="BO99" s="165"/>
      <c r="BP99" s="165"/>
      <c r="BQ99" s="165"/>
      <c r="BR99" s="165"/>
      <c r="BS99" s="165"/>
      <c r="BT99" s="165"/>
      <c r="BU99" s="165"/>
      <c r="BV99" s="142"/>
      <c r="BW99" s="143"/>
    </row>
    <row r="100" spans="1:75" s="3" customFormat="1" ht="13.5" customHeight="1" thickTop="1" x14ac:dyDescent="0.15">
      <c r="D100" s="155" t="s">
        <v>38</v>
      </c>
      <c r="E100" s="158" t="s">
        <v>104</v>
      </c>
      <c r="F100" s="160" t="s">
        <v>112</v>
      </c>
      <c r="G100" s="160"/>
      <c r="H100" s="160"/>
      <c r="I100" s="160"/>
      <c r="J100" s="160"/>
      <c r="K100" s="160"/>
      <c r="L100" s="160"/>
      <c r="M100" s="160"/>
      <c r="N100" s="161"/>
      <c r="O100" s="253"/>
      <c r="P100" s="254"/>
      <c r="Q100" s="254"/>
      <c r="R100" s="254"/>
      <c r="S100" s="254"/>
      <c r="T100" s="254"/>
      <c r="U100" s="254"/>
      <c r="V100" s="254"/>
      <c r="W100" s="254"/>
      <c r="X100" s="254"/>
      <c r="Y100" s="254"/>
      <c r="Z100" s="254"/>
      <c r="AA100" s="254"/>
      <c r="AB100" s="254"/>
      <c r="AC100" s="254"/>
      <c r="AD100" s="254"/>
      <c r="AE100" s="254"/>
      <c r="AF100" s="254"/>
      <c r="AG100" s="254"/>
      <c r="AH100" s="254"/>
      <c r="AI100" s="166" t="s">
        <v>41</v>
      </c>
      <c r="AJ100" s="167"/>
      <c r="AM100" s="2"/>
      <c r="AQ100" s="155" t="s">
        <v>38</v>
      </c>
      <c r="AR100" s="158" t="s">
        <v>104</v>
      </c>
      <c r="AS100" s="160" t="s">
        <v>112</v>
      </c>
      <c r="AT100" s="160"/>
      <c r="AU100" s="160"/>
      <c r="AV100" s="160"/>
      <c r="AW100" s="160"/>
      <c r="AX100" s="160"/>
      <c r="AY100" s="160"/>
      <c r="AZ100" s="160"/>
      <c r="BA100" s="161"/>
      <c r="BB100" s="162">
        <v>75000000</v>
      </c>
      <c r="BC100" s="163"/>
      <c r="BD100" s="163"/>
      <c r="BE100" s="163"/>
      <c r="BF100" s="163"/>
      <c r="BG100" s="163"/>
      <c r="BH100" s="163"/>
      <c r="BI100" s="163"/>
      <c r="BJ100" s="163"/>
      <c r="BK100" s="163"/>
      <c r="BL100" s="163"/>
      <c r="BM100" s="163"/>
      <c r="BN100" s="163"/>
      <c r="BO100" s="163"/>
      <c r="BP100" s="163"/>
      <c r="BQ100" s="163"/>
      <c r="BR100" s="163"/>
      <c r="BS100" s="163"/>
      <c r="BT100" s="163"/>
      <c r="BU100" s="163"/>
      <c r="BV100" s="166" t="s">
        <v>41</v>
      </c>
      <c r="BW100" s="167"/>
    </row>
    <row r="101" spans="1:75" s="3" customFormat="1" ht="13.5" customHeight="1" x14ac:dyDescent="0.15">
      <c r="D101" s="156"/>
      <c r="E101" s="159"/>
      <c r="F101" s="131"/>
      <c r="G101" s="131"/>
      <c r="H101" s="131"/>
      <c r="I101" s="131"/>
      <c r="J101" s="131"/>
      <c r="K101" s="131"/>
      <c r="L101" s="131"/>
      <c r="M101" s="131"/>
      <c r="N101" s="132"/>
      <c r="O101" s="255"/>
      <c r="P101" s="256"/>
      <c r="Q101" s="256"/>
      <c r="R101" s="256"/>
      <c r="S101" s="256"/>
      <c r="T101" s="256"/>
      <c r="U101" s="256"/>
      <c r="V101" s="256"/>
      <c r="W101" s="256"/>
      <c r="X101" s="256"/>
      <c r="Y101" s="256"/>
      <c r="Z101" s="256"/>
      <c r="AA101" s="256"/>
      <c r="AB101" s="256"/>
      <c r="AC101" s="256"/>
      <c r="AD101" s="256"/>
      <c r="AE101" s="256"/>
      <c r="AF101" s="256"/>
      <c r="AG101" s="256"/>
      <c r="AH101" s="256"/>
      <c r="AI101" s="137"/>
      <c r="AJ101" s="138"/>
      <c r="AM101" s="2"/>
      <c r="AQ101" s="156"/>
      <c r="AR101" s="159"/>
      <c r="AS101" s="131"/>
      <c r="AT101" s="131"/>
      <c r="AU101" s="131"/>
      <c r="AV101" s="131"/>
      <c r="AW101" s="131"/>
      <c r="AX101" s="131"/>
      <c r="AY101" s="131"/>
      <c r="AZ101" s="131"/>
      <c r="BA101" s="132"/>
      <c r="BB101" s="164"/>
      <c r="BC101" s="165"/>
      <c r="BD101" s="165"/>
      <c r="BE101" s="165"/>
      <c r="BF101" s="165"/>
      <c r="BG101" s="165"/>
      <c r="BH101" s="165"/>
      <c r="BI101" s="165"/>
      <c r="BJ101" s="165"/>
      <c r="BK101" s="165"/>
      <c r="BL101" s="165"/>
      <c r="BM101" s="165"/>
      <c r="BN101" s="165"/>
      <c r="BO101" s="165"/>
      <c r="BP101" s="165"/>
      <c r="BQ101" s="165"/>
      <c r="BR101" s="165"/>
      <c r="BS101" s="165"/>
      <c r="BT101" s="165"/>
      <c r="BU101" s="165"/>
      <c r="BV101" s="137"/>
      <c r="BW101" s="138"/>
    </row>
    <row r="102" spans="1:75" s="3" customFormat="1" ht="13.5" customHeight="1" x14ac:dyDescent="0.15">
      <c r="D102" s="156"/>
      <c r="E102" s="275" t="s">
        <v>105</v>
      </c>
      <c r="F102" s="139" t="s">
        <v>101</v>
      </c>
      <c r="G102" s="139"/>
      <c r="H102" s="139"/>
      <c r="I102" s="139"/>
      <c r="J102" s="139"/>
      <c r="K102" s="139"/>
      <c r="L102" s="139"/>
      <c r="M102" s="139"/>
      <c r="N102" s="171"/>
      <c r="O102" s="271" t="str">
        <f>IF(O98="","",IF(O94="✓",20000000*O75,IF(10-O96&lt;=0,0,IF(10-O96&gt;=O75,20000000*O75,20000000*(10-O96)))))</f>
        <v/>
      </c>
      <c r="P102" s="272"/>
      <c r="Q102" s="272"/>
      <c r="R102" s="272"/>
      <c r="S102" s="272"/>
      <c r="T102" s="272"/>
      <c r="U102" s="272"/>
      <c r="V102" s="272"/>
      <c r="W102" s="272"/>
      <c r="X102" s="272"/>
      <c r="Y102" s="272"/>
      <c r="Z102" s="272"/>
      <c r="AA102" s="272"/>
      <c r="AB102" s="272"/>
      <c r="AC102" s="272"/>
      <c r="AD102" s="272"/>
      <c r="AE102" s="272"/>
      <c r="AF102" s="272"/>
      <c r="AG102" s="272"/>
      <c r="AH102" s="272"/>
      <c r="AI102" s="140" t="s">
        <v>41</v>
      </c>
      <c r="AJ102" s="141"/>
      <c r="AM102" s="2"/>
      <c r="AQ102" s="156"/>
      <c r="AR102" s="275" t="s">
        <v>105</v>
      </c>
      <c r="AS102" s="139" t="s">
        <v>101</v>
      </c>
      <c r="AT102" s="139"/>
      <c r="AU102" s="139"/>
      <c r="AV102" s="139"/>
      <c r="AW102" s="139"/>
      <c r="AX102" s="139"/>
      <c r="AY102" s="139"/>
      <c r="AZ102" s="139"/>
      <c r="BA102" s="171"/>
      <c r="BB102" s="271">
        <f>IF(BB98="","",IF(BB94="✓",20000000*BB75,IF(10-BB96&lt;=0,0,IF(10-BB96&gt;=BB75,20000000*BB75,20000000*(10-BB96)))))</f>
        <v>60000000</v>
      </c>
      <c r="BC102" s="272"/>
      <c r="BD102" s="272"/>
      <c r="BE102" s="272"/>
      <c r="BF102" s="272"/>
      <c r="BG102" s="272"/>
      <c r="BH102" s="272"/>
      <c r="BI102" s="272"/>
      <c r="BJ102" s="272"/>
      <c r="BK102" s="272"/>
      <c r="BL102" s="272"/>
      <c r="BM102" s="272"/>
      <c r="BN102" s="272"/>
      <c r="BO102" s="272"/>
      <c r="BP102" s="272"/>
      <c r="BQ102" s="272"/>
      <c r="BR102" s="272"/>
      <c r="BS102" s="272"/>
      <c r="BT102" s="272"/>
      <c r="BU102" s="272"/>
      <c r="BV102" s="140" t="s">
        <v>41</v>
      </c>
      <c r="BW102" s="141"/>
    </row>
    <row r="103" spans="1:75" s="3" customFormat="1" ht="13.5" customHeight="1" x14ac:dyDescent="0.15">
      <c r="D103" s="156"/>
      <c r="E103" s="276"/>
      <c r="F103" s="172"/>
      <c r="G103" s="172"/>
      <c r="H103" s="172"/>
      <c r="I103" s="172"/>
      <c r="J103" s="172"/>
      <c r="K103" s="172"/>
      <c r="L103" s="172"/>
      <c r="M103" s="172"/>
      <c r="N103" s="173"/>
      <c r="O103" s="273"/>
      <c r="P103" s="274"/>
      <c r="Q103" s="274"/>
      <c r="R103" s="274"/>
      <c r="S103" s="274"/>
      <c r="T103" s="274"/>
      <c r="U103" s="274"/>
      <c r="V103" s="274"/>
      <c r="W103" s="274"/>
      <c r="X103" s="274"/>
      <c r="Y103" s="274"/>
      <c r="Z103" s="274"/>
      <c r="AA103" s="274"/>
      <c r="AB103" s="274"/>
      <c r="AC103" s="274"/>
      <c r="AD103" s="274"/>
      <c r="AE103" s="274"/>
      <c r="AF103" s="274"/>
      <c r="AG103" s="274"/>
      <c r="AH103" s="274"/>
      <c r="AI103" s="142"/>
      <c r="AJ103" s="143"/>
      <c r="AM103" s="2"/>
      <c r="AQ103" s="156"/>
      <c r="AR103" s="276"/>
      <c r="AS103" s="172"/>
      <c r="AT103" s="172"/>
      <c r="AU103" s="172"/>
      <c r="AV103" s="172"/>
      <c r="AW103" s="172"/>
      <c r="AX103" s="172"/>
      <c r="AY103" s="172"/>
      <c r="AZ103" s="172"/>
      <c r="BA103" s="173"/>
      <c r="BB103" s="273"/>
      <c r="BC103" s="274"/>
      <c r="BD103" s="274"/>
      <c r="BE103" s="274"/>
      <c r="BF103" s="274"/>
      <c r="BG103" s="274"/>
      <c r="BH103" s="274"/>
      <c r="BI103" s="274"/>
      <c r="BJ103" s="274"/>
      <c r="BK103" s="274"/>
      <c r="BL103" s="274"/>
      <c r="BM103" s="274"/>
      <c r="BN103" s="274"/>
      <c r="BO103" s="274"/>
      <c r="BP103" s="274"/>
      <c r="BQ103" s="274"/>
      <c r="BR103" s="274"/>
      <c r="BS103" s="274"/>
      <c r="BT103" s="274"/>
      <c r="BU103" s="274"/>
      <c r="BV103" s="142"/>
      <c r="BW103" s="143"/>
    </row>
    <row r="104" spans="1:75" ht="13.5" customHeight="1" x14ac:dyDescent="0.15">
      <c r="B104" s="16"/>
      <c r="D104" s="156"/>
      <c r="E104" s="275" t="s">
        <v>106</v>
      </c>
      <c r="F104" s="139" t="s">
        <v>100</v>
      </c>
      <c r="G104" s="139"/>
      <c r="H104" s="139"/>
      <c r="I104" s="139"/>
      <c r="J104" s="139"/>
      <c r="K104" s="139"/>
      <c r="L104" s="139"/>
      <c r="M104" s="139"/>
      <c r="N104" s="171"/>
      <c r="O104" s="271" t="str">
        <f>IF(O98="","",IF(O102/20000000&gt;=O75,0,10000000*(O75-(O102/20000000))))</f>
        <v/>
      </c>
      <c r="P104" s="272"/>
      <c r="Q104" s="272"/>
      <c r="R104" s="272"/>
      <c r="S104" s="272"/>
      <c r="T104" s="272"/>
      <c r="U104" s="272"/>
      <c r="V104" s="272"/>
      <c r="W104" s="272"/>
      <c r="X104" s="272"/>
      <c r="Y104" s="272"/>
      <c r="Z104" s="272"/>
      <c r="AA104" s="272"/>
      <c r="AB104" s="272"/>
      <c r="AC104" s="272"/>
      <c r="AD104" s="272"/>
      <c r="AE104" s="272"/>
      <c r="AF104" s="272"/>
      <c r="AG104" s="272"/>
      <c r="AH104" s="272"/>
      <c r="AI104" s="140" t="s">
        <v>41</v>
      </c>
      <c r="AJ104" s="141"/>
      <c r="AO104" s="16"/>
      <c r="AQ104" s="156"/>
      <c r="AR104" s="275" t="s">
        <v>106</v>
      </c>
      <c r="AS104" s="139" t="s">
        <v>100</v>
      </c>
      <c r="AT104" s="139"/>
      <c r="AU104" s="139"/>
      <c r="AV104" s="139"/>
      <c r="AW104" s="139"/>
      <c r="AX104" s="139"/>
      <c r="AY104" s="139"/>
      <c r="AZ104" s="139"/>
      <c r="BA104" s="171"/>
      <c r="BB104" s="271">
        <f>IF(BB98="","",IF(BB102/20000000&gt;=BB75,0,10000000*(BB75-(BB102/20000000))))</f>
        <v>20000000</v>
      </c>
      <c r="BC104" s="272"/>
      <c r="BD104" s="272"/>
      <c r="BE104" s="272"/>
      <c r="BF104" s="272"/>
      <c r="BG104" s="272"/>
      <c r="BH104" s="272"/>
      <c r="BI104" s="272"/>
      <c r="BJ104" s="272"/>
      <c r="BK104" s="272"/>
      <c r="BL104" s="272"/>
      <c r="BM104" s="272"/>
      <c r="BN104" s="272"/>
      <c r="BO104" s="272"/>
      <c r="BP104" s="272"/>
      <c r="BQ104" s="272"/>
      <c r="BR104" s="272"/>
      <c r="BS104" s="272"/>
      <c r="BT104" s="272"/>
      <c r="BU104" s="272"/>
      <c r="BV104" s="140" t="s">
        <v>41</v>
      </c>
      <c r="BW104" s="141"/>
    </row>
    <row r="105" spans="1:75" ht="13.5" customHeight="1" x14ac:dyDescent="0.15">
      <c r="D105" s="156"/>
      <c r="E105" s="276"/>
      <c r="F105" s="172"/>
      <c r="G105" s="172"/>
      <c r="H105" s="172"/>
      <c r="I105" s="172"/>
      <c r="J105" s="172"/>
      <c r="K105" s="172"/>
      <c r="L105" s="172"/>
      <c r="M105" s="172"/>
      <c r="N105" s="173"/>
      <c r="O105" s="273"/>
      <c r="P105" s="274"/>
      <c r="Q105" s="274"/>
      <c r="R105" s="274"/>
      <c r="S105" s="274"/>
      <c r="T105" s="274"/>
      <c r="U105" s="274"/>
      <c r="V105" s="274"/>
      <c r="W105" s="274"/>
      <c r="X105" s="274"/>
      <c r="Y105" s="274"/>
      <c r="Z105" s="274"/>
      <c r="AA105" s="274"/>
      <c r="AB105" s="274"/>
      <c r="AC105" s="274"/>
      <c r="AD105" s="274"/>
      <c r="AE105" s="274"/>
      <c r="AF105" s="274"/>
      <c r="AG105" s="274"/>
      <c r="AH105" s="274"/>
      <c r="AI105" s="142"/>
      <c r="AJ105" s="143"/>
      <c r="AQ105" s="156"/>
      <c r="AR105" s="276"/>
      <c r="AS105" s="172"/>
      <c r="AT105" s="172"/>
      <c r="AU105" s="172"/>
      <c r="AV105" s="172"/>
      <c r="AW105" s="172"/>
      <c r="AX105" s="172"/>
      <c r="AY105" s="172"/>
      <c r="AZ105" s="172"/>
      <c r="BA105" s="173"/>
      <c r="BB105" s="273"/>
      <c r="BC105" s="274"/>
      <c r="BD105" s="274"/>
      <c r="BE105" s="274"/>
      <c r="BF105" s="274"/>
      <c r="BG105" s="274"/>
      <c r="BH105" s="274"/>
      <c r="BI105" s="274"/>
      <c r="BJ105" s="274"/>
      <c r="BK105" s="274"/>
      <c r="BL105" s="274"/>
      <c r="BM105" s="274"/>
      <c r="BN105" s="274"/>
      <c r="BO105" s="274"/>
      <c r="BP105" s="274"/>
      <c r="BQ105" s="274"/>
      <c r="BR105" s="274"/>
      <c r="BS105" s="274"/>
      <c r="BT105" s="274"/>
      <c r="BU105" s="274"/>
      <c r="BV105" s="142"/>
      <c r="BW105" s="143"/>
    </row>
    <row r="106" spans="1:75" ht="13.5" customHeight="1" x14ac:dyDescent="0.15">
      <c r="A106" s="21"/>
      <c r="D106" s="156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26"/>
      <c r="AJ106" s="25"/>
      <c r="AQ106" s="156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  <c r="BV106" s="26"/>
      <c r="BW106" s="25"/>
    </row>
    <row r="107" spans="1:75" ht="13.5" customHeight="1" x14ac:dyDescent="0.15">
      <c r="D107" s="156"/>
      <c r="E107" s="269" t="s">
        <v>99</v>
      </c>
      <c r="F107" s="139"/>
      <c r="G107" s="139"/>
      <c r="H107" s="139"/>
      <c r="I107" s="139"/>
      <c r="J107" s="139"/>
      <c r="K107" s="139"/>
      <c r="L107" s="139"/>
      <c r="M107" s="139"/>
      <c r="N107" s="171"/>
      <c r="O107" s="133">
        <f>IF(O100&gt;=SUM(O102:AH105),SUM(O102:AH105),O100)</f>
        <v>0</v>
      </c>
      <c r="P107" s="134"/>
      <c r="Q107" s="134"/>
      <c r="R107" s="134"/>
      <c r="S107" s="134"/>
      <c r="T107" s="134"/>
      <c r="U107" s="134"/>
      <c r="V107" s="134"/>
      <c r="W107" s="134"/>
      <c r="X107" s="134"/>
      <c r="Y107" s="134"/>
      <c r="Z107" s="134"/>
      <c r="AA107" s="134"/>
      <c r="AB107" s="134"/>
      <c r="AC107" s="134"/>
      <c r="AD107" s="134"/>
      <c r="AE107" s="134"/>
      <c r="AF107" s="134"/>
      <c r="AG107" s="134"/>
      <c r="AH107" s="134"/>
      <c r="AI107" s="140" t="s">
        <v>41</v>
      </c>
      <c r="AJ107" s="141"/>
      <c r="AQ107" s="156"/>
      <c r="AR107" s="269" t="s">
        <v>99</v>
      </c>
      <c r="AS107" s="139"/>
      <c r="AT107" s="139"/>
      <c r="AU107" s="139"/>
      <c r="AV107" s="139"/>
      <c r="AW107" s="139"/>
      <c r="AX107" s="139"/>
      <c r="AY107" s="139"/>
      <c r="AZ107" s="139"/>
      <c r="BA107" s="171"/>
      <c r="BB107" s="133">
        <f>IF(BB100&gt;=SUM(BB102:BU105),SUM(BB102:BU105),BB100)</f>
        <v>75000000</v>
      </c>
      <c r="BC107" s="134"/>
      <c r="BD107" s="134"/>
      <c r="BE107" s="134"/>
      <c r="BF107" s="134"/>
      <c r="BG107" s="134"/>
      <c r="BH107" s="134"/>
      <c r="BI107" s="134"/>
      <c r="BJ107" s="134"/>
      <c r="BK107" s="134"/>
      <c r="BL107" s="134"/>
      <c r="BM107" s="134"/>
      <c r="BN107" s="134"/>
      <c r="BO107" s="134"/>
      <c r="BP107" s="134"/>
      <c r="BQ107" s="134"/>
      <c r="BR107" s="134"/>
      <c r="BS107" s="134"/>
      <c r="BT107" s="134"/>
      <c r="BU107" s="134"/>
      <c r="BV107" s="140" t="s">
        <v>41</v>
      </c>
      <c r="BW107" s="141"/>
    </row>
    <row r="108" spans="1:75" ht="13.5" customHeight="1" x14ac:dyDescent="0.15">
      <c r="D108" s="157"/>
      <c r="E108" s="270"/>
      <c r="F108" s="172"/>
      <c r="G108" s="172"/>
      <c r="H108" s="172"/>
      <c r="I108" s="172"/>
      <c r="J108" s="172"/>
      <c r="K108" s="172"/>
      <c r="L108" s="172"/>
      <c r="M108" s="172"/>
      <c r="N108" s="173"/>
      <c r="O108" s="135"/>
      <c r="P108" s="136"/>
      <c r="Q108" s="136"/>
      <c r="R108" s="136"/>
      <c r="S108" s="136"/>
      <c r="T108" s="136"/>
      <c r="U108" s="136"/>
      <c r="V108" s="136"/>
      <c r="W108" s="136"/>
      <c r="X108" s="136"/>
      <c r="Y108" s="136"/>
      <c r="Z108" s="136"/>
      <c r="AA108" s="136"/>
      <c r="AB108" s="136"/>
      <c r="AC108" s="136"/>
      <c r="AD108" s="136"/>
      <c r="AE108" s="136"/>
      <c r="AF108" s="136"/>
      <c r="AG108" s="136"/>
      <c r="AH108" s="136"/>
      <c r="AI108" s="142"/>
      <c r="AJ108" s="143"/>
      <c r="AQ108" s="157"/>
      <c r="AR108" s="270"/>
      <c r="AS108" s="172"/>
      <c r="AT108" s="172"/>
      <c r="AU108" s="172"/>
      <c r="AV108" s="172"/>
      <c r="AW108" s="172"/>
      <c r="AX108" s="172"/>
      <c r="AY108" s="172"/>
      <c r="AZ108" s="172"/>
      <c r="BA108" s="173"/>
      <c r="BB108" s="135"/>
      <c r="BC108" s="136"/>
      <c r="BD108" s="136"/>
      <c r="BE108" s="136"/>
      <c r="BF108" s="136"/>
      <c r="BG108" s="136"/>
      <c r="BH108" s="136"/>
      <c r="BI108" s="136"/>
      <c r="BJ108" s="136"/>
      <c r="BK108" s="136"/>
      <c r="BL108" s="136"/>
      <c r="BM108" s="136"/>
      <c r="BN108" s="136"/>
      <c r="BO108" s="136"/>
      <c r="BP108" s="136"/>
      <c r="BQ108" s="136"/>
      <c r="BR108" s="136"/>
      <c r="BS108" s="136"/>
      <c r="BT108" s="136"/>
      <c r="BU108" s="136"/>
      <c r="BV108" s="142"/>
      <c r="BW108" s="143"/>
    </row>
    <row r="109" spans="1:75" ht="12.75" customHeight="1" x14ac:dyDescent="0.15"/>
    <row r="110" spans="1:75" s="3" customFormat="1" ht="13.5" customHeight="1" x14ac:dyDescent="0.15">
      <c r="D110" s="291" t="s">
        <v>107</v>
      </c>
      <c r="E110" s="292"/>
      <c r="F110" s="292"/>
      <c r="G110" s="292"/>
      <c r="H110" s="292"/>
      <c r="I110" s="292"/>
      <c r="J110" s="292"/>
      <c r="K110" s="292"/>
      <c r="L110" s="292"/>
      <c r="M110" s="292"/>
      <c r="N110" s="293"/>
      <c r="O110" s="283">
        <f>SUM(O90,O107)</f>
        <v>0</v>
      </c>
      <c r="P110" s="284"/>
      <c r="Q110" s="284"/>
      <c r="R110" s="284"/>
      <c r="S110" s="284"/>
      <c r="T110" s="284"/>
      <c r="U110" s="284"/>
      <c r="V110" s="284"/>
      <c r="W110" s="284"/>
      <c r="X110" s="284"/>
      <c r="Y110" s="284"/>
      <c r="Z110" s="284"/>
      <c r="AA110" s="284"/>
      <c r="AB110" s="284"/>
      <c r="AC110" s="284"/>
      <c r="AD110" s="284"/>
      <c r="AE110" s="284"/>
      <c r="AF110" s="284"/>
      <c r="AG110" s="284"/>
      <c r="AH110" s="284"/>
      <c r="AI110" s="287" t="s">
        <v>41</v>
      </c>
      <c r="AJ110" s="288"/>
      <c r="AM110" s="2"/>
      <c r="AQ110" s="291" t="s">
        <v>107</v>
      </c>
      <c r="AR110" s="292"/>
      <c r="AS110" s="292"/>
      <c r="AT110" s="292"/>
      <c r="AU110" s="292"/>
      <c r="AV110" s="292"/>
      <c r="AW110" s="292"/>
      <c r="AX110" s="292"/>
      <c r="AY110" s="292"/>
      <c r="AZ110" s="292"/>
      <c r="BA110" s="293"/>
      <c r="BB110" s="283">
        <f>SUM(BB90,BB107)</f>
        <v>325000000</v>
      </c>
      <c r="BC110" s="284"/>
      <c r="BD110" s="284"/>
      <c r="BE110" s="284"/>
      <c r="BF110" s="284"/>
      <c r="BG110" s="284"/>
      <c r="BH110" s="284"/>
      <c r="BI110" s="284"/>
      <c r="BJ110" s="284"/>
      <c r="BK110" s="284"/>
      <c r="BL110" s="284"/>
      <c r="BM110" s="284"/>
      <c r="BN110" s="284"/>
      <c r="BO110" s="284"/>
      <c r="BP110" s="284"/>
      <c r="BQ110" s="284"/>
      <c r="BR110" s="284"/>
      <c r="BS110" s="284"/>
      <c r="BT110" s="284"/>
      <c r="BU110" s="284"/>
      <c r="BV110" s="287" t="s">
        <v>41</v>
      </c>
      <c r="BW110" s="288"/>
    </row>
    <row r="111" spans="1:75" s="3" customFormat="1" ht="13.5" customHeight="1" x14ac:dyDescent="0.15">
      <c r="D111" s="294"/>
      <c r="E111" s="295"/>
      <c r="F111" s="295"/>
      <c r="G111" s="295"/>
      <c r="H111" s="295"/>
      <c r="I111" s="295"/>
      <c r="J111" s="295"/>
      <c r="K111" s="295"/>
      <c r="L111" s="295"/>
      <c r="M111" s="295"/>
      <c r="N111" s="296"/>
      <c r="O111" s="285"/>
      <c r="P111" s="286"/>
      <c r="Q111" s="286"/>
      <c r="R111" s="286"/>
      <c r="S111" s="286"/>
      <c r="T111" s="286"/>
      <c r="U111" s="286"/>
      <c r="V111" s="286"/>
      <c r="W111" s="286"/>
      <c r="X111" s="286"/>
      <c r="Y111" s="286"/>
      <c r="Z111" s="286"/>
      <c r="AA111" s="286"/>
      <c r="AB111" s="286"/>
      <c r="AC111" s="286"/>
      <c r="AD111" s="286"/>
      <c r="AE111" s="286"/>
      <c r="AF111" s="286"/>
      <c r="AG111" s="286"/>
      <c r="AH111" s="286"/>
      <c r="AI111" s="289"/>
      <c r="AJ111" s="290"/>
      <c r="AM111" s="2"/>
      <c r="AQ111" s="294"/>
      <c r="AR111" s="295"/>
      <c r="AS111" s="295"/>
      <c r="AT111" s="295"/>
      <c r="AU111" s="295"/>
      <c r="AV111" s="295"/>
      <c r="AW111" s="295"/>
      <c r="AX111" s="295"/>
      <c r="AY111" s="295"/>
      <c r="AZ111" s="295"/>
      <c r="BA111" s="296"/>
      <c r="BB111" s="285"/>
      <c r="BC111" s="286"/>
      <c r="BD111" s="286"/>
      <c r="BE111" s="286"/>
      <c r="BF111" s="286"/>
      <c r="BG111" s="286"/>
      <c r="BH111" s="286"/>
      <c r="BI111" s="286"/>
      <c r="BJ111" s="286"/>
      <c r="BK111" s="286"/>
      <c r="BL111" s="286"/>
      <c r="BM111" s="286"/>
      <c r="BN111" s="286"/>
      <c r="BO111" s="286"/>
      <c r="BP111" s="286"/>
      <c r="BQ111" s="286"/>
      <c r="BR111" s="286"/>
      <c r="BS111" s="286"/>
      <c r="BT111" s="286"/>
      <c r="BU111" s="286"/>
      <c r="BV111" s="289"/>
      <c r="BW111" s="290"/>
    </row>
    <row r="112" spans="1:75" ht="12.75" customHeight="1" x14ac:dyDescent="0.15"/>
    <row r="113" spans="4:76" s="3" customFormat="1" ht="13.5" customHeight="1" x14ac:dyDescent="0.15">
      <c r="D113" s="20" t="s">
        <v>53</v>
      </c>
      <c r="F113" s="20" t="s">
        <v>54</v>
      </c>
      <c r="G113" s="20"/>
      <c r="H113" s="20"/>
      <c r="I113" s="20"/>
      <c r="J113" s="20"/>
      <c r="K113" s="20"/>
      <c r="L113" s="20"/>
      <c r="M113" s="20"/>
      <c r="N113" s="20"/>
      <c r="O113" s="20"/>
      <c r="P113" s="20"/>
      <c r="Q113" s="20"/>
      <c r="R113" s="20"/>
      <c r="S113" s="20"/>
      <c r="T113" s="20"/>
      <c r="U113" s="20"/>
      <c r="V113" s="20"/>
      <c r="W113" s="20"/>
      <c r="X113" s="20"/>
      <c r="Y113" s="20"/>
      <c r="AM113" s="2"/>
      <c r="AQ113" s="20" t="s">
        <v>53</v>
      </c>
      <c r="AS113" s="20" t="s">
        <v>54</v>
      </c>
      <c r="AT113" s="20"/>
      <c r="AU113" s="20"/>
      <c r="AV113" s="20"/>
      <c r="AW113" s="20"/>
      <c r="AX113" s="20"/>
      <c r="AY113" s="20"/>
      <c r="AZ113" s="20"/>
      <c r="BA113" s="20"/>
      <c r="BB113" s="20"/>
      <c r="BC113" s="20"/>
      <c r="BD113" s="20"/>
      <c r="BE113" s="20"/>
      <c r="BF113" s="20"/>
      <c r="BG113" s="20"/>
      <c r="BH113" s="20"/>
      <c r="BI113" s="20"/>
      <c r="BJ113" s="20"/>
      <c r="BK113" s="20"/>
      <c r="BL113" s="20"/>
    </row>
    <row r="114" spans="4:76" s="3" customFormat="1" ht="13.5" customHeight="1" x14ac:dyDescent="0.15">
      <c r="F114" s="3" t="s">
        <v>55</v>
      </c>
      <c r="AM114" s="2"/>
      <c r="AS114" s="3" t="s">
        <v>55</v>
      </c>
    </row>
    <row r="115" spans="4:76" s="3" customFormat="1" ht="13.5" customHeight="1" x14ac:dyDescent="0.15">
      <c r="D115" s="20" t="s">
        <v>56</v>
      </c>
      <c r="F115" s="144" t="s">
        <v>57</v>
      </c>
      <c r="G115" s="144"/>
      <c r="H115" s="144"/>
      <c r="I115" s="144"/>
      <c r="J115" s="144"/>
      <c r="K115" s="144"/>
      <c r="L115" s="144"/>
      <c r="M115" s="144"/>
      <c r="N115" s="144"/>
      <c r="O115" s="144"/>
      <c r="P115" s="144"/>
      <c r="Q115" s="144"/>
      <c r="R115" s="144"/>
      <c r="S115" s="144"/>
      <c r="T115" s="144"/>
      <c r="U115" s="144"/>
      <c r="V115" s="144"/>
      <c r="W115" s="144"/>
      <c r="X115" s="144"/>
      <c r="Y115" s="144"/>
      <c r="Z115" s="144"/>
      <c r="AA115" s="144"/>
      <c r="AB115" s="144"/>
      <c r="AC115" s="144"/>
      <c r="AD115" s="144"/>
      <c r="AE115" s="144"/>
      <c r="AF115" s="144"/>
      <c r="AG115" s="144"/>
      <c r="AH115" s="144"/>
      <c r="AI115" s="144"/>
      <c r="AJ115" s="144"/>
      <c r="AK115" s="144"/>
      <c r="AM115" s="2"/>
      <c r="AQ115" s="20" t="s">
        <v>56</v>
      </c>
      <c r="AS115" s="144" t="s">
        <v>57</v>
      </c>
      <c r="AT115" s="144"/>
      <c r="AU115" s="144"/>
      <c r="AV115" s="144"/>
      <c r="AW115" s="144"/>
      <c r="AX115" s="144"/>
      <c r="AY115" s="144"/>
      <c r="AZ115" s="144"/>
      <c r="BA115" s="144"/>
      <c r="BB115" s="144"/>
      <c r="BC115" s="144"/>
      <c r="BD115" s="144"/>
      <c r="BE115" s="144"/>
      <c r="BF115" s="144"/>
      <c r="BG115" s="144"/>
      <c r="BH115" s="144"/>
      <c r="BI115" s="144"/>
      <c r="BJ115" s="144"/>
      <c r="BK115" s="144"/>
      <c r="BL115" s="144"/>
      <c r="BM115" s="144"/>
      <c r="BN115" s="144"/>
      <c r="BO115" s="144"/>
      <c r="BP115" s="144"/>
      <c r="BQ115" s="144"/>
      <c r="BR115" s="144"/>
      <c r="BS115" s="144"/>
      <c r="BT115" s="144"/>
      <c r="BU115" s="144"/>
      <c r="BV115" s="144"/>
      <c r="BW115" s="144"/>
      <c r="BX115" s="144"/>
    </row>
    <row r="116" spans="4:76" s="3" customFormat="1" ht="13.5" customHeight="1" x14ac:dyDescent="0.15">
      <c r="F116" s="144"/>
      <c r="G116" s="144"/>
      <c r="H116" s="144"/>
      <c r="I116" s="144"/>
      <c r="J116" s="144"/>
      <c r="K116" s="144"/>
      <c r="L116" s="144"/>
      <c r="M116" s="144"/>
      <c r="N116" s="144"/>
      <c r="O116" s="144"/>
      <c r="P116" s="144"/>
      <c r="Q116" s="144"/>
      <c r="R116" s="144"/>
      <c r="S116" s="144"/>
      <c r="T116" s="144"/>
      <c r="U116" s="144"/>
      <c r="V116" s="144"/>
      <c r="W116" s="144"/>
      <c r="X116" s="144"/>
      <c r="Y116" s="144"/>
      <c r="Z116" s="144"/>
      <c r="AA116" s="144"/>
      <c r="AB116" s="144"/>
      <c r="AC116" s="144"/>
      <c r="AD116" s="144"/>
      <c r="AE116" s="144"/>
      <c r="AF116" s="144"/>
      <c r="AG116" s="144"/>
      <c r="AH116" s="144"/>
      <c r="AI116" s="144"/>
      <c r="AJ116" s="144"/>
      <c r="AK116" s="144"/>
      <c r="AM116" s="2"/>
      <c r="AS116" s="144"/>
      <c r="AT116" s="144"/>
      <c r="AU116" s="144"/>
      <c r="AV116" s="144"/>
      <c r="AW116" s="144"/>
      <c r="AX116" s="144"/>
      <c r="AY116" s="144"/>
      <c r="AZ116" s="144"/>
      <c r="BA116" s="144"/>
      <c r="BB116" s="144"/>
      <c r="BC116" s="144"/>
      <c r="BD116" s="144"/>
      <c r="BE116" s="144"/>
      <c r="BF116" s="144"/>
      <c r="BG116" s="144"/>
      <c r="BH116" s="144"/>
      <c r="BI116" s="144"/>
      <c r="BJ116" s="144"/>
      <c r="BK116" s="144"/>
      <c r="BL116" s="144"/>
      <c r="BM116" s="144"/>
      <c r="BN116" s="144"/>
      <c r="BO116" s="144"/>
      <c r="BP116" s="144"/>
      <c r="BQ116" s="144"/>
      <c r="BR116" s="144"/>
      <c r="BS116" s="144"/>
      <c r="BT116" s="144"/>
      <c r="BU116" s="144"/>
      <c r="BV116" s="144"/>
      <c r="BW116" s="144"/>
      <c r="BX116" s="144"/>
    </row>
    <row r="117" spans="4:76" s="3" customFormat="1" ht="13.5" customHeight="1" x14ac:dyDescent="0.15">
      <c r="D117" s="20" t="s">
        <v>102</v>
      </c>
      <c r="F117" s="144" t="s">
        <v>113</v>
      </c>
      <c r="G117" s="144"/>
      <c r="H117" s="144"/>
      <c r="I117" s="144"/>
      <c r="J117" s="144"/>
      <c r="K117" s="144"/>
      <c r="L117" s="144"/>
      <c r="M117" s="144"/>
      <c r="N117" s="144"/>
      <c r="O117" s="144"/>
      <c r="P117" s="144"/>
      <c r="Q117" s="144"/>
      <c r="R117" s="144"/>
      <c r="S117" s="144"/>
      <c r="T117" s="144"/>
      <c r="U117" s="144"/>
      <c r="V117" s="144"/>
      <c r="W117" s="144"/>
      <c r="X117" s="144"/>
      <c r="Y117" s="144"/>
      <c r="Z117" s="144"/>
      <c r="AA117" s="144"/>
      <c r="AB117" s="144"/>
      <c r="AC117" s="144"/>
      <c r="AD117" s="144"/>
      <c r="AE117" s="144"/>
      <c r="AF117" s="144"/>
      <c r="AG117" s="144"/>
      <c r="AH117" s="144"/>
      <c r="AI117" s="144"/>
      <c r="AJ117" s="144"/>
      <c r="AK117" s="144"/>
      <c r="AM117" s="2"/>
      <c r="AQ117" s="20" t="s">
        <v>102</v>
      </c>
      <c r="AS117" s="144" t="s">
        <v>113</v>
      </c>
      <c r="AT117" s="144"/>
      <c r="AU117" s="144"/>
      <c r="AV117" s="144"/>
      <c r="AW117" s="144"/>
      <c r="AX117" s="144"/>
      <c r="AY117" s="144"/>
      <c r="AZ117" s="144"/>
      <c r="BA117" s="144"/>
      <c r="BB117" s="144"/>
      <c r="BC117" s="144"/>
      <c r="BD117" s="144"/>
      <c r="BE117" s="144"/>
      <c r="BF117" s="144"/>
      <c r="BG117" s="144"/>
      <c r="BH117" s="144"/>
      <c r="BI117" s="144"/>
      <c r="BJ117" s="144"/>
      <c r="BK117" s="144"/>
      <c r="BL117" s="144"/>
      <c r="BM117" s="144"/>
      <c r="BN117" s="144"/>
      <c r="BO117" s="144"/>
      <c r="BP117" s="144"/>
      <c r="BQ117" s="144"/>
      <c r="BR117" s="144"/>
      <c r="BS117" s="144"/>
      <c r="BT117" s="144"/>
      <c r="BU117" s="144"/>
      <c r="BV117" s="144"/>
      <c r="BW117" s="144"/>
      <c r="BX117" s="144"/>
    </row>
    <row r="118" spans="4:76" ht="13.5" customHeight="1" x14ac:dyDescent="0.15">
      <c r="D118" s="20"/>
      <c r="E118" s="3"/>
      <c r="F118" s="144"/>
      <c r="G118" s="144"/>
      <c r="H118" s="144"/>
      <c r="I118" s="144"/>
      <c r="J118" s="144"/>
      <c r="K118" s="144"/>
      <c r="L118" s="144"/>
      <c r="M118" s="144"/>
      <c r="N118" s="144"/>
      <c r="O118" s="144"/>
      <c r="P118" s="144"/>
      <c r="Q118" s="144"/>
      <c r="R118" s="144"/>
      <c r="S118" s="144"/>
      <c r="T118" s="144"/>
      <c r="U118" s="144"/>
      <c r="V118" s="144"/>
      <c r="W118" s="144"/>
      <c r="X118" s="144"/>
      <c r="Y118" s="144"/>
      <c r="Z118" s="144"/>
      <c r="AA118" s="144"/>
      <c r="AB118" s="144"/>
      <c r="AC118" s="144"/>
      <c r="AD118" s="144"/>
      <c r="AE118" s="144"/>
      <c r="AF118" s="144"/>
      <c r="AG118" s="144"/>
      <c r="AH118" s="144"/>
      <c r="AI118" s="144"/>
      <c r="AJ118" s="144"/>
      <c r="AK118" s="144"/>
      <c r="AQ118" s="3"/>
      <c r="AR118" s="3"/>
      <c r="AS118" s="144"/>
      <c r="AT118" s="144"/>
      <c r="AU118" s="144"/>
      <c r="AV118" s="144"/>
      <c r="AW118" s="144"/>
      <c r="AX118" s="144"/>
      <c r="AY118" s="144"/>
      <c r="AZ118" s="144"/>
      <c r="BA118" s="144"/>
      <c r="BB118" s="144"/>
      <c r="BC118" s="144"/>
      <c r="BD118" s="144"/>
      <c r="BE118" s="144"/>
      <c r="BF118" s="144"/>
      <c r="BG118" s="144"/>
      <c r="BH118" s="144"/>
      <c r="BI118" s="144"/>
      <c r="BJ118" s="144"/>
      <c r="BK118" s="144"/>
      <c r="BL118" s="144"/>
      <c r="BM118" s="144"/>
      <c r="BN118" s="144"/>
      <c r="BO118" s="144"/>
      <c r="BP118" s="144"/>
      <c r="BQ118" s="144"/>
      <c r="BR118" s="144"/>
      <c r="BS118" s="144"/>
      <c r="BT118" s="144"/>
      <c r="BU118" s="144"/>
      <c r="BV118" s="144"/>
      <c r="BW118" s="144"/>
      <c r="BX118" s="144"/>
    </row>
    <row r="119" spans="4:76" ht="12.75" customHeight="1" x14ac:dyDescent="0.15"/>
    <row r="120" spans="4:76" ht="12.75" customHeight="1" x14ac:dyDescent="0.15"/>
    <row r="121" spans="4:76" ht="12.75" customHeight="1" x14ac:dyDescent="0.15"/>
    <row r="122" spans="4:76" ht="12.75" customHeight="1" x14ac:dyDescent="0.15"/>
    <row r="123" spans="4:76" ht="12.75" customHeight="1" x14ac:dyDescent="0.15"/>
    <row r="124" spans="4:76" ht="12.75" customHeight="1" x14ac:dyDescent="0.15"/>
    <row r="125" spans="4:76" ht="12.75" customHeight="1" x14ac:dyDescent="0.15"/>
    <row r="126" spans="4:76" ht="12.75" customHeight="1" x14ac:dyDescent="0.15"/>
    <row r="127" spans="4:76" ht="12.75" customHeight="1" x14ac:dyDescent="0.15"/>
    <row r="128" spans="4:76" ht="12.75" customHeight="1" x14ac:dyDescent="0.15"/>
    <row r="129" ht="12.75" customHeight="1" x14ac:dyDescent="0.15"/>
    <row r="130" ht="12.75" customHeight="1" x14ac:dyDescent="0.15"/>
    <row r="131" ht="12.75" customHeight="1" x14ac:dyDescent="0.15"/>
    <row r="132" ht="12.75" customHeight="1" x14ac:dyDescent="0.15"/>
    <row r="133" ht="12.75" customHeight="1" x14ac:dyDescent="0.15"/>
    <row r="134" ht="12.75" customHeight="1" x14ac:dyDescent="0.15"/>
    <row r="135" ht="12.75" customHeight="1" x14ac:dyDescent="0.15"/>
    <row r="136" ht="12.75" customHeight="1" x14ac:dyDescent="0.15"/>
    <row r="137" ht="12.75" customHeight="1" x14ac:dyDescent="0.15"/>
    <row r="138" ht="12.75" customHeight="1" x14ac:dyDescent="0.15"/>
    <row r="139" ht="12.75" customHeight="1" x14ac:dyDescent="0.15"/>
    <row r="140" ht="12.75" customHeight="1" x14ac:dyDescent="0.15"/>
    <row r="158" ht="13.5" customHeight="1" x14ac:dyDescent="0.15"/>
    <row r="165" ht="13.5" customHeight="1" x14ac:dyDescent="0.15"/>
    <row r="167" ht="13.5" customHeight="1" x14ac:dyDescent="0.15"/>
    <row r="168" ht="13.5" customHeight="1" x14ac:dyDescent="0.15"/>
    <row r="170" ht="13.5" customHeight="1" x14ac:dyDescent="0.15"/>
    <row r="171" ht="13.5" customHeight="1" x14ac:dyDescent="0.15"/>
    <row r="173" ht="13.5" customHeight="1" x14ac:dyDescent="0.15"/>
    <row r="174" ht="13.5" customHeight="1" x14ac:dyDescent="0.15"/>
    <row r="176" ht="13.5" customHeight="1" x14ac:dyDescent="0.15"/>
    <row r="177" ht="13.5" customHeight="1" x14ac:dyDescent="0.15"/>
    <row r="179" ht="13.5" customHeight="1" x14ac:dyDescent="0.15"/>
    <row r="180" ht="13.5" customHeight="1" x14ac:dyDescent="0.15"/>
    <row r="182" ht="13.5" customHeight="1" x14ac:dyDescent="0.15"/>
    <row r="183" ht="13.5" customHeight="1" x14ac:dyDescent="0.15"/>
    <row r="185" ht="13.5" customHeight="1" x14ac:dyDescent="0.15"/>
    <row r="186" ht="13.5" customHeight="1" x14ac:dyDescent="0.15"/>
    <row r="187" ht="13.5" customHeight="1" x14ac:dyDescent="0.15"/>
    <row r="188" ht="13.5" customHeight="1" x14ac:dyDescent="0.15"/>
    <row r="189" ht="13.5" customHeight="1" x14ac:dyDescent="0.15"/>
    <row r="191" ht="13.5" customHeight="1" x14ac:dyDescent="0.15"/>
    <row r="192" ht="13.5" customHeight="1" x14ac:dyDescent="0.15"/>
  </sheetData>
  <sheetProtection formatCells="0"/>
  <mergeCells count="373">
    <mergeCell ref="BB107:BU108"/>
    <mergeCell ref="BV107:BW108"/>
    <mergeCell ref="F117:AK118"/>
    <mergeCell ref="AS117:BX118"/>
    <mergeCell ref="BB100:BU101"/>
    <mergeCell ref="BV100:BW101"/>
    <mergeCell ref="AR102:AR103"/>
    <mergeCell ref="AS102:BA103"/>
    <mergeCell ref="BB102:BU103"/>
    <mergeCell ref="BV102:BW103"/>
    <mergeCell ref="AR104:AR105"/>
    <mergeCell ref="AS104:BA105"/>
    <mergeCell ref="BB104:BU105"/>
    <mergeCell ref="BV104:BW105"/>
    <mergeCell ref="AI102:AJ103"/>
    <mergeCell ref="O110:AH111"/>
    <mergeCell ref="AI110:AJ111"/>
    <mergeCell ref="BB110:BU111"/>
    <mergeCell ref="BV110:BW111"/>
    <mergeCell ref="D110:N111"/>
    <mergeCell ref="AQ110:BA111"/>
    <mergeCell ref="E104:E105"/>
    <mergeCell ref="F104:N105"/>
    <mergeCell ref="O104:AH105"/>
    <mergeCell ref="BB94:BF95"/>
    <mergeCell ref="BG94:BL95"/>
    <mergeCell ref="BM94:BQ95"/>
    <mergeCell ref="BR94:BW95"/>
    <mergeCell ref="AQ96:BA97"/>
    <mergeCell ref="BB96:BU97"/>
    <mergeCell ref="BV96:BW97"/>
    <mergeCell ref="AQ98:BA99"/>
    <mergeCell ref="BB98:BU99"/>
    <mergeCell ref="BV98:BW99"/>
    <mergeCell ref="AQ94:BA95"/>
    <mergeCell ref="F115:AK116"/>
    <mergeCell ref="E107:N108"/>
    <mergeCell ref="O107:AH108"/>
    <mergeCell ref="AI107:AJ108"/>
    <mergeCell ref="AQ100:AQ108"/>
    <mergeCell ref="AR100:AR101"/>
    <mergeCell ref="AS100:BA101"/>
    <mergeCell ref="AR107:BA108"/>
    <mergeCell ref="D98:N99"/>
    <mergeCell ref="O98:AH99"/>
    <mergeCell ref="AI98:AJ99"/>
    <mergeCell ref="D100:D108"/>
    <mergeCell ref="E100:E101"/>
    <mergeCell ref="F100:N101"/>
    <mergeCell ref="O100:AH101"/>
    <mergeCell ref="AI100:AJ101"/>
    <mergeCell ref="O102:AH103"/>
    <mergeCell ref="E102:E103"/>
    <mergeCell ref="F102:N103"/>
    <mergeCell ref="E87:E88"/>
    <mergeCell ref="F87:N88"/>
    <mergeCell ref="O87:AH88"/>
    <mergeCell ref="AI87:AJ88"/>
    <mergeCell ref="AI104:AJ105"/>
    <mergeCell ref="D96:N97"/>
    <mergeCell ref="O96:AH97"/>
    <mergeCell ref="AI96:AJ97"/>
    <mergeCell ref="D94:N95"/>
    <mergeCell ref="O94:S95"/>
    <mergeCell ref="T94:Y95"/>
    <mergeCell ref="Z94:AD95"/>
    <mergeCell ref="AE94:AJ95"/>
    <mergeCell ref="D77:D91"/>
    <mergeCell ref="E77:E78"/>
    <mergeCell ref="F77:N78"/>
    <mergeCell ref="O77:AH78"/>
    <mergeCell ref="AI77:AJ78"/>
    <mergeCell ref="E79:F80"/>
    <mergeCell ref="G79:N80"/>
    <mergeCell ref="O79:AH80"/>
    <mergeCell ref="AI79:AJ80"/>
    <mergeCell ref="E81:F82"/>
    <mergeCell ref="E90:N91"/>
    <mergeCell ref="O90:AH91"/>
    <mergeCell ref="AI90:AJ91"/>
    <mergeCell ref="G81:N82"/>
    <mergeCell ref="O81:AH82"/>
    <mergeCell ref="AI81:AJ82"/>
    <mergeCell ref="E83:F84"/>
    <mergeCell ref="G83:N84"/>
    <mergeCell ref="O83:AH84"/>
    <mergeCell ref="AI83:AJ84"/>
    <mergeCell ref="E85:E86"/>
    <mergeCell ref="F85:N86"/>
    <mergeCell ref="O85:AH86"/>
    <mergeCell ref="AI85:AJ86"/>
    <mergeCell ref="W73:Y74"/>
    <mergeCell ref="Z73:AJ74"/>
    <mergeCell ref="D75:N76"/>
    <mergeCell ref="O75:AH76"/>
    <mergeCell ref="AI75:AJ76"/>
    <mergeCell ref="D67:N68"/>
    <mergeCell ref="O67:AJ68"/>
    <mergeCell ref="D69:N70"/>
    <mergeCell ref="O69:AJ70"/>
    <mergeCell ref="D71:N72"/>
    <mergeCell ref="O71:Q72"/>
    <mergeCell ref="R71:AJ72"/>
    <mergeCell ref="D73:N74"/>
    <mergeCell ref="O73:T74"/>
    <mergeCell ref="U73:V74"/>
    <mergeCell ref="D57:G58"/>
    <mergeCell ref="D65:N66"/>
    <mergeCell ref="O65:AJ66"/>
    <mergeCell ref="D39:G39"/>
    <mergeCell ref="D40:G41"/>
    <mergeCell ref="H39:T39"/>
    <mergeCell ref="U39:X41"/>
    <mergeCell ref="Y39:AJ41"/>
    <mergeCell ref="H40:T41"/>
    <mergeCell ref="D42:G42"/>
    <mergeCell ref="H42:T43"/>
    <mergeCell ref="U42:X42"/>
    <mergeCell ref="Y42:AJ43"/>
    <mergeCell ref="D43:G43"/>
    <mergeCell ref="U43:X43"/>
    <mergeCell ref="D53:G54"/>
    <mergeCell ref="H53:T54"/>
    <mergeCell ref="U53:X54"/>
    <mergeCell ref="Y53:AJ54"/>
    <mergeCell ref="H57:N58"/>
    <mergeCell ref="O57:R58"/>
    <mergeCell ref="S57:Y58"/>
    <mergeCell ref="Z57:AC58"/>
    <mergeCell ref="AD57:AJ58"/>
    <mergeCell ref="D37:G38"/>
    <mergeCell ref="D48:G49"/>
    <mergeCell ref="H48:AJ49"/>
    <mergeCell ref="D50:G50"/>
    <mergeCell ref="H50:T50"/>
    <mergeCell ref="U50:X52"/>
    <mergeCell ref="Y50:AJ52"/>
    <mergeCell ref="D51:G52"/>
    <mergeCell ref="H51:T52"/>
    <mergeCell ref="H37:H38"/>
    <mergeCell ref="I37:M38"/>
    <mergeCell ref="N37:Q38"/>
    <mergeCell ref="R37:T38"/>
    <mergeCell ref="U37:AJ38"/>
    <mergeCell ref="D46:G47"/>
    <mergeCell ref="H46:H47"/>
    <mergeCell ref="I46:M47"/>
    <mergeCell ref="N46:Q47"/>
    <mergeCell ref="R46:T47"/>
    <mergeCell ref="U46:AJ47"/>
    <mergeCell ref="D33:G33"/>
    <mergeCell ref="H33:T34"/>
    <mergeCell ref="U33:X33"/>
    <mergeCell ref="Y33:AJ34"/>
    <mergeCell ref="D34:G34"/>
    <mergeCell ref="U34:X34"/>
    <mergeCell ref="D30:G30"/>
    <mergeCell ref="H30:T30"/>
    <mergeCell ref="U30:X32"/>
    <mergeCell ref="Y30:AJ32"/>
    <mergeCell ref="D31:G32"/>
    <mergeCell ref="H31:T32"/>
    <mergeCell ref="D23:AK25"/>
    <mergeCell ref="D28:G29"/>
    <mergeCell ref="H28:H29"/>
    <mergeCell ref="I28:M29"/>
    <mergeCell ref="N28:Q29"/>
    <mergeCell ref="R28:T29"/>
    <mergeCell ref="U28:AJ29"/>
    <mergeCell ref="R12:V13"/>
    <mergeCell ref="W12:AI13"/>
    <mergeCell ref="R14:V15"/>
    <mergeCell ref="W14:AI15"/>
    <mergeCell ref="B18:AK18"/>
    <mergeCell ref="B19:AK19"/>
    <mergeCell ref="X5:Z5"/>
    <mergeCell ref="AA5:AD5"/>
    <mergeCell ref="AF5:AG5"/>
    <mergeCell ref="AI5:AJ5"/>
    <mergeCell ref="R10:V11"/>
    <mergeCell ref="W10:AI11"/>
    <mergeCell ref="BK5:BM5"/>
    <mergeCell ref="BN5:BQ5"/>
    <mergeCell ref="BS5:BT5"/>
    <mergeCell ref="AQ43:AT43"/>
    <mergeCell ref="AQ40:AT41"/>
    <mergeCell ref="BV5:BW5"/>
    <mergeCell ref="BE10:BI11"/>
    <mergeCell ref="BJ10:BV11"/>
    <mergeCell ref="BE12:BI13"/>
    <mergeCell ref="BJ12:BV13"/>
    <mergeCell ref="BE14:BI15"/>
    <mergeCell ref="BJ14:BV15"/>
    <mergeCell ref="AO18:BX18"/>
    <mergeCell ref="AO19:BX19"/>
    <mergeCell ref="AQ23:BX25"/>
    <mergeCell ref="AQ28:AT29"/>
    <mergeCell ref="AU28:AU29"/>
    <mergeCell ref="AV28:AZ29"/>
    <mergeCell ref="BA28:BD29"/>
    <mergeCell ref="BE28:BG29"/>
    <mergeCell ref="BH28:BW29"/>
    <mergeCell ref="AQ30:AT30"/>
    <mergeCell ref="AU30:BG30"/>
    <mergeCell ref="BH30:BK32"/>
    <mergeCell ref="BL30:BW32"/>
    <mergeCell ref="AQ31:AT32"/>
    <mergeCell ref="AU31:BG32"/>
    <mergeCell ref="AQ33:AT33"/>
    <mergeCell ref="AU33:BG34"/>
    <mergeCell ref="BH33:BK33"/>
    <mergeCell ref="BL33:BW34"/>
    <mergeCell ref="AQ34:AT34"/>
    <mergeCell ref="BH34:BK34"/>
    <mergeCell ref="AQ46:AT47"/>
    <mergeCell ref="AU46:AU47"/>
    <mergeCell ref="AV46:AZ47"/>
    <mergeCell ref="BA46:BD47"/>
    <mergeCell ref="BE46:BG47"/>
    <mergeCell ref="BH46:BW47"/>
    <mergeCell ref="AQ37:AT38"/>
    <mergeCell ref="AQ39:AT39"/>
    <mergeCell ref="AU37:AU38"/>
    <mergeCell ref="AV37:AZ38"/>
    <mergeCell ref="BA37:BD38"/>
    <mergeCell ref="BE37:BG38"/>
    <mergeCell ref="BH37:BW38"/>
    <mergeCell ref="AU39:BG39"/>
    <mergeCell ref="BH39:BK41"/>
    <mergeCell ref="BL39:BW41"/>
    <mergeCell ref="AU40:BG41"/>
    <mergeCell ref="AQ42:AT42"/>
    <mergeCell ref="AQ57:AT58"/>
    <mergeCell ref="AQ65:BA66"/>
    <mergeCell ref="BB65:BW66"/>
    <mergeCell ref="BH43:BK43"/>
    <mergeCell ref="AU57:BA58"/>
    <mergeCell ref="BB57:BE58"/>
    <mergeCell ref="BF57:BL58"/>
    <mergeCell ref="BM57:BP58"/>
    <mergeCell ref="BQ57:BW58"/>
    <mergeCell ref="AQ48:AT49"/>
    <mergeCell ref="AU48:BW49"/>
    <mergeCell ref="AQ50:AT50"/>
    <mergeCell ref="AU50:BG50"/>
    <mergeCell ref="BH50:BK52"/>
    <mergeCell ref="BL50:BW52"/>
    <mergeCell ref="AQ51:AT52"/>
    <mergeCell ref="AU51:BG52"/>
    <mergeCell ref="AQ53:AT54"/>
    <mergeCell ref="AU53:BG54"/>
    <mergeCell ref="BH53:BK54"/>
    <mergeCell ref="BL53:BW54"/>
    <mergeCell ref="AU42:BG43"/>
    <mergeCell ref="BH42:BK42"/>
    <mergeCell ref="BL42:BW43"/>
    <mergeCell ref="AQ67:BA68"/>
    <mergeCell ref="BB67:BW68"/>
    <mergeCell ref="AQ69:BA70"/>
    <mergeCell ref="BB69:BW70"/>
    <mergeCell ref="AQ71:BA72"/>
    <mergeCell ref="BB71:BD72"/>
    <mergeCell ref="BE71:BW72"/>
    <mergeCell ref="AQ73:BA74"/>
    <mergeCell ref="BB73:BG74"/>
    <mergeCell ref="BH73:BI74"/>
    <mergeCell ref="BJ73:BL74"/>
    <mergeCell ref="BM73:BW74"/>
    <mergeCell ref="AQ75:BA76"/>
    <mergeCell ref="BB75:BU76"/>
    <mergeCell ref="BV75:BW76"/>
    <mergeCell ref="AQ77:AQ91"/>
    <mergeCell ref="AR77:AR78"/>
    <mergeCell ref="AS77:BA78"/>
    <mergeCell ref="BB77:BU78"/>
    <mergeCell ref="BV77:BW78"/>
    <mergeCell ref="AR79:AS80"/>
    <mergeCell ref="AT79:BA80"/>
    <mergeCell ref="BB79:BU80"/>
    <mergeCell ref="BV79:BW80"/>
    <mergeCell ref="AR81:AS82"/>
    <mergeCell ref="AT81:BA82"/>
    <mergeCell ref="BB81:BU82"/>
    <mergeCell ref="BV81:BW82"/>
    <mergeCell ref="AR83:AS84"/>
    <mergeCell ref="AT83:BA84"/>
    <mergeCell ref="BB83:BU84"/>
    <mergeCell ref="BV83:BW84"/>
    <mergeCell ref="AR85:AR86"/>
    <mergeCell ref="AS85:BA86"/>
    <mergeCell ref="BB85:BU86"/>
    <mergeCell ref="BV85:BW86"/>
    <mergeCell ref="AR87:AR88"/>
    <mergeCell ref="AS87:BA88"/>
    <mergeCell ref="BB87:BU88"/>
    <mergeCell ref="BV87:BW88"/>
    <mergeCell ref="AR90:BA91"/>
    <mergeCell ref="BB90:BU91"/>
    <mergeCell ref="BV90:BW91"/>
    <mergeCell ref="AS115:BX116"/>
    <mergeCell ref="CW5:CY5"/>
    <mergeCell ref="CA18:DJ18"/>
    <mergeCell ref="CA19:DJ19"/>
    <mergeCell ref="CC23:DJ25"/>
    <mergeCell ref="CC28:CF29"/>
    <mergeCell ref="CG28:CG29"/>
    <mergeCell ref="CH28:CL29"/>
    <mergeCell ref="CM28:CP29"/>
    <mergeCell ref="CQ28:CS29"/>
    <mergeCell ref="CT28:DI29"/>
    <mergeCell ref="CC30:CF30"/>
    <mergeCell ref="CG30:CS30"/>
    <mergeCell ref="CT30:CW32"/>
    <mergeCell ref="CX30:DI32"/>
    <mergeCell ref="CC31:CF32"/>
    <mergeCell ref="CG31:CS32"/>
    <mergeCell ref="CZ5:DC5"/>
    <mergeCell ref="DE5:DF5"/>
    <mergeCell ref="DH5:DI5"/>
    <mergeCell ref="CQ10:CU11"/>
    <mergeCell ref="CV10:DH11"/>
    <mergeCell ref="CQ12:CU13"/>
    <mergeCell ref="CV12:DH13"/>
    <mergeCell ref="CQ14:CU15"/>
    <mergeCell ref="CV14:DH15"/>
    <mergeCell ref="CC33:CF33"/>
    <mergeCell ref="CG33:CS34"/>
    <mergeCell ref="CT33:CW33"/>
    <mergeCell ref="CX33:DI34"/>
    <mergeCell ref="CC34:CF34"/>
    <mergeCell ref="CT34:CW34"/>
    <mergeCell ref="CC46:CF47"/>
    <mergeCell ref="CG46:CG47"/>
    <mergeCell ref="CH46:CL47"/>
    <mergeCell ref="CM46:CP47"/>
    <mergeCell ref="CQ46:CS47"/>
    <mergeCell ref="CT46:DI47"/>
    <mergeCell ref="CG37:CG38"/>
    <mergeCell ref="CH37:CL38"/>
    <mergeCell ref="CM37:CP38"/>
    <mergeCell ref="CQ37:CS38"/>
    <mergeCell ref="CT37:DI38"/>
    <mergeCell ref="CG39:CS39"/>
    <mergeCell ref="CT39:CW41"/>
    <mergeCell ref="CX39:DI41"/>
    <mergeCell ref="CG40:CS41"/>
    <mergeCell ref="CC42:CF42"/>
    <mergeCell ref="CG42:CS43"/>
    <mergeCell ref="CT42:CW42"/>
    <mergeCell ref="CC57:CF58"/>
    <mergeCell ref="CC37:CF38"/>
    <mergeCell ref="CC39:CF39"/>
    <mergeCell ref="CC40:CF41"/>
    <mergeCell ref="CX42:DI43"/>
    <mergeCell ref="CC43:CF43"/>
    <mergeCell ref="CT43:CW43"/>
    <mergeCell ref="CG57:CM58"/>
    <mergeCell ref="CN57:CQ58"/>
    <mergeCell ref="CR57:CX58"/>
    <mergeCell ref="CY57:DB58"/>
    <mergeCell ref="DC57:DI58"/>
    <mergeCell ref="CC48:CF49"/>
    <mergeCell ref="CG48:DI49"/>
    <mergeCell ref="CC50:CF50"/>
    <mergeCell ref="CG50:CS50"/>
    <mergeCell ref="CT50:CW52"/>
    <mergeCell ref="CX50:DI52"/>
    <mergeCell ref="CC51:CF52"/>
    <mergeCell ref="CG51:CS52"/>
    <mergeCell ref="CC53:CF54"/>
    <mergeCell ref="CG53:CS54"/>
    <mergeCell ref="CT53:CW54"/>
    <mergeCell ref="CX53:DI54"/>
  </mergeCells>
  <phoneticPr fontId="3"/>
  <dataValidations count="2">
    <dataValidation type="list" allowBlank="1" showInputMessage="1" showErrorMessage="1" sqref="O94:S95 Z94:AD95 BB94:BF95 BM94:BQ95">
      <formula1>"✓"</formula1>
    </dataValidation>
    <dataValidation type="custom" allowBlank="1" showInputMessage="1" showErrorMessage="1" sqref="O98:AH99 BB98:BU99">
      <formula1>O98&gt;=5</formula1>
    </dataValidation>
  </dataValidations>
  <hyperlinks>
    <hyperlink ref="BL33" r:id="rId1"/>
    <hyperlink ref="BL53" r:id="rId2"/>
    <hyperlink ref="CX33" r:id="rId3"/>
    <hyperlink ref="CX42" r:id="rId4"/>
  </hyperlinks>
  <printOptions horizontalCentered="1"/>
  <pageMargins left="0.39370078740157483" right="0.39370078740157483" top="0.59055118110236227" bottom="0.59055118110236227" header="0.31496062992125984" footer="0.31496062992125984"/>
  <pageSetup paperSize="9" scale="94" fitToHeight="2" orientation="portrait" r:id="rId5"/>
  <headerFooter alignWithMargins="0"/>
  <rowBreaks count="1" manualBreakCount="1">
    <brk id="59" max="114" man="1"/>
  </rowBreaks>
  <colBreaks count="1" manualBreakCount="1">
    <brk id="76" max="112" man="1"/>
  </colBreaks>
  <drawing r:id="rId6"/>
  <legacyDrawing r:id="rId7"/>
  <controls>
    <mc:AlternateContent xmlns:mc="http://schemas.openxmlformats.org/markup-compatibility/2006">
      <mc:Choice Requires="x14">
        <control shapeId="1031" r:id="rId8" name="CheckBox3">
          <controlPr defaultSize="0" autoLine="0" r:id="rId9">
            <anchor moveWithCells="1">
              <from>
                <xdr:col>26</xdr:col>
                <xdr:colOff>95250</xdr:colOff>
                <xdr:row>56</xdr:row>
                <xdr:rowOff>85725</xdr:rowOff>
              </from>
              <to>
                <xdr:col>27</xdr:col>
                <xdr:colOff>28575</xdr:colOff>
                <xdr:row>57</xdr:row>
                <xdr:rowOff>85725</xdr:rowOff>
              </to>
            </anchor>
          </controlPr>
        </control>
      </mc:Choice>
      <mc:Fallback>
        <control shapeId="1031" r:id="rId8" name="CheckBox3"/>
      </mc:Fallback>
    </mc:AlternateContent>
    <mc:AlternateContent xmlns:mc="http://schemas.openxmlformats.org/markup-compatibility/2006">
      <mc:Choice Requires="x14">
        <control shapeId="1026" r:id="rId10" name="CheckBox2">
          <controlPr defaultSize="0" autoLine="0" r:id="rId11">
            <anchor moveWithCells="1">
              <from>
                <xdr:col>15</xdr:col>
                <xdr:colOff>133350</xdr:colOff>
                <xdr:row>56</xdr:row>
                <xdr:rowOff>85725</xdr:rowOff>
              </from>
              <to>
                <xdr:col>16</xdr:col>
                <xdr:colOff>66675</xdr:colOff>
                <xdr:row>57</xdr:row>
                <xdr:rowOff>85725</xdr:rowOff>
              </to>
            </anchor>
          </controlPr>
        </control>
      </mc:Choice>
      <mc:Fallback>
        <control shapeId="1026" r:id="rId10" name="CheckBox2"/>
      </mc:Fallback>
    </mc:AlternateContent>
    <mc:AlternateContent xmlns:mc="http://schemas.openxmlformats.org/markup-compatibility/2006">
      <mc:Choice Requires="x14">
        <control shapeId="1025" r:id="rId12" name="CheckBox1">
          <controlPr defaultSize="0" autoLine="0" r:id="rId13">
            <anchor moveWithCells="1">
              <from>
                <xdr:col>4</xdr:col>
                <xdr:colOff>142875</xdr:colOff>
                <xdr:row>56</xdr:row>
                <xdr:rowOff>95250</xdr:rowOff>
              </from>
              <to>
                <xdr:col>5</xdr:col>
                <xdr:colOff>57150</xdr:colOff>
                <xdr:row>57</xdr:row>
                <xdr:rowOff>66675</xdr:rowOff>
              </to>
            </anchor>
          </controlPr>
        </control>
      </mc:Choice>
      <mc:Fallback>
        <control shapeId="1025" r:id="rId12" name="CheckBox1"/>
      </mc:Fallback>
    </mc:AlternateContent>
    <mc:AlternateContent xmlns:mc="http://schemas.openxmlformats.org/markup-compatibility/2006">
      <mc:Choice Requires="x14">
        <control shapeId="1027" r:id="rId14" name="Check Box 3">
          <controlPr defaultSize="0" autoFill="0" autoLine="0" autoPict="0">
            <anchor moveWithCells="1">
              <from>
                <xdr:col>43</xdr:col>
                <xdr:colOff>123825</xdr:colOff>
                <xdr:row>56</xdr:row>
                <xdr:rowOff>57150</xdr:rowOff>
              </from>
              <to>
                <xdr:col>48</xdr:col>
                <xdr:colOff>66675</xdr:colOff>
                <xdr:row>57</xdr:row>
                <xdr:rowOff>133350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28" r:id="rId15" name="Check Box 4">
          <controlPr defaultSize="0" autoFill="0" autoLine="0" autoPict="0">
            <anchor moveWithCells="1">
              <from>
                <xdr:col>54</xdr:col>
                <xdr:colOff>114300</xdr:colOff>
                <xdr:row>56</xdr:row>
                <xdr:rowOff>57150</xdr:rowOff>
              </from>
              <to>
                <xdr:col>56</xdr:col>
                <xdr:colOff>38100</xdr:colOff>
                <xdr:row>57</xdr:row>
                <xdr:rowOff>133350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2" r:id="rId16" name="Check Box 8">
          <controlPr defaultSize="0" autoFill="0" autoLine="0" autoPict="0">
            <anchor moveWithCells="1">
              <from>
                <xdr:col>65</xdr:col>
                <xdr:colOff>104775</xdr:colOff>
                <xdr:row>56</xdr:row>
                <xdr:rowOff>57150</xdr:rowOff>
              </from>
              <to>
                <xdr:col>67</xdr:col>
                <xdr:colOff>28575</xdr:colOff>
                <xdr:row>57</xdr:row>
                <xdr:rowOff>133350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6" r:id="rId17" name="Check Box 12">
          <controlPr defaultSize="0" autoFill="0" autoLine="0" autoPict="0">
            <anchor moveWithCells="1">
              <from>
                <xdr:col>81</xdr:col>
                <xdr:colOff>123825</xdr:colOff>
                <xdr:row>56</xdr:row>
                <xdr:rowOff>57150</xdr:rowOff>
              </from>
              <to>
                <xdr:col>86</xdr:col>
                <xdr:colOff>66675</xdr:colOff>
                <xdr:row>57</xdr:row>
                <xdr:rowOff>133350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7" r:id="rId18" name="Check Box 13">
          <controlPr defaultSize="0" autoFill="0" autoLine="0" autoPict="0">
            <anchor moveWithCells="1">
              <from>
                <xdr:col>92</xdr:col>
                <xdr:colOff>114300</xdr:colOff>
                <xdr:row>56</xdr:row>
                <xdr:rowOff>57150</xdr:rowOff>
              </from>
              <to>
                <xdr:col>94</xdr:col>
                <xdr:colOff>38100</xdr:colOff>
                <xdr:row>57</xdr:row>
                <xdr:rowOff>133350</xdr:rowOff>
              </to>
            </anchor>
          </controlPr>
        </control>
      </mc:Choice>
    </mc:AlternateContent>
    <mc:AlternateContent xmlns:mc="http://schemas.openxmlformats.org/markup-compatibility/2006">
      <mc:Choice Requires="x14">
        <control shapeId="1038" r:id="rId19" name="Check Box 14">
          <controlPr defaultSize="0" autoFill="0" autoLine="0" autoPict="0">
            <anchor moveWithCells="1">
              <from>
                <xdr:col>103</xdr:col>
                <xdr:colOff>104775</xdr:colOff>
                <xdr:row>56</xdr:row>
                <xdr:rowOff>57150</xdr:rowOff>
              </from>
              <to>
                <xdr:col>105</xdr:col>
                <xdr:colOff>28575</xdr:colOff>
                <xdr:row>57</xdr:row>
                <xdr:rowOff>133350</xdr:rowOff>
              </to>
            </anchor>
          </controlPr>
        </control>
      </mc:Choice>
    </mc:AlternateContent>
  </control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57F6591067A90C4296C0AD9F14AD0046" ma:contentTypeVersion="9" ma:contentTypeDescription="新しいドキュメントを作成します。" ma:contentTypeScope="" ma:versionID="b2f8bc178cfc1e0be84726627f793f34">
  <xsd:schema xmlns:xsd="http://www.w3.org/2001/XMLSchema" xmlns:xs="http://www.w3.org/2001/XMLSchema" xmlns:p="http://schemas.microsoft.com/office/2006/metadata/properties" xmlns:ns2="36608b51-246c-4901-bf4f-e6715ed717f1" xmlns:ns3="6de65409-be2e-4f05-a085-4485e7a2b8dd" targetNamespace="http://schemas.microsoft.com/office/2006/metadata/properties" ma:root="true" ma:fieldsID="3cbb038e8564184aa3b1b0b14a33cd0c" ns2:_="" ns3:_="">
    <xsd:import namespace="36608b51-246c-4901-bf4f-e6715ed717f1"/>
    <xsd:import namespace="6de65409-be2e-4f05-a085-4485e7a2b8dd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6608b51-246c-4901-bf4f-e6715ed717f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de65409-be2e-4f05-a085-4485e7a2b8dd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8242FF24-3648-4323-917E-059242EB6FB1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31B655C-3251-4908-A188-235227648F48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6608b51-246c-4901-bf4f-e6715ed717f1"/>
    <ds:schemaRef ds:uri="6de65409-be2e-4f05-a085-4485e7a2b8dd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4FDA5DE-D913-4550-ADF7-F1138945F99B}">
  <ds:schemaRefs>
    <ds:schemaRef ds:uri="http://schemas.microsoft.com/office/2006/metadata/properties"/>
    <ds:schemaRef ds:uri="http://schemas.microsoft.com/office/2006/documentManagement/types"/>
    <ds:schemaRef ds:uri="http://purl.org/dc/terms/"/>
    <ds:schemaRef ds:uri="6de65409-be2e-4f05-a085-4485e7a2b8dd"/>
    <ds:schemaRef ds:uri="http://purl.org/dc/dcmitype/"/>
    <ds:schemaRef ds:uri="http://schemas.microsoft.com/office/infopath/2007/PartnerControls"/>
    <ds:schemaRef ds:uri="http://purl.org/dc/elements/1.1/"/>
    <ds:schemaRef ds:uri="http://schemas.openxmlformats.org/package/2006/metadata/core-properties"/>
    <ds:schemaRef ds:uri="36608b51-246c-4901-bf4f-e6715ed717f1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第１号様式</vt:lpstr>
      <vt:lpstr>第１号様式!Print_Area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PC31360JP016</dc:creator>
  <cp:lastModifiedBy>Administrator</cp:lastModifiedBy>
  <cp:lastPrinted>2022-07-18T05:30:53Z</cp:lastPrinted>
  <dcterms:created xsi:type="dcterms:W3CDTF">2020-03-27T08:27:57Z</dcterms:created>
  <dcterms:modified xsi:type="dcterms:W3CDTF">2022-07-26T04:33:41Z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0x01010057F6591067A90C4296C0AD9F14AD0046</vt:lpwstr>
  </property>
</Properties>
</file>