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/>
  <xr:revisionPtr revIDLastSave="0" documentId="13_ncr:1_{954292E0-AE21-484F-85B0-AB1A29F513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見積書" sheetId="1" r:id="rId1"/>
  </sheets>
  <definedNames>
    <definedName name="_xlnm.Print_Area" localSheetId="0">見積書!$A$1:$L$42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9" i="1" l="1"/>
  <c r="G29" i="1"/>
  <c r="G30" i="1" l="1"/>
  <c r="G31" i="1" s="1"/>
  <c r="S30" i="1"/>
  <c r="S31" i="1" s="1"/>
</calcChain>
</file>

<file path=xl/sharedStrings.xml><?xml version="1.0" encoding="utf-8"?>
<sst xmlns="http://schemas.openxmlformats.org/spreadsheetml/2006/main" count="63" uniqueCount="37">
  <si>
    <t>　　　　年　　　月　　　日</t>
    <rPh sb="4" eb="5">
      <t>ネン</t>
    </rPh>
    <rPh sb="8" eb="9">
      <t>ガツ</t>
    </rPh>
    <rPh sb="12" eb="13">
      <t>ニチ</t>
    </rPh>
    <phoneticPr fontId="2"/>
  </si>
  <si>
    <t>見積書</t>
    <rPh sb="0" eb="3">
      <t>ミツモリショ</t>
    </rPh>
    <phoneticPr fontId="2"/>
  </si>
  <si>
    <t>様</t>
    <rPh sb="0" eb="1">
      <t>サマ</t>
    </rPh>
    <phoneticPr fontId="2"/>
  </si>
  <si>
    <t>印　　　</t>
    <rPh sb="0" eb="1">
      <t>イン</t>
    </rPh>
    <phoneticPr fontId="2"/>
  </si>
  <si>
    <t>設置場所住所</t>
    <rPh sb="0" eb="2">
      <t>セッチ</t>
    </rPh>
    <rPh sb="2" eb="4">
      <t>バショ</t>
    </rPh>
    <rPh sb="4" eb="6">
      <t>ジュウショ</t>
    </rPh>
    <phoneticPr fontId="2"/>
  </si>
  <si>
    <t>下記のとおりお見積りさせていただきます。</t>
    <rPh sb="0" eb="2">
      <t>カキ</t>
    </rPh>
    <rPh sb="7" eb="9">
      <t>ミツモ</t>
    </rPh>
    <phoneticPr fontId="2"/>
  </si>
  <si>
    <t>蓄電池</t>
    <rPh sb="0" eb="3">
      <t>チクデンチ</t>
    </rPh>
    <phoneticPr fontId="2"/>
  </si>
  <si>
    <t>メーカー</t>
    <phoneticPr fontId="2"/>
  </si>
  <si>
    <t>パッケージ型番</t>
    <rPh sb="5" eb="7">
      <t>カタバン</t>
    </rPh>
    <phoneticPr fontId="2"/>
  </si>
  <si>
    <t>ハイブリッド・トライブリッドタイプのパワーコンディショナへの付け替え</t>
    <rPh sb="30" eb="31">
      <t>ツ</t>
    </rPh>
    <rPh sb="32" eb="33">
      <t>カ</t>
    </rPh>
    <phoneticPr fontId="2"/>
  </si>
  <si>
    <t>対象機器の金額</t>
    <rPh sb="0" eb="2">
      <t>タイショウ</t>
    </rPh>
    <rPh sb="2" eb="4">
      <t>キキ</t>
    </rPh>
    <rPh sb="5" eb="7">
      <t>キンガク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</si>
  <si>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</si>
  <si>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</si>
  <si>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総額</t>
    <rPh sb="0" eb="2">
      <t>ソウガク</t>
    </rPh>
    <phoneticPr fontId="2"/>
  </si>
  <si>
    <t>太陽光</t>
    <rPh sb="0" eb="3">
      <t>タイヨウコウ</t>
    </rPh>
    <phoneticPr fontId="2"/>
  </si>
  <si>
    <t>モジュールの型番</t>
    <rPh sb="6" eb="8">
      <t>カタバン</t>
    </rPh>
    <phoneticPr fontId="2"/>
  </si>
  <si>
    <t>パワ－コンディショナの型番</t>
    <rPh sb="11" eb="13">
      <t>カタバン</t>
    </rPh>
    <phoneticPr fontId="2"/>
  </si>
  <si>
    <t>その他</t>
    <rPh sb="2" eb="3">
      <t>タ</t>
    </rPh>
    <phoneticPr fontId="2"/>
  </si>
  <si>
    <t>モジュール増設や
パワーコンディショナ付け替え
による設置予定の発電出力</t>
    <rPh sb="5" eb="7">
      <t>ゾウセツ</t>
    </rPh>
    <rPh sb="19" eb="20">
      <t>ツ</t>
    </rPh>
    <rPh sb="21" eb="22">
      <t>カ</t>
    </rPh>
    <rPh sb="27" eb="29">
      <t>セッチ</t>
    </rPh>
    <phoneticPr fontId="2"/>
  </si>
  <si>
    <t xml:space="preserve">＜備考＞
</t>
    <rPh sb="1" eb="3">
      <t>ビコウ</t>
    </rPh>
    <phoneticPr fontId="2"/>
  </si>
  <si>
    <t xml:space="preserve">kw </t>
    <phoneticPr fontId="2"/>
  </si>
  <si>
    <t>蓄電池工事費</t>
    <rPh sb="0" eb="3">
      <t>チクデンチ</t>
    </rPh>
    <rPh sb="3" eb="6">
      <t>コウジヒ</t>
    </rPh>
    <phoneticPr fontId="2"/>
  </si>
  <si>
    <t>　〇〇　〇〇</t>
    <phoneticPr fontId="2"/>
  </si>
  <si>
    <t>東京都○○区〇〇1-2-3</t>
    <rPh sb="0" eb="3">
      <t>トウキョウト</t>
    </rPh>
    <rPh sb="5" eb="6">
      <t>ク</t>
    </rPh>
    <phoneticPr fontId="2"/>
  </si>
  <si>
    <t>〇〇DENKI</t>
    <phoneticPr fontId="2"/>
  </si>
  <si>
    <t>×××-00-A00</t>
    <phoneticPr fontId="2"/>
  </si>
  <si>
    <r>
      <t>　　</t>
    </r>
    <r>
      <rPr>
        <sz val="11"/>
        <color rgb="FFFF0000"/>
        <rFont val="游ゴシック"/>
        <family val="3"/>
        <charset val="128"/>
        <scheme val="minor"/>
      </rPr>
      <t>　20××</t>
    </r>
    <r>
      <rPr>
        <sz val="11"/>
        <color theme="1"/>
        <rFont val="游ゴシック"/>
        <family val="2"/>
        <charset val="128"/>
        <scheme val="minor"/>
      </rPr>
      <t>年　</t>
    </r>
    <r>
      <rPr>
        <sz val="11"/>
        <color rgb="FFFF0000"/>
        <rFont val="游ゴシック"/>
        <family val="3"/>
        <charset val="128"/>
        <scheme val="minor"/>
      </rPr>
      <t>××</t>
    </r>
    <r>
      <rPr>
        <sz val="11"/>
        <color theme="1"/>
        <rFont val="游ゴシック"/>
        <family val="2"/>
        <charset val="128"/>
        <scheme val="minor"/>
      </rPr>
      <t>月　</t>
    </r>
    <r>
      <rPr>
        <sz val="11"/>
        <color rgb="FFFF0000"/>
        <rFont val="游ゴシック"/>
        <family val="3"/>
        <charset val="128"/>
        <scheme val="minor"/>
      </rPr>
      <t>××</t>
    </r>
    <r>
      <rPr>
        <sz val="11"/>
        <color theme="1"/>
        <rFont val="游ゴシック"/>
        <family val="2"/>
        <charset val="128"/>
        <scheme val="minor"/>
      </rPr>
      <t>日</t>
    </r>
    <rPh sb="7" eb="8">
      <t>ネン</t>
    </rPh>
    <rPh sb="11" eb="12">
      <t>ガツ</t>
    </rPh>
    <rPh sb="15" eb="16">
      <t>ニチ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</si>
  <si>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株式会社　　〇〇電気　　　</t>
    </r>
    <r>
      <rPr>
        <sz val="11"/>
        <color theme="1"/>
        <rFont val="游ゴシック"/>
        <family val="2"/>
        <charset val="128"/>
        <scheme val="minor"/>
      </rPr>
      <t>　印　　　　　　　　</t>
    </r>
    <rPh sb="0" eb="4">
      <t>カブシキガイシャ</t>
    </rPh>
    <rPh sb="8" eb="10">
      <t>デンキ</t>
    </rPh>
    <rPh sb="14" eb="15">
      <t>イン</t>
    </rPh>
    <phoneticPr fontId="2"/>
  </si>
  <si>
    <t>モジュール増設やパワーコンディショナ付け替えによる設置予定の発電出力</t>
    <rPh sb="5" eb="7">
      <t>ゾウセツ</t>
    </rPh>
    <rPh sb="18" eb="19">
      <t>ツ</t>
    </rPh>
    <rPh sb="20" eb="21">
      <t>カ</t>
    </rPh>
    <rPh sb="25" eb="27">
      <t>セッチ</t>
    </rPh>
    <phoneticPr fontId="2"/>
  </si>
  <si>
    <t>蓄電池システム機器費
（助成対象機器費）</t>
    <rPh sb="0" eb="3">
      <t>チクデンチ</t>
    </rPh>
    <rPh sb="7" eb="9">
      <t>キキ</t>
    </rPh>
    <rPh sb="9" eb="10">
      <t>ヒ</t>
    </rPh>
    <rPh sb="12" eb="14">
      <t>ジョセイ</t>
    </rPh>
    <rPh sb="14" eb="16">
      <t>タイショウ</t>
    </rPh>
    <rPh sb="16" eb="18">
      <t>キキ</t>
    </rPh>
    <rPh sb="18" eb="19">
      <t>ヒ</t>
    </rPh>
    <phoneticPr fontId="2"/>
  </si>
  <si>
    <t>太陽光発電システム（機器費＋工事費）</t>
    <rPh sb="0" eb="3">
      <t>タイヨウコウ</t>
    </rPh>
    <rPh sb="3" eb="5">
      <t>ハツデン</t>
    </rPh>
    <rPh sb="10" eb="12">
      <t>キキ</t>
    </rPh>
    <rPh sb="12" eb="13">
      <t>ヒ</t>
    </rPh>
    <rPh sb="14" eb="17">
      <t>コウジヒ</t>
    </rPh>
    <phoneticPr fontId="2"/>
  </si>
  <si>
    <t>V2H</t>
    <phoneticPr fontId="2"/>
  </si>
  <si>
    <t>製品品番</t>
    <rPh sb="0" eb="2">
      <t>セイヒン</t>
    </rPh>
    <rPh sb="2" eb="4">
      <t>ヒンバン</t>
    </rPh>
    <phoneticPr fontId="2"/>
  </si>
  <si>
    <t xml:space="preserve">kW </t>
    <phoneticPr fontId="2"/>
  </si>
  <si>
    <t>V2Hシステム本体機器費</t>
    <rPh sb="7" eb="9">
      <t>ホンタイ</t>
    </rPh>
    <rPh sb="9" eb="12">
      <t>キキヒ</t>
    </rPh>
    <phoneticPr fontId="2"/>
  </si>
  <si>
    <t>V2H工事費</t>
    <rPh sb="3" eb="6">
      <t>コウジヒ</t>
    </rPh>
    <phoneticPr fontId="2"/>
  </si>
  <si>
    <t>XXX-1234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</si>
</sst>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4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Arial"/>
      <family val="2"/>
    </font>
    <font>
      <sz val="16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2" borderId="0" xfId="0" applyFill="1">
      <alignment vertical="center"/>
    </xf>
    <xf numFmtId="0" fontId="0" fillId="0" borderId="0" xfId="0" applyAlignment="1">
      <alignment vertical="top" wrapText="1"/>
    </xf>
    <xf numFmtId="0" fontId="7" fillId="0" borderId="0" xfId="0" applyFont="1">
      <alignment vertical="center"/>
    </xf>
    <xf numFmtId="0" fontId="8" fillId="0" borderId="2" xfId="0" applyFont="1" applyBorder="1">
      <alignment vertical="center"/>
    </xf>
    <xf numFmtId="0" fontId="0" fillId="0" borderId="13" xfId="0" applyBorder="1">
      <alignment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176" fontId="0" fillId="0" borderId="10" xfId="0" applyNumberFormat="1" applyBorder="1" applyProtection="1">
      <alignment vertical="center"/>
      <protection locked="0"/>
    </xf>
    <xf numFmtId="176" fontId="5" fillId="0" borderId="10" xfId="0" applyNumberFormat="1" applyFont="1" applyBorder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>
      <alignment vertical="center"/>
    </xf>
    <xf numFmtId="176" fontId="5" fillId="0" borderId="25" xfId="0" applyNumberFormat="1" applyFont="1" applyBorder="1" applyProtection="1">
      <alignment vertical="center"/>
      <protection locked="0"/>
    </xf>
    <xf numFmtId="176" fontId="5" fillId="0" borderId="26" xfId="0" applyNumberFormat="1" applyFont="1" applyBorder="1" applyProtection="1">
      <alignment vertical="center"/>
      <protection locked="0"/>
    </xf>
    <xf numFmtId="176" fontId="5" fillId="0" borderId="14" xfId="0" applyNumberFormat="1" applyFont="1" applyBorder="1" applyProtection="1">
      <alignment vertical="center"/>
      <protection locked="0"/>
    </xf>
    <xf numFmtId="176" fontId="5" fillId="0" borderId="30" xfId="0" applyNumberFormat="1" applyFont="1" applyBorder="1" applyProtection="1">
      <alignment vertical="center"/>
      <protection locked="0"/>
    </xf>
    <xf numFmtId="0" fontId="10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right" vertical="center"/>
    </xf>
    <xf numFmtId="176" fontId="5" fillId="0" borderId="10" xfId="0" applyNumberFormat="1" applyFont="1" applyBorder="1">
      <alignment vertic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176" fontId="0" fillId="0" borderId="25" xfId="0" applyNumberFormat="1" applyBorder="1" applyProtection="1">
      <alignment vertical="center"/>
      <protection locked="0"/>
    </xf>
    <xf numFmtId="176" fontId="0" fillId="0" borderId="26" xfId="0" applyNumberFormat="1" applyBorder="1" applyProtection="1">
      <alignment vertical="center"/>
      <protection locked="0"/>
    </xf>
    <xf numFmtId="176" fontId="0" fillId="0" borderId="10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176" fontId="0" fillId="0" borderId="14" xfId="0" applyNumberFormat="1" applyBorder="1" applyProtection="1">
      <alignment vertical="center"/>
      <protection locked="0"/>
    </xf>
    <xf numFmtId="176" fontId="0" fillId="0" borderId="30" xfId="0" applyNumberFormat="1" applyBorder="1" applyProtection="1">
      <alignment vertical="center"/>
      <protection locked="0"/>
    </xf>
    <xf numFmtId="0" fontId="10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0" fillId="0" borderId="10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 wrapText="1"/>
    </xf>
  </cellXfs>
  <cellStyles count="3">
    <cellStyle name="標準" xfId="0" builtinId="0"/>
    <cellStyle name="表示済みのハイパーリンク" xfId="1" builtinId="9" hidden="1"/>
    <cellStyle name="表示済みのハイパーリンク" xfId="2" builtinId="9" customBuiltin="1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38100</xdr:rowOff>
        </xdr:from>
        <xdr:to>
          <xdr:col>7</xdr:col>
          <xdr:colOff>213360</xdr:colOff>
          <xdr:row>18</xdr:row>
          <xdr:rowOff>45720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17</xdr:row>
          <xdr:rowOff>38100</xdr:rowOff>
        </xdr:from>
        <xdr:to>
          <xdr:col>8</xdr:col>
          <xdr:colOff>144780</xdr:colOff>
          <xdr:row>18</xdr:row>
          <xdr:rowOff>60960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17</xdr:row>
          <xdr:rowOff>38100</xdr:rowOff>
        </xdr:from>
        <xdr:to>
          <xdr:col>9</xdr:col>
          <xdr:colOff>0</xdr:colOff>
          <xdr:row>18</xdr:row>
          <xdr:rowOff>60960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17</xdr:row>
          <xdr:rowOff>38100</xdr:rowOff>
        </xdr:from>
        <xdr:to>
          <xdr:col>19</xdr:col>
          <xdr:colOff>213360</xdr:colOff>
          <xdr:row>18</xdr:row>
          <xdr:rowOff>45720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99060</xdr:colOff>
          <xdr:row>17</xdr:row>
          <xdr:rowOff>38100</xdr:rowOff>
        </xdr:from>
        <xdr:to>
          <xdr:col>20</xdr:col>
          <xdr:colOff>144780</xdr:colOff>
          <xdr:row>18</xdr:row>
          <xdr:rowOff>60960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137160</xdr:colOff>
          <xdr:row>17</xdr:row>
          <xdr:rowOff>38100</xdr:rowOff>
        </xdr:from>
        <xdr:to>
          <xdr:col>21</xdr:col>
          <xdr:colOff>0</xdr:colOff>
          <xdr:row>18</xdr:row>
          <xdr:rowOff>60960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45720</xdr:colOff>
      <xdr:row>0</xdr:row>
      <xdr:rowOff>137160</xdr:rowOff>
    </xdr:from>
    <xdr:to>
      <xdr:col>14</xdr:col>
      <xdr:colOff>998220</xdr:colOff>
      <xdr:row>1</xdr:row>
      <xdr:rowOff>388620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53400" y="137160"/>
          <a:ext cx="952500" cy="480060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21</xdr:col>
      <xdr:colOff>441960</xdr:colOff>
      <xdr:row>3</xdr:row>
      <xdr:rowOff>274320</xdr:rowOff>
    </xdr:from>
    <xdr:to>
      <xdr:col>22</xdr:col>
      <xdr:colOff>632460</xdr:colOff>
      <xdr:row>6</xdr:row>
      <xdr:rowOff>365760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386560" y="1173480"/>
          <a:ext cx="861060" cy="80772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441960</xdr:colOff>
      <xdr:row>3</xdr:row>
      <xdr:rowOff>342900</xdr:rowOff>
    </xdr:from>
    <xdr:to>
      <xdr:col>22</xdr:col>
      <xdr:colOff>533400</xdr:colOff>
      <xdr:row>6</xdr:row>
      <xdr:rowOff>251460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386560" y="1242060"/>
          <a:ext cx="762000" cy="624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株式会社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○○電気</a:t>
          </a:r>
        </a:p>
      </xdr:txBody>
    </xdr:sp>
    <xdr:clientData/>
  </xdr:twoCellAnchor>
  <xdr:twoCellAnchor>
    <xdr:from>
      <xdr:col>21</xdr:col>
      <xdr:colOff>588645</xdr:colOff>
      <xdr:row>21</xdr:row>
      <xdr:rowOff>294731</xdr:rowOff>
    </xdr:from>
    <xdr:to>
      <xdr:col>26</xdr:col>
      <xdr:colOff>163830</xdr:colOff>
      <xdr:row>23</xdr:row>
      <xdr:rowOff>25309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644824" y="8118838"/>
          <a:ext cx="2908935" cy="683078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機器費（助成対象機器費）はパッケージに係る機器費です。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1100">
            <a:solidFill>
              <a:srgbClr val="0070C0"/>
            </a:solidFill>
          </a:endParaRPr>
        </a:p>
      </xdr:txBody>
    </xdr:sp>
    <xdr:clientData/>
  </xdr:twoCellAnchor>
  <xdr:twoCellAnchor>
    <xdr:from>
      <xdr:col>20</xdr:col>
      <xdr:colOff>840633</xdr:colOff>
      <xdr:row>22</xdr:row>
      <xdr:rowOff>325451</xdr:rowOff>
    </xdr:from>
    <xdr:to>
      <xdr:col>21</xdr:col>
      <xdr:colOff>546048</xdr:colOff>
      <xdr:row>22</xdr:row>
      <xdr:rowOff>325451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14039562" y="8476130"/>
          <a:ext cx="562665" cy="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556260</xdr:colOff>
      <xdr:row>19</xdr:row>
      <xdr:rowOff>137160</xdr:rowOff>
    </xdr:from>
    <xdr:to>
      <xdr:col>26</xdr:col>
      <xdr:colOff>228600</xdr:colOff>
      <xdr:row>20</xdr:row>
      <xdr:rowOff>76200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4500860" y="6019800"/>
          <a:ext cx="3025140" cy="57150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既存の</a:t>
          </a:r>
          <a:r>
            <a:rPr kumimoji="1" lang="en-US" altLang="ja-JP" sz="1100">
              <a:solidFill>
                <a:srgbClr val="0070C0"/>
              </a:solidFill>
            </a:rPr>
            <a:t>kw</a:t>
          </a:r>
          <a:r>
            <a:rPr kumimoji="1" lang="ja-JP" altLang="en-US" sz="1100">
              <a:solidFill>
                <a:srgbClr val="0070C0"/>
              </a:solidFill>
            </a:rPr>
            <a:t>＋増設分の</a:t>
          </a:r>
          <a:r>
            <a:rPr kumimoji="1" lang="en-US" altLang="ja-JP" sz="1100">
              <a:solidFill>
                <a:srgbClr val="0070C0"/>
              </a:solidFill>
            </a:rPr>
            <a:t>kw</a:t>
          </a:r>
          <a:r>
            <a:rPr kumimoji="1" lang="ja-JP" altLang="en-US" sz="1100">
              <a:solidFill>
                <a:srgbClr val="0070C0"/>
              </a:solidFill>
            </a:rPr>
            <a:t>（パワコン付け替え後）の発電出力を記載してください。</a:t>
          </a:r>
        </a:p>
      </xdr:txBody>
    </xdr:sp>
    <xdr:clientData/>
  </xdr:twoCellAnchor>
  <xdr:twoCellAnchor>
    <xdr:from>
      <xdr:col>21</xdr:col>
      <xdr:colOff>7620</xdr:colOff>
      <xdr:row>19</xdr:row>
      <xdr:rowOff>289560</xdr:rowOff>
    </xdr:from>
    <xdr:to>
      <xdr:col>21</xdr:col>
      <xdr:colOff>547620</xdr:colOff>
      <xdr:row>19</xdr:row>
      <xdr:rowOff>289560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13952220" y="6172200"/>
          <a:ext cx="540000" cy="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548640</xdr:colOff>
      <xdr:row>17</xdr:row>
      <xdr:rowOff>45720</xdr:rowOff>
    </xdr:from>
    <xdr:to>
      <xdr:col>26</xdr:col>
      <xdr:colOff>220980</xdr:colOff>
      <xdr:row>17</xdr:row>
      <xdr:rowOff>617220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4493240" y="5128260"/>
          <a:ext cx="3025140" cy="571500"/>
        </a:xfrm>
        <a:prstGeom prst="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「その他」（例：一部付け替え、併設等）の場合は、備考欄へ詳細を記入してください</a:t>
          </a:r>
          <a:r>
            <a:rPr kumimoji="1" lang="ja-JP" altLang="en-US" sz="1100">
              <a:solidFill>
                <a:srgbClr val="002060"/>
              </a:solidFill>
            </a:rPr>
            <a:t>。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21</xdr:col>
      <xdr:colOff>0</xdr:colOff>
      <xdr:row>17</xdr:row>
      <xdr:rowOff>198120</xdr:rowOff>
    </xdr:from>
    <xdr:to>
      <xdr:col>21</xdr:col>
      <xdr:colOff>540000</xdr:colOff>
      <xdr:row>17</xdr:row>
      <xdr:rowOff>198120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H="1">
          <a:off x="13944600" y="5280660"/>
          <a:ext cx="540000" cy="0"/>
        </a:xfrm>
        <a:prstGeom prst="straightConnector1">
          <a:avLst/>
        </a:prstGeom>
        <a:ln w="190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583203</xdr:colOff>
      <xdr:row>21</xdr:row>
      <xdr:rowOff>299135</xdr:rowOff>
    </xdr:from>
    <xdr:to>
      <xdr:col>20</xdr:col>
      <xdr:colOff>837190</xdr:colOff>
      <xdr:row>23</xdr:row>
      <xdr:rowOff>32931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3115382" y="8123242"/>
          <a:ext cx="920737" cy="686296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W46"/>
  <sheetViews>
    <sheetView showGridLines="0" tabSelected="1" zoomScale="70" zoomScaleNormal="70" zoomScalePageLayoutView="70" workbookViewId="0">
      <selection activeCell="E12" sqref="E12:F12"/>
    </sheetView>
  </sheetViews>
  <sheetFormatPr defaultRowHeight="18" x14ac:dyDescent="0.45"/>
  <cols>
    <col min="1" max="1" width="1.69921875" customWidth="1"/>
    <col min="3" max="3" width="13.09765625" customWidth="1"/>
    <col min="4" max="5" width="9.3984375" customWidth="1"/>
    <col min="6" max="6" width="8.69921875" customWidth="1"/>
    <col min="9" max="9" width="11.19921875" customWidth="1"/>
    <col min="12" max="12" width="6.59765625" customWidth="1"/>
    <col min="13" max="14" width="1.69921875" customWidth="1"/>
    <col min="15" max="15" width="20.19921875" customWidth="1"/>
    <col min="16" max="17" width="9.3984375" customWidth="1"/>
    <col min="18" max="18" width="8.69921875" customWidth="1"/>
    <col min="21" max="21" width="11.19921875" customWidth="1"/>
  </cols>
  <sheetData>
    <row r="1" spans="2:23" x14ac:dyDescent="0.45">
      <c r="I1" s="85" t="s">
        <v>0</v>
      </c>
      <c r="J1" s="85"/>
      <c r="K1" s="85"/>
      <c r="M1" s="6"/>
      <c r="U1" s="63" t="s">
        <v>26</v>
      </c>
      <c r="V1" s="63"/>
      <c r="W1" s="63"/>
    </row>
    <row r="2" spans="2:23" ht="34.200000000000003" customHeight="1" x14ac:dyDescent="0.45">
      <c r="C2" s="64" t="s">
        <v>1</v>
      </c>
      <c r="D2" s="64"/>
      <c r="E2" s="64"/>
      <c r="F2" s="64"/>
      <c r="G2" s="64"/>
      <c r="H2" s="64"/>
      <c r="I2" s="64"/>
      <c r="J2" s="64"/>
      <c r="K2" s="64"/>
      <c r="M2" s="6"/>
      <c r="O2" s="64" t="s">
        <v>1</v>
      </c>
      <c r="P2" s="64"/>
      <c r="Q2" s="64"/>
      <c r="R2" s="64"/>
      <c r="S2" s="64"/>
      <c r="T2" s="64"/>
      <c r="U2" s="64"/>
      <c r="V2" s="64"/>
      <c r="W2" s="64"/>
    </row>
    <row r="3" spans="2:23" ht="18.600000000000001" thickBot="1" x14ac:dyDescent="0.5">
      <c r="H3" s="1"/>
      <c r="I3" s="1"/>
      <c r="J3" s="1"/>
      <c r="K3" s="1"/>
      <c r="M3" s="6"/>
      <c r="T3" s="1"/>
      <c r="U3" s="1"/>
      <c r="V3" s="1"/>
      <c r="W3" s="1"/>
    </row>
    <row r="4" spans="2:23" ht="28.95" customHeight="1" x14ac:dyDescent="0.45">
      <c r="B4" s="95"/>
      <c r="C4" s="95"/>
      <c r="D4" s="95"/>
      <c r="E4" t="s">
        <v>2</v>
      </c>
      <c r="G4" s="2"/>
      <c r="H4" s="86" t="s">
        <v>3</v>
      </c>
      <c r="I4" s="87"/>
      <c r="J4" s="87"/>
      <c r="K4" s="88"/>
      <c r="M4" s="6"/>
      <c r="O4" s="9" t="s">
        <v>22</v>
      </c>
      <c r="P4" t="s">
        <v>2</v>
      </c>
      <c r="S4" s="2"/>
      <c r="T4" s="65" t="s">
        <v>27</v>
      </c>
      <c r="U4" s="66"/>
      <c r="V4" s="66"/>
      <c r="W4" s="67"/>
    </row>
    <row r="5" spans="2:23" ht="9.6" customHeight="1" x14ac:dyDescent="0.45">
      <c r="G5" s="2"/>
      <c r="H5" s="89"/>
      <c r="I5" s="85"/>
      <c r="J5" s="85"/>
      <c r="K5" s="90"/>
      <c r="M5" s="6"/>
      <c r="S5" s="2"/>
      <c r="T5" s="68"/>
      <c r="U5" s="69"/>
      <c r="V5" s="69"/>
      <c r="W5" s="70"/>
    </row>
    <row r="6" spans="2:23" x14ac:dyDescent="0.45">
      <c r="B6" s="94" t="s">
        <v>4</v>
      </c>
      <c r="C6" s="94"/>
      <c r="G6" s="2"/>
      <c r="H6" s="89"/>
      <c r="I6" s="85"/>
      <c r="J6" s="85"/>
      <c r="K6" s="90"/>
      <c r="M6" s="6"/>
      <c r="O6" s="3" t="s">
        <v>4</v>
      </c>
      <c r="S6" s="2"/>
      <c r="T6" s="68"/>
      <c r="U6" s="69"/>
      <c r="V6" s="69"/>
      <c r="W6" s="70"/>
    </row>
    <row r="7" spans="2:23" ht="32.4" customHeight="1" thickBot="1" x14ac:dyDescent="0.5">
      <c r="B7" s="95"/>
      <c r="C7" s="95"/>
      <c r="D7" s="95"/>
      <c r="E7" s="95"/>
      <c r="F7" s="95"/>
      <c r="G7" s="2"/>
      <c r="H7" s="91"/>
      <c r="I7" s="92"/>
      <c r="J7" s="92"/>
      <c r="K7" s="93"/>
      <c r="M7" s="6"/>
      <c r="O7" s="74" t="s">
        <v>23</v>
      </c>
      <c r="P7" s="75"/>
      <c r="Q7" s="75"/>
      <c r="R7" s="75"/>
      <c r="S7" s="2"/>
      <c r="T7" s="71"/>
      <c r="U7" s="72"/>
      <c r="V7" s="72"/>
      <c r="W7" s="73"/>
    </row>
    <row r="8" spans="2:23" x14ac:dyDescent="0.45">
      <c r="M8" s="6"/>
    </row>
    <row r="9" spans="2:23" x14ac:dyDescent="0.45">
      <c r="C9" s="69" t="s">
        <v>5</v>
      </c>
      <c r="D9" s="69"/>
      <c r="E9" s="69"/>
      <c r="F9" s="69"/>
      <c r="G9" s="69"/>
      <c r="H9" s="69"/>
      <c r="I9" s="69"/>
      <c r="J9" s="69"/>
      <c r="K9" s="69"/>
      <c r="M9" s="6"/>
      <c r="O9" s="69" t="s">
        <v>5</v>
      </c>
      <c r="P9" s="69"/>
      <c r="Q9" s="69"/>
      <c r="R9" s="69"/>
      <c r="S9" s="69"/>
      <c r="T9" s="69"/>
      <c r="U9" s="69"/>
      <c r="V9" s="69"/>
      <c r="W9" s="69"/>
    </row>
    <row r="10" spans="2:23" x14ac:dyDescent="0.45">
      <c r="M10" s="6"/>
    </row>
    <row r="11" spans="2:23" ht="31.2" customHeight="1" x14ac:dyDescent="0.45">
      <c r="D11" s="16" t="s">
        <v>6</v>
      </c>
      <c r="E11" s="38" t="s">
        <v>7</v>
      </c>
      <c r="F11" s="38"/>
      <c r="G11" s="84"/>
      <c r="H11" s="84"/>
      <c r="I11" s="84"/>
      <c r="M11" s="6"/>
      <c r="P11" s="16" t="s">
        <v>6</v>
      </c>
      <c r="Q11" s="38" t="s">
        <v>7</v>
      </c>
      <c r="R11" s="38"/>
      <c r="S11" s="61" t="s">
        <v>24</v>
      </c>
      <c r="T11" s="62"/>
      <c r="U11" s="62"/>
    </row>
    <row r="12" spans="2:23" ht="31.2" customHeight="1" x14ac:dyDescent="0.45">
      <c r="D12" s="37"/>
      <c r="E12" s="38" t="s">
        <v>8</v>
      </c>
      <c r="F12" s="38"/>
      <c r="G12" s="39"/>
      <c r="H12" s="39"/>
      <c r="I12" s="39"/>
      <c r="M12" s="6"/>
      <c r="P12" s="37"/>
      <c r="Q12" s="38" t="s">
        <v>8</v>
      </c>
      <c r="R12" s="38"/>
      <c r="S12" s="62" t="s">
        <v>25</v>
      </c>
      <c r="T12" s="62"/>
      <c r="U12" s="62"/>
    </row>
    <row r="13" spans="2:23" ht="42" customHeight="1" x14ac:dyDescent="0.45">
      <c r="D13" s="17"/>
      <c r="E13" s="40" t="s">
        <v>16</v>
      </c>
      <c r="F13" s="40"/>
      <c r="G13" s="39"/>
      <c r="H13" s="39"/>
      <c r="I13" s="39"/>
      <c r="M13" s="6"/>
      <c r="P13" s="17"/>
      <c r="Q13" s="40" t="s">
        <v>16</v>
      </c>
      <c r="R13" s="40"/>
      <c r="S13" s="18"/>
      <c r="T13" s="18"/>
      <c r="U13" s="18"/>
    </row>
    <row r="14" spans="2:23" ht="46.2" customHeight="1" x14ac:dyDescent="0.45">
      <c r="D14" s="11" t="s">
        <v>14</v>
      </c>
      <c r="E14" s="38" t="s">
        <v>15</v>
      </c>
      <c r="F14" s="38"/>
      <c r="G14" s="39"/>
      <c r="H14" s="39"/>
      <c r="I14" s="39"/>
      <c r="M14" s="6"/>
      <c r="P14" s="11" t="s">
        <v>14</v>
      </c>
      <c r="Q14" s="38" t="s">
        <v>15</v>
      </c>
      <c r="R14" s="38"/>
      <c r="S14" s="61" t="s">
        <v>36</v>
      </c>
      <c r="T14" s="62"/>
      <c r="U14" s="62"/>
    </row>
    <row r="15" spans="2:23" ht="63.6" customHeight="1" x14ac:dyDescent="0.45">
      <c r="D15" s="16" t="s">
        <v>31</v>
      </c>
      <c r="E15" s="38" t="s">
        <v>7</v>
      </c>
      <c r="F15" s="38"/>
      <c r="G15" s="39"/>
      <c r="H15" s="39"/>
      <c r="I15" s="39"/>
      <c r="M15" s="6"/>
      <c r="P15" s="16" t="s">
        <v>31</v>
      </c>
      <c r="Q15" s="38" t="s">
        <v>7</v>
      </c>
      <c r="R15" s="38"/>
      <c r="S15" s="18"/>
      <c r="T15" s="18"/>
      <c r="U15" s="18"/>
    </row>
    <row r="16" spans="2:23" ht="46.2" customHeight="1" x14ac:dyDescent="0.45">
      <c r="D16" s="17"/>
      <c r="E16" s="40" t="s">
        <v>32</v>
      </c>
      <c r="F16" s="40"/>
      <c r="G16" s="39"/>
      <c r="H16" s="39"/>
      <c r="I16" s="39"/>
      <c r="M16" s="6"/>
      <c r="P16" s="17"/>
      <c r="Q16" s="40" t="s">
        <v>32</v>
      </c>
      <c r="R16" s="40"/>
      <c r="S16" s="18"/>
      <c r="T16" s="18"/>
      <c r="U16" s="18"/>
    </row>
    <row r="17" spans="4:21" ht="14.4" customHeight="1" x14ac:dyDescent="0.45">
      <c r="D17" s="4"/>
      <c r="E17" s="4"/>
      <c r="F17" s="4"/>
      <c r="G17" s="5"/>
      <c r="H17" s="5"/>
      <c r="I17" s="5"/>
      <c r="M17" s="6"/>
      <c r="P17" s="4"/>
      <c r="Q17" s="4"/>
      <c r="R17" s="4"/>
      <c r="S17" s="5"/>
      <c r="T17" s="5"/>
      <c r="U17" s="5"/>
    </row>
    <row r="18" spans="4:21" ht="49.95" customHeight="1" x14ac:dyDescent="0.45">
      <c r="D18" s="32" t="s">
        <v>9</v>
      </c>
      <c r="E18" s="33"/>
      <c r="F18" s="33"/>
      <c r="G18" s="25"/>
      <c r="H18" s="25"/>
      <c r="I18" s="25"/>
      <c r="M18" s="6"/>
      <c r="P18" s="32" t="s">
        <v>9</v>
      </c>
      <c r="Q18" s="33"/>
      <c r="R18" s="33"/>
      <c r="S18" s="25"/>
      <c r="T18" s="25"/>
      <c r="U18" s="25"/>
    </row>
    <row r="19" spans="4:21" ht="13.2" customHeight="1" x14ac:dyDescent="0.45">
      <c r="M19" s="6"/>
    </row>
    <row r="20" spans="4:21" ht="49.95" customHeight="1" x14ac:dyDescent="0.45">
      <c r="D20" s="98" t="s">
        <v>18</v>
      </c>
      <c r="E20" s="98"/>
      <c r="F20" s="98"/>
      <c r="G20" s="96"/>
      <c r="H20" s="97"/>
      <c r="I20" s="10" t="s">
        <v>33</v>
      </c>
      <c r="M20" s="6"/>
      <c r="P20" s="32" t="s">
        <v>28</v>
      </c>
      <c r="Q20" s="32"/>
      <c r="R20" s="32"/>
      <c r="S20" s="26">
        <v>3.2</v>
      </c>
      <c r="T20" s="27"/>
      <c r="U20" s="10" t="s">
        <v>20</v>
      </c>
    </row>
    <row r="21" spans="4:21" ht="13.2" customHeight="1" x14ac:dyDescent="0.45">
      <c r="M21" s="6"/>
    </row>
    <row r="22" spans="4:21" ht="25.2" customHeight="1" thickBot="1" x14ac:dyDescent="0.5">
      <c r="D22" s="34" t="s">
        <v>10</v>
      </c>
      <c r="E22" s="35"/>
      <c r="F22" s="35"/>
      <c r="G22" s="35"/>
      <c r="H22" s="35"/>
      <c r="I22" s="36"/>
      <c r="M22" s="6"/>
      <c r="P22" s="34" t="s">
        <v>10</v>
      </c>
      <c r="Q22" s="35"/>
      <c r="R22" s="35"/>
      <c r="S22" s="35"/>
      <c r="T22" s="35"/>
      <c r="U22" s="36"/>
    </row>
    <row r="23" spans="4:21" ht="49.95" customHeight="1" x14ac:dyDescent="0.45">
      <c r="D23" s="28" t="s">
        <v>29</v>
      </c>
      <c r="E23" s="29"/>
      <c r="F23" s="29"/>
      <c r="G23" s="76"/>
      <c r="H23" s="76"/>
      <c r="I23" s="77"/>
      <c r="M23" s="6"/>
      <c r="P23" s="28" t="s">
        <v>29</v>
      </c>
      <c r="Q23" s="29"/>
      <c r="R23" s="29"/>
      <c r="S23" s="19">
        <v>300000</v>
      </c>
      <c r="T23" s="19"/>
      <c r="U23" s="20"/>
    </row>
    <row r="24" spans="4:21" ht="25.2" customHeight="1" thickBot="1" x14ac:dyDescent="0.5">
      <c r="D24" s="79" t="s">
        <v>21</v>
      </c>
      <c r="E24" s="16"/>
      <c r="F24" s="16"/>
      <c r="G24" s="80"/>
      <c r="H24" s="80"/>
      <c r="I24" s="81"/>
      <c r="M24" s="6"/>
      <c r="P24" s="30" t="s">
        <v>21</v>
      </c>
      <c r="Q24" s="31"/>
      <c r="R24" s="31"/>
      <c r="S24" s="21">
        <v>200000</v>
      </c>
      <c r="T24" s="21"/>
      <c r="U24" s="22"/>
    </row>
    <row r="25" spans="4:21" ht="25.2" customHeight="1" x14ac:dyDescent="0.45">
      <c r="D25" s="82" t="s">
        <v>30</v>
      </c>
      <c r="E25" s="83"/>
      <c r="F25" s="83"/>
      <c r="G25" s="76"/>
      <c r="H25" s="76"/>
      <c r="I25" s="76"/>
      <c r="M25" s="6"/>
      <c r="P25" s="23" t="s">
        <v>30</v>
      </c>
      <c r="Q25" s="24"/>
      <c r="R25" s="24"/>
      <c r="S25" s="19">
        <v>1200000</v>
      </c>
      <c r="T25" s="19"/>
      <c r="U25" s="19"/>
    </row>
    <row r="26" spans="4:21" ht="25.2" customHeight="1" x14ac:dyDescent="0.45">
      <c r="D26" s="12" t="s">
        <v>34</v>
      </c>
      <c r="E26" s="13"/>
      <c r="F26" s="13"/>
      <c r="G26" s="14"/>
      <c r="H26" s="14"/>
      <c r="I26" s="14"/>
      <c r="M26" s="6"/>
      <c r="P26" s="12" t="s">
        <v>34</v>
      </c>
      <c r="Q26" s="13"/>
      <c r="R26" s="13"/>
      <c r="S26" s="15"/>
      <c r="T26" s="15"/>
      <c r="U26" s="15"/>
    </row>
    <row r="27" spans="4:21" ht="25.2" customHeight="1" x14ac:dyDescent="0.45">
      <c r="D27" s="12" t="s">
        <v>35</v>
      </c>
      <c r="E27" s="13"/>
      <c r="F27" s="13"/>
      <c r="G27" s="14"/>
      <c r="H27" s="14"/>
      <c r="I27" s="14"/>
      <c r="M27" s="6"/>
      <c r="P27" s="12" t="s">
        <v>35</v>
      </c>
      <c r="Q27" s="13"/>
      <c r="R27" s="13"/>
      <c r="S27" s="15"/>
      <c r="T27" s="15"/>
      <c r="U27" s="15"/>
    </row>
    <row r="28" spans="4:21" ht="25.2" customHeight="1" x14ac:dyDescent="0.45">
      <c r="D28" s="38" t="s">
        <v>17</v>
      </c>
      <c r="E28" s="38"/>
      <c r="F28" s="38"/>
      <c r="G28" s="14"/>
      <c r="H28" s="14"/>
      <c r="I28" s="14"/>
      <c r="M28" s="6"/>
      <c r="P28" s="38" t="s">
        <v>17</v>
      </c>
      <c r="Q28" s="38"/>
      <c r="R28" s="38"/>
      <c r="S28" s="15">
        <v>60000</v>
      </c>
      <c r="T28" s="15"/>
      <c r="U28" s="15"/>
    </row>
    <row r="29" spans="4:21" ht="25.2" customHeight="1" x14ac:dyDescent="0.45">
      <c r="D29" s="50" t="s">
        <v>11</v>
      </c>
      <c r="E29" s="50"/>
      <c r="F29" s="50"/>
      <c r="G29" s="78">
        <f>SUM(G23:I28)</f>
        <v>0</v>
      </c>
      <c r="H29" s="78"/>
      <c r="I29" s="78"/>
      <c r="M29" s="6"/>
      <c r="P29" s="50" t="s">
        <v>11</v>
      </c>
      <c r="Q29" s="50"/>
      <c r="R29" s="50"/>
      <c r="S29" s="51">
        <f>SUM(S23:U28)</f>
        <v>1760000</v>
      </c>
      <c r="T29" s="51"/>
      <c r="U29" s="51"/>
    </row>
    <row r="30" spans="4:21" ht="25.2" customHeight="1" x14ac:dyDescent="0.45">
      <c r="D30" s="50" t="s">
        <v>12</v>
      </c>
      <c r="E30" s="50"/>
      <c r="F30" s="50"/>
      <c r="G30" s="78">
        <f>IFERROR(G29*0.1,"")</f>
        <v>0</v>
      </c>
      <c r="H30" s="78"/>
      <c r="I30" s="78"/>
      <c r="M30" s="6"/>
      <c r="P30" s="50" t="s">
        <v>12</v>
      </c>
      <c r="Q30" s="50"/>
      <c r="R30" s="50"/>
      <c r="S30" s="51">
        <f>IFERROR(S29*0.1,"")</f>
        <v>176000</v>
      </c>
      <c r="T30" s="51"/>
      <c r="U30" s="51"/>
    </row>
    <row r="31" spans="4:21" ht="25.2" customHeight="1" x14ac:dyDescent="0.45">
      <c r="D31" s="50" t="s">
        <v>13</v>
      </c>
      <c r="E31" s="50"/>
      <c r="F31" s="50"/>
      <c r="G31" s="78">
        <f>IF(SUM(G29:I30)=0,0,SUM(G29:I30))</f>
        <v>0</v>
      </c>
      <c r="H31" s="78"/>
      <c r="I31" s="78"/>
      <c r="M31" s="6"/>
      <c r="P31" s="50" t="s">
        <v>13</v>
      </c>
      <c r="Q31" s="50"/>
      <c r="R31" s="50"/>
      <c r="S31" s="51">
        <f>IF(SUM(S29:U30)=0,0,SUM(S29:U30))</f>
        <v>1936000</v>
      </c>
      <c r="T31" s="51"/>
      <c r="U31" s="51"/>
    </row>
    <row r="32" spans="4:21" x14ac:dyDescent="0.45">
      <c r="M32" s="6"/>
    </row>
    <row r="33" spans="3:23" ht="18" customHeight="1" x14ac:dyDescent="0.45">
      <c r="C33" s="41" t="s">
        <v>19</v>
      </c>
      <c r="D33" s="42"/>
      <c r="E33" s="42"/>
      <c r="F33" s="42"/>
      <c r="G33" s="42"/>
      <c r="H33" s="42"/>
      <c r="I33" s="42"/>
      <c r="J33" s="43"/>
      <c r="K33" s="7"/>
      <c r="M33" s="6"/>
      <c r="O33" s="52" t="s">
        <v>19</v>
      </c>
      <c r="P33" s="53"/>
      <c r="Q33" s="53"/>
      <c r="R33" s="53"/>
      <c r="S33" s="53"/>
      <c r="T33" s="53"/>
      <c r="U33" s="53"/>
      <c r="V33" s="53"/>
      <c r="W33" s="54"/>
    </row>
    <row r="34" spans="3:23" x14ac:dyDescent="0.45">
      <c r="C34" s="44"/>
      <c r="D34" s="45"/>
      <c r="E34" s="45"/>
      <c r="F34" s="45"/>
      <c r="G34" s="45"/>
      <c r="H34" s="45"/>
      <c r="I34" s="45"/>
      <c r="J34" s="46"/>
      <c r="K34" s="7"/>
      <c r="M34" s="6"/>
      <c r="O34" s="55"/>
      <c r="P34" s="56"/>
      <c r="Q34" s="56"/>
      <c r="R34" s="56"/>
      <c r="S34" s="56"/>
      <c r="T34" s="56"/>
      <c r="U34" s="56"/>
      <c r="V34" s="56"/>
      <c r="W34" s="57"/>
    </row>
    <row r="35" spans="3:23" x14ac:dyDescent="0.45">
      <c r="C35" s="44"/>
      <c r="D35" s="45"/>
      <c r="E35" s="45"/>
      <c r="F35" s="45"/>
      <c r="G35" s="45"/>
      <c r="H35" s="45"/>
      <c r="I35" s="45"/>
      <c r="J35" s="46"/>
      <c r="K35" s="7"/>
      <c r="M35" s="6"/>
      <c r="O35" s="55"/>
      <c r="P35" s="56"/>
      <c r="Q35" s="56"/>
      <c r="R35" s="56"/>
      <c r="S35" s="56"/>
      <c r="T35" s="56"/>
      <c r="U35" s="56"/>
      <c r="V35" s="56"/>
      <c r="W35" s="57"/>
    </row>
    <row r="36" spans="3:23" x14ac:dyDescent="0.45">
      <c r="C36" s="44"/>
      <c r="D36" s="45"/>
      <c r="E36" s="45"/>
      <c r="F36" s="45"/>
      <c r="G36" s="45"/>
      <c r="H36" s="45"/>
      <c r="I36" s="45"/>
      <c r="J36" s="46"/>
      <c r="K36" s="7"/>
      <c r="M36" s="6"/>
      <c r="O36" s="55"/>
      <c r="P36" s="56"/>
      <c r="Q36" s="56"/>
      <c r="R36" s="56"/>
      <c r="S36" s="56"/>
      <c r="T36" s="56"/>
      <c r="U36" s="56"/>
      <c r="V36" s="56"/>
      <c r="W36" s="57"/>
    </row>
    <row r="37" spans="3:23" x14ac:dyDescent="0.45">
      <c r="C37" s="44"/>
      <c r="D37" s="45"/>
      <c r="E37" s="45"/>
      <c r="F37" s="45"/>
      <c r="G37" s="45"/>
      <c r="H37" s="45"/>
      <c r="I37" s="45"/>
      <c r="J37" s="46"/>
      <c r="K37" s="7"/>
      <c r="M37" s="6"/>
      <c r="O37" s="55"/>
      <c r="P37" s="56"/>
      <c r="Q37" s="56"/>
      <c r="R37" s="56"/>
      <c r="S37" s="56"/>
      <c r="T37" s="56"/>
      <c r="U37" s="56"/>
      <c r="V37" s="56"/>
      <c r="W37" s="57"/>
    </row>
    <row r="38" spans="3:23" x14ac:dyDescent="0.45">
      <c r="C38" s="44"/>
      <c r="D38" s="45"/>
      <c r="E38" s="45"/>
      <c r="F38" s="45"/>
      <c r="G38" s="45"/>
      <c r="H38" s="45"/>
      <c r="I38" s="45"/>
      <c r="J38" s="46"/>
      <c r="K38" s="7"/>
      <c r="M38" s="6"/>
      <c r="O38" s="55"/>
      <c r="P38" s="56"/>
      <c r="Q38" s="56"/>
      <c r="R38" s="56"/>
      <c r="S38" s="56"/>
      <c r="T38" s="56"/>
      <c r="U38" s="56"/>
      <c r="V38" s="56"/>
      <c r="W38" s="57"/>
    </row>
    <row r="39" spans="3:23" x14ac:dyDescent="0.45">
      <c r="C39" s="44"/>
      <c r="D39" s="45"/>
      <c r="E39" s="45"/>
      <c r="F39" s="45"/>
      <c r="G39" s="45"/>
      <c r="H39" s="45"/>
      <c r="I39" s="45"/>
      <c r="J39" s="46"/>
      <c r="K39" s="7"/>
      <c r="M39" s="6"/>
      <c r="O39" s="55"/>
      <c r="P39" s="56"/>
      <c r="Q39" s="56"/>
      <c r="R39" s="56"/>
      <c r="S39" s="56"/>
      <c r="T39" s="56"/>
      <c r="U39" s="56"/>
      <c r="V39" s="56"/>
      <c r="W39" s="57"/>
    </row>
    <row r="40" spans="3:23" x14ac:dyDescent="0.45">
      <c r="C40" s="44"/>
      <c r="D40" s="45"/>
      <c r="E40" s="45"/>
      <c r="F40" s="45"/>
      <c r="G40" s="45"/>
      <c r="H40" s="45"/>
      <c r="I40" s="45"/>
      <c r="J40" s="46"/>
      <c r="K40" s="7"/>
      <c r="M40" s="6"/>
      <c r="O40" s="55"/>
      <c r="P40" s="56"/>
      <c r="Q40" s="56"/>
      <c r="R40" s="56"/>
      <c r="S40" s="56"/>
      <c r="T40" s="56"/>
      <c r="U40" s="56"/>
      <c r="V40" s="56"/>
      <c r="W40" s="57"/>
    </row>
    <row r="41" spans="3:23" x14ac:dyDescent="0.45">
      <c r="C41" s="47"/>
      <c r="D41" s="48"/>
      <c r="E41" s="48"/>
      <c r="F41" s="48"/>
      <c r="G41" s="48"/>
      <c r="H41" s="48"/>
      <c r="I41" s="48"/>
      <c r="J41" s="49"/>
      <c r="K41" s="7"/>
      <c r="M41" s="6"/>
      <c r="O41" s="58"/>
      <c r="P41" s="59"/>
      <c r="Q41" s="59"/>
      <c r="R41" s="59"/>
      <c r="S41" s="59"/>
      <c r="T41" s="59"/>
      <c r="U41" s="59"/>
      <c r="V41" s="59"/>
      <c r="W41" s="60"/>
    </row>
    <row r="42" spans="3:23" x14ac:dyDescent="0.45">
      <c r="M42" s="6"/>
    </row>
    <row r="46" spans="3:23" x14ac:dyDescent="0.45">
      <c r="D46" s="8"/>
    </row>
  </sheetData>
  <sheetProtection selectLockedCells="1"/>
  <mergeCells count="88">
    <mergeCell ref="D22:I22"/>
    <mergeCell ref="G20:H20"/>
    <mergeCell ref="E14:F14"/>
    <mergeCell ref="G14:I14"/>
    <mergeCell ref="D20:F20"/>
    <mergeCell ref="D18:F18"/>
    <mergeCell ref="G18:I18"/>
    <mergeCell ref="I1:K1"/>
    <mergeCell ref="C2:K2"/>
    <mergeCell ref="H4:K7"/>
    <mergeCell ref="C9:K9"/>
    <mergeCell ref="B6:C6"/>
    <mergeCell ref="B7:F7"/>
    <mergeCell ref="B4:D4"/>
    <mergeCell ref="E11:F11"/>
    <mergeCell ref="G11:I11"/>
    <mergeCell ref="E12:F12"/>
    <mergeCell ref="G12:I12"/>
    <mergeCell ref="D11:D13"/>
    <mergeCell ref="E13:F13"/>
    <mergeCell ref="G13:I13"/>
    <mergeCell ref="G23:I23"/>
    <mergeCell ref="D31:F31"/>
    <mergeCell ref="G31:I31"/>
    <mergeCell ref="D24:F24"/>
    <mergeCell ref="G24:I24"/>
    <mergeCell ref="D29:F29"/>
    <mergeCell ref="G29:I29"/>
    <mergeCell ref="D30:F30"/>
    <mergeCell ref="G30:I30"/>
    <mergeCell ref="D26:F26"/>
    <mergeCell ref="G26:I26"/>
    <mergeCell ref="D28:F28"/>
    <mergeCell ref="G28:I28"/>
    <mergeCell ref="D23:F23"/>
    <mergeCell ref="D25:F25"/>
    <mergeCell ref="G25:I25"/>
    <mergeCell ref="U1:W1"/>
    <mergeCell ref="O2:W2"/>
    <mergeCell ref="T4:W7"/>
    <mergeCell ref="O7:R7"/>
    <mergeCell ref="O9:W9"/>
    <mergeCell ref="C33:J41"/>
    <mergeCell ref="P31:R31"/>
    <mergeCell ref="S31:U31"/>
    <mergeCell ref="O33:W41"/>
    <mergeCell ref="P28:R28"/>
    <mergeCell ref="S28:U28"/>
    <mergeCell ref="P29:R29"/>
    <mergeCell ref="S29:U29"/>
    <mergeCell ref="P30:R30"/>
    <mergeCell ref="S30:U30"/>
    <mergeCell ref="E15:F15"/>
    <mergeCell ref="G15:I15"/>
    <mergeCell ref="P15:P16"/>
    <mergeCell ref="Q15:R15"/>
    <mergeCell ref="E16:F16"/>
    <mergeCell ref="G16:I16"/>
    <mergeCell ref="Q16:R16"/>
    <mergeCell ref="P24:R24"/>
    <mergeCell ref="P18:R18"/>
    <mergeCell ref="P20:R20"/>
    <mergeCell ref="P22:U22"/>
    <mergeCell ref="P11:P13"/>
    <mergeCell ref="Q13:R13"/>
    <mergeCell ref="S13:U13"/>
    <mergeCell ref="Q14:R14"/>
    <mergeCell ref="S14:U14"/>
    <mergeCell ref="Q11:R11"/>
    <mergeCell ref="S11:U11"/>
    <mergeCell ref="Q12:R12"/>
    <mergeCell ref="S12:U12"/>
    <mergeCell ref="D27:F27"/>
    <mergeCell ref="G27:I27"/>
    <mergeCell ref="P27:R27"/>
    <mergeCell ref="S27:U27"/>
    <mergeCell ref="D15:D16"/>
    <mergeCell ref="S15:U15"/>
    <mergeCell ref="S16:U16"/>
    <mergeCell ref="S23:U23"/>
    <mergeCell ref="S24:U24"/>
    <mergeCell ref="P26:R26"/>
    <mergeCell ref="S26:U26"/>
    <mergeCell ref="P25:R25"/>
    <mergeCell ref="S25:U25"/>
    <mergeCell ref="S18:U18"/>
    <mergeCell ref="S20:T20"/>
    <mergeCell ref="P23:R23"/>
  </mergeCells>
  <phoneticPr fontId="2"/>
  <pageMargins left="0.7" right="0.7" top="0.75" bottom="0.75" header="0.3" footer="0.3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38100</xdr:rowOff>
                  </from>
                  <to>
                    <xdr:col>7</xdr:col>
                    <xdr:colOff>213360</xdr:colOff>
                    <xdr:row>18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99060</xdr:colOff>
                    <xdr:row>17</xdr:row>
                    <xdr:rowOff>38100</xdr:rowOff>
                  </from>
                  <to>
                    <xdr:col>8</xdr:col>
                    <xdr:colOff>144780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137160</xdr:colOff>
                    <xdr:row>17</xdr:row>
                    <xdr:rowOff>38100</xdr:rowOff>
                  </from>
                  <to>
                    <xdr:col>9</xdr:col>
                    <xdr:colOff>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76200</xdr:colOff>
                    <xdr:row>17</xdr:row>
                    <xdr:rowOff>38100</xdr:rowOff>
                  </from>
                  <to>
                    <xdr:col>19</xdr:col>
                    <xdr:colOff>213360</xdr:colOff>
                    <xdr:row>18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19</xdr:col>
                    <xdr:colOff>99060</xdr:colOff>
                    <xdr:row>17</xdr:row>
                    <xdr:rowOff>38100</xdr:rowOff>
                  </from>
                  <to>
                    <xdr:col>20</xdr:col>
                    <xdr:colOff>144780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20</xdr:col>
                    <xdr:colOff>137160</xdr:colOff>
                    <xdr:row>17</xdr:row>
                    <xdr:rowOff>38100</xdr:rowOff>
                  </from>
                  <to>
                    <xdr:col>21</xdr:col>
                    <xdr:colOff>0</xdr:colOff>
                    <xdr:row>18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2023-05-29T05:42:11Z</dcterms:created>
  <dcterms:modified xsi:type="dcterms:W3CDTF">2023-05-29T05:42:20Z</dcterms:modified>
</cp:coreProperties>
</file>