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CNT\温暖化対策推進課\事業支援チーム\Ｒ５\18_地域熱供給事業における脱炭素対策先導事業\08_広報\HP\230817_HP公開\掲載ファイル\04_申請様式\03_開始報告\"/>
    </mc:Choice>
  </mc:AlternateContent>
  <bookViews>
    <workbookView xWindow="0" yWindow="0" windowWidth="21864" windowHeight="9684"/>
  </bookViews>
  <sheets>
    <sheet name="6号様式" sheetId="1" r:id="rId1"/>
    <sheet name="6号別紙" sheetId="2" r:id="rId2"/>
    <sheet name="説明書（6号別紙）" sheetId="3" r:id="rId3"/>
  </sheets>
  <externalReferences>
    <externalReference r:id="rId4"/>
    <externalReference r:id="rId5"/>
    <externalReference r:id="rId6"/>
    <externalReference r:id="rId7"/>
    <externalReference r:id="rId8"/>
  </externalReferences>
  <definedNames>
    <definedName name="_xlnm.Print_Area" localSheetId="1">'6号別紙'!$A$2:$H$60</definedName>
    <definedName name="_xlnm.Print_Area" localSheetId="0">'6号様式'!$A$1:$O$25</definedName>
    <definedName name="test" localSheetId="1">[1]選択肢!#REF!</definedName>
    <definedName name="test" localSheetId="2">[1]選択肢!#REF!</definedName>
    <definedName name="test">[1]選択肢!#REF!</definedName>
    <definedName name="該当無し" localSheetId="1">[2]選択肢!#REF!</definedName>
    <definedName name="該当無し" localSheetId="0">[3]選択肢!#REF!</definedName>
    <definedName name="該当無し" localSheetId="2">[2]選択肢!#REF!</definedName>
    <definedName name="該当無し">[2]選択肢!#REF!</definedName>
    <definedName name="業種リスト" localSheetId="0">[3]産業分類!$A$2:$T$2</definedName>
    <definedName name="業種リスト">[2]産業分類!$A$2:$T$2</definedName>
    <definedName name="種類">[4]基本!$F$173:$F$174</definedName>
    <definedName name="別1その2">[5]対策!$K$2:$K$9</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F53" i="2" l="1"/>
  <c r="F52" i="2"/>
  <c r="F51" i="2"/>
  <c r="F50" i="2"/>
  <c r="F48" i="2"/>
  <c r="F47" i="2"/>
  <c r="F46" i="2"/>
  <c r="F45" i="2"/>
  <c r="F44" i="2"/>
  <c r="F42" i="2" s="1"/>
  <c r="F43" i="2"/>
  <c r="H40" i="2"/>
  <c r="F36" i="2"/>
  <c r="F35" i="2"/>
  <c r="F34" i="2"/>
  <c r="F33" i="2"/>
  <c r="F32" i="2" s="1"/>
  <c r="G32" i="2" s="1"/>
  <c r="F28" i="2"/>
  <c r="F27" i="2"/>
  <c r="F26" i="2"/>
  <c r="F25" i="2"/>
  <c r="F24" i="2" s="1"/>
  <c r="G24" i="2" s="1"/>
  <c r="F20" i="2"/>
  <c r="F19" i="2"/>
  <c r="F18" i="2"/>
  <c r="F17" i="2"/>
  <c r="F16" i="2" s="1"/>
  <c r="G16" i="2" s="1"/>
  <c r="F15" i="2"/>
  <c r="F14" i="2"/>
  <c r="F13" i="2"/>
  <c r="F12" i="2"/>
  <c r="F11" i="2"/>
  <c r="F10" i="2"/>
  <c r="F9" i="2"/>
  <c r="F49" i="2" l="1"/>
  <c r="F54" i="2" s="1"/>
  <c r="F8" i="2"/>
  <c r="G8" i="2" s="1"/>
  <c r="G40" i="2" s="1"/>
  <c r="G41" i="2" s="1"/>
  <c r="F40" i="2" l="1"/>
  <c r="D55" i="2" s="1"/>
  <c r="D56" i="2" l="1"/>
  <c r="D58" i="2" s="1"/>
</calcChain>
</file>

<file path=xl/comments1.xml><?xml version="1.0" encoding="utf-8"?>
<comments xmlns="http://schemas.openxmlformats.org/spreadsheetml/2006/main">
  <authors>
    <author>作成者</author>
  </authors>
  <commentList>
    <comment ref="D9" authorId="0" shapeId="0">
      <text>
        <r>
          <rPr>
            <sz val="9"/>
            <color indexed="81"/>
            <rFont val="MS P ゴシック"/>
            <family val="3"/>
            <charset val="128"/>
          </rPr>
          <t>単価の記入では、</t>
        </r>
        <r>
          <rPr>
            <b/>
            <u/>
            <sz val="9"/>
            <color indexed="81"/>
            <rFont val="MS P ゴシック"/>
            <family val="3"/>
            <charset val="128"/>
          </rPr>
          <t>小数点以下3桁まで入力</t>
        </r>
        <r>
          <rPr>
            <sz val="9"/>
            <color indexed="81"/>
            <rFont val="MS P ゴシック"/>
            <family val="3"/>
            <charset val="128"/>
          </rPr>
          <t xml:space="preserve">してください。
</t>
        </r>
      </text>
    </comment>
  </commentList>
</comments>
</file>

<file path=xl/sharedStrings.xml><?xml version="1.0" encoding="utf-8"?>
<sst xmlns="http://schemas.openxmlformats.org/spreadsheetml/2006/main" count="118" uniqueCount="105">
  <si>
    <t>第６号様式（第12条関係）</t>
    <phoneticPr fontId="4"/>
  </si>
  <si>
    <t>令和</t>
    <rPh sb="0" eb="2">
      <t>レイワ</t>
    </rPh>
    <phoneticPr fontId="4"/>
  </si>
  <si>
    <t>年</t>
    <rPh sb="0" eb="1">
      <t>ネン</t>
    </rPh>
    <phoneticPr fontId="6"/>
  </si>
  <si>
    <t>月</t>
    <rPh sb="0" eb="1">
      <t>ツキ</t>
    </rPh>
    <phoneticPr fontId="6"/>
  </si>
  <si>
    <t>日</t>
    <rPh sb="0" eb="1">
      <t>ヒ</t>
    </rPh>
    <phoneticPr fontId="6"/>
  </si>
  <si>
    <t>公益財団法人　東京都環境公社</t>
    <phoneticPr fontId="6"/>
  </si>
  <si>
    <t>理事長</t>
    <phoneticPr fontId="6"/>
  </si>
  <si>
    <t>殿</t>
    <rPh sb="0" eb="1">
      <t>ドノ</t>
    </rPh>
    <phoneticPr fontId="6"/>
  </si>
  <si>
    <t>（助成事業者）</t>
    <phoneticPr fontId="6"/>
  </si>
  <si>
    <r>
      <rPr>
        <sz val="11"/>
        <color indexed="8"/>
        <rFont val="ＭＳ Ｐ明朝"/>
        <family val="1"/>
        <charset val="128"/>
      </rPr>
      <t>住　所</t>
    </r>
  </si>
  <si>
    <t>〒</t>
    <phoneticPr fontId="3"/>
  </si>
  <si>
    <t>－</t>
    <phoneticPr fontId="3"/>
  </si>
  <si>
    <t>名　称</t>
    <rPh sb="0" eb="1">
      <t>メイ</t>
    </rPh>
    <rPh sb="2" eb="3">
      <t>ショウ</t>
    </rPh>
    <phoneticPr fontId="6"/>
  </si>
  <si>
    <t>代表者</t>
    <rPh sb="0" eb="3">
      <t>ダイヒョウシャ</t>
    </rPh>
    <phoneticPr fontId="6"/>
  </si>
  <si>
    <t>助成事業開始届出書</t>
    <rPh sb="7" eb="8">
      <t>デ</t>
    </rPh>
    <rPh sb="8" eb="9">
      <t>ショ</t>
    </rPh>
    <phoneticPr fontId="4"/>
  </si>
  <si>
    <t xml:space="preserve"> 事業の名称</t>
    <phoneticPr fontId="6"/>
  </si>
  <si>
    <t xml:space="preserve"> 交付決定番号</t>
    <rPh sb="1" eb="3">
      <t>コウフ</t>
    </rPh>
    <rPh sb="3" eb="5">
      <t>ケッテイ</t>
    </rPh>
    <rPh sb="5" eb="7">
      <t>バンゴウ</t>
    </rPh>
    <phoneticPr fontId="6"/>
  </si>
  <si>
    <t xml:space="preserve"> 工事内容</t>
    <rPh sb="1" eb="3">
      <t>コウジ</t>
    </rPh>
    <rPh sb="3" eb="5">
      <t>ナイヨウ</t>
    </rPh>
    <phoneticPr fontId="4"/>
  </si>
  <si>
    <t xml:space="preserve"> 工事期間</t>
    <rPh sb="1" eb="3">
      <t>コウジ</t>
    </rPh>
    <rPh sb="3" eb="5">
      <t>キカン</t>
    </rPh>
    <phoneticPr fontId="6"/>
  </si>
  <si>
    <t>　着手年月日：</t>
    <rPh sb="1" eb="2">
      <t>キ</t>
    </rPh>
    <rPh sb="2" eb="3">
      <t>テ</t>
    </rPh>
    <rPh sb="3" eb="6">
      <t>ネンガッピ</t>
    </rPh>
    <phoneticPr fontId="6"/>
  </si>
  <si>
    <t>　完了予定年月日：</t>
    <rPh sb="1" eb="3">
      <t>カンリョウ</t>
    </rPh>
    <rPh sb="3" eb="5">
      <t>ヨテイ</t>
    </rPh>
    <rPh sb="5" eb="8">
      <t>ネンガッピ</t>
    </rPh>
    <phoneticPr fontId="6"/>
  </si>
  <si>
    <r>
      <t xml:space="preserve"> 助成対象事業者
 連絡先</t>
    </r>
    <r>
      <rPr>
        <vertAlign val="superscript"/>
        <sz val="11"/>
        <rFont val="ＭＳ Ｐ明朝"/>
        <family val="1"/>
        <charset val="128"/>
      </rPr>
      <t>※</t>
    </r>
    <rPh sb="10" eb="13">
      <t>レンラクサキ</t>
    </rPh>
    <phoneticPr fontId="6"/>
  </si>
  <si>
    <t>所属　：</t>
    <rPh sb="0" eb="2">
      <t>ショゾク</t>
    </rPh>
    <phoneticPr fontId="6"/>
  </si>
  <si>
    <t>担当者氏名　：</t>
    <phoneticPr fontId="6"/>
  </si>
  <si>
    <t>電話番号　：</t>
    <phoneticPr fontId="6"/>
  </si>
  <si>
    <t>携帯電話　：</t>
    <phoneticPr fontId="6"/>
  </si>
  <si>
    <t>Eメール　：</t>
    <phoneticPr fontId="6"/>
  </si>
  <si>
    <t xml:space="preserve"> 備考（受付欄）</t>
    <rPh sb="1" eb="3">
      <t>ビコウ</t>
    </rPh>
    <rPh sb="4" eb="6">
      <t>ウケツケ</t>
    </rPh>
    <rPh sb="6" eb="7">
      <t>ラン</t>
    </rPh>
    <phoneticPr fontId="6"/>
  </si>
  <si>
    <t>※ 事業全般の内容についての対応が可能であるとともに、申請に係る公社からの指示に対して一元的な窓口を担う連絡先を記載すること。</t>
    <phoneticPr fontId="6"/>
  </si>
  <si>
    <t>消費税率：</t>
    <rPh sb="0" eb="3">
      <t>ショウヒゼイ</t>
    </rPh>
    <rPh sb="3" eb="4">
      <t>リツ</t>
    </rPh>
    <phoneticPr fontId="6"/>
  </si>
  <si>
    <t>％</t>
    <phoneticPr fontId="6"/>
  </si>
  <si>
    <t>第６号様式：別紙</t>
    <rPh sb="0" eb="1">
      <t>ダイ</t>
    </rPh>
    <rPh sb="2" eb="3">
      <t>ゴウ</t>
    </rPh>
    <rPh sb="3" eb="5">
      <t>ヨウシキ</t>
    </rPh>
    <rPh sb="6" eb="8">
      <t>ベッシ</t>
    </rPh>
    <phoneticPr fontId="6"/>
  </si>
  <si>
    <t>事業者名</t>
    <rPh sb="0" eb="3">
      <t>ジギョウシャ</t>
    </rPh>
    <rPh sb="3" eb="4">
      <t>ナ</t>
    </rPh>
    <phoneticPr fontId="6"/>
  </si>
  <si>
    <t>経費状況内訳書</t>
    <rPh sb="0" eb="2">
      <t>ケイヒ</t>
    </rPh>
    <rPh sb="2" eb="4">
      <t>ジョウキョウ</t>
    </rPh>
    <rPh sb="4" eb="7">
      <t>ウチワケショ</t>
    </rPh>
    <phoneticPr fontId="6"/>
  </si>
  <si>
    <t>設備区分</t>
    <rPh sb="0" eb="2">
      <t>セツビ</t>
    </rPh>
    <rPh sb="2" eb="4">
      <t>クブン</t>
    </rPh>
    <phoneticPr fontId="6"/>
  </si>
  <si>
    <t>①助成事業に要する経費　　
（千円）</t>
    <rPh sb="1" eb="3">
      <t>ジョセイ</t>
    </rPh>
    <rPh sb="3" eb="5">
      <t>ジギョウ</t>
    </rPh>
    <rPh sb="6" eb="7">
      <t>ヨウ</t>
    </rPh>
    <rPh sb="9" eb="11">
      <t>ケイヒ</t>
    </rPh>
    <rPh sb="15" eb="16">
      <t>セン</t>
    </rPh>
    <rPh sb="16" eb="17">
      <t>エン</t>
    </rPh>
    <phoneticPr fontId="6"/>
  </si>
  <si>
    <t>②助成対象
経費
（千円）</t>
    <rPh sb="1" eb="3">
      <t>ジョセイ</t>
    </rPh>
    <rPh sb="3" eb="5">
      <t>タイショウ</t>
    </rPh>
    <rPh sb="6" eb="8">
      <t>ケイヒ</t>
    </rPh>
    <rPh sb="10" eb="12">
      <t>センエン</t>
    </rPh>
    <phoneticPr fontId="6"/>
  </si>
  <si>
    <t>③本助成金以外の助成金又は給付金の額（千円）</t>
    <rPh sb="1" eb="5">
      <t>ホンジョセイキン</t>
    </rPh>
    <rPh sb="5" eb="7">
      <t>イガイ</t>
    </rPh>
    <rPh sb="8" eb="11">
      <t>ジョセイキン</t>
    </rPh>
    <rPh sb="11" eb="12">
      <t>マタ</t>
    </rPh>
    <rPh sb="13" eb="16">
      <t>キュウフキン</t>
    </rPh>
    <rPh sb="17" eb="18">
      <t>ガク</t>
    </rPh>
    <rPh sb="19" eb="21">
      <t>センエン</t>
    </rPh>
    <phoneticPr fontId="4"/>
  </si>
  <si>
    <t>単価</t>
    <rPh sb="0" eb="2">
      <t>タンカ</t>
    </rPh>
    <phoneticPr fontId="6"/>
  </si>
  <si>
    <t>数量</t>
    <rPh sb="0" eb="2">
      <t>スウリョウ</t>
    </rPh>
    <phoneticPr fontId="6"/>
  </si>
  <si>
    <t>経費</t>
    <rPh sb="0" eb="2">
      <t>ケイヒ</t>
    </rPh>
    <phoneticPr fontId="6"/>
  </si>
  <si>
    <t>助成対象設備</t>
    <rPh sb="0" eb="2">
      <t>ジョセイ</t>
    </rPh>
    <rPh sb="2" eb="4">
      <t>タイショウ</t>
    </rPh>
    <rPh sb="4" eb="6">
      <t>セツビ</t>
    </rPh>
    <phoneticPr fontId="6"/>
  </si>
  <si>
    <t>空冷チラー設備設置</t>
    <rPh sb="0" eb="2">
      <t>クウレイ</t>
    </rPh>
    <rPh sb="5" eb="7">
      <t>セツビ</t>
    </rPh>
    <rPh sb="7" eb="9">
      <t>セッチ</t>
    </rPh>
    <phoneticPr fontId="4"/>
  </si>
  <si>
    <t>－</t>
  </si>
  <si>
    <t>空冷チラー設備</t>
    <rPh sb="0" eb="2">
      <t>クウレイ</t>
    </rPh>
    <rPh sb="5" eb="7">
      <t>セツビ</t>
    </rPh>
    <phoneticPr fontId="4"/>
  </si>
  <si>
    <t>空冷チラー設置工事費</t>
    <rPh sb="0" eb="2">
      <t>クウレイ</t>
    </rPh>
    <rPh sb="5" eb="7">
      <t>セッチ</t>
    </rPh>
    <rPh sb="7" eb="10">
      <t>コウジヒ</t>
    </rPh>
    <phoneticPr fontId="4"/>
  </si>
  <si>
    <t>水冷冷凍機設備設置</t>
    <rPh sb="0" eb="2">
      <t>スイレイ</t>
    </rPh>
    <rPh sb="2" eb="5">
      <t>レイトウキ</t>
    </rPh>
    <rPh sb="5" eb="9">
      <t>セツビセッチ</t>
    </rPh>
    <phoneticPr fontId="4"/>
  </si>
  <si>
    <t>水冷冷凍機設備</t>
    <rPh sb="0" eb="5">
      <t>スイレイレイトウキ</t>
    </rPh>
    <rPh sb="5" eb="7">
      <t>セツビ</t>
    </rPh>
    <phoneticPr fontId="4"/>
  </si>
  <si>
    <t>冷却塔設備</t>
    <rPh sb="0" eb="3">
      <t>レイキャクトウ</t>
    </rPh>
    <rPh sb="3" eb="5">
      <t>セツビ</t>
    </rPh>
    <phoneticPr fontId="4"/>
  </si>
  <si>
    <t>付帯設備</t>
    <rPh sb="0" eb="4">
      <t>フタイセツビ</t>
    </rPh>
    <phoneticPr fontId="4"/>
  </si>
  <si>
    <t>水冷冷凍機設置工事</t>
    <rPh sb="0" eb="5">
      <t>スイレイレイトウキ</t>
    </rPh>
    <rPh sb="5" eb="7">
      <t>セッチ</t>
    </rPh>
    <rPh sb="7" eb="9">
      <t>コウジ</t>
    </rPh>
    <phoneticPr fontId="4"/>
  </si>
  <si>
    <t>ターボ冷凍機設備設置</t>
    <rPh sb="3" eb="6">
      <t>レイトウキ</t>
    </rPh>
    <rPh sb="6" eb="10">
      <t>セツビセッチ</t>
    </rPh>
    <phoneticPr fontId="4"/>
  </si>
  <si>
    <t>ターボ冷凍機設備</t>
    <rPh sb="3" eb="6">
      <t>レイトウキ</t>
    </rPh>
    <rPh sb="6" eb="8">
      <t>セツビ</t>
    </rPh>
    <phoneticPr fontId="4"/>
  </si>
  <si>
    <t>ターボ冷凍機設置工事</t>
    <rPh sb="3" eb="6">
      <t>レイトウキ</t>
    </rPh>
    <rPh sb="6" eb="8">
      <t>セッチ</t>
    </rPh>
    <rPh sb="8" eb="10">
      <t>コウジ</t>
    </rPh>
    <phoneticPr fontId="4"/>
  </si>
  <si>
    <t>地域熱供給設備設計</t>
    <rPh sb="0" eb="5">
      <t>チイキネツキョウキュウ</t>
    </rPh>
    <rPh sb="5" eb="7">
      <t>セツビ</t>
    </rPh>
    <rPh sb="7" eb="9">
      <t>セッケイ</t>
    </rPh>
    <phoneticPr fontId="4"/>
  </si>
  <si>
    <t>地域熱供給設備詳細設計</t>
    <rPh sb="0" eb="5">
      <t>チイキネツキョウキュウ</t>
    </rPh>
    <rPh sb="5" eb="7">
      <t>セツビ</t>
    </rPh>
    <rPh sb="7" eb="11">
      <t>ショウサイセッケイ</t>
    </rPh>
    <phoneticPr fontId="4"/>
  </si>
  <si>
    <t>④助成対象経費合計</t>
    <rPh sb="1" eb="3">
      <t>ジョセイ</t>
    </rPh>
    <rPh sb="3" eb="5">
      <t>タイショウ</t>
    </rPh>
    <rPh sb="5" eb="7">
      <t>ケイヒ</t>
    </rPh>
    <rPh sb="7" eb="9">
      <t>ゴウケイ</t>
    </rPh>
    <phoneticPr fontId="6"/>
  </si>
  <si>
    <t>⑤交付申請額</t>
    <rPh sb="1" eb="3">
      <t>コウフ</t>
    </rPh>
    <rPh sb="3" eb="6">
      <t>シンセイガク</t>
    </rPh>
    <phoneticPr fontId="6"/>
  </si>
  <si>
    <t>千円</t>
    <rPh sb="0" eb="2">
      <t>センエン</t>
    </rPh>
    <phoneticPr fontId="4"/>
  </si>
  <si>
    <t>助成対象外設備</t>
    <rPh sb="0" eb="2">
      <t>ジョセイ</t>
    </rPh>
    <rPh sb="2" eb="4">
      <t>タイショウ</t>
    </rPh>
    <rPh sb="4" eb="5">
      <t>ガイ</t>
    </rPh>
    <rPh sb="5" eb="7">
      <t>セツビ</t>
    </rPh>
    <phoneticPr fontId="6"/>
  </si>
  <si>
    <t>その他工事費</t>
    <rPh sb="2" eb="3">
      <t>タ</t>
    </rPh>
    <rPh sb="3" eb="5">
      <t>コウジ</t>
    </rPh>
    <rPh sb="5" eb="6">
      <t>ヒ</t>
    </rPh>
    <phoneticPr fontId="6"/>
  </si>
  <si>
    <t>吸収式冷温水発生機設備</t>
    <rPh sb="0" eb="6">
      <t>キュウシュウシキレイオンスイ</t>
    </rPh>
    <rPh sb="6" eb="9">
      <t>ハッセイキ</t>
    </rPh>
    <rPh sb="9" eb="11">
      <t>セツビ</t>
    </rPh>
    <phoneticPr fontId="4"/>
  </si>
  <si>
    <t>吸収式冷温水発生機付帯設備</t>
    <rPh sb="0" eb="6">
      <t>キュウシュウシキレイオンスイ</t>
    </rPh>
    <rPh sb="6" eb="13">
      <t>ハッセイキフタイセツビ</t>
    </rPh>
    <phoneticPr fontId="4"/>
  </si>
  <si>
    <t>吸収式冷温水発生機設置工事</t>
    <rPh sb="0" eb="9">
      <t>キュウシュウシキレイオンスイハッセイキ</t>
    </rPh>
    <rPh sb="9" eb="11">
      <t>セッチ</t>
    </rPh>
    <rPh sb="11" eb="13">
      <t>コウジ</t>
    </rPh>
    <phoneticPr fontId="4"/>
  </si>
  <si>
    <t>地域熱供給区域拡大工事費</t>
    <rPh sb="0" eb="2">
      <t>チイキ</t>
    </rPh>
    <rPh sb="2" eb="3">
      <t>ネツ</t>
    </rPh>
    <rPh sb="3" eb="5">
      <t>キョウキュウ</t>
    </rPh>
    <rPh sb="5" eb="7">
      <t>クイキ</t>
    </rPh>
    <rPh sb="7" eb="9">
      <t>カクダイ</t>
    </rPh>
    <rPh sb="9" eb="12">
      <t>コウジヒ</t>
    </rPh>
    <phoneticPr fontId="4"/>
  </si>
  <si>
    <t>熱供給パイプライン設備設置工事</t>
    <rPh sb="0" eb="3">
      <t>ネツキョウキュウ</t>
    </rPh>
    <rPh sb="9" eb="11">
      <t>セツビ</t>
    </rPh>
    <rPh sb="11" eb="13">
      <t>セッチ</t>
    </rPh>
    <rPh sb="13" eb="15">
      <t>コウジ</t>
    </rPh>
    <phoneticPr fontId="4"/>
  </si>
  <si>
    <t>助成対象外経費合計</t>
    <rPh sb="0" eb="9">
      <t>ジョセイタイショウガイケイヒゴウケイ</t>
    </rPh>
    <phoneticPr fontId="6"/>
  </si>
  <si>
    <t>－</t>
    <phoneticPr fontId="6"/>
  </si>
  <si>
    <t>総計</t>
    <rPh sb="0" eb="1">
      <t>ソウ</t>
    </rPh>
    <phoneticPr fontId="6"/>
  </si>
  <si>
    <t>消費税等相当額</t>
    <rPh sb="0" eb="3">
      <t>ショウヒゼイ</t>
    </rPh>
    <rPh sb="3" eb="4">
      <t>トウ</t>
    </rPh>
    <rPh sb="4" eb="6">
      <t>ソウトウ</t>
    </rPh>
    <rPh sb="6" eb="7">
      <t>ガク</t>
    </rPh>
    <phoneticPr fontId="6"/>
  </si>
  <si>
    <t>総工事金額</t>
    <rPh sb="0" eb="1">
      <t>ソウ</t>
    </rPh>
    <rPh sb="1" eb="3">
      <t>コウジ</t>
    </rPh>
    <rPh sb="3" eb="5">
      <t>キンガク</t>
    </rPh>
    <phoneticPr fontId="6"/>
  </si>
  <si>
    <t>（助成事業に要する経費）</t>
    <rPh sb="1" eb="3">
      <t>ジョセイ</t>
    </rPh>
    <rPh sb="3" eb="5">
      <t>ジギョウ</t>
    </rPh>
    <rPh sb="6" eb="7">
      <t>ヨウ</t>
    </rPh>
    <rPh sb="9" eb="11">
      <t>ケイヒ</t>
    </rPh>
    <phoneticPr fontId="6"/>
  </si>
  <si>
    <t>Version</t>
    <phoneticPr fontId="6"/>
  </si>
  <si>
    <t>2023-07-10</t>
    <phoneticPr fontId="6"/>
  </si>
  <si>
    <t>（日本産業規格A列4番）</t>
    <rPh sb="1" eb="3">
      <t>ニホン</t>
    </rPh>
    <rPh sb="3" eb="5">
      <t>サンギョウ</t>
    </rPh>
    <rPh sb="5" eb="7">
      <t>キカク</t>
    </rPh>
    <rPh sb="8" eb="9">
      <t>レツ</t>
    </rPh>
    <rPh sb="10" eb="11">
      <t>バン</t>
    </rPh>
    <phoneticPr fontId="6"/>
  </si>
  <si>
    <t>（注）②の額が実施要綱第4条の第1項（5）に定める助成金額の限度額を超える時は、限度額を記入すること。</t>
    <rPh sb="1" eb="2">
      <t>チュウ</t>
    </rPh>
    <rPh sb="5" eb="6">
      <t>ガク</t>
    </rPh>
    <rPh sb="7" eb="9">
      <t>ジッシ</t>
    </rPh>
    <rPh sb="9" eb="11">
      <t>ヨウコウ</t>
    </rPh>
    <rPh sb="11" eb="12">
      <t>ダイ</t>
    </rPh>
    <rPh sb="13" eb="14">
      <t>ジョウ</t>
    </rPh>
    <rPh sb="15" eb="16">
      <t>ダイ</t>
    </rPh>
    <rPh sb="17" eb="18">
      <t>コウ</t>
    </rPh>
    <rPh sb="22" eb="23">
      <t>サダ</t>
    </rPh>
    <rPh sb="25" eb="27">
      <t>ジョセイ</t>
    </rPh>
    <rPh sb="27" eb="29">
      <t>キンガク</t>
    </rPh>
    <rPh sb="30" eb="32">
      <t>ゲンド</t>
    </rPh>
    <rPh sb="32" eb="33">
      <t>ガク</t>
    </rPh>
    <rPh sb="34" eb="35">
      <t>コ</t>
    </rPh>
    <rPh sb="37" eb="38">
      <t>トキ</t>
    </rPh>
    <rPh sb="40" eb="42">
      <t>ゲンド</t>
    </rPh>
    <rPh sb="42" eb="43">
      <t>ガク</t>
    </rPh>
    <rPh sb="44" eb="46">
      <t>キニュウ</t>
    </rPh>
    <phoneticPr fontId="6"/>
  </si>
  <si>
    <r>
      <t>注-1）</t>
    </r>
    <r>
      <rPr>
        <sz val="10.5"/>
        <color indexed="62"/>
        <rFont val="ＭＳ Ｐ明朝"/>
        <family val="1"/>
        <charset val="128"/>
      </rPr>
      <t>水色</t>
    </r>
    <r>
      <rPr>
        <sz val="10.5"/>
        <color indexed="8"/>
        <rFont val="ＭＳ Ｐ明朝"/>
        <family val="1"/>
        <charset val="128"/>
      </rPr>
      <t>で着色した部分に工事名や機器名を記入下さい。　</t>
    </r>
    <rPh sb="0" eb="1">
      <t>チュウ</t>
    </rPh>
    <phoneticPr fontId="6"/>
  </si>
  <si>
    <r>
      <t>注-2）また</t>
    </r>
    <r>
      <rPr>
        <sz val="10.5"/>
        <color indexed="13"/>
        <rFont val="ＭＳ Ｐ明朝"/>
        <family val="1"/>
        <charset val="128"/>
      </rPr>
      <t>黄色</t>
    </r>
    <r>
      <rPr>
        <sz val="10.5"/>
        <color indexed="8"/>
        <rFont val="ＭＳ Ｐ明朝"/>
        <family val="1"/>
        <charset val="128"/>
      </rPr>
      <t>で着色した部分に単価・数良及び工事費を記載下さい。</t>
    </r>
    <rPh sb="0" eb="1">
      <t>チュウ</t>
    </rPh>
    <phoneticPr fontId="6"/>
  </si>
  <si>
    <t>注-3）着色していない部分は保護を掛けていますので、修正できません。</t>
    <rPh sb="0" eb="1">
      <t>チュウ</t>
    </rPh>
    <rPh sb="4" eb="6">
      <t>チャクショク</t>
    </rPh>
    <rPh sb="11" eb="13">
      <t>ブブン</t>
    </rPh>
    <rPh sb="14" eb="16">
      <t>ホゴ</t>
    </rPh>
    <rPh sb="17" eb="18">
      <t>カ</t>
    </rPh>
    <rPh sb="26" eb="28">
      <t>シュウセイ</t>
    </rPh>
    <phoneticPr fontId="6"/>
  </si>
  <si>
    <t>第6号様式：別紙「経費状況内訳書」記入説明書</t>
    <rPh sb="0" eb="1">
      <t>ダイ</t>
    </rPh>
    <rPh sb="2" eb="3">
      <t>ゴウ</t>
    </rPh>
    <rPh sb="3" eb="5">
      <t>ヨウシキ</t>
    </rPh>
    <rPh sb="6" eb="8">
      <t>ベッシ</t>
    </rPh>
    <rPh sb="9" eb="11">
      <t>ケイヒ</t>
    </rPh>
    <rPh sb="11" eb="13">
      <t>ジョウキョウ</t>
    </rPh>
    <rPh sb="13" eb="16">
      <t>ウチワケショ</t>
    </rPh>
    <rPh sb="17" eb="19">
      <t>キニュウ</t>
    </rPh>
    <rPh sb="19" eb="21">
      <t>セツメイ</t>
    </rPh>
    <rPh sb="21" eb="22">
      <t>ショ</t>
    </rPh>
    <phoneticPr fontId="6"/>
  </si>
  <si>
    <t>＜全般＞</t>
    <rPh sb="1" eb="3">
      <t>ゼンパン</t>
    </rPh>
    <phoneticPr fontId="6"/>
  </si>
  <si>
    <t>1. 着色部以外のセルは保護が掛かっていますので、着色部のみ入力してください。</t>
    <rPh sb="3" eb="5">
      <t>チャクショク</t>
    </rPh>
    <rPh sb="5" eb="6">
      <t>ブ</t>
    </rPh>
    <rPh sb="6" eb="8">
      <t>イガイ</t>
    </rPh>
    <rPh sb="12" eb="14">
      <t>ホゴ</t>
    </rPh>
    <rPh sb="15" eb="16">
      <t>カ</t>
    </rPh>
    <rPh sb="25" eb="27">
      <t>チャクショク</t>
    </rPh>
    <rPh sb="27" eb="28">
      <t>ブ</t>
    </rPh>
    <rPh sb="30" eb="32">
      <t>ニュウリョク</t>
    </rPh>
    <phoneticPr fontId="6"/>
  </si>
  <si>
    <t>2.項目数が不足する場合は、クール・ネット東京のヘルプデスクにお問い合わせください。</t>
    <rPh sb="2" eb="5">
      <t>コウモクスウ</t>
    </rPh>
    <rPh sb="6" eb="8">
      <t>フソク</t>
    </rPh>
    <rPh sb="10" eb="12">
      <t>バアイ</t>
    </rPh>
    <rPh sb="21" eb="23">
      <t>トウキョウ</t>
    </rPh>
    <rPh sb="32" eb="33">
      <t>ト</t>
    </rPh>
    <rPh sb="34" eb="35">
      <t>ア</t>
    </rPh>
    <phoneticPr fontId="6"/>
  </si>
  <si>
    <t>　</t>
    <phoneticPr fontId="6"/>
  </si>
  <si>
    <t>3.本EXCELファイルは、各シートに計算式が設定されていますので、シート保護を掛けています。</t>
    <rPh sb="2" eb="3">
      <t>ホン</t>
    </rPh>
    <rPh sb="14" eb="15">
      <t>カク</t>
    </rPh>
    <rPh sb="19" eb="21">
      <t>ケイサン</t>
    </rPh>
    <rPh sb="21" eb="22">
      <t>シキ</t>
    </rPh>
    <rPh sb="23" eb="25">
      <t>セッテイ</t>
    </rPh>
    <rPh sb="37" eb="39">
      <t>ホゴ</t>
    </rPh>
    <rPh sb="40" eb="41">
      <t>カ</t>
    </rPh>
    <phoneticPr fontId="6"/>
  </si>
  <si>
    <t>＜個別＞</t>
    <rPh sb="1" eb="3">
      <t>コベツ</t>
    </rPh>
    <phoneticPr fontId="6"/>
  </si>
  <si>
    <t>1.設備区分（水色部分）の記載は、記載例を参考にしてください。</t>
    <rPh sb="2" eb="4">
      <t>セツビ</t>
    </rPh>
    <rPh sb="4" eb="6">
      <t>クブン</t>
    </rPh>
    <rPh sb="7" eb="9">
      <t>ミズイロ</t>
    </rPh>
    <rPh sb="9" eb="11">
      <t>ブブン</t>
    </rPh>
    <rPh sb="13" eb="15">
      <t>キサイ</t>
    </rPh>
    <rPh sb="17" eb="19">
      <t>キサイ</t>
    </rPh>
    <rPh sb="19" eb="20">
      <t>レイ</t>
    </rPh>
    <rPh sb="21" eb="23">
      <t>サンコウ</t>
    </rPh>
    <phoneticPr fontId="6"/>
  </si>
  <si>
    <t>　また、小項目には、機器（仕様・型番明記）・付属品・工事費及び工事に直接係る諸経費も記入すること。</t>
    <rPh sb="4" eb="5">
      <t>ショウ</t>
    </rPh>
    <rPh sb="5" eb="7">
      <t>コウモク</t>
    </rPh>
    <rPh sb="10" eb="12">
      <t>キキ</t>
    </rPh>
    <rPh sb="13" eb="15">
      <t>シヨウ</t>
    </rPh>
    <rPh sb="16" eb="18">
      <t>カタバン</t>
    </rPh>
    <rPh sb="18" eb="20">
      <t>メイキ</t>
    </rPh>
    <rPh sb="22" eb="24">
      <t>フゾク</t>
    </rPh>
    <rPh sb="24" eb="25">
      <t>ヒン</t>
    </rPh>
    <rPh sb="26" eb="28">
      <t>コウジ</t>
    </rPh>
    <rPh sb="29" eb="30">
      <t>オヨ</t>
    </rPh>
    <rPh sb="31" eb="33">
      <t>コウジ</t>
    </rPh>
    <rPh sb="34" eb="36">
      <t>チョクセツ</t>
    </rPh>
    <rPh sb="36" eb="37">
      <t>カカワ</t>
    </rPh>
    <rPh sb="38" eb="41">
      <t>ショケイヒ</t>
    </rPh>
    <rPh sb="42" eb="44">
      <t>キニュウ</t>
    </rPh>
    <phoneticPr fontId="6"/>
  </si>
  <si>
    <t>2.単価は、千円単位での入力ですが、1円単位まで入力してください。</t>
    <rPh sb="2" eb="4">
      <t>タンカ</t>
    </rPh>
    <rPh sb="6" eb="8">
      <t>センエン</t>
    </rPh>
    <rPh sb="8" eb="10">
      <t>タンイ</t>
    </rPh>
    <rPh sb="12" eb="14">
      <t>ニュウリョク</t>
    </rPh>
    <rPh sb="19" eb="20">
      <t>エン</t>
    </rPh>
    <rPh sb="20" eb="22">
      <t>タンイ</t>
    </rPh>
    <rPh sb="24" eb="26">
      <t>ニュウリョク</t>
    </rPh>
    <phoneticPr fontId="6"/>
  </si>
  <si>
    <t>3.数量は、整数で入力してください。</t>
    <rPh sb="2" eb="3">
      <t>スウ</t>
    </rPh>
    <rPh sb="3" eb="4">
      <t>リョウ</t>
    </rPh>
    <rPh sb="6" eb="8">
      <t>セイスウ</t>
    </rPh>
    <rPh sb="9" eb="11">
      <t>ニュウリョク</t>
    </rPh>
    <phoneticPr fontId="6"/>
  </si>
  <si>
    <t>4.単価と数量を入力すると、機器費は自動計算され、千円単位（千円以下1桁）で表示されます。</t>
    <rPh sb="2" eb="4">
      <t>タンカ</t>
    </rPh>
    <rPh sb="5" eb="7">
      <t>スウリョウ</t>
    </rPh>
    <rPh sb="8" eb="10">
      <t>ニュウリョク</t>
    </rPh>
    <rPh sb="14" eb="16">
      <t>キキ</t>
    </rPh>
    <rPh sb="16" eb="17">
      <t>ヒ</t>
    </rPh>
    <rPh sb="18" eb="20">
      <t>ジドウ</t>
    </rPh>
    <rPh sb="20" eb="22">
      <t>ケイサン</t>
    </rPh>
    <rPh sb="25" eb="27">
      <t>センエン</t>
    </rPh>
    <rPh sb="27" eb="29">
      <t>タンイ</t>
    </rPh>
    <rPh sb="30" eb="32">
      <t>センエン</t>
    </rPh>
    <rPh sb="32" eb="34">
      <t>イカ</t>
    </rPh>
    <rPh sb="35" eb="36">
      <t>ケタ</t>
    </rPh>
    <rPh sb="38" eb="40">
      <t>ヒョウジ</t>
    </rPh>
    <phoneticPr fontId="6"/>
  </si>
  <si>
    <t>5.工事費は、千円単位で入力ですが、単価と同様に小数点以下3桁まで入力してください。</t>
    <rPh sb="2" eb="4">
      <t>コウジ</t>
    </rPh>
    <rPh sb="4" eb="5">
      <t>ヒ</t>
    </rPh>
    <rPh sb="7" eb="9">
      <t>センエン</t>
    </rPh>
    <rPh sb="9" eb="11">
      <t>タンイ</t>
    </rPh>
    <rPh sb="12" eb="14">
      <t>ニュウリョク</t>
    </rPh>
    <rPh sb="18" eb="20">
      <t>タンカ</t>
    </rPh>
    <rPh sb="21" eb="23">
      <t>ドウヨウ</t>
    </rPh>
    <rPh sb="24" eb="27">
      <t>ショウスウテン</t>
    </rPh>
    <rPh sb="27" eb="29">
      <t>イカ</t>
    </rPh>
    <rPh sb="30" eb="31">
      <t>ケタ</t>
    </rPh>
    <rPh sb="33" eb="35">
      <t>ニュウリョク</t>
    </rPh>
    <phoneticPr fontId="6"/>
  </si>
  <si>
    <t>6.助成対象経費は、設備区分の機器費＋工事費の合計を千円以下1桁を切り捨てて、千円単位で表示します。</t>
    <rPh sb="2" eb="4">
      <t>ジョセイ</t>
    </rPh>
    <rPh sb="4" eb="6">
      <t>タイショウ</t>
    </rPh>
    <rPh sb="6" eb="7">
      <t>ケイ</t>
    </rPh>
    <rPh sb="7" eb="8">
      <t>ヒ</t>
    </rPh>
    <rPh sb="10" eb="12">
      <t>セツビ</t>
    </rPh>
    <rPh sb="12" eb="14">
      <t>クブン</t>
    </rPh>
    <rPh sb="15" eb="17">
      <t>キキ</t>
    </rPh>
    <rPh sb="17" eb="18">
      <t>ヒ</t>
    </rPh>
    <rPh sb="19" eb="21">
      <t>コウジ</t>
    </rPh>
    <rPh sb="21" eb="22">
      <t>ヒ</t>
    </rPh>
    <rPh sb="23" eb="25">
      <t>ゴウケイ</t>
    </rPh>
    <rPh sb="26" eb="28">
      <t>センエン</t>
    </rPh>
    <rPh sb="28" eb="30">
      <t>イカ</t>
    </rPh>
    <rPh sb="31" eb="32">
      <t>ケタ</t>
    </rPh>
    <rPh sb="33" eb="34">
      <t>キ</t>
    </rPh>
    <rPh sb="35" eb="36">
      <t>ス</t>
    </rPh>
    <rPh sb="39" eb="41">
      <t>センエン</t>
    </rPh>
    <rPh sb="41" eb="43">
      <t>タンイ</t>
    </rPh>
    <rPh sb="44" eb="46">
      <t>ヒョウジ</t>
    </rPh>
    <phoneticPr fontId="6"/>
  </si>
  <si>
    <t>7.本助成金以外の助成金又は給付金を受領予定の場合は、③の『本助成金以外の助成金又は給付金助成』の欄に記載してください。</t>
    <rPh sb="2" eb="3">
      <t>ホン</t>
    </rPh>
    <rPh sb="3" eb="6">
      <t>ジョセイキン</t>
    </rPh>
    <rPh sb="6" eb="8">
      <t>イガイ</t>
    </rPh>
    <rPh sb="9" eb="12">
      <t>ジョセイキン</t>
    </rPh>
    <rPh sb="12" eb="13">
      <t>マタ</t>
    </rPh>
    <rPh sb="14" eb="17">
      <t>キュウフキン</t>
    </rPh>
    <rPh sb="18" eb="20">
      <t>ジュリョウ</t>
    </rPh>
    <rPh sb="20" eb="22">
      <t>ヨテイ</t>
    </rPh>
    <rPh sb="23" eb="25">
      <t>バアイ</t>
    </rPh>
    <rPh sb="45" eb="47">
      <t>ジョセイ</t>
    </rPh>
    <rPh sb="49" eb="50">
      <t>ラン</t>
    </rPh>
    <rPh sb="51" eb="53">
      <t>キサイ</t>
    </rPh>
    <phoneticPr fontId="6"/>
  </si>
  <si>
    <t>8.助成対象経費、交付申請額は自動計算されます。</t>
    <rPh sb="2" eb="4">
      <t>ジョセイ</t>
    </rPh>
    <rPh sb="4" eb="6">
      <t>タイショウ</t>
    </rPh>
    <rPh sb="6" eb="7">
      <t>ケイ</t>
    </rPh>
    <rPh sb="7" eb="8">
      <t>ヒ</t>
    </rPh>
    <rPh sb="9" eb="11">
      <t>コウフ</t>
    </rPh>
    <rPh sb="11" eb="13">
      <t>シンセイ</t>
    </rPh>
    <rPh sb="13" eb="14">
      <t>ガク</t>
    </rPh>
    <rPh sb="15" eb="17">
      <t>ジドウ</t>
    </rPh>
    <rPh sb="17" eb="19">
      <t>ケイサン</t>
    </rPh>
    <phoneticPr fontId="6"/>
  </si>
  <si>
    <t>（会社所在地）</t>
    <rPh sb="1" eb="3">
      <t>カイシャ</t>
    </rPh>
    <rPh sb="3" eb="5">
      <t>ショザイ</t>
    </rPh>
    <rPh sb="5" eb="6">
      <t>チ</t>
    </rPh>
    <phoneticPr fontId="4"/>
  </si>
  <si>
    <t>（社名）</t>
    <rPh sb="1" eb="3">
      <t>シャメイ</t>
    </rPh>
    <phoneticPr fontId="4"/>
  </si>
  <si>
    <t>（役職）</t>
    <rPh sb="1" eb="3">
      <t>ヤクショク</t>
    </rPh>
    <phoneticPr fontId="4"/>
  </si>
  <si>
    <t>（氏名）</t>
    <rPh sb="1" eb="3">
      <t>シメイ</t>
    </rPh>
    <phoneticPr fontId="4"/>
  </si>
  <si>
    <t>←文書番号を記入ください</t>
    <rPh sb="1" eb="3">
      <t>ブンショ</t>
    </rPh>
    <rPh sb="3" eb="5">
      <t>バンゴウ</t>
    </rPh>
    <rPh sb="6" eb="8">
      <t>キニュウ</t>
    </rPh>
    <phoneticPr fontId="4"/>
  </si>
  <si>
    <t>←交付申請時の事業名称を記入ください</t>
    <rPh sb="1" eb="3">
      <t>コウフ</t>
    </rPh>
    <rPh sb="3" eb="5">
      <t>シンセイ</t>
    </rPh>
    <rPh sb="5" eb="6">
      <t>ジ</t>
    </rPh>
    <rPh sb="7" eb="9">
      <t>ジギョウ</t>
    </rPh>
    <rPh sb="9" eb="11">
      <t>メイショウ</t>
    </rPh>
    <rPh sb="12" eb="14">
      <t>キニュウ</t>
    </rPh>
    <phoneticPr fontId="4"/>
  </si>
  <si>
    <t>←２社以上の場合（共同申請の場合）は適宜行を追加してください。</t>
    <rPh sb="2" eb="3">
      <t>シャ</t>
    </rPh>
    <rPh sb="3" eb="5">
      <t>イジョウ</t>
    </rPh>
    <rPh sb="6" eb="8">
      <t>バアイ</t>
    </rPh>
    <rPh sb="9" eb="11">
      <t>キョウドウ</t>
    </rPh>
    <rPh sb="11" eb="13">
      <t>シンセイ</t>
    </rPh>
    <rPh sb="14" eb="16">
      <t>バアイ</t>
    </rPh>
    <rPh sb="18" eb="20">
      <t>テキギ</t>
    </rPh>
    <rPh sb="20" eb="21">
      <t>ギョウ</t>
    </rPh>
    <rPh sb="22" eb="24">
      <t>ツイカ</t>
    </rPh>
    <phoneticPr fontId="4"/>
  </si>
  <si>
    <t>※青色セルのみ編集・記入するようにしてください</t>
    <rPh sb="7" eb="9">
      <t>ヘンシュウ</t>
    </rPh>
    <rPh sb="10" eb="12">
      <t>キニュウ</t>
    </rPh>
    <phoneticPr fontId="3"/>
  </si>
  <si>
    <t>　令和●●年●●月●●日付●都環公地温第●●号をもって交付決定した事業について、事業を開始した、地域熱供給事業における脱炭素対策先導事業助成金交付要綱（令和５年８月17日付５都環公地温第1860号）第12条第２項の規定に基づき下記のとおり届け出ます。</t>
    <phoneticPr fontId="3"/>
  </si>
  <si>
    <t>←交付決定通知書に記載の交付決定番号を記入ください</t>
    <rPh sb="1" eb="3">
      <t>コウフ</t>
    </rPh>
    <rPh sb="3" eb="5">
      <t>ケッテイ</t>
    </rPh>
    <rPh sb="5" eb="7">
      <t>ツウチ</t>
    </rPh>
    <rPh sb="7" eb="8">
      <t>ショ</t>
    </rPh>
    <rPh sb="9" eb="11">
      <t>キサイ</t>
    </rPh>
    <rPh sb="12" eb="14">
      <t>コウフ</t>
    </rPh>
    <rPh sb="14" eb="16">
      <t>ケッテイ</t>
    </rPh>
    <rPh sb="16" eb="18">
      <t>バンゴウ</t>
    </rPh>
    <rPh sb="19" eb="21">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</si>
</sst>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Red]\-#,##0.0"/>
    <numFmt numFmtId="178" formatCode="#,##0.000;[Red]\-#,##0.000"/>
  </numFmts>
  <fonts count="32">
    <font>
      <sz val="11"/>
      <color theme="1"/>
      <name val="游ゴシック"/>
      <family val="2"/>
      <scheme val="minor"/>
    </font>
    <font>
      <sz val="11"/>
      <color theme="1"/>
      <name val="游ゴシック"/>
      <family val="3"/>
      <charset val="128"/>
      <scheme val="minor"/>
    </font>
    <font>
      <sz val="11"/>
      <color theme="1"/>
      <name val="ＭＳ Ｐ明朝"/>
      <family val="1"/>
      <charset val="128"/>
    </font>
    <font>
      <sz val="6"/>
      <name val="游ゴシック"/>
      <family val="2"/>
      <charset val="128"/>
      <scheme val="minor"/>
    </font>
    <font>
      <sz val="6"/>
      <name val="游ゴシック"/>
      <family val="3"/>
      <charset val="128"/>
      <scheme val="minor"/>
    </font>
    <font>
      <sz val="11"/>
      <color rgb="FFFF0000"/>
      <name val="ＭＳ Ｐ明朝"/>
      <family val="1"/>
      <charset val="128"/>
    </font>
    <font>
      <sz val="6"/>
      <name val="ＭＳ Ｐゴシック"/>
      <family val="3"/>
      <charset val="128"/>
    </font>
    <font>
      <sz val="11"/>
      <color rgb="FF000000"/>
      <name val="ＭＳ Ｐ明朝"/>
      <family val="1"/>
      <charset val="128"/>
    </font>
    <font>
      <sz val="11"/>
      <color theme="1"/>
      <name val="游ゴシック"/>
      <family val="2"/>
      <scheme val="minor"/>
    </font>
    <font>
      <sz val="11"/>
      <color indexed="8"/>
      <name val="ＭＳ Ｐ明朝"/>
      <family val="1"/>
      <charset val="128"/>
    </font>
    <font>
      <sz val="11"/>
      <color rgb="FFFF0000"/>
      <name val="ＭＳ 明朝"/>
      <family val="1"/>
      <charset val="128"/>
    </font>
    <font>
      <sz val="22"/>
      <color theme="1"/>
      <name val="ＭＳ Ｐ明朝"/>
      <family val="1"/>
      <charset val="128"/>
    </font>
    <font>
      <sz val="11"/>
      <name val="ＭＳ Ｐ明朝"/>
      <family val="1"/>
      <charset val="128"/>
    </font>
    <font>
      <sz val="11"/>
      <name val="メイリオ"/>
      <family val="3"/>
      <charset val="128"/>
    </font>
    <font>
      <vertAlign val="superscript"/>
      <sz val="11"/>
      <name val="ＭＳ Ｐ明朝"/>
      <family val="1"/>
      <charset val="128"/>
    </font>
    <font>
      <sz val="8"/>
      <name val="ＭＳ Ｐ明朝"/>
      <family val="1"/>
      <charset val="128"/>
    </font>
    <font>
      <sz val="10.5"/>
      <color indexed="8"/>
      <name val="ＭＳ Ｐ明朝"/>
      <family val="1"/>
      <charset val="128"/>
    </font>
    <font>
      <b/>
      <u/>
      <sz val="10.5"/>
      <color indexed="10"/>
      <name val="ＭＳ Ｐ明朝"/>
      <family val="1"/>
      <charset val="128"/>
    </font>
    <font>
      <sz val="10.5"/>
      <name val="ＭＳ Ｐ明朝"/>
      <family val="1"/>
      <charset val="128"/>
    </font>
    <font>
      <sz val="16"/>
      <color indexed="8"/>
      <name val="ＭＳ Ｐ明朝"/>
      <family val="1"/>
      <charset val="128"/>
    </font>
    <font>
      <sz val="10"/>
      <color theme="1"/>
      <name val="ＭＳ Ｐ明朝"/>
      <family val="1"/>
      <charset val="128"/>
    </font>
    <font>
      <b/>
      <u/>
      <sz val="11"/>
      <color theme="1"/>
      <name val="ＭＳ Ｐ明朝"/>
      <family val="1"/>
      <charset val="128"/>
    </font>
    <font>
      <sz val="11"/>
      <color indexed="8"/>
      <name val="ＭＳ Ｐゴシック"/>
      <family val="3"/>
      <charset val="128"/>
    </font>
    <font>
      <b/>
      <sz val="11"/>
      <color theme="1"/>
      <name val="ＭＳ Ｐ明朝"/>
      <family val="1"/>
      <charset val="128"/>
    </font>
    <font>
      <sz val="10.5"/>
      <color theme="1"/>
      <name val="ＭＳ Ｐ明朝"/>
      <family val="1"/>
      <charset val="128"/>
    </font>
    <font>
      <sz val="9"/>
      <color theme="1"/>
      <name val="ＭＳ Ｐ明朝"/>
      <family val="1"/>
      <charset val="128"/>
    </font>
    <font>
      <sz val="10.5"/>
      <color indexed="62"/>
      <name val="ＭＳ Ｐ明朝"/>
      <family val="1"/>
      <charset val="128"/>
    </font>
    <font>
      <sz val="10.5"/>
      <color indexed="13"/>
      <name val="ＭＳ Ｐ明朝"/>
      <family val="1"/>
      <charset val="128"/>
    </font>
    <font>
      <sz val="9"/>
      <color indexed="81"/>
      <name val="MS P ゴシック"/>
      <family val="3"/>
      <charset val="128"/>
    </font>
    <font>
      <b/>
      <u/>
      <sz val="9"/>
      <color indexed="81"/>
      <name val="MS P ゴシック"/>
      <family val="3"/>
      <charset val="128"/>
    </font>
    <font>
      <sz val="12"/>
      <color indexed="8"/>
      <name val="ＭＳ Ｐゴシック"/>
      <family val="3"/>
      <charset val="128"/>
    </font>
    <font>
      <sz val="16"/>
      <color indexed="8"/>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4" tint="0.39997558519241921"/>
        <bgColor indexed="64"/>
      </patternFill>
    </fill>
    <fill>
      <patternFill patternType="solid">
        <fgColor indexed="31"/>
        <bgColor indexed="64"/>
      </patternFill>
    </fill>
    <fill>
      <patternFill patternType="solid">
        <fgColor rgb="FFFFFF00"/>
        <bgColor indexed="64"/>
      </patternFill>
    </fill>
    <fill>
      <patternFill patternType="solid">
        <fgColor indexed="13"/>
        <bgColor indexed="64"/>
      </patternFill>
    </fill>
  </fills>
  <borders count="87">
    <border>
      <left/>
      <right/>
      <top/>
      <bottom/>
      <diagonal/>
    </border>
    <border>
      <left style="thin">
        <color rgb="FF000000"/>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auto="1"/>
      </left>
      <right/>
      <top/>
      <bottom style="hair">
        <color auto="1"/>
      </bottom>
      <diagonal/>
    </border>
    <border>
      <left/>
      <right/>
      <top/>
      <bottom style="hair">
        <color indexed="64"/>
      </bottom>
      <diagonal/>
    </border>
    <border>
      <left style="thin">
        <color indexed="64"/>
      </left>
      <right style="thin">
        <color indexed="64"/>
      </right>
      <top/>
      <bottom/>
      <diagonal/>
    </border>
    <border>
      <left style="thin">
        <color auto="1"/>
      </left>
      <right/>
      <top style="hair">
        <color auto="1"/>
      </top>
      <bottom style="hair">
        <color auto="1"/>
      </bottom>
      <diagonal/>
    </border>
    <border>
      <left/>
      <right/>
      <top style="hair">
        <color indexed="64"/>
      </top>
      <bottom style="hair">
        <color indexed="64"/>
      </bottom>
      <diagonal/>
    </border>
    <border>
      <left/>
      <right style="thin">
        <color rgb="FF000000"/>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rgb="FF000000"/>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bottom/>
      <diagonal/>
    </border>
    <border>
      <left/>
      <right style="thin">
        <color auto="1"/>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style="thin">
        <color indexed="64"/>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hair">
        <color indexed="64"/>
      </left>
      <right style="hair">
        <color indexed="64"/>
      </right>
      <top/>
      <bottom style="double">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double">
        <color indexed="64"/>
      </bottom>
      <diagonal/>
    </border>
    <border>
      <left style="hair">
        <color indexed="64"/>
      </left>
      <right/>
      <top style="double">
        <color indexed="64"/>
      </top>
      <bottom/>
      <diagonal/>
    </border>
    <border>
      <left/>
      <right/>
      <top style="double">
        <color auto="1"/>
      </top>
      <bottom/>
      <diagonal/>
    </border>
    <border>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rgb="FF000000"/>
      </right>
      <top style="thin">
        <color indexed="64"/>
      </top>
      <bottom style="hair">
        <color indexed="64"/>
      </bottom>
      <diagonal/>
    </border>
  </borders>
  <cellStyleXfs count="6">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cellStyleXfs>
  <cellXfs count="205">
    <xf numFmtId="0" fontId="0" fillId="0" borderId="0" xfId="0"/>
    <xf numFmtId="0" fontId="2" fillId="0" borderId="0" xfId="1" applyFont="1" applyFill="1" applyAlignment="1" applyProtection="1">
      <alignment vertical="center"/>
    </xf>
    <xf numFmtId="0" fontId="2" fillId="0" borderId="0" xfId="1" applyFont="1" applyFill="1" applyBorder="1" applyAlignment="1" applyProtection="1">
      <alignment horizontal="left" vertical="top"/>
    </xf>
    <xf numFmtId="0" fontId="5" fillId="0" borderId="0" xfId="1" applyFont="1" applyFill="1" applyBorder="1" applyAlignment="1" applyProtection="1">
      <alignment horizontal="left" vertical="center"/>
    </xf>
    <xf numFmtId="0" fontId="2" fillId="0" borderId="0" xfId="1" applyFont="1" applyFill="1" applyBorder="1" applyAlignment="1" applyProtection="1">
      <alignment vertical="center"/>
    </xf>
    <xf numFmtId="0" fontId="2" fillId="2" borderId="0" xfId="1" applyFont="1" applyFill="1" applyBorder="1" applyAlignment="1" applyProtection="1">
      <alignment vertical="center"/>
      <protection locked="0"/>
    </xf>
    <xf numFmtId="0" fontId="7" fillId="0" borderId="0" xfId="1" applyFont="1" applyFill="1" applyBorder="1" applyAlignment="1" applyProtection="1">
      <alignment vertical="top"/>
    </xf>
    <xf numFmtId="0" fontId="7" fillId="0" borderId="0" xfId="1" applyFont="1" applyFill="1" applyBorder="1" applyAlignment="1" applyProtection="1">
      <alignment horizontal="left" vertical="top"/>
    </xf>
    <xf numFmtId="0" fontId="2" fillId="0" borderId="0" xfId="1" applyFont="1" applyFill="1" applyBorder="1" applyAlignment="1" applyProtection="1">
      <alignment vertical="center"/>
      <protection locked="0"/>
    </xf>
    <xf numFmtId="0" fontId="2" fillId="0" borderId="0" xfId="1" applyFont="1" applyFill="1" applyBorder="1" applyAlignment="1" applyProtection="1">
      <alignment horizontal="center" vertical="center"/>
    </xf>
    <xf numFmtId="0" fontId="2" fillId="0" borderId="0" xfId="0" applyFont="1" applyAlignment="1" applyProtection="1">
      <alignment vertical="center"/>
    </xf>
    <xf numFmtId="0" fontId="8" fillId="0" borderId="0" xfId="0" applyFont="1" applyAlignment="1">
      <alignment vertical="center"/>
    </xf>
    <xf numFmtId="0" fontId="8" fillId="0" borderId="0" xfId="0" quotePrefix="1" applyFont="1" applyAlignment="1">
      <alignment horizontal="center" vertical="center"/>
    </xf>
    <xf numFmtId="0" fontId="10" fillId="0" borderId="0" xfId="1" applyFont="1" applyFill="1" applyAlignment="1" applyProtection="1"/>
    <xf numFmtId="0" fontId="5" fillId="0" borderId="0" xfId="1" applyFont="1" applyFill="1" applyAlignment="1" applyProtection="1">
      <alignment vertical="center"/>
    </xf>
    <xf numFmtId="0" fontId="2" fillId="0" borderId="0" xfId="0" applyFont="1" applyAlignment="1" applyProtection="1">
      <alignment vertical="center" wrapText="1"/>
    </xf>
    <xf numFmtId="0" fontId="10" fillId="0" borderId="0" xfId="1" applyFont="1" applyFill="1" applyAlignment="1" applyProtection="1">
      <alignment horizontal="left"/>
      <protection hidden="1"/>
    </xf>
    <xf numFmtId="0" fontId="9" fillId="0" borderId="0" xfId="0" applyFont="1" applyAlignment="1" applyProtection="1">
      <alignment vertical="center" wrapText="1"/>
    </xf>
    <xf numFmtId="0" fontId="12" fillId="0" borderId="1" xfId="1" applyFont="1" applyFill="1" applyBorder="1" applyAlignment="1" applyProtection="1">
      <alignment horizontal="left" vertical="center" wrapText="1"/>
    </xf>
    <xf numFmtId="38" fontId="12" fillId="0" borderId="4" xfId="2" applyFont="1" applyFill="1" applyBorder="1" applyAlignment="1" applyProtection="1">
      <alignment vertical="center" shrinkToFit="1"/>
    </xf>
    <xf numFmtId="38" fontId="12" fillId="0" borderId="6" xfId="2" applyFont="1" applyFill="1" applyBorder="1" applyAlignment="1" applyProtection="1">
      <alignment vertical="center" shrinkToFit="1"/>
    </xf>
    <xf numFmtId="0" fontId="2" fillId="0" borderId="0" xfId="1" applyFont="1" applyFill="1" applyBorder="1" applyAlignment="1" applyProtection="1">
      <alignment horizontal="left" vertical="center"/>
    </xf>
    <xf numFmtId="0" fontId="12" fillId="0" borderId="10" xfId="1" applyFont="1" applyFill="1" applyBorder="1" applyAlignment="1" applyProtection="1">
      <alignment horizontal="right" vertical="center"/>
    </xf>
    <xf numFmtId="0" fontId="2" fillId="0" borderId="0" xfId="1" applyFont="1" applyFill="1" applyAlignment="1" applyProtection="1">
      <alignment horizontal="left" vertical="center"/>
    </xf>
    <xf numFmtId="0" fontId="12" fillId="0" borderId="13" xfId="1" applyFont="1" applyFill="1" applyBorder="1" applyAlignment="1" applyProtection="1">
      <alignment horizontal="right" vertical="center"/>
    </xf>
    <xf numFmtId="0" fontId="12" fillId="0" borderId="17" xfId="1" applyFont="1" applyFill="1" applyBorder="1" applyAlignment="1" applyProtection="1">
      <alignment horizontal="right" vertical="center"/>
    </xf>
    <xf numFmtId="0" fontId="5" fillId="0" borderId="0" xfId="1" applyFont="1" applyFill="1" applyBorder="1" applyAlignment="1" applyProtection="1">
      <alignment vertical="center"/>
    </xf>
    <xf numFmtId="0" fontId="15" fillId="0" borderId="0" xfId="1" applyFont="1" applyFill="1" applyBorder="1" applyAlignment="1" applyProtection="1">
      <alignment vertical="center"/>
    </xf>
    <xf numFmtId="0" fontId="2" fillId="0" borderId="0" xfId="3" applyFont="1">
      <alignment vertical="center"/>
    </xf>
    <xf numFmtId="0" fontId="2" fillId="0" borderId="0" xfId="3" applyFont="1" applyProtection="1">
      <alignment vertical="center"/>
      <protection locked="0"/>
    </xf>
    <xf numFmtId="0" fontId="2" fillId="0" borderId="0" xfId="3" quotePrefix="1" applyFont="1">
      <alignment vertical="center"/>
    </xf>
    <xf numFmtId="0" fontId="16" fillId="0" borderId="0" xfId="3" applyFont="1">
      <alignment vertical="center"/>
    </xf>
    <xf numFmtId="0" fontId="17" fillId="0" borderId="0" xfId="3" applyFont="1" applyAlignment="1">
      <alignment vertical="center"/>
    </xf>
    <xf numFmtId="0" fontId="2" fillId="0" borderId="0" xfId="3" applyFont="1" applyFill="1">
      <alignment vertical="center"/>
    </xf>
    <xf numFmtId="0" fontId="9" fillId="0" borderId="0" xfId="3" applyFont="1" applyBorder="1" applyAlignment="1">
      <alignment horizontal="center" vertical="center"/>
    </xf>
    <xf numFmtId="0" fontId="2" fillId="0" borderId="0" xfId="3" applyFont="1" applyAlignment="1">
      <alignment vertical="center"/>
    </xf>
    <xf numFmtId="0" fontId="16" fillId="0" borderId="33" xfId="3" applyFont="1" applyBorder="1" applyAlignment="1">
      <alignment horizontal="center" vertical="center" wrapText="1"/>
    </xf>
    <xf numFmtId="0" fontId="16" fillId="0" borderId="34" xfId="3" applyFont="1" applyBorder="1" applyAlignment="1">
      <alignment horizontal="center" vertical="center" wrapText="1"/>
    </xf>
    <xf numFmtId="0" fontId="16" fillId="0" borderId="35" xfId="3" applyFont="1" applyBorder="1" applyAlignment="1">
      <alignment horizontal="center" vertical="center" wrapText="1"/>
    </xf>
    <xf numFmtId="177" fontId="16" fillId="0" borderId="41" xfId="4" quotePrefix="1" applyNumberFormat="1" applyFont="1" applyFill="1" applyBorder="1" applyAlignment="1" applyProtection="1">
      <alignment horizontal="center" vertical="center" shrinkToFit="1"/>
    </xf>
    <xf numFmtId="0" fontId="16" fillId="0" borderId="42" xfId="3" quotePrefix="1" applyFont="1" applyFill="1" applyBorder="1" applyAlignment="1" applyProtection="1">
      <alignment horizontal="center" vertical="center" shrinkToFit="1"/>
    </xf>
    <xf numFmtId="177" fontId="16" fillId="0" borderId="43" xfId="4" applyNumberFormat="1" applyFont="1" applyBorder="1" applyAlignment="1" applyProtection="1">
      <alignment vertical="center" shrinkToFit="1"/>
    </xf>
    <xf numFmtId="38" fontId="16" fillId="0" borderId="44" xfId="4" applyFont="1" applyFill="1" applyBorder="1" applyAlignment="1">
      <alignment vertical="center" shrinkToFit="1"/>
    </xf>
    <xf numFmtId="38" fontId="2" fillId="5" borderId="45" xfId="4" applyFont="1" applyFill="1" applyBorder="1" applyProtection="1">
      <alignment vertical="center"/>
      <protection locked="0"/>
    </xf>
    <xf numFmtId="0" fontId="21" fillId="0" borderId="0" xfId="3" applyFont="1">
      <alignment vertical="center"/>
    </xf>
    <xf numFmtId="0" fontId="16" fillId="4" borderId="48" xfId="3" applyFont="1" applyFill="1" applyBorder="1" applyAlignment="1" applyProtection="1">
      <alignment vertical="center" shrinkToFit="1"/>
      <protection locked="0"/>
    </xf>
    <xf numFmtId="177" fontId="16" fillId="6" borderId="49" xfId="5" applyNumberFormat="1" applyFont="1" applyFill="1" applyBorder="1" applyAlignment="1" applyProtection="1">
      <alignment vertical="center" shrinkToFit="1"/>
      <protection locked="0"/>
    </xf>
    <xf numFmtId="0" fontId="16" fillId="6" borderId="50" xfId="3" applyFont="1" applyFill="1" applyBorder="1" applyAlignment="1" applyProtection="1">
      <alignment vertical="center" shrinkToFit="1"/>
      <protection locked="0"/>
    </xf>
    <xf numFmtId="177" fontId="16" fillId="0" borderId="48" xfId="4" applyNumberFormat="1" applyFont="1" applyFill="1" applyBorder="1" applyAlignment="1" applyProtection="1">
      <alignment vertical="center" shrinkToFit="1"/>
    </xf>
    <xf numFmtId="0" fontId="21" fillId="0" borderId="0" xfId="3" applyFont="1" applyAlignment="1">
      <alignment vertical="top" wrapText="1"/>
    </xf>
    <xf numFmtId="0" fontId="2" fillId="0" borderId="0" xfId="3" applyFont="1" applyAlignment="1">
      <alignment horizontal="center" vertical="center"/>
    </xf>
    <xf numFmtId="0" fontId="23" fillId="0" borderId="0" xfId="3" applyFont="1" applyAlignment="1">
      <alignment vertical="top" wrapText="1"/>
    </xf>
    <xf numFmtId="38" fontId="2" fillId="0" borderId="0" xfId="4" applyFont="1">
      <alignment vertical="center"/>
    </xf>
    <xf numFmtId="38" fontId="2" fillId="0" borderId="0" xfId="4" applyFont="1" applyAlignment="1">
      <alignment horizontal="left" vertical="center"/>
    </xf>
    <xf numFmtId="177" fontId="16" fillId="0" borderId="57" xfId="4" quotePrefix="1" applyNumberFormat="1" applyFont="1" applyFill="1" applyBorder="1" applyAlignment="1" applyProtection="1">
      <alignment horizontal="center" vertical="center" shrinkToFit="1"/>
    </xf>
    <xf numFmtId="0" fontId="16" fillId="0" borderId="58" xfId="3" quotePrefix="1" applyFont="1" applyFill="1" applyBorder="1" applyAlignment="1" applyProtection="1">
      <alignment horizontal="center" vertical="center" shrinkToFit="1"/>
    </xf>
    <xf numFmtId="177" fontId="16" fillId="0" borderId="48" xfId="4" applyNumberFormat="1" applyFont="1" applyBorder="1" applyAlignment="1" applyProtection="1">
      <alignment vertical="center" shrinkToFit="1"/>
    </xf>
    <xf numFmtId="38" fontId="16" fillId="0" borderId="59" xfId="4" applyFont="1" applyFill="1" applyBorder="1" applyAlignment="1">
      <alignment vertical="center" shrinkToFit="1"/>
    </xf>
    <xf numFmtId="38" fontId="2" fillId="5" borderId="60" xfId="4" applyFont="1" applyFill="1" applyBorder="1" applyAlignment="1" applyProtection="1">
      <alignment vertical="center"/>
      <protection locked="0"/>
    </xf>
    <xf numFmtId="0" fontId="21" fillId="0" borderId="0" xfId="3" applyFont="1" applyAlignment="1">
      <alignment vertical="center"/>
    </xf>
    <xf numFmtId="0" fontId="2" fillId="0" borderId="0" xfId="3" applyFont="1" applyFill="1" applyAlignment="1">
      <alignment horizontal="center" vertical="center"/>
    </xf>
    <xf numFmtId="177" fontId="16" fillId="6" borderId="49" xfId="4" applyNumberFormat="1" applyFont="1" applyFill="1" applyBorder="1" applyAlignment="1" applyProtection="1">
      <alignment vertical="center" shrinkToFit="1"/>
      <protection locked="0"/>
    </xf>
    <xf numFmtId="178" fontId="24" fillId="0" borderId="69" xfId="4" applyNumberFormat="1" applyFont="1" applyBorder="1" applyAlignment="1">
      <alignment vertical="center" shrinkToFit="1"/>
    </xf>
    <xf numFmtId="38" fontId="24" fillId="0" borderId="70" xfId="5" applyFont="1" applyBorder="1">
      <alignment vertical="center"/>
    </xf>
    <xf numFmtId="38" fontId="2" fillId="0" borderId="71" xfId="4" applyFont="1" applyBorder="1">
      <alignment vertical="center"/>
    </xf>
    <xf numFmtId="38" fontId="16" fillId="0" borderId="69" xfId="5" applyFont="1" applyBorder="1" applyAlignment="1">
      <alignment vertical="center" shrinkToFit="1"/>
    </xf>
    <xf numFmtId="0" fontId="2" fillId="0" borderId="45" xfId="3" applyFont="1" applyBorder="1">
      <alignment vertical="center"/>
    </xf>
    <xf numFmtId="177" fontId="16" fillId="0" borderId="75" xfId="5" quotePrefix="1" applyNumberFormat="1" applyFont="1" applyFill="1" applyBorder="1" applyAlignment="1" applyProtection="1">
      <alignment horizontal="center" vertical="center" shrinkToFit="1"/>
    </xf>
    <xf numFmtId="0" fontId="16" fillId="0" borderId="76" xfId="3" quotePrefix="1" applyFont="1" applyFill="1" applyBorder="1" applyAlignment="1" applyProtection="1">
      <alignment horizontal="center" vertical="center" shrinkToFit="1"/>
    </xf>
    <xf numFmtId="177" fontId="16" fillId="0" borderId="69" xfId="4" applyNumberFormat="1" applyFont="1" applyBorder="1" applyAlignment="1" applyProtection="1">
      <alignment vertical="center" shrinkToFit="1"/>
    </xf>
    <xf numFmtId="0" fontId="16" fillId="4" borderId="48" xfId="3" applyFont="1" applyFill="1" applyBorder="1" applyAlignment="1" applyProtection="1">
      <alignment vertical="center"/>
      <protection locked="0"/>
    </xf>
    <xf numFmtId="177" fontId="16" fillId="6" borderId="57" xfId="5" applyNumberFormat="1" applyFont="1" applyFill="1" applyBorder="1" applyAlignment="1" applyProtection="1">
      <alignment vertical="center" shrinkToFit="1"/>
      <protection locked="0"/>
    </xf>
    <xf numFmtId="0" fontId="16" fillId="6" borderId="58" xfId="3" applyFont="1" applyFill="1" applyBorder="1" applyAlignment="1" applyProtection="1">
      <alignment vertical="center" shrinkToFit="1"/>
      <protection locked="0"/>
    </xf>
    <xf numFmtId="177" fontId="16" fillId="0" borderId="57" xfId="5" quotePrefix="1" applyNumberFormat="1" applyFont="1" applyFill="1" applyBorder="1" applyAlignment="1" applyProtection="1">
      <alignment horizontal="center" vertical="center" shrinkToFit="1"/>
    </xf>
    <xf numFmtId="177" fontId="16" fillId="0" borderId="35" xfId="4" quotePrefix="1" applyNumberFormat="1" applyFont="1" applyBorder="1" applyAlignment="1">
      <alignment vertical="center" shrinkToFit="1"/>
    </xf>
    <xf numFmtId="0" fontId="16" fillId="0" borderId="0" xfId="3" applyFont="1" applyBorder="1" applyAlignment="1">
      <alignment horizontal="center" vertical="center"/>
    </xf>
    <xf numFmtId="178" fontId="16" fillId="0" borderId="0" xfId="5" applyNumberFormat="1" applyFont="1" applyBorder="1" applyAlignment="1">
      <alignment horizontal="center" vertical="center"/>
    </xf>
    <xf numFmtId="0" fontId="2" fillId="0" borderId="0" xfId="3" quotePrefix="1" applyFont="1" applyBorder="1" applyAlignment="1">
      <alignment vertical="center"/>
    </xf>
    <xf numFmtId="0" fontId="9" fillId="0" borderId="0" xfId="3" applyFont="1" applyAlignment="1">
      <alignment horizontal="right" vertical="center"/>
    </xf>
    <xf numFmtId="0" fontId="25" fillId="0" borderId="0" xfId="3" applyFont="1">
      <alignment vertical="center"/>
    </xf>
    <xf numFmtId="0" fontId="30" fillId="0" borderId="0" xfId="3" applyFont="1" applyFill="1" applyProtection="1">
      <alignment vertical="center"/>
    </xf>
    <xf numFmtId="0" fontId="30" fillId="0" borderId="0" xfId="3" applyFont="1" applyFill="1">
      <alignment vertical="center"/>
    </xf>
    <xf numFmtId="38" fontId="12" fillId="2" borderId="2" xfId="2" applyFont="1" applyFill="1" applyBorder="1" applyAlignment="1" applyProtection="1">
      <alignment vertical="center" shrinkToFit="1"/>
      <protection locked="0"/>
    </xf>
    <xf numFmtId="38" fontId="12" fillId="2" borderId="7" xfId="2" applyFont="1" applyFill="1" applyBorder="1" applyAlignment="1" applyProtection="1">
      <alignment vertical="center" shrinkToFit="1"/>
      <protection locked="0"/>
    </xf>
    <xf numFmtId="0" fontId="2" fillId="2" borderId="0" xfId="1" applyFont="1" applyFill="1" applyBorder="1" applyAlignment="1" applyProtection="1">
      <alignment horizontal="left" vertical="top"/>
      <protection locked="0"/>
    </xf>
    <xf numFmtId="0" fontId="11" fillId="0" borderId="0" xfId="1" applyFont="1" applyFill="1" applyBorder="1" applyAlignment="1" applyProtection="1">
      <alignment horizontal="center" vertical="center"/>
    </xf>
    <xf numFmtId="38" fontId="13" fillId="2" borderId="4" xfId="2" applyFont="1" applyFill="1" applyBorder="1" applyAlignment="1" applyProtection="1">
      <alignment horizontal="center" vertical="center" shrinkToFit="1"/>
      <protection locked="0"/>
    </xf>
    <xf numFmtId="38" fontId="13" fillId="2" borderId="2" xfId="2" applyFont="1" applyFill="1" applyBorder="1" applyAlignment="1" applyProtection="1">
      <alignment horizontal="center" vertical="center" shrinkToFit="1"/>
      <protection locked="0"/>
    </xf>
    <xf numFmtId="38" fontId="13" fillId="2" borderId="3" xfId="2" applyFont="1" applyFill="1" applyBorder="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8" fillId="2" borderId="0" xfId="0" applyFont="1" applyFill="1" applyAlignment="1" applyProtection="1">
      <alignment horizontal="center" vertical="center"/>
      <protection locked="0"/>
    </xf>
    <xf numFmtId="0" fontId="12" fillId="2" borderId="0" xfId="1" applyFont="1" applyFill="1" applyBorder="1" applyAlignment="1" applyProtection="1">
      <alignment horizontal="left" vertical="center" wrapText="1"/>
      <protection locked="0"/>
    </xf>
    <xf numFmtId="0" fontId="2" fillId="2" borderId="0" xfId="1" applyFont="1" applyFill="1" applyBorder="1" applyAlignment="1" applyProtection="1">
      <alignment horizontal="left" vertical="center" wrapText="1"/>
      <protection locked="0"/>
    </xf>
    <xf numFmtId="38" fontId="12" fillId="2" borderId="2" xfId="2" applyFont="1" applyFill="1" applyBorder="1" applyAlignment="1" applyProtection="1">
      <alignment horizontal="left" vertical="center" indent="1" shrinkToFit="1"/>
      <protection locked="0"/>
    </xf>
    <xf numFmtId="38" fontId="12" fillId="2" borderId="3" xfId="2" applyFont="1" applyFill="1" applyBorder="1" applyAlignment="1" applyProtection="1">
      <alignment horizontal="left" vertical="center" indent="1" shrinkToFit="1"/>
      <protection locked="0"/>
    </xf>
    <xf numFmtId="0" fontId="12" fillId="0" borderId="1" xfId="1" applyFont="1" applyFill="1" applyBorder="1" applyAlignment="1" applyProtection="1">
      <alignment vertical="center" wrapText="1"/>
    </xf>
    <xf numFmtId="0" fontId="12" fillId="0" borderId="5" xfId="1" applyFont="1" applyFill="1" applyBorder="1" applyAlignment="1" applyProtection="1">
      <alignment vertical="center" wrapText="1"/>
    </xf>
    <xf numFmtId="176" fontId="12" fillId="2" borderId="2" xfId="2" applyNumberFormat="1" applyFont="1" applyFill="1" applyBorder="1" applyAlignment="1" applyProtection="1">
      <alignment horizontal="left" vertical="center" indent="1"/>
      <protection locked="0"/>
    </xf>
    <xf numFmtId="176" fontId="12" fillId="2" borderId="3" xfId="2" applyNumberFormat="1" applyFont="1" applyFill="1" applyBorder="1" applyAlignment="1" applyProtection="1">
      <alignment horizontal="left" vertical="center" indent="1"/>
      <protection locked="0"/>
    </xf>
    <xf numFmtId="176" fontId="12" fillId="2" borderId="7" xfId="2" applyNumberFormat="1" applyFont="1" applyFill="1" applyBorder="1" applyAlignment="1" applyProtection="1">
      <alignment horizontal="left" vertical="center" indent="1"/>
      <protection locked="0"/>
    </xf>
    <xf numFmtId="176" fontId="12" fillId="2" borderId="8" xfId="2" applyNumberFormat="1" applyFont="1" applyFill="1" applyBorder="1" applyAlignment="1" applyProtection="1">
      <alignment horizontal="left" vertical="center" indent="1"/>
      <protection locked="0"/>
    </xf>
    <xf numFmtId="0" fontId="12" fillId="0" borderId="20" xfId="1" applyFont="1" applyFill="1" applyBorder="1" applyAlignment="1" applyProtection="1">
      <alignment vertical="center" wrapText="1"/>
    </xf>
    <xf numFmtId="0" fontId="12" fillId="0" borderId="21" xfId="1" applyFont="1" applyFill="1" applyBorder="1" applyAlignment="1" applyProtection="1">
      <alignment vertical="center" wrapText="1"/>
    </xf>
    <xf numFmtId="0" fontId="12" fillId="0" borderId="22" xfId="1" applyFont="1" applyFill="1" applyBorder="1" applyAlignment="1" applyProtection="1">
      <alignment vertical="center" wrapText="1"/>
    </xf>
    <xf numFmtId="0" fontId="12" fillId="2" borderId="23" xfId="1" applyFont="1" applyFill="1" applyBorder="1" applyAlignment="1" applyProtection="1">
      <alignment vertical="top" wrapText="1"/>
      <protection locked="0"/>
    </xf>
    <xf numFmtId="0" fontId="12" fillId="2" borderId="24" xfId="1" applyFont="1" applyFill="1" applyBorder="1" applyAlignment="1" applyProtection="1">
      <alignment vertical="top" wrapText="1"/>
      <protection locked="0"/>
    </xf>
    <xf numFmtId="0" fontId="12" fillId="2" borderId="25" xfId="1" applyFont="1" applyFill="1" applyBorder="1" applyAlignment="1" applyProtection="1">
      <alignment vertical="top" wrapText="1"/>
      <protection locked="0"/>
    </xf>
    <xf numFmtId="0" fontId="12" fillId="0" borderId="9" xfId="1" applyFont="1" applyFill="1" applyBorder="1" applyAlignment="1" applyProtection="1">
      <alignment horizontal="center" vertical="center" wrapText="1"/>
    </xf>
    <xf numFmtId="0" fontId="12" fillId="0" borderId="12" xfId="1" applyFont="1" applyFill="1" applyBorder="1" applyAlignment="1" applyProtection="1">
      <alignment horizontal="center" vertical="center" wrapText="1"/>
    </xf>
    <xf numFmtId="0" fontId="12" fillId="0" borderId="16" xfId="1" applyFont="1" applyFill="1" applyBorder="1" applyAlignment="1" applyProtection="1">
      <alignment horizontal="center" vertical="center" wrapText="1"/>
    </xf>
    <xf numFmtId="0" fontId="12" fillId="2" borderId="30" xfId="1" applyFont="1" applyFill="1" applyBorder="1" applyAlignment="1" applyProtection="1">
      <alignment horizontal="center" vertical="center" wrapText="1"/>
      <protection locked="0"/>
    </xf>
    <xf numFmtId="0" fontId="12" fillId="2" borderId="86"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protection locked="0"/>
    </xf>
    <xf numFmtId="0" fontId="12" fillId="2" borderId="15" xfId="1" applyFont="1" applyFill="1" applyBorder="1" applyAlignment="1" applyProtection="1">
      <alignment horizontal="center" vertical="center" wrapText="1"/>
      <protection locked="0"/>
    </xf>
    <xf numFmtId="0" fontId="12" fillId="2" borderId="18" xfId="1" applyFont="1" applyFill="1" applyBorder="1" applyAlignment="1" applyProtection="1">
      <alignment horizontal="center" vertical="center" wrapText="1"/>
      <protection locked="0"/>
    </xf>
    <xf numFmtId="0" fontId="12" fillId="2" borderId="19" xfId="1" applyFont="1" applyFill="1" applyBorder="1" applyAlignment="1" applyProtection="1">
      <alignment horizontal="center" vertical="center" wrapText="1"/>
      <protection locked="0"/>
    </xf>
    <xf numFmtId="0" fontId="16" fillId="0" borderId="0" xfId="3" applyFont="1" applyAlignment="1">
      <alignment horizontal="center" vertical="center" shrinkToFit="1"/>
    </xf>
    <xf numFmtId="0" fontId="18" fillId="3" borderId="0" xfId="3" applyFont="1" applyFill="1" applyAlignment="1" applyProtection="1">
      <alignment vertical="center" shrinkToFit="1"/>
      <protection locked="0"/>
    </xf>
    <xf numFmtId="0" fontId="19" fillId="0" borderId="0" xfId="3" applyFont="1" applyBorder="1" applyAlignment="1">
      <alignment horizontal="center" vertical="center"/>
    </xf>
    <xf numFmtId="0" fontId="16" fillId="0" borderId="26" xfId="3" applyFont="1" applyBorder="1" applyAlignment="1">
      <alignment horizontal="center" vertical="center" wrapText="1"/>
    </xf>
    <xf numFmtId="0" fontId="16" fillId="0" borderId="27" xfId="3" applyFont="1" applyBorder="1" applyAlignment="1">
      <alignment horizontal="center" vertical="center" wrapText="1"/>
    </xf>
    <xf numFmtId="0" fontId="16" fillId="0" borderId="28" xfId="3" applyFont="1" applyBorder="1" applyAlignment="1">
      <alignment horizontal="center" vertical="center" wrapText="1"/>
    </xf>
    <xf numFmtId="0" fontId="16" fillId="0" borderId="33" xfId="3" applyFont="1" applyBorder="1" applyAlignment="1">
      <alignment horizontal="center" vertical="center" wrapText="1"/>
    </xf>
    <xf numFmtId="0" fontId="16" fillId="0" borderId="34" xfId="3" applyFont="1" applyBorder="1" applyAlignment="1">
      <alignment horizontal="center" vertical="center" wrapText="1"/>
    </xf>
    <xf numFmtId="0" fontId="16" fillId="0" borderId="35" xfId="3" applyFont="1" applyBorder="1" applyAlignment="1">
      <alignment horizontal="center" vertical="center" wrapText="1"/>
    </xf>
    <xf numFmtId="0" fontId="16" fillId="0" borderId="29" xfId="3" applyFont="1" applyBorder="1" applyAlignment="1">
      <alignment horizontal="center" vertical="center" wrapText="1"/>
    </xf>
    <xf numFmtId="0" fontId="16" fillId="0" borderId="30" xfId="3" applyFont="1" applyBorder="1" applyAlignment="1">
      <alignment horizontal="center" vertical="center" wrapText="1"/>
    </xf>
    <xf numFmtId="0" fontId="16" fillId="0" borderId="31" xfId="3" applyFont="1" applyBorder="1" applyAlignment="1">
      <alignment horizontal="center" vertical="center" wrapText="1"/>
    </xf>
    <xf numFmtId="0" fontId="16" fillId="0" borderId="36" xfId="3" applyFont="1" applyBorder="1" applyAlignment="1">
      <alignment horizontal="center" vertical="center" wrapText="1"/>
    </xf>
    <xf numFmtId="0" fontId="2" fillId="0" borderId="0" xfId="3" applyFont="1" applyAlignment="1">
      <alignment horizontal="center" vertical="center"/>
    </xf>
    <xf numFmtId="0" fontId="16" fillId="4" borderId="55" xfId="3" applyFont="1" applyFill="1" applyBorder="1" applyAlignment="1" applyProtection="1">
      <alignment vertical="center" shrinkToFit="1"/>
      <protection locked="0"/>
    </xf>
    <xf numFmtId="0" fontId="16" fillId="4" borderId="56" xfId="3" applyFont="1" applyFill="1" applyBorder="1" applyAlignment="1" applyProtection="1">
      <alignment vertical="center" shrinkToFit="1"/>
      <protection locked="0"/>
    </xf>
    <xf numFmtId="0" fontId="16" fillId="0" borderId="47" xfId="3" applyFont="1" applyBorder="1" applyAlignment="1">
      <alignment horizontal="center" vertical="center"/>
    </xf>
    <xf numFmtId="0" fontId="2" fillId="0" borderId="51" xfId="3" applyFont="1" applyBorder="1" applyAlignment="1">
      <alignment horizontal="center" vertical="center"/>
    </xf>
    <xf numFmtId="0" fontId="2" fillId="0" borderId="52" xfId="3" applyFont="1" applyBorder="1" applyAlignment="1">
      <alignment horizontal="center" vertical="center"/>
    </xf>
    <xf numFmtId="0" fontId="2" fillId="0" borderId="53" xfId="3" applyFont="1" applyBorder="1" applyAlignment="1">
      <alignment horizontal="center" vertical="center"/>
    </xf>
    <xf numFmtId="0" fontId="2" fillId="0" borderId="54" xfId="3" applyFont="1" applyBorder="1" applyAlignment="1">
      <alignment horizontal="center" vertical="center"/>
    </xf>
    <xf numFmtId="0" fontId="2" fillId="0" borderId="61" xfId="3" applyFont="1" applyBorder="1" applyAlignment="1">
      <alignment horizontal="center" vertical="center"/>
    </xf>
    <xf numFmtId="0" fontId="2" fillId="0" borderId="62" xfId="3" applyFont="1" applyBorder="1" applyAlignment="1">
      <alignment horizontal="center" vertical="center"/>
    </xf>
    <xf numFmtId="0" fontId="16" fillId="0" borderId="66" xfId="3" applyFont="1" applyBorder="1" applyAlignment="1">
      <alignment vertical="center" wrapText="1"/>
    </xf>
    <xf numFmtId="0" fontId="16" fillId="0" borderId="67" xfId="3" applyFont="1" applyBorder="1" applyAlignment="1">
      <alignment vertical="center" wrapText="1"/>
    </xf>
    <xf numFmtId="0" fontId="16" fillId="0" borderId="68" xfId="3" applyFont="1" applyBorder="1" applyAlignment="1">
      <alignment vertical="center" wrapText="1"/>
    </xf>
    <xf numFmtId="0" fontId="20" fillId="0" borderId="32" xfId="3" applyFont="1" applyBorder="1" applyAlignment="1">
      <alignment horizontal="center" vertical="center" wrapText="1"/>
    </xf>
    <xf numFmtId="0" fontId="20" fillId="0" borderId="37" xfId="3" applyFont="1" applyBorder="1" applyAlignment="1">
      <alignment horizontal="center" vertical="center" wrapText="1"/>
    </xf>
    <xf numFmtId="0" fontId="16" fillId="0" borderId="38" xfId="3" applyFont="1" applyBorder="1" applyAlignment="1">
      <alignment horizontal="center" vertical="center" textRotation="255"/>
    </xf>
    <xf numFmtId="0" fontId="16" fillId="0" borderId="46" xfId="3" applyFont="1" applyBorder="1" applyAlignment="1">
      <alignment horizontal="center" vertical="center" textRotation="255"/>
    </xf>
    <xf numFmtId="0" fontId="16" fillId="4" borderId="39" xfId="3" applyFont="1" applyFill="1" applyBorder="1" applyAlignment="1" applyProtection="1">
      <alignment vertical="center" shrinkToFit="1"/>
      <protection locked="0"/>
    </xf>
    <xf numFmtId="0" fontId="16" fillId="4" borderId="40" xfId="3" applyFont="1" applyFill="1" applyBorder="1" applyAlignment="1" applyProtection="1">
      <alignment vertical="center" shrinkToFit="1"/>
      <protection locked="0"/>
    </xf>
    <xf numFmtId="38" fontId="16" fillId="0" borderId="51" xfId="5" applyFont="1" applyFill="1" applyBorder="1" applyAlignment="1">
      <alignment horizontal="center" vertical="center" shrinkToFit="1"/>
    </xf>
    <xf numFmtId="38" fontId="16" fillId="0" borderId="52" xfId="5" applyFont="1" applyFill="1" applyBorder="1" applyAlignment="1">
      <alignment horizontal="center" vertical="center" shrinkToFit="1"/>
    </xf>
    <xf numFmtId="38" fontId="16" fillId="0" borderId="53" xfId="5" applyFont="1" applyFill="1" applyBorder="1" applyAlignment="1">
      <alignment horizontal="center" vertical="center" shrinkToFit="1"/>
    </xf>
    <xf numFmtId="38" fontId="16" fillId="0" borderId="54" xfId="5" applyFont="1" applyFill="1" applyBorder="1" applyAlignment="1">
      <alignment horizontal="center" vertical="center" shrinkToFit="1"/>
    </xf>
    <xf numFmtId="0" fontId="16" fillId="0" borderId="42" xfId="3" applyFont="1" applyBorder="1" applyAlignment="1">
      <alignment horizontal="center" vertical="center"/>
    </xf>
    <xf numFmtId="0" fontId="16" fillId="0" borderId="63" xfId="3" applyFont="1" applyBorder="1" applyAlignment="1">
      <alignment horizontal="center" vertical="center"/>
    </xf>
    <xf numFmtId="0" fontId="2" fillId="0" borderId="64" xfId="3" applyFont="1" applyBorder="1" applyAlignment="1">
      <alignment horizontal="center" vertical="center"/>
    </xf>
    <xf numFmtId="0" fontId="2" fillId="0" borderId="65" xfId="3" applyFont="1" applyBorder="1" applyAlignment="1">
      <alignment horizontal="center" vertical="center"/>
    </xf>
    <xf numFmtId="38" fontId="16" fillId="0" borderId="77" xfId="5" applyFont="1" applyBorder="1" applyAlignment="1">
      <alignment horizontal="center" vertical="center"/>
    </xf>
    <xf numFmtId="38" fontId="16" fillId="0" borderId="78" xfId="5" applyFont="1" applyBorder="1" applyAlignment="1">
      <alignment horizontal="center" vertical="center"/>
    </xf>
    <xf numFmtId="38" fontId="16" fillId="0" borderId="53" xfId="5" applyFont="1" applyBorder="1" applyAlignment="1">
      <alignment horizontal="center" vertical="center"/>
    </xf>
    <xf numFmtId="38" fontId="16" fillId="0" borderId="54" xfId="5" applyFont="1" applyBorder="1" applyAlignment="1">
      <alignment horizontal="center" vertical="center"/>
    </xf>
    <xf numFmtId="38" fontId="16" fillId="0" borderId="84" xfId="5" applyFont="1" applyBorder="1" applyAlignment="1">
      <alignment horizontal="center" vertical="center"/>
    </xf>
    <xf numFmtId="38" fontId="16" fillId="0" borderId="85" xfId="5" applyFont="1" applyBorder="1" applyAlignment="1">
      <alignment horizontal="center" vertical="center"/>
    </xf>
    <xf numFmtId="0" fontId="16" fillId="0" borderId="39" xfId="3" applyFont="1" applyFill="1" applyBorder="1" applyAlignment="1" applyProtection="1">
      <alignment horizontal="center" vertical="center"/>
    </xf>
    <xf numFmtId="0" fontId="16" fillId="0" borderId="79" xfId="3" applyFont="1" applyFill="1" applyBorder="1" applyAlignment="1" applyProtection="1">
      <alignment horizontal="center" vertical="center"/>
    </xf>
    <xf numFmtId="0" fontId="16" fillId="4" borderId="55" xfId="3" applyFont="1" applyFill="1" applyBorder="1" applyAlignment="1" applyProtection="1">
      <alignment vertical="center"/>
      <protection locked="0"/>
    </xf>
    <xf numFmtId="0" fontId="16" fillId="4" borderId="56" xfId="3" applyFont="1" applyFill="1" applyBorder="1" applyAlignment="1" applyProtection="1">
      <alignment vertical="center"/>
      <protection locked="0"/>
    </xf>
    <xf numFmtId="0" fontId="16" fillId="0" borderId="47" xfId="3" applyFont="1" applyFill="1" applyBorder="1" applyAlignment="1" applyProtection="1">
      <alignment horizontal="center" vertical="center"/>
    </xf>
    <xf numFmtId="0" fontId="16" fillId="0" borderId="42" xfId="3" applyFont="1" applyFill="1" applyBorder="1" applyAlignment="1" applyProtection="1">
      <alignment horizontal="center" vertical="center"/>
    </xf>
    <xf numFmtId="0" fontId="16" fillId="0" borderId="18" xfId="3" applyFont="1" applyBorder="1" applyAlignment="1">
      <alignment horizontal="left" vertical="center"/>
    </xf>
    <xf numFmtId="0" fontId="16" fillId="0" borderId="36" xfId="3" applyFont="1" applyBorder="1" applyAlignment="1">
      <alignment horizontal="left" vertical="center"/>
    </xf>
    <xf numFmtId="0" fontId="16" fillId="0" borderId="17" xfId="3" quotePrefix="1" applyFont="1" applyBorder="1" applyAlignment="1">
      <alignment horizontal="center" vertical="center" shrinkToFit="1"/>
    </xf>
    <xf numFmtId="0" fontId="16" fillId="0" borderId="18" xfId="3" quotePrefix="1" applyFont="1" applyBorder="1" applyAlignment="1">
      <alignment horizontal="center" vertical="center" shrinkToFit="1"/>
    </xf>
    <xf numFmtId="0" fontId="16" fillId="0" borderId="10" xfId="3" applyFont="1" applyBorder="1" applyAlignment="1">
      <alignment horizontal="center" vertical="center"/>
    </xf>
    <xf numFmtId="0" fontId="16" fillId="0" borderId="11" xfId="3" applyFont="1" applyBorder="1" applyAlignment="1">
      <alignment horizontal="center" vertical="center"/>
    </xf>
    <xf numFmtId="0" fontId="16" fillId="0" borderId="44" xfId="3" applyFont="1" applyBorder="1" applyAlignment="1">
      <alignment horizontal="center" vertical="center"/>
    </xf>
    <xf numFmtId="0" fontId="16" fillId="0" borderId="23" xfId="3" applyFont="1" applyBorder="1" applyAlignment="1">
      <alignment horizontal="center" vertical="center"/>
    </xf>
    <xf numFmtId="0" fontId="16" fillId="0" borderId="24" xfId="3" applyFont="1" applyBorder="1" applyAlignment="1">
      <alignment horizontal="center" vertical="center"/>
    </xf>
    <xf numFmtId="0" fontId="16" fillId="0" borderId="25" xfId="3" applyFont="1" applyBorder="1" applyAlignment="1">
      <alignment horizontal="center" vertical="center"/>
    </xf>
    <xf numFmtId="178" fontId="16" fillId="0" borderId="23" xfId="4" applyNumberFormat="1" applyFont="1" applyBorder="1" applyAlignment="1">
      <alignment horizontal="right" vertical="center"/>
    </xf>
    <xf numFmtId="178" fontId="16" fillId="0" borderId="24" xfId="4" applyNumberFormat="1" applyFont="1" applyBorder="1" applyAlignment="1">
      <alignment horizontal="right" vertical="center"/>
    </xf>
    <xf numFmtId="178" fontId="16" fillId="0" borderId="25" xfId="4" applyNumberFormat="1" applyFont="1" applyBorder="1" applyAlignment="1">
      <alignment horizontal="right" vertical="center"/>
    </xf>
    <xf numFmtId="0" fontId="16" fillId="0" borderId="72" xfId="3" applyFont="1" applyBorder="1" applyAlignment="1">
      <alignment vertical="center" wrapText="1"/>
    </xf>
    <xf numFmtId="0" fontId="16" fillId="0" borderId="73" xfId="3" applyFont="1" applyBorder="1" applyAlignment="1">
      <alignment vertical="center" wrapText="1"/>
    </xf>
    <xf numFmtId="0" fontId="16" fillId="0" borderId="74" xfId="3" applyFont="1" applyBorder="1" applyAlignment="1">
      <alignment vertical="center" wrapText="1"/>
    </xf>
    <xf numFmtId="0" fontId="16" fillId="0" borderId="75" xfId="3" applyFont="1" applyBorder="1" applyAlignment="1">
      <alignment horizontal="center" vertical="center" textRotation="255"/>
    </xf>
    <xf numFmtId="0" fontId="16" fillId="0" borderId="80" xfId="3" applyFont="1" applyBorder="1" applyAlignment="1">
      <alignment horizontal="center" vertical="center" textRotation="255"/>
    </xf>
    <xf numFmtId="0" fontId="16" fillId="4" borderId="72" xfId="3" applyFont="1" applyFill="1" applyBorder="1" applyAlignment="1" applyProtection="1">
      <alignment vertical="center"/>
      <protection locked="0"/>
    </xf>
    <xf numFmtId="0" fontId="16" fillId="4" borderId="74" xfId="3" applyFont="1" applyFill="1" applyBorder="1" applyAlignment="1" applyProtection="1">
      <alignment vertical="center"/>
      <protection locked="0"/>
    </xf>
    <xf numFmtId="178" fontId="16" fillId="0" borderId="81" xfId="4" applyNumberFormat="1" applyFont="1" applyBorder="1" applyAlignment="1">
      <alignment horizontal="right" vertical="center"/>
    </xf>
    <xf numFmtId="178" fontId="16" fillId="0" borderId="82" xfId="4" applyNumberFormat="1" applyFont="1" applyBorder="1" applyAlignment="1">
      <alignment horizontal="right" vertical="center"/>
    </xf>
    <xf numFmtId="178" fontId="16" fillId="0" borderId="83" xfId="4" applyNumberFormat="1" applyFont="1" applyBorder="1" applyAlignment="1">
      <alignment horizontal="right" vertical="center"/>
    </xf>
    <xf numFmtId="0" fontId="16" fillId="0" borderId="81" xfId="3" applyFont="1" applyBorder="1" applyAlignment="1">
      <alignment horizontal="center" vertical="center"/>
    </xf>
    <xf numFmtId="0" fontId="16" fillId="0" borderId="82" xfId="3" applyFont="1" applyBorder="1" applyAlignment="1">
      <alignment horizontal="center" vertical="center"/>
    </xf>
    <xf numFmtId="0" fontId="16" fillId="0" borderId="83" xfId="3" applyFont="1" applyBorder="1" applyAlignment="1">
      <alignment horizontal="center" vertical="center"/>
    </xf>
    <xf numFmtId="178" fontId="16" fillId="0" borderId="23" xfId="4" applyNumberFormat="1" applyFont="1" applyFill="1" applyBorder="1" applyAlignment="1" applyProtection="1">
      <alignment horizontal="right" vertical="center"/>
    </xf>
    <xf numFmtId="178" fontId="16" fillId="0" borderId="24" xfId="4" applyNumberFormat="1" applyFont="1" applyFill="1" applyBorder="1" applyAlignment="1" applyProtection="1">
      <alignment horizontal="right" vertical="center"/>
    </xf>
    <xf numFmtId="178" fontId="16" fillId="0" borderId="25" xfId="4" applyNumberFormat="1" applyFont="1" applyFill="1" applyBorder="1" applyAlignment="1" applyProtection="1">
      <alignment horizontal="right" vertical="center"/>
    </xf>
    <xf numFmtId="0" fontId="16" fillId="0" borderId="20" xfId="3" applyFont="1" applyBorder="1" applyAlignment="1">
      <alignment horizontal="center" vertical="center"/>
    </xf>
    <xf numFmtId="0" fontId="16" fillId="0" borderId="21" xfId="3" applyFont="1" applyBorder="1" applyAlignment="1">
      <alignment horizontal="center" vertical="center"/>
    </xf>
    <xf numFmtId="0" fontId="16" fillId="0" borderId="22" xfId="3" applyFont="1" applyBorder="1" applyAlignment="1">
      <alignment horizontal="center" vertical="center"/>
    </xf>
    <xf numFmtId="178" fontId="16" fillId="0" borderId="20" xfId="4" quotePrefix="1" applyNumberFormat="1" applyFont="1" applyBorder="1" applyAlignment="1">
      <alignment horizontal="left" vertical="center"/>
    </xf>
    <xf numFmtId="178" fontId="16" fillId="0" borderId="21" xfId="4" applyNumberFormat="1" applyFont="1" applyBorder="1" applyAlignment="1">
      <alignment horizontal="left" vertical="center"/>
    </xf>
    <xf numFmtId="178" fontId="16" fillId="0" borderId="22" xfId="4" applyNumberFormat="1" applyFont="1" applyBorder="1" applyAlignment="1">
      <alignment horizontal="left" vertical="center"/>
    </xf>
    <xf numFmtId="0" fontId="31" fillId="0" borderId="0" xfId="3" applyFont="1" applyFill="1" applyAlignment="1" applyProtection="1">
      <alignment horizontal="center" vertical="center"/>
    </xf>
    <xf numFmtId="0" fontId="30" fillId="0" borderId="0" xfId="3" applyFont="1" applyFill="1" applyAlignment="1" applyProtection="1">
      <alignment vertical="center" shrinkToFit="1"/>
    </xf>
  </cellXfs>
  <cellStyles count="6">
    <cellStyle name="桁区切り 2 2" xfId="5"/>
    <cellStyle name="桁区切り 2 3" xfId="4"/>
    <cellStyle name="桁区切り 4" xfId="2"/>
    <cellStyle name="標準" xfId="0" builtinId="0"/>
    <cellStyle name="標準 2 5" xfId="3"/>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8201;&#26262;&#21270;&#23550;&#31574;&#25512;&#36914;&#35506;\&#20107;&#26989;&#25903;&#25588;&#12481;&#12540;&#12512;\&#65330;&#65301;\10_&#20877;&#12456;&#12493;&#30001;&#26469;&#27700;&#32032;&#23566;&#20837;&#20419;&#36914;&#20107;&#26989;\04_&#20132;&#20184;&#35201;&#32177;\&#27096;&#24335;\&#9670;&#20877;&#12456;&#12493;_&#20196;&#21644;&#65301;&#24180;&#24230;\01-03_&#21161;&#25104;&#37329;&#20132;&#20184;&#30003;&#35531;&#26360;_hydrogen_recycle_1-2-3gou_Ver4_2304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8201;&#26262;&#21270;&#23550;&#31574;&#25512;&#36914;&#35506;\&#20107;&#26989;&#25903;&#25588;&#12481;&#12540;&#12512;\&#65330;&#65301;\10_&#20877;&#12456;&#12493;&#30001;&#26469;&#27700;&#32032;&#23566;&#20837;&#20419;&#36914;&#20107;&#26989;\04_&#20132;&#20184;&#35201;&#32177;\&#27096;&#24335;\&#9670;&#20877;&#12456;&#12493;_&#20196;&#21644;&#65301;&#24180;&#24230;\&#27096;&#24335;_old\01-03_&#21161;&#25104;&#37329;&#20132;&#20184;&#30003;&#35531;&#26360;_hydrogen_recycle_1-2-3gou_Ver5_2303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8201;&#26262;&#21270;&#23550;&#31574;&#25512;&#36914;&#35506;\&#20107;&#26989;&#25903;&#25588;&#12481;&#12540;&#12512;\&#65330;&#65301;\10_&#20877;&#12456;&#12493;&#30001;&#26469;&#27700;&#32032;&#23566;&#20837;&#20419;&#36914;&#20107;&#26989;\04_&#20132;&#20184;&#35201;&#32177;\&#27096;&#24335;\&#9670;&#20877;&#12456;&#12493;_&#20196;&#21644;&#65301;&#24180;&#24230;\&#27096;&#24335;_old\01-03_&#21161;&#25104;&#37329;&#20132;&#20184;&#30003;&#35531;&#26360;_hydrogen_recycle_1-2-3gou_Ver4_2303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6481;&#20140;&#37117;&#22320;&#29699;&#28201;&#26262;&#21270;&#38450;&#27490;&#27963;&#21205;&#25512;&#36914;&#12475;&#12531;&#12479;&#12540;\&#20107;&#26989;&#25903;&#25588;&#12481;&#12540;&#12512;\&#65330;&#65299;\9_&#27700;&#32032;&#27963;&#29992;&#12473;&#12510;&#12456;&#12493;&#12456;&#12522;&#12450;&#24418;&#25104;&#25512;&#36914;&#20107;&#26989;&#65288;&#26989;&#21209;&#12539;&#29987;&#26989;&#37096;&#38272;&#65289;\H29\04%20&#20132;&#20184;&#35201;&#32177;\&#27096;&#24335;\hydrogen_smart_1_2_3gou&#65288;&#35352;&#36617;&#20363;&#65289;_&#20445;&#35703;&#12394;&#1237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選択肢"/>
      <sheetName val="１号"/>
      <sheetName val="1号別紙"/>
      <sheetName val="2号-1"/>
      <sheetName val="2号-2"/>
      <sheetName val="2号-3"/>
      <sheetName val="2号-4"/>
      <sheetName val="2号-5"/>
      <sheetName val="2号別紙1-1"/>
      <sheetName val="2号別紙1-2"/>
      <sheetName val="2号別紙1-3"/>
      <sheetName val="2号別紙２"/>
      <sheetName val="3号（誓約書）"/>
      <sheetName val="参考別紙2-1"/>
      <sheetName val="参考別紙2－追１"/>
      <sheetName val="参考別紙2-2"/>
    </sheetNames>
    <sheetDataSet>
      <sheetData sheetId="0"/>
      <sheetData sheetId="1"/>
      <sheetData sheetId="2">
        <row r="2">
          <cell r="W2" t="str">
            <v>Ver.4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選択肢"/>
      <sheetName val="１号"/>
      <sheetName val="1号別紙"/>
      <sheetName val="2号-1（削除）"/>
      <sheetName val="2号-1"/>
      <sheetName val="2号-2"/>
      <sheetName val="2号-3"/>
      <sheetName val="2号-4"/>
      <sheetName val="2号-5"/>
      <sheetName val="2号-7（統合）"/>
      <sheetName val="2号別紙1-1"/>
      <sheetName val="2号別紙1-2"/>
      <sheetName val="2号別紙1-3"/>
      <sheetName val="2号別紙2-1"/>
      <sheetName val="2号別紙2－追１"/>
      <sheetName val="2号別紙2-2"/>
      <sheetName val="2号別紙3"/>
      <sheetName val="3号（誓約書）"/>
    </sheetNames>
    <sheetDataSet>
      <sheetData sheetId="0">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
      <sheetData sheetId="2">
        <row r="1">
          <cell r="U1" t="str">
            <v>Ver.5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選択肢"/>
      <sheetName val="１号"/>
      <sheetName val="1号別紙"/>
      <sheetName val="2号-1（削除）"/>
      <sheetName val="2号-1"/>
      <sheetName val="2号-2"/>
      <sheetName val="2号-3"/>
      <sheetName val="2号-4"/>
      <sheetName val="2号-5"/>
      <sheetName val="2号-7（統合）"/>
      <sheetName val="2号別紙1-1"/>
      <sheetName val="2号別紙1-2"/>
      <sheetName val="2号別紙1-3"/>
      <sheetName val="2号別紙2-1"/>
      <sheetName val="2号別紙2－追１"/>
      <sheetName val="2号別紙2-2"/>
      <sheetName val="2号別紙3"/>
      <sheetName val="3号（誓約書）"/>
    </sheetNames>
    <sheetDataSet>
      <sheetData sheetId="0">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
      <sheetData sheetId="2">
        <row r="2">
          <cell r="W2" t="str">
            <v>Ver.4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書"/>
      <sheetName val="基本"/>
      <sheetName val="第1号"/>
      <sheetName val="第1号別紙"/>
      <sheetName val="2-1"/>
      <sheetName val="2-2"/>
      <sheetName val="2-3"/>
      <sheetName val="2-4"/>
      <sheetName val="2-5"/>
      <sheetName val="別紙1-1"/>
      <sheetName val="別紙1-2"/>
      <sheetName val="別紙1-3"/>
      <sheetName val="別紙1-4"/>
      <sheetName val="別紙2"/>
      <sheetName val="別紙3"/>
      <sheetName val="別紙4"/>
      <sheetName val="別紙5"/>
      <sheetName val="第3号"/>
      <sheetName val="参考様式"/>
      <sheetName val="参考様式 (融通先用)"/>
    </sheetNames>
    <sheetDataSet>
      <sheetData sheetId="0"/>
      <sheetData sheetId="1">
        <row r="173">
          <cell r="F173" t="str">
            <v>業務・産業用燃料電池</v>
          </cell>
        </row>
        <row r="174">
          <cell r="F174" t="str">
            <v>純水素型燃料電池</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327"/>
  <sheetViews>
    <sheetView showGridLines="0" tabSelected="1" view="pageBreakPreview" zoomScaleNormal="85" zoomScaleSheetLayoutView="100" workbookViewId="0"/>
  </sheetViews>
  <sheetFormatPr defaultColWidth="8.09765625" defaultRowHeight="13.2"/>
  <cols>
    <col min="1" max="1" width="2.3984375" style="1" customWidth="1"/>
    <col min="2" max="2" width="18.69921875" style="1" customWidth="1"/>
    <col min="3" max="3" width="13.19921875" style="1" customWidth="1"/>
    <col min="4" max="4" width="5.5" style="1" customWidth="1"/>
    <col min="5" max="5" width="10" style="1" customWidth="1"/>
    <col min="6" max="12" width="3.296875" style="1" customWidth="1"/>
    <col min="13" max="13" width="4.09765625" style="1" customWidth="1"/>
    <col min="14" max="14" width="2.796875" style="1" customWidth="1"/>
    <col min="15" max="15" width="2.3984375" style="1" customWidth="1"/>
    <col min="16" max="16" width="1.5" style="2" customWidth="1"/>
    <col min="17" max="17" width="4.19921875" style="2" customWidth="1"/>
    <col min="18" max="38" width="10" style="2" customWidth="1"/>
    <col min="39" max="48" width="2.3984375" style="2" customWidth="1"/>
    <col min="49" max="102" width="2.3984375" style="1" customWidth="1"/>
    <col min="103" max="16384" width="8.09765625" style="1"/>
  </cols>
  <sheetData>
    <row r="1" spans="1:102" s="2" customFormat="1" ht="24" customHeight="1">
      <c r="A1" s="1" t="s">
        <v>0</v>
      </c>
      <c r="B1" s="1"/>
      <c r="C1" s="1"/>
      <c r="D1" s="1"/>
      <c r="E1" s="1"/>
      <c r="F1" s="1"/>
      <c r="G1" s="1"/>
      <c r="H1" s="1"/>
      <c r="I1" s="1"/>
      <c r="J1" s="1"/>
      <c r="K1" s="1"/>
      <c r="L1" s="1"/>
      <c r="M1" s="1"/>
      <c r="N1" s="1"/>
      <c r="O1" s="1"/>
      <c r="Q1" s="3"/>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s="2" customFormat="1" ht="21" customHeight="1">
      <c r="A2" s="4"/>
      <c r="B2" s="4"/>
      <c r="D2" s="4"/>
      <c r="F2" s="4" t="s">
        <v>1</v>
      </c>
      <c r="H2" s="5"/>
      <c r="I2" s="4" t="s">
        <v>2</v>
      </c>
      <c r="J2" s="84"/>
      <c r="K2" s="4" t="s">
        <v>3</v>
      </c>
      <c r="L2" s="5"/>
      <c r="M2" s="4" t="s">
        <v>4</v>
      </c>
      <c r="O2" s="4"/>
      <c r="P2" s="6"/>
      <c r="Q2" s="6"/>
      <c r="R2" s="6"/>
      <c r="S2" s="6"/>
      <c r="T2" s="6"/>
      <c r="U2" s="6"/>
      <c r="V2" s="4"/>
      <c r="W2" s="4"/>
      <c r="X2" s="4"/>
      <c r="AR2" s="7"/>
      <c r="AS2" s="7"/>
      <c r="AT2" s="7"/>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row>
    <row r="3" spans="1:102" s="2" customFormat="1" ht="21" customHeight="1">
      <c r="A3" s="4"/>
      <c r="B3" s="4" t="s">
        <v>5</v>
      </c>
      <c r="C3" s="4"/>
      <c r="D3" s="4"/>
      <c r="E3" s="4"/>
      <c r="F3" s="4"/>
      <c r="G3" s="4"/>
      <c r="H3" s="4"/>
      <c r="I3" s="4"/>
      <c r="J3" s="4"/>
      <c r="K3" s="4"/>
      <c r="L3" s="4"/>
      <c r="M3" s="4"/>
      <c r="N3" s="4"/>
      <c r="O3" s="4"/>
      <c r="P3" s="6"/>
      <c r="Q3" s="6"/>
      <c r="R3" s="6"/>
      <c r="S3" s="7"/>
      <c r="T3" s="7"/>
      <c r="U3" s="7"/>
      <c r="V3" s="4"/>
      <c r="W3" s="4"/>
      <c r="X3" s="4"/>
      <c r="AR3" s="7"/>
      <c r="AS3" s="7"/>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row>
    <row r="4" spans="1:102" s="2" customFormat="1" ht="21" customHeight="1">
      <c r="A4" s="4"/>
      <c r="B4" s="8" t="s">
        <v>6</v>
      </c>
      <c r="C4" s="9" t="s">
        <v>7</v>
      </c>
      <c r="E4" s="4"/>
      <c r="F4" s="4"/>
      <c r="G4" s="4"/>
      <c r="H4" s="4"/>
      <c r="I4" s="4"/>
      <c r="J4" s="4"/>
      <c r="K4" s="4"/>
      <c r="L4" s="4"/>
      <c r="M4" s="4"/>
      <c r="N4" s="4"/>
      <c r="O4" s="4"/>
      <c r="P4" s="7"/>
      <c r="Q4" s="7"/>
      <c r="R4" s="7"/>
      <c r="S4" s="7"/>
      <c r="T4" s="7"/>
      <c r="U4" s="7"/>
      <c r="V4" s="4"/>
      <c r="W4" s="4"/>
      <c r="X4" s="4"/>
      <c r="AR4" s="7"/>
      <c r="AS4" s="7"/>
      <c r="AT4" s="7"/>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row>
    <row r="5" spans="1:102" s="2" customFormat="1" ht="21" customHeight="1">
      <c r="A5" s="4"/>
      <c r="B5" s="4"/>
      <c r="C5" s="4"/>
      <c r="D5" s="4"/>
      <c r="E5" s="4" t="s">
        <v>8</v>
      </c>
      <c r="F5" s="4"/>
      <c r="G5" s="4"/>
      <c r="H5" s="4"/>
      <c r="I5" s="4"/>
      <c r="J5" s="4"/>
      <c r="K5" s="4"/>
      <c r="L5" s="4"/>
      <c r="M5" s="4"/>
      <c r="N5" s="4"/>
      <c r="O5" s="4"/>
      <c r="P5" s="7"/>
      <c r="Q5" s="7"/>
      <c r="R5" s="7"/>
      <c r="S5" s="7"/>
      <c r="T5" s="7"/>
      <c r="U5" s="7"/>
      <c r="V5" s="4"/>
      <c r="W5" s="4"/>
      <c r="X5" s="4"/>
      <c r="AR5" s="7"/>
      <c r="AS5" s="7"/>
      <c r="AT5" s="7"/>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row>
    <row r="6" spans="1:102" s="2" customFormat="1" ht="15.6" customHeight="1">
      <c r="A6" s="4"/>
      <c r="B6" s="4"/>
      <c r="C6" s="4"/>
      <c r="D6" s="4"/>
      <c r="E6" s="10" t="s">
        <v>9</v>
      </c>
      <c r="F6" s="11" t="s">
        <v>10</v>
      </c>
      <c r="G6" s="90"/>
      <c r="H6" s="90"/>
      <c r="I6" s="12" t="s">
        <v>11</v>
      </c>
      <c r="J6" s="90"/>
      <c r="K6" s="90"/>
      <c r="L6" s="11"/>
      <c r="M6" s="11"/>
      <c r="N6" s="4"/>
      <c r="O6" s="4"/>
      <c r="P6" s="7"/>
      <c r="Q6" s="13"/>
      <c r="R6" s="7"/>
      <c r="S6" s="7"/>
      <c r="T6" s="7"/>
      <c r="U6" s="7"/>
      <c r="V6" s="4"/>
      <c r="W6" s="4"/>
      <c r="X6" s="4"/>
      <c r="AR6" s="7"/>
      <c r="AS6" s="7"/>
      <c r="AT6" s="7"/>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2" s="2" customFormat="1" ht="15.6" customHeight="1">
      <c r="A7" s="4"/>
      <c r="B7" s="4"/>
      <c r="C7" s="4"/>
      <c r="D7" s="4"/>
      <c r="E7" s="10"/>
      <c r="F7" s="89" t="s">
        <v>95</v>
      </c>
      <c r="G7" s="89"/>
      <c r="H7" s="89"/>
      <c r="I7" s="89"/>
      <c r="J7" s="89"/>
      <c r="K7" s="89"/>
      <c r="L7" s="89"/>
      <c r="M7" s="89"/>
      <c r="N7" s="4"/>
      <c r="O7" s="4"/>
      <c r="P7" s="7"/>
      <c r="Q7" s="14"/>
      <c r="R7" s="7"/>
      <c r="S7" s="7"/>
      <c r="T7" s="7"/>
      <c r="U7" s="7"/>
      <c r="V7" s="4"/>
      <c r="W7" s="4"/>
      <c r="X7" s="4"/>
      <c r="AR7" s="7"/>
      <c r="AS7" s="7"/>
      <c r="AT7" s="7"/>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s="2" customFormat="1" ht="15.6" customHeight="1">
      <c r="A8" s="4"/>
      <c r="B8" s="4"/>
      <c r="C8" s="4"/>
      <c r="D8" s="4"/>
      <c r="E8" s="15" t="s">
        <v>12</v>
      </c>
      <c r="F8" s="89" t="s">
        <v>96</v>
      </c>
      <c r="G8" s="89"/>
      <c r="H8" s="89"/>
      <c r="I8" s="89"/>
      <c r="J8" s="89"/>
      <c r="K8" s="89"/>
      <c r="L8" s="89"/>
      <c r="M8" s="89"/>
      <c r="N8" s="4"/>
      <c r="O8" s="4"/>
      <c r="P8" s="7"/>
      <c r="Q8" s="16"/>
      <c r="R8" s="7"/>
      <c r="S8" s="7"/>
      <c r="T8" s="7"/>
      <c r="U8" s="7"/>
      <c r="V8" s="4"/>
      <c r="W8" s="4"/>
      <c r="X8" s="4"/>
      <c r="AR8" s="7"/>
      <c r="AS8" s="7"/>
      <c r="AT8" s="7"/>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s="2" customFormat="1" ht="15.6" customHeight="1">
      <c r="A9" s="4"/>
      <c r="B9" s="4"/>
      <c r="C9" s="4"/>
      <c r="D9" s="4"/>
      <c r="E9" s="17" t="s">
        <v>13</v>
      </c>
      <c r="F9" s="89" t="s">
        <v>97</v>
      </c>
      <c r="G9" s="89"/>
      <c r="H9" s="89"/>
      <c r="I9" s="89" t="s">
        <v>98</v>
      </c>
      <c r="J9" s="89"/>
      <c r="K9" s="89"/>
      <c r="L9" s="89"/>
      <c r="M9" s="89"/>
      <c r="N9" s="4"/>
      <c r="O9" s="4"/>
      <c r="P9" s="7"/>
      <c r="Q9" s="16"/>
      <c r="R9" s="7"/>
      <c r="S9" s="7"/>
      <c r="T9" s="7"/>
      <c r="U9" s="7"/>
      <c r="V9" s="4"/>
      <c r="W9" s="4"/>
      <c r="X9" s="4"/>
      <c r="AR9" s="7"/>
      <c r="AS9" s="7"/>
      <c r="AT9" s="7"/>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s="2" customFormat="1" ht="14.1" customHeight="1">
      <c r="A10" s="4"/>
      <c r="B10" s="4"/>
      <c r="C10" s="4"/>
      <c r="D10" s="4"/>
      <c r="E10" s="4"/>
      <c r="F10" s="4"/>
      <c r="G10" s="4"/>
      <c r="H10" s="4"/>
      <c r="I10" s="4"/>
      <c r="J10" s="4"/>
      <c r="K10" s="4"/>
      <c r="L10" s="4"/>
      <c r="M10" s="4"/>
      <c r="N10" s="4"/>
      <c r="O10" s="4"/>
      <c r="Q10" s="7" t="s">
        <v>101</v>
      </c>
      <c r="R10" s="7"/>
      <c r="S10" s="7"/>
      <c r="T10" s="7"/>
      <c r="U10" s="7"/>
      <c r="V10" s="4"/>
      <c r="W10" s="4"/>
      <c r="X10" s="4"/>
      <c r="AR10" s="7"/>
      <c r="AS10" s="7"/>
      <c r="AT10" s="7"/>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s="2" customFormat="1" ht="33" customHeight="1">
      <c r="A11" s="4"/>
      <c r="B11" s="85" t="s">
        <v>14</v>
      </c>
      <c r="C11" s="85"/>
      <c r="D11" s="85"/>
      <c r="E11" s="85"/>
      <c r="F11" s="85"/>
      <c r="G11" s="85"/>
      <c r="H11" s="85"/>
      <c r="I11" s="85"/>
      <c r="J11" s="85"/>
      <c r="K11" s="85"/>
      <c r="L11" s="85"/>
      <c r="M11" s="85"/>
      <c r="N11" s="85"/>
      <c r="O11" s="4"/>
      <c r="Q11" s="7"/>
      <c r="R11" s="7"/>
      <c r="S11" s="7"/>
      <c r="T11" s="7"/>
      <c r="U11" s="7"/>
      <c r="V11" s="4"/>
      <c r="W11" s="4"/>
      <c r="X11" s="4"/>
      <c r="AR11" s="7"/>
      <c r="AS11" s="7"/>
      <c r="AT11" s="7"/>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s="2" customFormat="1" ht="57.6" customHeight="1">
      <c r="A12" s="4"/>
      <c r="B12" s="91" t="s">
        <v>103</v>
      </c>
      <c r="C12" s="92"/>
      <c r="D12" s="92"/>
      <c r="E12" s="92"/>
      <c r="F12" s="92"/>
      <c r="G12" s="92"/>
      <c r="H12" s="92"/>
      <c r="I12" s="92"/>
      <c r="J12" s="92"/>
      <c r="K12" s="92"/>
      <c r="L12" s="92"/>
      <c r="M12" s="92"/>
      <c r="N12" s="92"/>
      <c r="O12" s="4"/>
      <c r="Q12" s="7" t="s">
        <v>99</v>
      </c>
      <c r="R12" s="7"/>
      <c r="S12" s="7"/>
      <c r="T12" s="7"/>
      <c r="U12" s="7"/>
      <c r="V12" s="4"/>
      <c r="W12" s="4"/>
      <c r="X12" s="4"/>
      <c r="AR12" s="7"/>
      <c r="AS12" s="7"/>
      <c r="AT12" s="7"/>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row>
    <row r="13" spans="1:102" s="2" customFormat="1">
      <c r="A13" s="4"/>
      <c r="B13" s="18" t="s">
        <v>15</v>
      </c>
      <c r="C13" s="93"/>
      <c r="D13" s="93"/>
      <c r="E13" s="93"/>
      <c r="F13" s="93"/>
      <c r="G13" s="93"/>
      <c r="H13" s="93"/>
      <c r="I13" s="93"/>
      <c r="J13" s="93"/>
      <c r="K13" s="93"/>
      <c r="L13" s="93"/>
      <c r="M13" s="93"/>
      <c r="N13" s="94"/>
      <c r="O13" s="4"/>
      <c r="Q13" s="7" t="s">
        <v>100</v>
      </c>
      <c r="R13" s="7"/>
      <c r="S13" s="7"/>
      <c r="T13" s="7"/>
      <c r="U13" s="7"/>
      <c r="V13" s="4"/>
      <c r="W13" s="4"/>
      <c r="X13" s="4"/>
      <c r="AR13" s="7"/>
      <c r="AS13" s="7"/>
      <c r="AT13" s="7"/>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row>
    <row r="14" spans="1:102" s="2" customFormat="1">
      <c r="A14" s="4"/>
      <c r="B14" s="18" t="s">
        <v>16</v>
      </c>
      <c r="C14" s="93"/>
      <c r="D14" s="93"/>
      <c r="E14" s="93"/>
      <c r="F14" s="93"/>
      <c r="G14" s="93"/>
      <c r="H14" s="93"/>
      <c r="I14" s="93"/>
      <c r="J14" s="93"/>
      <c r="K14" s="93"/>
      <c r="L14" s="93"/>
      <c r="M14" s="93"/>
      <c r="N14" s="94"/>
      <c r="O14" s="4"/>
      <c r="P14" s="7"/>
      <c r="Q14" s="7" t="s">
        <v>104</v>
      </c>
      <c r="R14" s="7"/>
      <c r="S14" s="7"/>
      <c r="T14" s="7"/>
      <c r="U14" s="7"/>
      <c r="V14" s="4"/>
      <c r="W14" s="4"/>
      <c r="X14" s="4"/>
      <c r="AR14" s="7"/>
      <c r="AS14" s="7"/>
      <c r="AT14" s="7"/>
    </row>
    <row r="15" spans="1:102" s="2" customFormat="1" ht="49.2" customHeight="1">
      <c r="A15" s="4"/>
      <c r="B15" s="18" t="s">
        <v>17</v>
      </c>
      <c r="C15" s="86"/>
      <c r="D15" s="87"/>
      <c r="E15" s="87"/>
      <c r="F15" s="87"/>
      <c r="G15" s="87"/>
      <c r="H15" s="87"/>
      <c r="I15" s="87"/>
      <c r="J15" s="87"/>
      <c r="K15" s="87"/>
      <c r="L15" s="87"/>
      <c r="M15" s="87"/>
      <c r="N15" s="88"/>
      <c r="O15" s="4"/>
      <c r="P15" s="7"/>
      <c r="Q15" s="7"/>
      <c r="R15" s="7"/>
      <c r="S15" s="7"/>
      <c r="T15" s="7"/>
      <c r="U15" s="7"/>
      <c r="V15" s="4"/>
      <c r="W15" s="4"/>
      <c r="X15" s="4"/>
      <c r="AR15" s="7"/>
      <c r="AS15" s="7"/>
      <c r="AT15" s="7"/>
    </row>
    <row r="16" spans="1:102">
      <c r="A16" s="4"/>
      <c r="B16" s="95" t="s">
        <v>18</v>
      </c>
      <c r="C16" s="19" t="s">
        <v>19</v>
      </c>
      <c r="D16" s="82"/>
      <c r="E16" s="97"/>
      <c r="F16" s="97"/>
      <c r="G16" s="97"/>
      <c r="H16" s="97"/>
      <c r="I16" s="97"/>
      <c r="J16" s="97"/>
      <c r="K16" s="97"/>
      <c r="L16" s="97"/>
      <c r="M16" s="97"/>
      <c r="N16" s="98"/>
      <c r="O16" s="4"/>
      <c r="P16" s="7"/>
      <c r="Q16" s="7"/>
      <c r="R16" s="7"/>
      <c r="S16" s="7"/>
      <c r="T16" s="7"/>
      <c r="U16" s="7"/>
      <c r="V16" s="4"/>
      <c r="W16" s="4"/>
      <c r="X16" s="4"/>
      <c r="AR16" s="7"/>
      <c r="AS16" s="7"/>
      <c r="AT16" s="7"/>
    </row>
    <row r="17" spans="1:102">
      <c r="A17" s="4"/>
      <c r="B17" s="96"/>
      <c r="C17" s="20" t="s">
        <v>20</v>
      </c>
      <c r="D17" s="83"/>
      <c r="E17" s="99"/>
      <c r="F17" s="99"/>
      <c r="G17" s="99"/>
      <c r="H17" s="99"/>
      <c r="I17" s="99"/>
      <c r="J17" s="99"/>
      <c r="K17" s="99"/>
      <c r="L17" s="99"/>
      <c r="M17" s="99"/>
      <c r="N17" s="100"/>
      <c r="O17" s="4"/>
      <c r="P17" s="7"/>
      <c r="Q17" s="7"/>
      <c r="R17" s="7"/>
      <c r="S17" s="7"/>
      <c r="T17" s="7"/>
      <c r="U17" s="7"/>
      <c r="V17" s="4"/>
      <c r="W17" s="4"/>
      <c r="X17" s="4"/>
      <c r="AR17" s="7"/>
      <c r="AS17" s="7"/>
      <c r="AT17" s="7"/>
    </row>
    <row r="18" spans="1:102" s="23" customFormat="1" ht="18" customHeight="1">
      <c r="A18" s="21"/>
      <c r="B18" s="107" t="s">
        <v>21</v>
      </c>
      <c r="C18" s="22" t="s">
        <v>22</v>
      </c>
      <c r="D18" s="110"/>
      <c r="E18" s="110"/>
      <c r="F18" s="110"/>
      <c r="G18" s="110"/>
      <c r="H18" s="110"/>
      <c r="I18" s="110"/>
      <c r="J18" s="110"/>
      <c r="K18" s="110"/>
      <c r="L18" s="110"/>
      <c r="M18" s="110"/>
      <c r="N18" s="111"/>
      <c r="O18" s="21"/>
      <c r="P18" s="21"/>
      <c r="Q18" s="21"/>
      <c r="R18" s="21"/>
      <c r="S18" s="21"/>
      <c r="T18" s="21"/>
    </row>
    <row r="19" spans="1:102" s="23" customFormat="1" ht="13.2" customHeight="1">
      <c r="A19" s="21"/>
      <c r="B19" s="108"/>
      <c r="C19" s="24" t="s">
        <v>23</v>
      </c>
      <c r="D19" s="112"/>
      <c r="E19" s="112"/>
      <c r="F19" s="112"/>
      <c r="G19" s="112"/>
      <c r="H19" s="112"/>
      <c r="I19" s="112"/>
      <c r="J19" s="112"/>
      <c r="K19" s="112"/>
      <c r="L19" s="112"/>
      <c r="M19" s="112"/>
      <c r="N19" s="113"/>
      <c r="O19" s="21"/>
      <c r="P19" s="21"/>
      <c r="Q19" s="21"/>
      <c r="R19" s="21"/>
      <c r="S19" s="21"/>
      <c r="T19" s="21"/>
    </row>
    <row r="20" spans="1:102" s="23" customFormat="1" ht="13.2" customHeight="1">
      <c r="A20" s="21"/>
      <c r="B20" s="108"/>
      <c r="C20" s="24" t="s">
        <v>24</v>
      </c>
      <c r="D20" s="112"/>
      <c r="E20" s="112"/>
      <c r="F20" s="112"/>
      <c r="G20" s="112"/>
      <c r="H20" s="112"/>
      <c r="I20" s="112"/>
      <c r="J20" s="112"/>
      <c r="K20" s="112"/>
      <c r="L20" s="112"/>
      <c r="M20" s="112"/>
      <c r="N20" s="113"/>
      <c r="O20" s="21"/>
      <c r="P20" s="21"/>
      <c r="Q20" s="21"/>
      <c r="R20" s="21"/>
      <c r="S20" s="21"/>
      <c r="T20" s="21"/>
    </row>
    <row r="21" spans="1:102" s="23" customFormat="1">
      <c r="A21" s="21"/>
      <c r="B21" s="108"/>
      <c r="C21" s="24" t="s">
        <v>25</v>
      </c>
      <c r="D21" s="112"/>
      <c r="E21" s="112"/>
      <c r="F21" s="112"/>
      <c r="G21" s="112"/>
      <c r="H21" s="112"/>
      <c r="I21" s="112"/>
      <c r="J21" s="112"/>
      <c r="K21" s="112"/>
      <c r="L21" s="112"/>
      <c r="M21" s="112"/>
      <c r="N21" s="113"/>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row>
    <row r="22" spans="1:102" s="23" customFormat="1" ht="18" customHeight="1">
      <c r="A22" s="21"/>
      <c r="B22" s="109"/>
      <c r="C22" s="25" t="s">
        <v>26</v>
      </c>
      <c r="D22" s="114"/>
      <c r="E22" s="114"/>
      <c r="F22" s="114"/>
      <c r="G22" s="114"/>
      <c r="H22" s="114"/>
      <c r="I22" s="114"/>
      <c r="J22" s="114"/>
      <c r="K22" s="114"/>
      <c r="L22" s="114"/>
      <c r="M22" s="114"/>
      <c r="N22" s="115"/>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row>
    <row r="23" spans="1:102" ht="18" customHeight="1">
      <c r="A23" s="4"/>
      <c r="B23" s="101" t="s">
        <v>27</v>
      </c>
      <c r="C23" s="102"/>
      <c r="D23" s="102"/>
      <c r="E23" s="102"/>
      <c r="F23" s="102"/>
      <c r="G23" s="102"/>
      <c r="H23" s="102"/>
      <c r="I23" s="102"/>
      <c r="J23" s="102"/>
      <c r="K23" s="102"/>
      <c r="L23" s="102"/>
      <c r="M23" s="102"/>
      <c r="N23" s="103"/>
      <c r="O23" s="4"/>
    </row>
    <row r="24" spans="1:102" s="2" customFormat="1" ht="60" customHeight="1">
      <c r="A24" s="4"/>
      <c r="B24" s="104"/>
      <c r="C24" s="105"/>
      <c r="D24" s="105"/>
      <c r="E24" s="105"/>
      <c r="F24" s="105"/>
      <c r="G24" s="105"/>
      <c r="H24" s="105"/>
      <c r="I24" s="105"/>
      <c r="J24" s="105"/>
      <c r="K24" s="105"/>
      <c r="L24" s="105"/>
      <c r="M24" s="105"/>
      <c r="N24" s="106"/>
      <c r="O24" s="4"/>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row>
    <row r="25" spans="1:102" s="2" customFormat="1" ht="24" customHeight="1">
      <c r="A25" s="26"/>
      <c r="B25" s="27" t="s">
        <v>28</v>
      </c>
      <c r="C25" s="4"/>
      <c r="D25" s="4"/>
      <c r="E25" s="4"/>
      <c r="F25" s="4"/>
      <c r="G25" s="4"/>
      <c r="H25" s="4"/>
      <c r="I25" s="4"/>
      <c r="J25" s="4"/>
      <c r="K25" s="4"/>
      <c r="L25" s="4"/>
      <c r="M25" s="4"/>
      <c r="N25" s="4"/>
      <c r="O25" s="4"/>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row>
    <row r="26" spans="1:102" s="2" customFormat="1" ht="18.75" customHeight="1">
      <c r="A26" s="1"/>
      <c r="B26" s="1" t="s">
        <v>102</v>
      </c>
      <c r="C26" s="1"/>
      <c r="D26" s="1"/>
      <c r="E26" s="1"/>
      <c r="F26" s="1"/>
      <c r="G26" s="1"/>
      <c r="H26" s="1"/>
      <c r="I26" s="1"/>
      <c r="J26" s="1"/>
      <c r="K26" s="1"/>
      <c r="L26" s="1"/>
      <c r="M26" s="1"/>
      <c r="N26" s="1"/>
      <c r="O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row>
    <row r="27" spans="1:102" s="2" customFormat="1" ht="14.1" customHeight="1">
      <c r="A27" s="1"/>
      <c r="B27" s="1"/>
      <c r="C27" s="1"/>
      <c r="D27" s="1"/>
      <c r="E27" s="1"/>
      <c r="F27" s="1"/>
      <c r="G27" s="1"/>
      <c r="H27" s="1"/>
      <c r="I27" s="1"/>
      <c r="J27" s="1"/>
      <c r="K27" s="1"/>
      <c r="L27" s="1"/>
      <c r="M27" s="1"/>
      <c r="N27" s="1"/>
      <c r="O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row>
    <row r="28" spans="1:102" s="2" customFormat="1" ht="14.1" customHeight="1">
      <c r="A28" s="1"/>
      <c r="B28" s="1"/>
      <c r="C28" s="1"/>
      <c r="D28" s="1"/>
      <c r="E28" s="1"/>
      <c r="F28" s="1"/>
      <c r="G28" s="1"/>
      <c r="H28" s="1"/>
      <c r="I28" s="1"/>
      <c r="J28" s="1"/>
      <c r="K28" s="1"/>
      <c r="L28" s="1"/>
      <c r="M28" s="1"/>
      <c r="N28" s="1"/>
      <c r="O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row>
    <row r="29" spans="1:102" s="2" customFormat="1" ht="14.1" customHeight="1">
      <c r="A29" s="1"/>
      <c r="B29" s="1"/>
      <c r="C29" s="1"/>
      <c r="D29" s="1"/>
      <c r="E29" s="1"/>
      <c r="F29" s="1"/>
      <c r="G29" s="1"/>
      <c r="H29" s="1"/>
      <c r="I29" s="1"/>
      <c r="J29" s="1"/>
      <c r="K29" s="1"/>
      <c r="L29" s="1"/>
      <c r="M29" s="1"/>
      <c r="N29" s="1"/>
      <c r="O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row>
    <row r="30" spans="1:102" s="2" customFormat="1" ht="14.1" customHeight="1">
      <c r="A30" s="1"/>
      <c r="B30" s="1"/>
      <c r="C30" s="1"/>
      <c r="D30" s="1"/>
      <c r="E30" s="1"/>
      <c r="F30" s="1"/>
      <c r="G30" s="1"/>
      <c r="H30" s="1"/>
      <c r="I30" s="1"/>
      <c r="J30" s="1"/>
      <c r="K30" s="1"/>
      <c r="L30" s="1"/>
      <c r="M30" s="1"/>
      <c r="N30" s="1"/>
      <c r="O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row>
    <row r="31" spans="1:102" s="2" customFormat="1" ht="14.1" customHeight="1">
      <c r="A31" s="1"/>
      <c r="B31" s="1"/>
      <c r="C31" s="1"/>
      <c r="D31" s="1"/>
      <c r="E31" s="1"/>
      <c r="F31" s="1"/>
      <c r="G31" s="1"/>
      <c r="H31" s="1"/>
      <c r="I31" s="1"/>
      <c r="J31" s="1"/>
      <c r="K31" s="1"/>
      <c r="L31" s="1"/>
      <c r="M31" s="1"/>
      <c r="N31" s="1"/>
      <c r="O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row>
    <row r="32" spans="1:102" s="2" customFormat="1" ht="14.1" customHeight="1">
      <c r="A32" s="1"/>
      <c r="B32" s="1"/>
      <c r="C32" s="1"/>
      <c r="D32" s="1"/>
      <c r="E32" s="1"/>
      <c r="F32" s="1"/>
      <c r="G32" s="1"/>
      <c r="H32" s="1"/>
      <c r="I32" s="1"/>
      <c r="J32" s="1"/>
      <c r="K32" s="1"/>
      <c r="L32" s="1"/>
      <c r="M32" s="1"/>
      <c r="N32" s="1"/>
      <c r="O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row>
    <row r="33" spans="1:102" s="2" customFormat="1" ht="14.1" customHeight="1">
      <c r="A33" s="1"/>
      <c r="B33" s="1"/>
      <c r="C33" s="1"/>
      <c r="D33" s="1"/>
      <c r="E33" s="1"/>
      <c r="F33" s="1"/>
      <c r="G33" s="1"/>
      <c r="H33" s="1"/>
      <c r="I33" s="1"/>
      <c r="J33" s="1"/>
      <c r="K33" s="1"/>
      <c r="L33" s="1"/>
      <c r="M33" s="1"/>
      <c r="N33" s="1"/>
      <c r="O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row>
    <row r="34" spans="1:102" s="2" customFormat="1" ht="14.1" customHeight="1">
      <c r="A34" s="1"/>
      <c r="B34" s="1"/>
      <c r="C34" s="1"/>
      <c r="D34" s="1"/>
      <c r="E34" s="1"/>
      <c r="F34" s="1"/>
      <c r="G34" s="1"/>
      <c r="H34" s="1"/>
      <c r="I34" s="1"/>
      <c r="J34" s="1"/>
      <c r="K34" s="1"/>
      <c r="L34" s="1"/>
      <c r="M34" s="1"/>
      <c r="N34" s="1"/>
      <c r="O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row>
    <row r="35" spans="1:102" s="2" customFormat="1" ht="14.1" customHeight="1">
      <c r="A35" s="1"/>
      <c r="B35" s="1"/>
      <c r="C35" s="1"/>
      <c r="D35" s="1"/>
      <c r="E35" s="1"/>
      <c r="F35" s="1"/>
      <c r="G35" s="1"/>
      <c r="H35" s="1"/>
      <c r="I35" s="1"/>
      <c r="J35" s="1"/>
      <c r="K35" s="1"/>
      <c r="L35" s="1"/>
      <c r="M35" s="1"/>
      <c r="N35" s="1"/>
      <c r="O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row>
    <row r="36" spans="1:102" s="2" customFormat="1" ht="14.1" customHeight="1">
      <c r="A36" s="1"/>
      <c r="B36" s="1"/>
      <c r="C36" s="1"/>
      <c r="D36" s="1"/>
      <c r="E36" s="1"/>
      <c r="F36" s="1"/>
      <c r="G36" s="1"/>
      <c r="H36" s="1"/>
      <c r="I36" s="1"/>
      <c r="J36" s="1"/>
      <c r="K36" s="1"/>
      <c r="L36" s="1"/>
      <c r="M36" s="1"/>
      <c r="N36" s="1"/>
      <c r="O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row>
    <row r="37" spans="1:102" s="2" customFormat="1" ht="14.1" customHeight="1">
      <c r="A37" s="1"/>
      <c r="B37" s="1"/>
      <c r="C37" s="1"/>
      <c r="D37" s="1"/>
      <c r="E37" s="1"/>
      <c r="F37" s="1"/>
      <c r="G37" s="1"/>
      <c r="H37" s="1"/>
      <c r="I37" s="1"/>
      <c r="J37" s="1"/>
      <c r="K37" s="1"/>
      <c r="L37" s="1"/>
      <c r="M37" s="1"/>
      <c r="N37" s="1"/>
      <c r="O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row>
    <row r="38" spans="1:102" s="2" customFormat="1" ht="14.1" customHeight="1">
      <c r="A38" s="1"/>
      <c r="B38" s="1"/>
      <c r="C38" s="1"/>
      <c r="D38" s="1"/>
      <c r="E38" s="1"/>
      <c r="F38" s="1"/>
      <c r="G38" s="1"/>
      <c r="H38" s="1"/>
      <c r="I38" s="1"/>
      <c r="J38" s="1"/>
      <c r="K38" s="1"/>
      <c r="L38" s="1"/>
      <c r="M38" s="1"/>
      <c r="N38" s="1"/>
      <c r="O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row>
    <row r="39" spans="1:102" s="2" customFormat="1" ht="14.1" customHeight="1">
      <c r="A39" s="1"/>
      <c r="B39" s="1"/>
      <c r="C39" s="1"/>
      <c r="D39" s="1"/>
      <c r="E39" s="1"/>
      <c r="F39" s="1"/>
      <c r="G39" s="1"/>
      <c r="H39" s="1"/>
      <c r="I39" s="1"/>
      <c r="J39" s="1"/>
      <c r="K39" s="1"/>
      <c r="L39" s="1"/>
      <c r="M39" s="1"/>
      <c r="N39" s="1"/>
      <c r="O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row>
    <row r="40" spans="1:102" ht="14.1" customHeight="1"/>
    <row r="41" spans="1:102" ht="14.1" customHeight="1"/>
    <row r="42" spans="1:102" ht="14.1" customHeight="1"/>
    <row r="43" spans="1:102" ht="14.1" customHeight="1"/>
    <row r="44" spans="1:102" ht="14.1" customHeight="1"/>
    <row r="45" spans="1:102" ht="14.1" customHeight="1"/>
    <row r="46" spans="1:102" ht="14.1" customHeight="1"/>
    <row r="47" spans="1:102" ht="14.1" customHeight="1"/>
    <row r="48" spans="1:102"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row r="306" ht="14.1" customHeight="1"/>
    <row r="307" ht="14.1" customHeight="1"/>
    <row r="308" ht="14.1" customHeight="1"/>
    <row r="309" ht="14.1" customHeight="1"/>
    <row r="310" ht="14.1" customHeight="1"/>
    <row r="311" ht="14.1" customHeight="1"/>
    <row r="312" ht="14.1" customHeight="1"/>
    <row r="313" ht="14.1" customHeight="1"/>
    <row r="314" ht="14.1" customHeight="1"/>
    <row r="315" ht="14.1" customHeight="1"/>
    <row r="316" ht="14.1" customHeight="1"/>
    <row r="317" ht="14.1" customHeight="1"/>
    <row r="318" ht="14.1" customHeight="1"/>
    <row r="319" ht="14.1" customHeight="1"/>
    <row r="320" ht="14.1" customHeight="1"/>
    <row r="321" ht="14.1" customHeight="1"/>
    <row r="322" ht="14.1" customHeight="1"/>
    <row r="323" ht="14.1" customHeight="1"/>
    <row r="324" ht="14.1" customHeight="1"/>
    <row r="325" ht="14.1" customHeight="1"/>
    <row r="326" ht="14.1" customHeight="1"/>
    <row r="327" ht="14.1" customHeight="1"/>
  </sheetData>
  <sheetProtection formatCells="0" formatColumns="0" formatRows="0" insertColumns="0" insertRows="0"/>
  <mergeCells count="22">
    <mergeCell ref="B16:B17"/>
    <mergeCell ref="E16:N16"/>
    <mergeCell ref="E17:N17"/>
    <mergeCell ref="B23:N23"/>
    <mergeCell ref="B24:N24"/>
    <mergeCell ref="B18:B22"/>
    <mergeCell ref="D18:N18"/>
    <mergeCell ref="D19:N19"/>
    <mergeCell ref="D20:N20"/>
    <mergeCell ref="D21:N21"/>
    <mergeCell ref="D22:N22"/>
    <mergeCell ref="B11:N11"/>
    <mergeCell ref="C15:N15"/>
    <mergeCell ref="F9:H9"/>
    <mergeCell ref="I9:M9"/>
    <mergeCell ref="G6:H6"/>
    <mergeCell ref="J6:K6"/>
    <mergeCell ref="F7:M7"/>
    <mergeCell ref="F8:M8"/>
    <mergeCell ref="B12:N12"/>
    <mergeCell ref="C13:N13"/>
    <mergeCell ref="C14:N14"/>
  </mergeCells>
  <phoneticPr fontId="3"/>
  <pageMargins left="0.74803149606299213" right="0.43307086614173229" top="0.48" bottom="0.52" header="0.19685039370078741" footer="0.23622047244094491"/>
  <pageSetup paperSize="9" orientation="portrait" r:id="rId1"/>
  <headerFooter>
    <oddFooter>&amp;R&amp;"ＭＳ Ｐ明朝,標準"&amp;10（日本産業規格A列4番）</oddFooter>
  </headerFooter>
  <colBreaks count="1" manualBreakCount="1">
    <brk id="15"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4"/>
  <sheetViews>
    <sheetView view="pageBreakPreview" zoomScaleNormal="100" zoomScaleSheetLayoutView="100" workbookViewId="0">
      <selection activeCell="A2" sqref="A2"/>
    </sheetView>
  </sheetViews>
  <sheetFormatPr defaultColWidth="8.09765625" defaultRowHeight="13.2"/>
  <cols>
    <col min="1" max="2" width="4" style="28" customWidth="1"/>
    <col min="3" max="3" width="40.5" style="28" customWidth="1"/>
    <col min="4" max="4" width="10.8984375" style="28" customWidth="1"/>
    <col min="5" max="5" width="6.09765625" style="28" customWidth="1"/>
    <col min="6" max="6" width="11.69921875" style="28" customWidth="1"/>
    <col min="7" max="7" width="10.59765625" style="28" customWidth="1"/>
    <col min="8" max="8" width="11.59765625" style="28" customWidth="1"/>
    <col min="9" max="13" width="7.19921875" style="28" customWidth="1"/>
    <col min="14" max="16" width="8.09765625" style="28"/>
    <col min="17" max="17" width="3.5" style="28" customWidth="1"/>
    <col min="18" max="18" width="7.59765625" style="28" customWidth="1"/>
    <col min="19" max="19" width="2.8984375" style="28" customWidth="1"/>
    <col min="20" max="20" width="8.09765625" style="28"/>
    <col min="21" max="21" width="3.09765625" style="28" customWidth="1"/>
    <col min="22" max="16384" width="8.09765625" style="28"/>
  </cols>
  <sheetData>
    <row r="1" spans="1:22">
      <c r="E1" s="28" t="s">
        <v>29</v>
      </c>
      <c r="F1" s="29">
        <v>10</v>
      </c>
      <c r="G1" s="30" t="s">
        <v>30</v>
      </c>
    </row>
    <row r="2" spans="1:22" ht="16.5" customHeight="1">
      <c r="A2" s="31" t="s">
        <v>31</v>
      </c>
      <c r="B2" s="32"/>
      <c r="C2" s="32"/>
      <c r="D2" s="32"/>
      <c r="E2" s="32"/>
      <c r="F2" s="32"/>
      <c r="G2" s="32"/>
      <c r="K2" s="33"/>
    </row>
    <row r="3" spans="1:22" ht="16.5" customHeight="1">
      <c r="A3" s="116" t="s">
        <v>32</v>
      </c>
      <c r="B3" s="116"/>
      <c r="C3" s="117" t="str">
        <f>IF('6号様式'!F8="","",'6号様式'!F8)</f>
        <v>（社名）</v>
      </c>
      <c r="D3" s="117"/>
      <c r="E3" s="117"/>
      <c r="F3" s="117"/>
      <c r="G3" s="32"/>
      <c r="K3" s="33"/>
    </row>
    <row r="4" spans="1:22" ht="19.2">
      <c r="A4" s="118" t="s">
        <v>33</v>
      </c>
      <c r="B4" s="118"/>
      <c r="C4" s="118"/>
      <c r="D4" s="118"/>
      <c r="E4" s="118"/>
      <c r="F4" s="118"/>
      <c r="G4" s="118"/>
      <c r="K4" s="33"/>
    </row>
    <row r="5" spans="1:22" ht="16.5" customHeight="1">
      <c r="A5" s="34"/>
      <c r="B5" s="34"/>
      <c r="C5" s="34"/>
      <c r="D5" s="34"/>
      <c r="E5" s="34"/>
      <c r="F5" s="34"/>
      <c r="G5" s="34"/>
      <c r="K5" s="33"/>
    </row>
    <row r="6" spans="1:22" ht="37.200000000000003" customHeight="1">
      <c r="A6" s="119" t="s">
        <v>34</v>
      </c>
      <c r="B6" s="120"/>
      <c r="C6" s="121"/>
      <c r="D6" s="125" t="s">
        <v>35</v>
      </c>
      <c r="E6" s="126"/>
      <c r="F6" s="127"/>
      <c r="G6" s="127" t="s">
        <v>36</v>
      </c>
      <c r="H6" s="142" t="s">
        <v>37</v>
      </c>
      <c r="I6" s="35"/>
      <c r="J6" s="35"/>
      <c r="K6" s="33"/>
    </row>
    <row r="7" spans="1:22" ht="16.5" customHeight="1">
      <c r="A7" s="122"/>
      <c r="B7" s="123"/>
      <c r="C7" s="124"/>
      <c r="D7" s="36" t="s">
        <v>38</v>
      </c>
      <c r="E7" s="37" t="s">
        <v>39</v>
      </c>
      <c r="F7" s="38" t="s">
        <v>40</v>
      </c>
      <c r="G7" s="128"/>
      <c r="H7" s="143"/>
      <c r="I7" s="35"/>
      <c r="J7" s="35"/>
      <c r="K7" s="33"/>
    </row>
    <row r="8" spans="1:22" ht="16.5" customHeight="1">
      <c r="A8" s="144" t="s">
        <v>41</v>
      </c>
      <c r="B8" s="146" t="s">
        <v>42</v>
      </c>
      <c r="C8" s="147"/>
      <c r="D8" s="39" t="s">
        <v>43</v>
      </c>
      <c r="E8" s="40" t="s">
        <v>43</v>
      </c>
      <c r="F8" s="41" t="str">
        <f>IF(COUNT(F9:F15)=0,"",SUM(F9:F15))</f>
        <v/>
      </c>
      <c r="G8" s="42" t="e">
        <f>IF(F8="","",ROUNDDOWN(F8,0))-H8</f>
        <v>#VALUE!</v>
      </c>
      <c r="H8" s="43"/>
      <c r="I8" s="44"/>
    </row>
    <row r="9" spans="1:22" ht="16.5" customHeight="1">
      <c r="A9" s="145"/>
      <c r="B9" s="132"/>
      <c r="C9" s="45" t="s">
        <v>44</v>
      </c>
      <c r="D9" s="46"/>
      <c r="E9" s="47"/>
      <c r="F9" s="48" t="str">
        <f>IF(D9="","",D9*E9)</f>
        <v/>
      </c>
      <c r="G9" s="148"/>
      <c r="H9" s="149"/>
      <c r="I9" s="49"/>
      <c r="J9" s="49"/>
      <c r="K9" s="49"/>
      <c r="L9" s="49"/>
      <c r="M9" s="49"/>
      <c r="P9" s="129"/>
      <c r="Q9" s="129"/>
      <c r="R9" s="129"/>
      <c r="S9" s="50"/>
      <c r="T9" s="35"/>
      <c r="U9" s="35"/>
      <c r="V9" s="35"/>
    </row>
    <row r="10" spans="1:22" ht="16.5" customHeight="1">
      <c r="A10" s="145"/>
      <c r="B10" s="132"/>
      <c r="C10" s="45" t="s">
        <v>45</v>
      </c>
      <c r="D10" s="46"/>
      <c r="E10" s="47"/>
      <c r="F10" s="48" t="str">
        <f>IF(D10="","",D10*E10)</f>
        <v/>
      </c>
      <c r="G10" s="150"/>
      <c r="H10" s="151"/>
      <c r="I10" s="49"/>
      <c r="J10" s="49"/>
      <c r="K10" s="49"/>
      <c r="L10" s="49"/>
      <c r="M10" s="49"/>
    </row>
    <row r="11" spans="1:22" ht="16.5" customHeight="1">
      <c r="A11" s="145"/>
      <c r="B11" s="132"/>
      <c r="C11" s="45"/>
      <c r="D11" s="46"/>
      <c r="E11" s="47"/>
      <c r="F11" s="48" t="str">
        <f t="shared" ref="F11:F36" si="0">IF(D11="","",D11*E11)</f>
        <v/>
      </c>
      <c r="G11" s="150"/>
      <c r="H11" s="151"/>
      <c r="I11" s="51"/>
      <c r="J11" s="51"/>
      <c r="K11" s="51"/>
      <c r="L11" s="51"/>
      <c r="M11" s="51"/>
    </row>
    <row r="12" spans="1:22" ht="16.5" customHeight="1">
      <c r="A12" s="145"/>
      <c r="B12" s="132"/>
      <c r="C12" s="45"/>
      <c r="D12" s="46"/>
      <c r="E12" s="47"/>
      <c r="F12" s="48" t="str">
        <f t="shared" si="0"/>
        <v/>
      </c>
      <c r="G12" s="150"/>
      <c r="H12" s="151"/>
      <c r="I12" s="51"/>
      <c r="J12" s="51"/>
      <c r="K12" s="51"/>
      <c r="L12" s="51"/>
      <c r="M12" s="51"/>
    </row>
    <row r="13" spans="1:22" ht="16.5" customHeight="1">
      <c r="A13" s="145"/>
      <c r="B13" s="132"/>
      <c r="C13" s="45"/>
      <c r="D13" s="46"/>
      <c r="E13" s="47"/>
      <c r="F13" s="48" t="str">
        <f t="shared" si="0"/>
        <v/>
      </c>
      <c r="G13" s="150"/>
      <c r="H13" s="151"/>
      <c r="I13" s="51"/>
      <c r="J13" s="51"/>
      <c r="K13" s="51"/>
      <c r="L13" s="51"/>
      <c r="M13" s="51"/>
      <c r="P13" s="52"/>
      <c r="T13" s="52"/>
    </row>
    <row r="14" spans="1:22" ht="16.5" customHeight="1">
      <c r="A14" s="145"/>
      <c r="B14" s="132"/>
      <c r="C14" s="45"/>
      <c r="D14" s="46"/>
      <c r="E14" s="47"/>
      <c r="F14" s="48" t="str">
        <f t="shared" si="0"/>
        <v/>
      </c>
      <c r="G14" s="150"/>
      <c r="H14" s="151"/>
      <c r="K14" s="33"/>
    </row>
    <row r="15" spans="1:22" ht="16.5" customHeight="1">
      <c r="A15" s="145"/>
      <c r="B15" s="132"/>
      <c r="C15" s="45"/>
      <c r="D15" s="46"/>
      <c r="E15" s="47"/>
      <c r="F15" s="48" t="str">
        <f t="shared" si="0"/>
        <v/>
      </c>
      <c r="G15" s="150"/>
      <c r="H15" s="151"/>
      <c r="K15" s="33"/>
      <c r="P15" s="52"/>
      <c r="R15" s="53"/>
      <c r="T15" s="52"/>
      <c r="V15" s="53"/>
    </row>
    <row r="16" spans="1:22" ht="16.5" customHeight="1">
      <c r="A16" s="145"/>
      <c r="B16" s="130" t="s">
        <v>46</v>
      </c>
      <c r="C16" s="131"/>
      <c r="D16" s="54" t="s">
        <v>43</v>
      </c>
      <c r="E16" s="55" t="s">
        <v>43</v>
      </c>
      <c r="F16" s="56" t="str">
        <f>IF(COUNT(F17:F23)=0,"",SUM(F17:F23))</f>
        <v/>
      </c>
      <c r="G16" s="57" t="e">
        <f>IF(F16="","",ROUNDDOWN(F16,0))-H16</f>
        <v>#VALUE!</v>
      </c>
      <c r="H16" s="58"/>
      <c r="I16" s="59"/>
      <c r="J16" s="35"/>
      <c r="K16" s="60"/>
    </row>
    <row r="17" spans="1:11" ht="16.5" customHeight="1">
      <c r="A17" s="145"/>
      <c r="B17" s="132"/>
      <c r="C17" s="45" t="s">
        <v>47</v>
      </c>
      <c r="D17" s="46"/>
      <c r="E17" s="47"/>
      <c r="F17" s="48" t="str">
        <f t="shared" si="0"/>
        <v/>
      </c>
      <c r="G17" s="133"/>
      <c r="H17" s="134"/>
      <c r="K17" s="33"/>
    </row>
    <row r="18" spans="1:11" ht="16.5" customHeight="1">
      <c r="A18" s="145"/>
      <c r="B18" s="132"/>
      <c r="C18" s="45" t="s">
        <v>48</v>
      </c>
      <c r="D18" s="46"/>
      <c r="E18" s="47"/>
      <c r="F18" s="48" t="str">
        <f t="shared" si="0"/>
        <v/>
      </c>
      <c r="G18" s="135"/>
      <c r="H18" s="136"/>
      <c r="K18" s="33"/>
    </row>
    <row r="19" spans="1:11" ht="16.5" customHeight="1">
      <c r="A19" s="145"/>
      <c r="B19" s="132"/>
      <c r="C19" s="45" t="s">
        <v>49</v>
      </c>
      <c r="D19" s="46"/>
      <c r="E19" s="47"/>
      <c r="F19" s="48" t="str">
        <f t="shared" si="0"/>
        <v/>
      </c>
      <c r="G19" s="135"/>
      <c r="H19" s="136"/>
      <c r="K19" s="33"/>
    </row>
    <row r="20" spans="1:11" ht="16.5" customHeight="1">
      <c r="A20" s="145"/>
      <c r="B20" s="132"/>
      <c r="C20" s="45" t="s">
        <v>50</v>
      </c>
      <c r="D20" s="46"/>
      <c r="E20" s="47"/>
      <c r="F20" s="48" t="str">
        <f t="shared" si="0"/>
        <v/>
      </c>
      <c r="G20" s="135"/>
      <c r="H20" s="136"/>
      <c r="K20" s="33"/>
    </row>
    <row r="21" spans="1:11" ht="16.5" customHeight="1">
      <c r="A21" s="145"/>
      <c r="B21" s="132"/>
      <c r="C21" s="45"/>
      <c r="D21" s="46"/>
      <c r="E21" s="47"/>
      <c r="F21" s="48"/>
      <c r="G21" s="135"/>
      <c r="H21" s="136"/>
      <c r="K21" s="33"/>
    </row>
    <row r="22" spans="1:11" ht="16.5" customHeight="1">
      <c r="A22" s="145"/>
      <c r="B22" s="132"/>
      <c r="C22" s="45"/>
      <c r="D22" s="46"/>
      <c r="E22" s="47"/>
      <c r="F22" s="48"/>
      <c r="G22" s="135"/>
      <c r="H22" s="136"/>
      <c r="K22" s="33"/>
    </row>
    <row r="23" spans="1:11" ht="16.5" customHeight="1">
      <c r="A23" s="145"/>
      <c r="B23" s="132"/>
      <c r="C23" s="45"/>
      <c r="D23" s="46"/>
      <c r="E23" s="47"/>
      <c r="F23" s="48"/>
      <c r="G23" s="137"/>
      <c r="H23" s="138"/>
      <c r="K23" s="33"/>
    </row>
    <row r="24" spans="1:11" ht="16.5" customHeight="1">
      <c r="A24" s="145"/>
      <c r="B24" s="130" t="s">
        <v>51</v>
      </c>
      <c r="C24" s="131"/>
      <c r="D24" s="54" t="s">
        <v>43</v>
      </c>
      <c r="E24" s="55" t="s">
        <v>43</v>
      </c>
      <c r="F24" s="56" t="str">
        <f>IF(COUNT(F25:F31)=0,"",SUM(F25:F31))</f>
        <v/>
      </c>
      <c r="G24" s="57" t="e">
        <f>IF(F24="","",ROUNDDOWN(F24,0))-H24</f>
        <v>#VALUE!</v>
      </c>
      <c r="H24" s="58"/>
      <c r="K24" s="33"/>
    </row>
    <row r="25" spans="1:11" ht="16.5" customHeight="1">
      <c r="A25" s="145"/>
      <c r="B25" s="132"/>
      <c r="C25" s="45" t="s">
        <v>52</v>
      </c>
      <c r="D25" s="46"/>
      <c r="E25" s="47"/>
      <c r="F25" s="48" t="str">
        <f t="shared" si="0"/>
        <v/>
      </c>
      <c r="G25" s="133"/>
      <c r="H25" s="134"/>
      <c r="K25" s="33"/>
    </row>
    <row r="26" spans="1:11" ht="16.5" customHeight="1">
      <c r="A26" s="145"/>
      <c r="B26" s="132"/>
      <c r="C26" s="45" t="s">
        <v>48</v>
      </c>
      <c r="D26" s="46"/>
      <c r="E26" s="47"/>
      <c r="F26" s="48" t="str">
        <f t="shared" si="0"/>
        <v/>
      </c>
      <c r="G26" s="135"/>
      <c r="H26" s="136"/>
      <c r="K26" s="33"/>
    </row>
    <row r="27" spans="1:11" ht="16.5" customHeight="1">
      <c r="A27" s="145"/>
      <c r="B27" s="132"/>
      <c r="C27" s="45" t="s">
        <v>49</v>
      </c>
      <c r="D27" s="46"/>
      <c r="E27" s="47"/>
      <c r="F27" s="48" t="str">
        <f t="shared" si="0"/>
        <v/>
      </c>
      <c r="G27" s="135"/>
      <c r="H27" s="136"/>
      <c r="K27" s="33"/>
    </row>
    <row r="28" spans="1:11" ht="16.5" customHeight="1">
      <c r="A28" s="145"/>
      <c r="B28" s="132"/>
      <c r="C28" s="45" t="s">
        <v>53</v>
      </c>
      <c r="D28" s="46"/>
      <c r="E28" s="47"/>
      <c r="F28" s="48" t="str">
        <f t="shared" si="0"/>
        <v/>
      </c>
      <c r="G28" s="135"/>
      <c r="H28" s="136"/>
      <c r="K28" s="33"/>
    </row>
    <row r="29" spans="1:11" ht="16.5" customHeight="1">
      <c r="A29" s="145"/>
      <c r="B29" s="132"/>
      <c r="C29" s="45"/>
      <c r="D29" s="46"/>
      <c r="E29" s="47"/>
      <c r="F29" s="48"/>
      <c r="G29" s="135"/>
      <c r="H29" s="136"/>
      <c r="K29" s="33"/>
    </row>
    <row r="30" spans="1:11" ht="16.5" customHeight="1">
      <c r="A30" s="145"/>
      <c r="B30" s="132"/>
      <c r="C30" s="45"/>
      <c r="D30" s="46"/>
      <c r="E30" s="47"/>
      <c r="F30" s="48"/>
      <c r="G30" s="135"/>
      <c r="H30" s="136"/>
      <c r="K30" s="33"/>
    </row>
    <row r="31" spans="1:11" ht="16.5" customHeight="1">
      <c r="A31" s="145"/>
      <c r="B31" s="152"/>
      <c r="C31" s="45"/>
      <c r="D31" s="46"/>
      <c r="E31" s="47"/>
      <c r="F31" s="48"/>
      <c r="G31" s="137"/>
      <c r="H31" s="138"/>
      <c r="K31" s="33"/>
    </row>
    <row r="32" spans="1:11" ht="16.5" customHeight="1">
      <c r="A32" s="145"/>
      <c r="B32" s="130" t="s">
        <v>54</v>
      </c>
      <c r="C32" s="131"/>
      <c r="D32" s="54" t="s">
        <v>43</v>
      </c>
      <c r="E32" s="55" t="s">
        <v>43</v>
      </c>
      <c r="F32" s="56" t="str">
        <f>IF(COUNT(F33:F39)=0,"",SUM(F33:F39))</f>
        <v/>
      </c>
      <c r="G32" s="57" t="e">
        <f>IF(F32="","",ROUNDDOWN(F32,0))-H32</f>
        <v>#VALUE!</v>
      </c>
      <c r="H32" s="58"/>
      <c r="K32" s="33"/>
    </row>
    <row r="33" spans="1:11" ht="16.5" customHeight="1">
      <c r="A33" s="145"/>
      <c r="B33" s="132"/>
      <c r="C33" s="45" t="s">
        <v>55</v>
      </c>
      <c r="D33" s="46"/>
      <c r="E33" s="47"/>
      <c r="F33" s="48" t="str">
        <f t="shared" si="0"/>
        <v/>
      </c>
      <c r="G33" s="133"/>
      <c r="H33" s="134"/>
      <c r="K33" s="33"/>
    </row>
    <row r="34" spans="1:11" ht="16.5" customHeight="1">
      <c r="A34" s="145"/>
      <c r="B34" s="132"/>
      <c r="C34" s="45"/>
      <c r="D34" s="46"/>
      <c r="E34" s="47"/>
      <c r="F34" s="48" t="str">
        <f t="shared" si="0"/>
        <v/>
      </c>
      <c r="G34" s="135"/>
      <c r="H34" s="136"/>
      <c r="K34" s="33"/>
    </row>
    <row r="35" spans="1:11" ht="16.5" customHeight="1">
      <c r="A35" s="145"/>
      <c r="B35" s="132"/>
      <c r="C35" s="45"/>
      <c r="D35" s="46"/>
      <c r="E35" s="47"/>
      <c r="F35" s="48" t="str">
        <f t="shared" si="0"/>
        <v/>
      </c>
      <c r="G35" s="135"/>
      <c r="H35" s="136"/>
      <c r="K35" s="33"/>
    </row>
    <row r="36" spans="1:11" ht="16.5" customHeight="1">
      <c r="A36" s="145"/>
      <c r="B36" s="132"/>
      <c r="C36" s="45"/>
      <c r="D36" s="46"/>
      <c r="E36" s="47"/>
      <c r="F36" s="48" t="str">
        <f t="shared" si="0"/>
        <v/>
      </c>
      <c r="G36" s="135"/>
      <c r="H36" s="136"/>
      <c r="K36" s="33"/>
    </row>
    <row r="37" spans="1:11" ht="16.5" customHeight="1">
      <c r="A37" s="145"/>
      <c r="B37" s="132"/>
      <c r="C37" s="45"/>
      <c r="D37" s="46"/>
      <c r="E37" s="47"/>
      <c r="F37" s="48"/>
      <c r="G37" s="135"/>
      <c r="H37" s="136"/>
      <c r="K37" s="33"/>
    </row>
    <row r="38" spans="1:11" ht="16.5" customHeight="1">
      <c r="A38" s="145"/>
      <c r="B38" s="132"/>
      <c r="C38" s="45"/>
      <c r="D38" s="46"/>
      <c r="E38" s="47"/>
      <c r="F38" s="48"/>
      <c r="G38" s="135"/>
      <c r="H38" s="136"/>
      <c r="K38" s="33"/>
    </row>
    <row r="39" spans="1:11" ht="16.5" customHeight="1" thickBot="1">
      <c r="A39" s="145"/>
      <c r="B39" s="153"/>
      <c r="C39" s="45"/>
      <c r="D39" s="61"/>
      <c r="E39" s="47"/>
      <c r="F39" s="48"/>
      <c r="G39" s="154"/>
      <c r="H39" s="155"/>
    </row>
    <row r="40" spans="1:11" ht="16.5" customHeight="1" thickTop="1" thickBot="1">
      <c r="A40" s="145"/>
      <c r="B40" s="139" t="s">
        <v>56</v>
      </c>
      <c r="C40" s="140"/>
      <c r="D40" s="140"/>
      <c r="E40" s="141"/>
      <c r="F40" s="62">
        <f>SUM(F8,F16,F24,F32)</f>
        <v>0</v>
      </c>
      <c r="G40" s="63" t="e">
        <f>SUM(G8,G16,G24,G32)</f>
        <v>#VALUE!</v>
      </c>
      <c r="H40" s="64">
        <f>SUM(H8,H16,H24,H32)</f>
        <v>0</v>
      </c>
    </row>
    <row r="41" spans="1:11" ht="16.5" customHeight="1" thickTop="1" thickBot="1">
      <c r="A41" s="145"/>
      <c r="B41" s="181" t="s">
        <v>57</v>
      </c>
      <c r="C41" s="182"/>
      <c r="D41" s="182"/>
      <c r="E41" s="182"/>
      <c r="F41" s="183"/>
      <c r="G41" s="65" t="e">
        <f>IF(G40*0.5&gt;200000,200000,ROUNDDOWN(G40*0.5,0))</f>
        <v>#VALUE!</v>
      </c>
      <c r="H41" s="66" t="s">
        <v>58</v>
      </c>
    </row>
    <row r="42" spans="1:11" ht="16.5" customHeight="1" thickTop="1">
      <c r="A42" s="184" t="s">
        <v>59</v>
      </c>
      <c r="B42" s="186" t="s">
        <v>60</v>
      </c>
      <c r="C42" s="187"/>
      <c r="D42" s="67" t="s">
        <v>43</v>
      </c>
      <c r="E42" s="68" t="s">
        <v>43</v>
      </c>
      <c r="F42" s="69" t="str">
        <f>IF(COUNT(F43:F48)=0,"",SUM(F43:F48))</f>
        <v/>
      </c>
      <c r="G42" s="156"/>
      <c r="H42" s="157"/>
    </row>
    <row r="43" spans="1:11" ht="16.5" customHeight="1">
      <c r="A43" s="145"/>
      <c r="B43" s="162"/>
      <c r="C43" s="70" t="s">
        <v>61</v>
      </c>
      <c r="D43" s="71"/>
      <c r="E43" s="72"/>
      <c r="F43" s="48" t="str">
        <f t="shared" ref="F43:F48" si="1">IF(D43="","",D43*E43)</f>
        <v/>
      </c>
      <c r="G43" s="158"/>
      <c r="H43" s="159"/>
    </row>
    <row r="44" spans="1:11" ht="16.5" customHeight="1">
      <c r="A44" s="145"/>
      <c r="B44" s="162"/>
      <c r="C44" s="70" t="s">
        <v>62</v>
      </c>
      <c r="D44" s="46"/>
      <c r="E44" s="47"/>
      <c r="F44" s="48" t="str">
        <f t="shared" si="1"/>
        <v/>
      </c>
      <c r="G44" s="158"/>
      <c r="H44" s="159"/>
    </row>
    <row r="45" spans="1:11" ht="16.5" customHeight="1">
      <c r="A45" s="145"/>
      <c r="B45" s="162"/>
      <c r="C45" s="70" t="s">
        <v>63</v>
      </c>
      <c r="D45" s="46"/>
      <c r="E45" s="47"/>
      <c r="F45" s="48" t="str">
        <f t="shared" si="1"/>
        <v/>
      </c>
      <c r="G45" s="158"/>
      <c r="H45" s="159"/>
    </row>
    <row r="46" spans="1:11" ht="16.5" customHeight="1">
      <c r="A46" s="145"/>
      <c r="B46" s="162"/>
      <c r="C46" s="70"/>
      <c r="D46" s="46"/>
      <c r="E46" s="47"/>
      <c r="F46" s="48" t="str">
        <f t="shared" si="1"/>
        <v/>
      </c>
      <c r="G46" s="158"/>
      <c r="H46" s="159"/>
    </row>
    <row r="47" spans="1:11" ht="16.5" customHeight="1">
      <c r="A47" s="145"/>
      <c r="B47" s="162"/>
      <c r="C47" s="70"/>
      <c r="D47" s="46"/>
      <c r="E47" s="47"/>
      <c r="F47" s="48" t="str">
        <f t="shared" si="1"/>
        <v/>
      </c>
      <c r="G47" s="158"/>
      <c r="H47" s="159"/>
    </row>
    <row r="48" spans="1:11" ht="16.5" customHeight="1">
      <c r="A48" s="145"/>
      <c r="B48" s="163"/>
      <c r="C48" s="70"/>
      <c r="D48" s="46"/>
      <c r="E48" s="47"/>
      <c r="F48" s="48" t="str">
        <f t="shared" si="1"/>
        <v/>
      </c>
      <c r="G48" s="158"/>
      <c r="H48" s="159"/>
    </row>
    <row r="49" spans="1:8" ht="16.5" customHeight="1">
      <c r="A49" s="145"/>
      <c r="B49" s="164" t="s">
        <v>64</v>
      </c>
      <c r="C49" s="165"/>
      <c r="D49" s="73" t="s">
        <v>43</v>
      </c>
      <c r="E49" s="55" t="s">
        <v>43</v>
      </c>
      <c r="F49" s="41" t="str">
        <f>IF(COUNT(F50:F53)=0,"",SUM(F50:F53))</f>
        <v/>
      </c>
      <c r="G49" s="158"/>
      <c r="H49" s="159"/>
    </row>
    <row r="50" spans="1:8" ht="16.5" customHeight="1">
      <c r="A50" s="145"/>
      <c r="B50" s="166"/>
      <c r="C50" s="70" t="s">
        <v>65</v>
      </c>
      <c r="D50" s="46"/>
      <c r="E50" s="47"/>
      <c r="F50" s="48" t="str">
        <f t="shared" ref="F50:F53" si="2">IF(D50="","",D50*E50)</f>
        <v/>
      </c>
      <c r="G50" s="158"/>
      <c r="H50" s="159"/>
    </row>
    <row r="51" spans="1:8" ht="16.5" customHeight="1">
      <c r="A51" s="145"/>
      <c r="B51" s="166"/>
      <c r="C51" s="70"/>
      <c r="D51" s="46"/>
      <c r="E51" s="47"/>
      <c r="F51" s="48" t="str">
        <f t="shared" si="2"/>
        <v/>
      </c>
      <c r="G51" s="158"/>
      <c r="H51" s="159"/>
    </row>
    <row r="52" spans="1:8" ht="16.5" customHeight="1">
      <c r="A52" s="145"/>
      <c r="B52" s="166"/>
      <c r="C52" s="70"/>
      <c r="D52" s="46"/>
      <c r="E52" s="47"/>
      <c r="F52" s="48" t="str">
        <f t="shared" si="2"/>
        <v/>
      </c>
      <c r="G52" s="158"/>
      <c r="H52" s="159"/>
    </row>
    <row r="53" spans="1:8" ht="16.5" customHeight="1">
      <c r="A53" s="145"/>
      <c r="B53" s="167"/>
      <c r="C53" s="70"/>
      <c r="D53" s="46"/>
      <c r="E53" s="47"/>
      <c r="F53" s="48" t="str">
        <f t="shared" si="2"/>
        <v/>
      </c>
      <c r="G53" s="158"/>
      <c r="H53" s="159"/>
    </row>
    <row r="54" spans="1:8" ht="16.5" customHeight="1">
      <c r="A54" s="185"/>
      <c r="B54" s="168" t="s">
        <v>66</v>
      </c>
      <c r="C54" s="169"/>
      <c r="D54" s="170" t="s">
        <v>67</v>
      </c>
      <c r="E54" s="171"/>
      <c r="F54" s="74" t="str">
        <f>IF(COUNT(F42,F49)=0,"",SUM(F42,F49))</f>
        <v/>
      </c>
      <c r="G54" s="158"/>
      <c r="H54" s="159"/>
    </row>
    <row r="55" spans="1:8" ht="16.5" customHeight="1">
      <c r="A55" s="172" t="s">
        <v>68</v>
      </c>
      <c r="B55" s="173"/>
      <c r="C55" s="174"/>
      <c r="D55" s="188">
        <f>IF(SUM(F40,F54)="","",SUM(F40,F54))</f>
        <v>0</v>
      </c>
      <c r="E55" s="189"/>
      <c r="F55" s="190"/>
      <c r="G55" s="158"/>
      <c r="H55" s="159"/>
    </row>
    <row r="56" spans="1:8" ht="16.5" customHeight="1">
      <c r="A56" s="191" t="s">
        <v>69</v>
      </c>
      <c r="B56" s="192"/>
      <c r="C56" s="193"/>
      <c r="D56" s="194">
        <f>IF(D55="","",ROUNDDOWN(D55*F1/100,3))</f>
        <v>0</v>
      </c>
      <c r="E56" s="195"/>
      <c r="F56" s="196"/>
      <c r="G56" s="158"/>
      <c r="H56" s="159"/>
    </row>
    <row r="57" spans="1:8" ht="16.5" customHeight="1">
      <c r="A57" s="197" t="s">
        <v>70</v>
      </c>
      <c r="B57" s="198"/>
      <c r="C57" s="199"/>
      <c r="D57" s="200"/>
      <c r="E57" s="201"/>
      <c r="F57" s="202"/>
      <c r="G57" s="158"/>
      <c r="H57" s="159"/>
    </row>
    <row r="58" spans="1:8" ht="16.5" customHeight="1">
      <c r="A58" s="175" t="s">
        <v>71</v>
      </c>
      <c r="B58" s="176"/>
      <c r="C58" s="177"/>
      <c r="D58" s="178">
        <f>IF(COUNT(D55:F56)=0,"",SUM(D55:F56))</f>
        <v>0</v>
      </c>
      <c r="E58" s="179"/>
      <c r="F58" s="180"/>
      <c r="G58" s="160"/>
      <c r="H58" s="161"/>
    </row>
    <row r="59" spans="1:8" ht="16.5" customHeight="1">
      <c r="A59" s="75"/>
      <c r="B59" s="75"/>
      <c r="C59" s="75"/>
      <c r="D59" s="76"/>
      <c r="E59" s="76"/>
      <c r="G59" s="50" t="s">
        <v>72</v>
      </c>
      <c r="H59" s="77" t="s">
        <v>73</v>
      </c>
    </row>
    <row r="60" spans="1:8" ht="16.5" customHeight="1">
      <c r="B60" s="31"/>
      <c r="H60" s="78" t="s">
        <v>74</v>
      </c>
    </row>
    <row r="61" spans="1:8">
      <c r="A61" s="79" t="s">
        <v>75</v>
      </c>
      <c r="B61" s="31"/>
    </row>
    <row r="62" spans="1:8">
      <c r="A62" s="31" t="s">
        <v>76</v>
      </c>
    </row>
    <row r="63" spans="1:8">
      <c r="A63" s="31" t="s">
        <v>77</v>
      </c>
    </row>
    <row r="64" spans="1:8">
      <c r="A64" s="31" t="s">
        <v>78</v>
      </c>
    </row>
  </sheetData>
  <sheetProtection algorithmName="SHA-512" hashValue="pWAfdTHf99cVjaLREhUViqnOYvplY7CKJJTlOIVYVTAWvI5J6oFxSWjqXVYlr8MqAopNHpWKWqzmFfJ0j5R5sA==" saltValue="lhvG1F4KJckbqeEAV5rsUQ==" spinCount="100000" sheet="1" objects="1" scenarios="1" formatColumns="0" formatRows="0"/>
  <mergeCells count="39">
    <mergeCell ref="G42:H58"/>
    <mergeCell ref="B43:B48"/>
    <mergeCell ref="B49:C49"/>
    <mergeCell ref="B50:B53"/>
    <mergeCell ref="B54:C54"/>
    <mergeCell ref="D54:E54"/>
    <mergeCell ref="A55:C55"/>
    <mergeCell ref="A58:C58"/>
    <mergeCell ref="D58:F58"/>
    <mergeCell ref="A42:A54"/>
    <mergeCell ref="B42:C42"/>
    <mergeCell ref="D55:F55"/>
    <mergeCell ref="A56:C56"/>
    <mergeCell ref="D56:F56"/>
    <mergeCell ref="A57:C57"/>
    <mergeCell ref="D57:F57"/>
    <mergeCell ref="B40:E40"/>
    <mergeCell ref="H6:H7"/>
    <mergeCell ref="A8:A41"/>
    <mergeCell ref="B8:C8"/>
    <mergeCell ref="B9:B15"/>
    <mergeCell ref="G9:H15"/>
    <mergeCell ref="B25:B31"/>
    <mergeCell ref="G25:H31"/>
    <mergeCell ref="B32:C32"/>
    <mergeCell ref="B33:B39"/>
    <mergeCell ref="G33:H39"/>
    <mergeCell ref="B41:F41"/>
    <mergeCell ref="P9:R9"/>
    <mergeCell ref="B16:C16"/>
    <mergeCell ref="B17:B23"/>
    <mergeCell ref="G17:H23"/>
    <mergeCell ref="B24:C24"/>
    <mergeCell ref="A3:B3"/>
    <mergeCell ref="C3:F3"/>
    <mergeCell ref="A4:G4"/>
    <mergeCell ref="A6:C7"/>
    <mergeCell ref="D6:F6"/>
    <mergeCell ref="G6:G7"/>
  </mergeCells>
  <phoneticPr fontId="4"/>
  <pageMargins left="0.9055118110236221" right="0.11811023622047245" top="0.74803149606299213" bottom="0.15748031496062992" header="0.31496062992125984" footer="0.31496062992125984"/>
  <pageSetup paperSize="9" scale="75"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view="pageBreakPreview" zoomScale="85" zoomScaleNormal="100" zoomScaleSheetLayoutView="85" workbookViewId="0">
      <selection activeCell="E23" sqref="E23"/>
    </sheetView>
  </sheetViews>
  <sheetFormatPr defaultColWidth="8.09765625" defaultRowHeight="14.4"/>
  <cols>
    <col min="1" max="1" width="3.5" style="81" customWidth="1"/>
    <col min="2" max="2" width="4" style="81" customWidth="1"/>
    <col min="3" max="9" width="8.09765625" style="81"/>
    <col min="10" max="10" width="12.69921875" style="81" customWidth="1"/>
    <col min="11" max="16384" width="8.09765625" style="81"/>
  </cols>
  <sheetData>
    <row r="1" spans="1:15" ht="18" customHeight="1">
      <c r="A1" s="80"/>
      <c r="B1" s="80"/>
      <c r="C1" s="80"/>
      <c r="D1" s="80"/>
      <c r="E1" s="80"/>
      <c r="F1" s="80"/>
      <c r="G1" s="80"/>
      <c r="H1" s="80"/>
      <c r="I1" s="80"/>
      <c r="J1" s="80"/>
      <c r="K1" s="80"/>
      <c r="L1" s="80"/>
      <c r="M1" s="80"/>
      <c r="N1" s="80"/>
      <c r="O1" s="80"/>
    </row>
    <row r="2" spans="1:15" ht="18" customHeight="1">
      <c r="A2" s="203" t="s">
        <v>79</v>
      </c>
      <c r="B2" s="203"/>
      <c r="C2" s="203"/>
      <c r="D2" s="203"/>
      <c r="E2" s="203"/>
      <c r="F2" s="203"/>
      <c r="G2" s="203"/>
      <c r="H2" s="203"/>
      <c r="I2" s="203"/>
      <c r="J2" s="203"/>
      <c r="K2" s="203"/>
      <c r="L2" s="203"/>
      <c r="M2" s="203"/>
      <c r="N2" s="203"/>
      <c r="O2" s="203"/>
    </row>
    <row r="3" spans="1:15" ht="18" customHeight="1">
      <c r="A3" s="80"/>
      <c r="B3" s="80"/>
      <c r="C3" s="80"/>
      <c r="D3" s="80"/>
      <c r="E3" s="80"/>
      <c r="F3" s="80"/>
      <c r="G3" s="80"/>
      <c r="H3" s="80"/>
      <c r="I3" s="80"/>
      <c r="J3" s="80"/>
      <c r="K3" s="80"/>
      <c r="L3" s="80"/>
      <c r="M3" s="80"/>
      <c r="N3" s="80"/>
      <c r="O3" s="80"/>
    </row>
    <row r="4" spans="1:15" ht="18" customHeight="1">
      <c r="A4" s="80" t="s">
        <v>80</v>
      </c>
      <c r="B4" s="80"/>
      <c r="C4" s="80"/>
      <c r="D4" s="80"/>
      <c r="E4" s="80"/>
      <c r="F4" s="80"/>
      <c r="G4" s="80"/>
      <c r="H4" s="80"/>
      <c r="I4" s="80"/>
      <c r="J4" s="80"/>
      <c r="K4" s="80"/>
      <c r="L4" s="80"/>
      <c r="M4" s="80"/>
      <c r="N4" s="80"/>
      <c r="O4" s="80"/>
    </row>
    <row r="5" spans="1:15" ht="18" customHeight="1">
      <c r="A5" s="80"/>
      <c r="B5" s="80" t="s">
        <v>81</v>
      </c>
      <c r="C5" s="80"/>
      <c r="D5" s="80"/>
      <c r="E5" s="80"/>
      <c r="F5" s="80"/>
      <c r="G5" s="80"/>
      <c r="H5" s="80"/>
      <c r="I5" s="80"/>
      <c r="J5" s="80"/>
      <c r="K5" s="80"/>
      <c r="L5" s="80"/>
      <c r="M5" s="80"/>
      <c r="N5" s="80"/>
      <c r="O5" s="80"/>
    </row>
    <row r="6" spans="1:15" ht="18" customHeight="1">
      <c r="A6" s="80"/>
      <c r="B6" s="80"/>
      <c r="C6" s="80"/>
      <c r="D6" s="80"/>
      <c r="E6" s="80"/>
      <c r="F6" s="80"/>
      <c r="G6" s="80"/>
      <c r="H6" s="80"/>
      <c r="I6" s="80"/>
      <c r="J6" s="80"/>
      <c r="K6" s="80"/>
      <c r="L6" s="80"/>
      <c r="M6" s="80"/>
      <c r="N6" s="80"/>
      <c r="O6" s="80"/>
    </row>
    <row r="7" spans="1:15" ht="18" customHeight="1">
      <c r="A7" s="80"/>
      <c r="B7" s="80" t="s">
        <v>82</v>
      </c>
      <c r="C7" s="80"/>
      <c r="D7" s="80"/>
      <c r="E7" s="80"/>
      <c r="F7" s="80"/>
      <c r="G7" s="80"/>
      <c r="H7" s="80"/>
      <c r="I7" s="80"/>
      <c r="J7" s="80"/>
      <c r="K7" s="80"/>
      <c r="L7" s="80"/>
      <c r="M7" s="80"/>
      <c r="N7" s="80"/>
      <c r="O7" s="80"/>
    </row>
    <row r="8" spans="1:15" ht="18" customHeight="1">
      <c r="A8" s="80"/>
      <c r="B8" s="80" t="s">
        <v>83</v>
      </c>
      <c r="C8" s="80"/>
      <c r="D8" s="80"/>
      <c r="E8" s="80"/>
      <c r="F8" s="80"/>
      <c r="G8" s="80"/>
      <c r="H8" s="80"/>
      <c r="I8" s="80"/>
      <c r="J8" s="80"/>
      <c r="K8" s="80"/>
      <c r="L8" s="80"/>
      <c r="M8" s="80"/>
      <c r="N8" s="80"/>
      <c r="O8" s="80"/>
    </row>
    <row r="9" spans="1:15" ht="18" customHeight="1">
      <c r="A9" s="80"/>
      <c r="B9" s="80" t="s">
        <v>84</v>
      </c>
      <c r="C9" s="80"/>
      <c r="D9" s="80"/>
      <c r="E9" s="80"/>
      <c r="F9" s="80"/>
      <c r="G9" s="80"/>
      <c r="H9" s="80"/>
      <c r="I9" s="80"/>
      <c r="J9" s="80"/>
      <c r="K9" s="80"/>
      <c r="L9" s="80"/>
      <c r="M9" s="80"/>
      <c r="N9" s="80"/>
      <c r="O9" s="80"/>
    </row>
    <row r="10" spans="1:15" ht="18" customHeight="1">
      <c r="A10" s="80"/>
      <c r="B10" s="80"/>
      <c r="C10" s="80"/>
      <c r="D10" s="80"/>
      <c r="E10" s="80"/>
      <c r="F10" s="80"/>
      <c r="G10" s="80"/>
      <c r="H10" s="80"/>
      <c r="I10" s="80"/>
      <c r="J10" s="80"/>
      <c r="K10" s="80"/>
      <c r="L10" s="80"/>
      <c r="M10" s="80"/>
      <c r="N10" s="80"/>
      <c r="O10" s="80"/>
    </row>
    <row r="11" spans="1:15" ht="18" customHeight="1">
      <c r="A11" s="80"/>
      <c r="B11" s="80"/>
      <c r="C11" s="80"/>
      <c r="D11" s="80"/>
      <c r="E11" s="80"/>
      <c r="F11" s="80"/>
      <c r="G11" s="80"/>
      <c r="H11" s="80"/>
      <c r="I11" s="80"/>
      <c r="J11" s="80"/>
      <c r="K11" s="80"/>
      <c r="L11" s="80"/>
      <c r="M11" s="80"/>
      <c r="N11" s="80"/>
      <c r="O11" s="80"/>
    </row>
    <row r="12" spans="1:15" ht="18" customHeight="1">
      <c r="A12" s="80"/>
      <c r="B12" s="80"/>
      <c r="C12" s="80"/>
      <c r="D12" s="80"/>
      <c r="E12" s="80"/>
      <c r="F12" s="80"/>
      <c r="G12" s="80"/>
      <c r="H12" s="80"/>
      <c r="I12" s="80"/>
      <c r="J12" s="80"/>
      <c r="K12" s="80"/>
      <c r="L12" s="80"/>
      <c r="M12" s="80"/>
      <c r="N12" s="80"/>
      <c r="O12" s="80"/>
    </row>
    <row r="13" spans="1:15" ht="18" customHeight="1">
      <c r="A13" s="80" t="s">
        <v>85</v>
      </c>
      <c r="B13" s="80"/>
      <c r="C13" s="80"/>
      <c r="D13" s="80"/>
      <c r="E13" s="80"/>
      <c r="F13" s="80"/>
      <c r="G13" s="80"/>
      <c r="H13" s="80"/>
      <c r="I13" s="80"/>
      <c r="J13" s="80"/>
      <c r="K13" s="80"/>
      <c r="L13" s="80"/>
      <c r="M13" s="80"/>
      <c r="N13" s="80"/>
      <c r="O13" s="80"/>
    </row>
    <row r="14" spans="1:15" ht="18" customHeight="1">
      <c r="A14" s="80"/>
      <c r="B14" s="80" t="s">
        <v>86</v>
      </c>
      <c r="C14" s="80"/>
      <c r="D14" s="80"/>
      <c r="E14" s="80"/>
      <c r="F14" s="80"/>
      <c r="G14" s="80"/>
      <c r="H14" s="80"/>
      <c r="I14" s="80"/>
      <c r="J14" s="80"/>
      <c r="K14" s="80"/>
      <c r="L14" s="80"/>
      <c r="M14" s="80"/>
      <c r="N14" s="80"/>
      <c r="O14" s="80"/>
    </row>
    <row r="15" spans="1:15" ht="18" customHeight="1">
      <c r="A15" s="80"/>
      <c r="B15" s="80" t="s">
        <v>87</v>
      </c>
      <c r="C15" s="80"/>
      <c r="D15" s="80"/>
      <c r="E15" s="80"/>
      <c r="F15" s="80"/>
      <c r="G15" s="80"/>
      <c r="H15" s="80"/>
      <c r="I15" s="80"/>
      <c r="J15" s="80"/>
      <c r="K15" s="80"/>
      <c r="L15" s="80"/>
      <c r="M15" s="80"/>
      <c r="N15" s="80"/>
      <c r="O15" s="80"/>
    </row>
    <row r="16" spans="1:15" ht="18" customHeight="1">
      <c r="A16" s="80"/>
      <c r="B16" s="80"/>
      <c r="C16" s="80"/>
      <c r="D16" s="80"/>
      <c r="E16" s="80"/>
      <c r="F16" s="80"/>
      <c r="G16" s="80"/>
      <c r="H16" s="80"/>
      <c r="I16" s="80"/>
      <c r="J16" s="80"/>
      <c r="K16" s="80"/>
      <c r="L16" s="80"/>
      <c r="M16" s="80"/>
      <c r="N16" s="80"/>
      <c r="O16" s="80"/>
    </row>
    <row r="17" spans="1:15" ht="18" customHeight="1">
      <c r="A17" s="80"/>
      <c r="B17" s="80" t="s">
        <v>88</v>
      </c>
      <c r="C17" s="80"/>
      <c r="D17" s="80"/>
      <c r="E17" s="80"/>
      <c r="F17" s="80"/>
      <c r="G17" s="80"/>
      <c r="H17" s="80"/>
      <c r="I17" s="80"/>
      <c r="J17" s="80"/>
      <c r="K17" s="80"/>
      <c r="L17" s="80"/>
      <c r="M17" s="80"/>
      <c r="N17" s="80"/>
      <c r="O17" s="80"/>
    </row>
    <row r="18" spans="1:15" ht="18" customHeight="1">
      <c r="A18" s="80"/>
      <c r="B18" s="80"/>
      <c r="C18" s="80"/>
      <c r="D18" s="80"/>
      <c r="E18" s="80"/>
      <c r="F18" s="80"/>
      <c r="G18" s="80"/>
      <c r="H18" s="80"/>
      <c r="I18" s="80"/>
      <c r="J18" s="80"/>
      <c r="K18" s="80"/>
      <c r="L18" s="80"/>
      <c r="M18" s="80"/>
      <c r="N18" s="80"/>
      <c r="O18" s="80"/>
    </row>
    <row r="19" spans="1:15" ht="18" customHeight="1">
      <c r="A19" s="80"/>
      <c r="B19" s="80" t="s">
        <v>89</v>
      </c>
      <c r="C19" s="80"/>
      <c r="D19" s="80"/>
      <c r="E19" s="80"/>
      <c r="F19" s="80"/>
      <c r="G19" s="80"/>
      <c r="H19" s="80"/>
      <c r="I19" s="80"/>
      <c r="J19" s="80"/>
      <c r="K19" s="80"/>
      <c r="L19" s="80"/>
      <c r="M19" s="80"/>
      <c r="N19" s="80"/>
      <c r="O19" s="80"/>
    </row>
    <row r="20" spans="1:15" ht="18" customHeight="1">
      <c r="A20" s="80"/>
      <c r="B20" s="80"/>
      <c r="C20" s="80"/>
      <c r="D20" s="80"/>
      <c r="E20" s="80"/>
      <c r="F20" s="80"/>
      <c r="G20" s="80"/>
      <c r="H20" s="80"/>
      <c r="I20" s="80"/>
      <c r="J20" s="80"/>
      <c r="K20" s="80"/>
      <c r="L20" s="80"/>
      <c r="M20" s="80"/>
      <c r="N20" s="80"/>
      <c r="O20" s="80"/>
    </row>
    <row r="21" spans="1:15" ht="18" customHeight="1">
      <c r="A21" s="80"/>
      <c r="B21" s="80" t="s">
        <v>90</v>
      </c>
      <c r="C21" s="80"/>
      <c r="D21" s="80"/>
      <c r="E21" s="80"/>
      <c r="F21" s="80"/>
      <c r="G21" s="80"/>
      <c r="H21" s="80"/>
      <c r="I21" s="80"/>
      <c r="J21" s="80"/>
      <c r="K21" s="80"/>
      <c r="L21" s="80"/>
      <c r="M21" s="80"/>
      <c r="N21" s="80"/>
      <c r="O21" s="80"/>
    </row>
    <row r="22" spans="1:15" ht="18" customHeight="1">
      <c r="A22" s="80"/>
      <c r="B22" s="80"/>
      <c r="C22" s="80"/>
      <c r="D22" s="80"/>
      <c r="E22" s="80"/>
      <c r="F22" s="80"/>
      <c r="G22" s="80"/>
      <c r="H22" s="80"/>
      <c r="I22" s="80"/>
      <c r="J22" s="80"/>
      <c r="K22" s="80"/>
      <c r="L22" s="80"/>
      <c r="M22" s="80"/>
      <c r="N22" s="80"/>
      <c r="O22" s="80"/>
    </row>
    <row r="23" spans="1:15" ht="18" customHeight="1">
      <c r="A23" s="80"/>
      <c r="B23" s="80" t="s">
        <v>91</v>
      </c>
      <c r="C23" s="80"/>
      <c r="D23" s="80"/>
      <c r="E23" s="80"/>
      <c r="F23" s="80"/>
      <c r="G23" s="80"/>
      <c r="H23" s="80"/>
      <c r="I23" s="80"/>
      <c r="J23" s="80"/>
      <c r="K23" s="80"/>
      <c r="L23" s="80"/>
      <c r="M23" s="80"/>
      <c r="N23" s="80"/>
      <c r="O23" s="80"/>
    </row>
    <row r="24" spans="1:15" ht="18" customHeight="1">
      <c r="A24" s="80"/>
      <c r="B24" s="80"/>
      <c r="C24" s="80"/>
      <c r="D24" s="80"/>
      <c r="E24" s="80"/>
      <c r="F24" s="80"/>
      <c r="G24" s="80"/>
      <c r="H24" s="80"/>
      <c r="I24" s="80"/>
      <c r="J24" s="80"/>
      <c r="K24" s="80"/>
      <c r="L24" s="80"/>
      <c r="M24" s="80"/>
      <c r="N24" s="80"/>
      <c r="O24" s="80"/>
    </row>
    <row r="25" spans="1:15" ht="18" customHeight="1">
      <c r="A25" s="80"/>
      <c r="B25" s="80" t="s">
        <v>92</v>
      </c>
      <c r="C25" s="80"/>
      <c r="D25" s="80"/>
      <c r="E25" s="80"/>
      <c r="F25" s="80"/>
      <c r="G25" s="80"/>
      <c r="H25" s="80"/>
      <c r="I25" s="80"/>
      <c r="J25" s="80"/>
      <c r="K25" s="80"/>
      <c r="L25" s="80"/>
      <c r="M25" s="80"/>
      <c r="N25" s="80"/>
      <c r="O25" s="80"/>
    </row>
    <row r="26" spans="1:15" ht="18" customHeight="1">
      <c r="A26" s="80"/>
      <c r="B26" s="80"/>
      <c r="C26" s="80"/>
      <c r="D26" s="80"/>
      <c r="E26" s="80"/>
      <c r="F26" s="80"/>
      <c r="G26" s="80"/>
      <c r="H26" s="80"/>
      <c r="I26" s="80"/>
      <c r="J26" s="80"/>
      <c r="K26" s="80"/>
      <c r="L26" s="80"/>
      <c r="M26" s="80"/>
      <c r="N26" s="80"/>
      <c r="O26" s="80"/>
    </row>
    <row r="27" spans="1:15" ht="18" customHeight="1">
      <c r="A27" s="80"/>
      <c r="B27" s="204" t="s">
        <v>93</v>
      </c>
      <c r="C27" s="204"/>
      <c r="D27" s="204"/>
      <c r="E27" s="204"/>
      <c r="F27" s="204"/>
      <c r="G27" s="204"/>
      <c r="H27" s="204"/>
      <c r="I27" s="204"/>
      <c r="J27" s="204"/>
      <c r="K27" s="204"/>
      <c r="L27" s="204"/>
      <c r="M27" s="204"/>
      <c r="N27" s="204"/>
      <c r="O27" s="204"/>
    </row>
    <row r="28" spans="1:15" ht="18" customHeight="1">
      <c r="A28" s="80"/>
      <c r="B28" s="80"/>
      <c r="C28" s="80"/>
      <c r="D28" s="80"/>
      <c r="E28" s="80"/>
      <c r="F28" s="80"/>
      <c r="G28" s="80"/>
      <c r="H28" s="80"/>
      <c r="I28" s="80"/>
      <c r="J28" s="80"/>
      <c r="K28" s="80"/>
      <c r="L28" s="80"/>
      <c r="M28" s="80"/>
      <c r="N28" s="80"/>
      <c r="O28" s="80"/>
    </row>
    <row r="29" spans="1:15" ht="18" customHeight="1">
      <c r="A29" s="80"/>
      <c r="B29" s="80" t="s">
        <v>94</v>
      </c>
      <c r="C29" s="80"/>
      <c r="D29" s="80"/>
      <c r="E29" s="80"/>
      <c r="F29" s="80"/>
      <c r="G29" s="80"/>
      <c r="H29" s="80"/>
      <c r="I29" s="80"/>
      <c r="J29" s="80"/>
      <c r="K29" s="80"/>
      <c r="L29" s="80"/>
      <c r="M29" s="80"/>
      <c r="N29" s="80"/>
      <c r="O29" s="80"/>
    </row>
  </sheetData>
  <sheetProtection algorithmName="SHA-512" hashValue="f+/Ej1fc6jzAx13yxU/pWILyIrDubChmJhpKTCNKs06GMcyILTN+ItJNscJZBC2dI2iCd3+WHHg5/cEnLpQ9zg==" saltValue="s1I6OMS5aCGZhIw27MpZ8Q==" spinCount="100000" sheet="1" objects="1" scenarios="1"/>
  <mergeCells count="2">
    <mergeCell ref="A2:O2"/>
    <mergeCell ref="B27:O27"/>
  </mergeCells>
  <phoneticPr fontId="4"/>
  <pageMargins left="0.70866141732283472" right="0.70866141732283472" top="0.94488188976377963" bottom="0.55118110236220474"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6号様式</vt:lpstr>
      <vt:lpstr>6号別紙</vt:lpstr>
      <vt:lpstr>説明書（6号別紙）</vt:lpstr>
      <vt:lpstr>'6号別紙'!Print_Area</vt:lpstr>
      <vt:lpstr>'6号様式'!Print_Area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2023-08-15T07:35:29Z</dcterms:created>
  <dcterms:modified xsi:type="dcterms:W3CDTF">2023-08-15T09:36:25Z</dcterms:modified>
</cp:coreProperties>
</file>