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fs00001\CNT\温暖化対策推進課\建物脱炭素化支援チーム\Ｒ５\305環境性能向上支援事業\06_HP\14_事業ページ修正（手引き→手引、利益等排除様式）\添付ファイル置き場\"/>
    </mc:Choice>
  </mc:AlternateContent>
  <xr:revisionPtr revIDLastSave="0" documentId="13_ncr:1_{140F55CB-5406-4D44-8BB6-201C7175D21F}" xr6:coauthVersionLast="47" xr6:coauthVersionMax="47" xr10:uidLastSave="{00000000-0000-0000-0000-000000000000}"/>
  <bookViews>
    <workbookView xWindow="-120" yWindow="-120" windowWidth="29040" windowHeight="15840" xr2:uid="{58F9560D-2C6B-4EDD-A27E-4B3D29EC36BE}"/>
  </bookViews>
  <sheets>
    <sheet name="利益等排除計算書（100％）" sheetId="1" r:id="rId1"/>
    <sheet name="利益等排除計算書 (20-99%未満)" sheetId="3" r:id="rId2"/>
  </sheets>
  <externalReferences>
    <externalReference r:id="rId3"/>
    <externalReference r:id="rId4"/>
    <externalReference r:id="rId5"/>
    <externalReference r:id="rId6"/>
  </externalReferences>
  <definedNames>
    <definedName name="_xlnm.Print_Area" localSheetId="1">'利益等排除計算書 (20-99%未満)'!$A$1:$AO$33</definedName>
    <definedName name="_xlnm.Print_Area" localSheetId="0">'利益等排除計算書（100％）'!$A$1:$AO$33</definedName>
    <definedName name="車">[1]車両別集計!$B$4:$B$112</definedName>
    <definedName name="設備">[2]データ参照シート!$B$2</definedName>
    <definedName name="大分類">[3]基本情報!#REF!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9" i="3" l="1"/>
  <c r="AA27" i="1"/>
  <c r="AJ27" i="1" s="1"/>
  <c r="AA19" i="1"/>
  <c r="AA20" i="1"/>
  <c r="AA21" i="1"/>
  <c r="AA22" i="1"/>
  <c r="AJ22" i="1" s="1"/>
  <c r="AA23" i="1"/>
  <c r="AJ23" i="1" s="1"/>
  <c r="AA24" i="1"/>
  <c r="AA25" i="1"/>
  <c r="AJ25" i="1" s="1"/>
  <c r="AA26" i="1"/>
  <c r="AJ26" i="1" s="1"/>
  <c r="AJ20" i="1"/>
  <c r="AJ19" i="1"/>
  <c r="AA18" i="1"/>
  <c r="AJ21" i="1"/>
  <c r="AJ24" i="1"/>
  <c r="AB20" i="3"/>
  <c r="AB21" i="3"/>
  <c r="AB22" i="3"/>
  <c r="AJ22" i="3" s="1"/>
  <c r="AB23" i="3"/>
  <c r="AB24" i="3"/>
  <c r="AB25" i="3"/>
  <c r="AB26" i="3"/>
  <c r="AJ26" i="3" s="1"/>
  <c r="AB27" i="3"/>
  <c r="BA18" i="3"/>
  <c r="W18" i="3" s="1"/>
  <c r="AB18" i="3" s="1"/>
  <c r="BA19" i="3"/>
  <c r="BA20" i="3"/>
  <c r="BA21" i="3"/>
  <c r="BA22" i="3"/>
  <c r="BA23" i="3"/>
  <c r="BA24" i="3"/>
  <c r="BA25" i="3"/>
  <c r="BA26" i="3"/>
  <c r="BA27" i="3"/>
  <c r="AJ18" i="3" l="1"/>
  <c r="AJ23" i="3"/>
  <c r="AJ27" i="3"/>
  <c r="AJ19" i="3"/>
  <c r="AJ21" i="3"/>
  <c r="AJ24" i="3"/>
  <c r="AJ20" i="3"/>
  <c r="AJ25" i="3"/>
  <c r="AJ18" i="1"/>
</calcChain>
</file>

<file path=xl/sharedStrings.xml><?xml version="1.0" encoding="utf-8"?>
<sst xmlns="http://schemas.openxmlformats.org/spreadsheetml/2006/main" count="75" uniqueCount="34">
  <si>
    <t>部分を入力してください。</t>
    <rPh sb="0" eb="2">
      <t>ブブン</t>
    </rPh>
    <rPh sb="3" eb="5">
      <t>ニュウリョク</t>
    </rPh>
    <phoneticPr fontId="3"/>
  </si>
  <si>
    <t>年</t>
    <rPh sb="0" eb="1">
      <t>ネン</t>
    </rPh>
    <phoneticPr fontId="3"/>
  </si>
  <si>
    <t>月</t>
    <rPh sb="0" eb="1">
      <t>ガツ</t>
    </rPh>
    <phoneticPr fontId="3"/>
  </si>
  <si>
    <t>日</t>
    <rPh sb="0" eb="1">
      <t>ニチ</t>
    </rPh>
    <phoneticPr fontId="3"/>
  </si>
  <si>
    <t>公益財団法人 東京都環境公社</t>
    <rPh sb="0" eb="2">
      <t>コウエキ</t>
    </rPh>
    <phoneticPr fontId="7"/>
  </si>
  <si>
    <t>理事長 殿</t>
    <phoneticPr fontId="3"/>
  </si>
  <si>
    <t>　</t>
    <phoneticPr fontId="3"/>
  </si>
  <si>
    <t>記</t>
    <rPh sb="0" eb="1">
      <t>キ</t>
    </rPh>
    <phoneticPr fontId="3"/>
  </si>
  <si>
    <t>(交付申請者)</t>
    <rPh sb="1" eb="6">
      <t>コウフシンセイシャ</t>
    </rPh>
    <phoneticPr fontId="3"/>
  </si>
  <si>
    <t>住　　所</t>
    <rPh sb="0" eb="1">
      <t>ジュウ</t>
    </rPh>
    <rPh sb="3" eb="4">
      <t>ショ</t>
    </rPh>
    <phoneticPr fontId="3"/>
  </si>
  <si>
    <t>名　　称</t>
    <rPh sb="0" eb="1">
      <t>ナ</t>
    </rPh>
    <rPh sb="3" eb="4">
      <t>ショウ</t>
    </rPh>
    <phoneticPr fontId="3"/>
  </si>
  <si>
    <t>代表者の
職・氏名</t>
    <rPh sb="0" eb="3">
      <t>ダイヒョウシャ</t>
    </rPh>
    <rPh sb="5" eb="6">
      <t>ショク</t>
    </rPh>
    <rPh sb="7" eb="9">
      <t>シメイ</t>
    </rPh>
    <phoneticPr fontId="3"/>
  </si>
  <si>
    <t>選択してください</t>
  </si>
  <si>
    <t>令和</t>
    <rPh sb="0" eb="2">
      <t>レイワ</t>
    </rPh>
    <phoneticPr fontId="3"/>
  </si>
  <si>
    <t>　交付要綱第５条第二項について、助成対象経費の中に助成対象者の自社製品の調達分又は助成対象者の関連会社等からの調達分があるため、利益等排除を行った経費を下記のとおり提出します。</t>
    <rPh sb="8" eb="9">
      <t>ダイ</t>
    </rPh>
    <rPh sb="9" eb="10">
      <t>ニ</t>
    </rPh>
    <rPh sb="10" eb="11">
      <t>コウ</t>
    </rPh>
    <phoneticPr fontId="3"/>
  </si>
  <si>
    <t>経費区分</t>
    <rPh sb="0" eb="4">
      <t>ケイヒクブン</t>
    </rPh>
    <phoneticPr fontId="3"/>
  </si>
  <si>
    <t>調達先</t>
    <rPh sb="0" eb="2">
      <t>チョウタツ</t>
    </rPh>
    <rPh sb="2" eb="3">
      <t>サキ</t>
    </rPh>
    <phoneticPr fontId="3"/>
  </si>
  <si>
    <t>取引価格</t>
    <rPh sb="0" eb="2">
      <t>トリヒキ</t>
    </rPh>
    <rPh sb="2" eb="4">
      <t>カカク</t>
    </rPh>
    <phoneticPr fontId="3"/>
  </si>
  <si>
    <t>助成対象経費</t>
    <rPh sb="0" eb="6">
      <t>ジョセイタイショウケイヒ</t>
    </rPh>
    <phoneticPr fontId="3"/>
  </si>
  <si>
    <t>支出番号</t>
    <rPh sb="0" eb="2">
      <t>シシュツ</t>
    </rPh>
    <rPh sb="2" eb="4">
      <t>バンゴウ</t>
    </rPh>
    <phoneticPr fontId="3"/>
  </si>
  <si>
    <t>出資比率</t>
    <rPh sb="0" eb="2">
      <t>シュッシ</t>
    </rPh>
    <rPh sb="2" eb="4">
      <t>ヒリツ</t>
    </rPh>
    <phoneticPr fontId="3"/>
  </si>
  <si>
    <t>売上高</t>
    <rPh sb="0" eb="3">
      <t>ウリアゲダカ</t>
    </rPh>
    <phoneticPr fontId="3"/>
  </si>
  <si>
    <t>売上純利益</t>
    <rPh sb="0" eb="5">
      <t>ウリアゲジュンリエキ</t>
    </rPh>
    <phoneticPr fontId="3"/>
  </si>
  <si>
    <t>売上総利益率</t>
    <rPh sb="0" eb="2">
      <t>ウリアゲ</t>
    </rPh>
    <rPh sb="2" eb="3">
      <t>ソウ</t>
    </rPh>
    <rPh sb="3" eb="6">
      <t>リエキリツ</t>
    </rPh>
    <phoneticPr fontId="3"/>
  </si>
  <si>
    <t>利益等排除計算書（出資比率100％）</t>
    <rPh sb="0" eb="3">
      <t>リエキトウ</t>
    </rPh>
    <rPh sb="3" eb="5">
      <t>ハイジョ</t>
    </rPh>
    <rPh sb="5" eb="8">
      <t>ケイサンショ</t>
    </rPh>
    <rPh sb="9" eb="13">
      <t>シュッシヒリツ</t>
    </rPh>
    <phoneticPr fontId="3"/>
  </si>
  <si>
    <t>利益等排除計算書（出資比率100%未満20%以上）</t>
    <rPh sb="0" eb="3">
      <t>リエキトウ</t>
    </rPh>
    <rPh sb="3" eb="5">
      <t>ハイジョ</t>
    </rPh>
    <rPh sb="5" eb="8">
      <t>ケイサンショ</t>
    </rPh>
    <rPh sb="9" eb="13">
      <t>シュッシヒリツ</t>
    </rPh>
    <rPh sb="17" eb="19">
      <t>ミマン</t>
    </rPh>
    <rPh sb="22" eb="24">
      <t>イジョウ</t>
    </rPh>
    <phoneticPr fontId="3"/>
  </si>
  <si>
    <t>営業利益</t>
    <rPh sb="0" eb="4">
      <t>エイギョウリエキ</t>
    </rPh>
    <phoneticPr fontId="3"/>
  </si>
  <si>
    <t>売上原価</t>
    <rPh sb="0" eb="2">
      <t>ウリアゲ</t>
    </rPh>
    <rPh sb="2" eb="4">
      <t>ゲンカ</t>
    </rPh>
    <phoneticPr fontId="17"/>
  </si>
  <si>
    <t>販売費及び一般管理費</t>
    <rPh sb="0" eb="4">
      <t>ハンバイヒオヨ</t>
    </rPh>
    <rPh sb="5" eb="10">
      <t>イッパンカンリヒ</t>
    </rPh>
    <phoneticPr fontId="17"/>
  </si>
  <si>
    <t>営業利益</t>
    <rPh sb="0" eb="4">
      <t>エイギョウリエキ</t>
    </rPh>
    <phoneticPr fontId="17"/>
  </si>
  <si>
    <t>※上記内容の判定にあたっては、根拠となる決算報告書等の書類を提出していただきます。書類の提示がない場合は、利益等排除部分以外も助成対象外となる場合がありますので、ご注意ください。</t>
    <rPh sb="1" eb="3">
      <t>ジョウキ</t>
    </rPh>
    <rPh sb="3" eb="5">
      <t>ナイヨウ</t>
    </rPh>
    <rPh sb="6" eb="8">
      <t>ハンテイ</t>
    </rPh>
    <rPh sb="15" eb="17">
      <t>コンキョ</t>
    </rPh>
    <rPh sb="20" eb="22">
      <t>ケッサン</t>
    </rPh>
    <rPh sb="22" eb="25">
      <t>ホウコクショ</t>
    </rPh>
    <rPh sb="25" eb="26">
      <t>トウ</t>
    </rPh>
    <rPh sb="27" eb="29">
      <t>ショルイ</t>
    </rPh>
    <rPh sb="30" eb="32">
      <t>テイシュツ</t>
    </rPh>
    <rPh sb="41" eb="43">
      <t>ショルイ</t>
    </rPh>
    <rPh sb="44" eb="46">
      <t>テイジ</t>
    </rPh>
    <rPh sb="49" eb="51">
      <t>バアイ</t>
    </rPh>
    <rPh sb="53" eb="56">
      <t>リエキトウ</t>
    </rPh>
    <rPh sb="56" eb="58">
      <t>ハイジョ</t>
    </rPh>
    <phoneticPr fontId="3"/>
  </si>
  <si>
    <t>機械装置・工具器具費</t>
  </si>
  <si>
    <t>〇〇株式会社</t>
    <rPh sb="2" eb="6">
      <t>カブシキガイシャ</t>
    </rPh>
    <phoneticPr fontId="3"/>
  </si>
  <si>
    <t>〇〇株式会社</t>
    <rPh sb="2" eb="6">
      <t>カブシキガイシャ</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</si>
</sst>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8" formatCode="#,##0&quot;円&quot;;[Red]\-#,##0&quot;円&quot;"/>
    <numFmt numFmtId="179" formatCode="0.000000%"/>
  </numFmts>
  <fonts count="2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明朝"/>
      <family val="1"/>
      <charset val="128"/>
    </font>
    <font>
      <sz val="10.5"/>
      <color theme="1"/>
      <name val="ＭＳ Ｐ明朝"/>
      <family val="1"/>
      <charset val="128"/>
    </font>
    <font>
      <sz val="11"/>
      <color theme="1"/>
      <name val="ＭＳ Ｐ明朝"/>
      <family val="1"/>
      <charset val="128"/>
    </font>
    <font>
      <sz val="6"/>
      <name val="ＭＳ Ｐゴシック"/>
      <family val="3"/>
      <charset val="128"/>
    </font>
    <font>
      <sz val="10"/>
      <color theme="1"/>
      <name val="ＭＳ Ｐ明朝"/>
      <family val="1"/>
      <charset val="128"/>
    </font>
    <font>
      <sz val="22"/>
      <color theme="1"/>
      <name val="ＭＳ Ｐ明朝"/>
      <family val="1"/>
      <charset val="128"/>
    </font>
    <font>
      <b/>
      <u/>
      <sz val="11"/>
      <color rgb="FFC00000"/>
      <name val="ＭＳ Ｐ明朝"/>
      <family val="1"/>
      <charset val="128"/>
    </font>
    <font>
      <sz val="10.5"/>
      <name val="ＭＳ Ｐ明朝"/>
      <family val="1"/>
      <charset val="128"/>
    </font>
    <font>
      <sz val="9"/>
      <color theme="1"/>
      <name val="ＭＳ 明朝"/>
      <family val="1"/>
      <charset val="128"/>
    </font>
    <font>
      <sz val="9"/>
      <color theme="1"/>
      <name val="ＭＳ Ｐ明朝"/>
      <family val="1"/>
      <charset val="128"/>
    </font>
    <font>
      <b/>
      <sz val="10"/>
      <color theme="1"/>
      <name val="ＭＳ Ｐ明朝"/>
      <family val="1"/>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11"/>
      <color theme="1"/>
      <name val="ＭＳ Ｐ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57"/>
        <bgColor indexed="64"/>
      </patternFill>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0" fontId="1"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6" fillId="0" borderId="0"/>
    <xf numFmtId="6"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51">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2" borderId="0" xfId="1" applyFont="1" applyFill="1">
      <alignment vertical="center"/>
    </xf>
    <xf numFmtId="0" fontId="6" fillId="0" borderId="0" xfId="1" applyFont="1" applyAlignment="1">
      <alignment horizontal="right" vertical="center"/>
    </xf>
    <xf numFmtId="0" fontId="6" fillId="0" borderId="0" xfId="1" applyFont="1" applyAlignment="1">
      <alignment horizontal="center" vertical="center" shrinkToFit="1"/>
    </xf>
    <xf numFmtId="0" fontId="6" fillId="0" borderId="0" xfId="2" applyFont="1">
      <alignment vertical="center"/>
    </xf>
    <xf numFmtId="0" fontId="6" fillId="0" borderId="0" xfId="2" applyFont="1" applyAlignment="1">
      <alignment horizontal="right" vertical="center"/>
    </xf>
    <xf numFmtId="0" fontId="6" fillId="0" borderId="0" xfId="2" applyFont="1" applyAlignment="1">
      <alignment horizontal="center" vertical="center" shrinkToFit="1"/>
    </xf>
    <xf numFmtId="0" fontId="6" fillId="0" borderId="0" xfId="2" applyFont="1" applyAlignment="1">
      <alignment horizontal="center" vertical="center"/>
    </xf>
    <xf numFmtId="0" fontId="4" fillId="0" borderId="0" xfId="2" applyFont="1">
      <alignment vertical="center"/>
    </xf>
    <xf numFmtId="58" fontId="6" fillId="0" borderId="0" xfId="2" applyNumberFormat="1" applyFont="1" applyAlignment="1">
      <alignment horizontal="right" vertical="center" shrinkToFit="1"/>
    </xf>
    <xf numFmtId="0" fontId="5" fillId="0" borderId="0" xfId="2" applyFont="1">
      <alignment vertical="center"/>
    </xf>
    <xf numFmtId="0" fontId="2" fillId="0" borderId="0" xfId="1">
      <alignment vertical="center"/>
    </xf>
    <xf numFmtId="0" fontId="8" fillId="0" borderId="0" xfId="1" applyFont="1" applyAlignment="1">
      <alignment horizontal="center" vertical="center" wrapText="1"/>
    </xf>
    <xf numFmtId="0" fontId="10" fillId="0" borderId="0" xfId="1" applyFont="1">
      <alignment vertical="center"/>
    </xf>
    <xf numFmtId="0" fontId="11" fillId="0" borderId="0" xfId="1" applyFont="1" applyAlignment="1">
      <alignment vertical="top" wrapText="1"/>
    </xf>
    <xf numFmtId="0" fontId="6" fillId="0" borderId="0" xfId="1" applyFont="1" applyAlignment="1">
      <alignment horizontal="center" vertical="top"/>
    </xf>
    <xf numFmtId="0" fontId="12" fillId="0" borderId="0" xfId="1" applyFont="1">
      <alignment vertical="center"/>
    </xf>
    <xf numFmtId="0" fontId="12" fillId="0" borderId="0" xfId="1" applyFont="1" applyAlignment="1">
      <alignment horizontal="center" vertical="center"/>
    </xf>
    <xf numFmtId="0" fontId="14" fillId="0" borderId="0" xfId="2" applyFont="1" applyProtection="1">
      <alignment vertical="center"/>
      <protection locked="0"/>
    </xf>
    <xf numFmtId="178" fontId="13" fillId="4" borderId="2" xfId="3" applyNumberFormat="1" applyFont="1" applyFill="1" applyBorder="1" applyAlignment="1" applyProtection="1">
      <alignment horizontal="center" vertical="center" wrapText="1"/>
      <protection locked="0"/>
    </xf>
    <xf numFmtId="0" fontId="14" fillId="0" borderId="2" xfId="2" applyFont="1" applyBorder="1" applyAlignment="1" applyProtection="1">
      <alignment horizontal="center" vertical="center" wrapText="1"/>
      <protection locked="0"/>
    </xf>
    <xf numFmtId="9" fontId="13" fillId="4" borderId="2" xfId="4" applyFont="1" applyFill="1" applyBorder="1" applyAlignment="1" applyProtection="1">
      <alignment horizontal="center" vertical="center" wrapText="1"/>
      <protection locked="0"/>
    </xf>
    <xf numFmtId="0" fontId="12" fillId="0" borderId="1" xfId="1" applyFont="1" applyBorder="1" applyAlignment="1">
      <alignment horizontal="left" vertical="center" wrapText="1"/>
    </xf>
    <xf numFmtId="0" fontId="12" fillId="0" borderId="0" xfId="1" applyFont="1" applyAlignment="1">
      <alignment horizontal="left" vertical="center" wrapText="1"/>
    </xf>
    <xf numFmtId="0" fontId="14" fillId="0" borderId="2" xfId="2" applyFont="1" applyBorder="1" applyAlignment="1" applyProtection="1">
      <alignment horizontal="center" vertical="center"/>
      <protection locked="0"/>
    </xf>
    <xf numFmtId="178" fontId="13" fillId="4" borderId="2" xfId="3" applyNumberFormat="1" applyFont="1" applyFill="1" applyBorder="1" applyAlignment="1" applyProtection="1">
      <alignment horizontal="center" vertical="center"/>
      <protection locked="0"/>
    </xf>
    <xf numFmtId="178" fontId="13" fillId="6" borderId="2" xfId="3" applyNumberFormat="1" applyFont="1" applyFill="1" applyBorder="1" applyAlignment="1" applyProtection="1">
      <alignment horizontal="center" vertical="center"/>
    </xf>
    <xf numFmtId="179" fontId="13" fillId="6" borderId="2" xfId="2" applyNumberFormat="1" applyFont="1" applyFill="1" applyBorder="1" applyAlignment="1">
      <alignment horizontal="center" vertical="center" wrapText="1"/>
    </xf>
    <xf numFmtId="0" fontId="6" fillId="0" borderId="0" xfId="1" applyFont="1" applyAlignment="1">
      <alignment horizontal="center" vertical="top"/>
    </xf>
    <xf numFmtId="0" fontId="13" fillId="4" borderId="2" xfId="2" applyFont="1" applyFill="1" applyBorder="1" applyAlignment="1" applyProtection="1">
      <alignment horizontal="center" vertical="center"/>
      <protection locked="0"/>
    </xf>
    <xf numFmtId="0" fontId="13" fillId="4" borderId="2" xfId="2" applyFont="1" applyFill="1" applyBorder="1" applyAlignment="1" applyProtection="1">
      <alignment horizontal="center" vertical="center" wrapText="1"/>
      <protection locked="0"/>
    </xf>
    <xf numFmtId="0" fontId="11" fillId="0" borderId="0" xfId="2" applyFont="1" applyAlignment="1">
      <alignment horizontal="center" vertical="center" wrapText="1"/>
    </xf>
    <xf numFmtId="0" fontId="11" fillId="0" borderId="0" xfId="2" applyFont="1" applyAlignment="1">
      <alignment horizontal="center" vertical="center"/>
    </xf>
    <xf numFmtId="176" fontId="5" fillId="4" borderId="0" xfId="2" applyNumberFormat="1" applyFont="1" applyFill="1" applyAlignment="1" applyProtection="1">
      <alignment horizontal="left" vertical="center" shrinkToFit="1"/>
      <protection locked="0"/>
    </xf>
    <xf numFmtId="0" fontId="6" fillId="3"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0" xfId="1" applyFont="1" applyAlignment="1">
      <alignment horizontal="left" vertical="center" wrapText="1"/>
    </xf>
    <xf numFmtId="0" fontId="6" fillId="3" borderId="0" xfId="1" applyFont="1" applyFill="1" applyAlignment="1" applyProtection="1">
      <alignment horizontal="center" vertical="center" shrinkToFit="1"/>
      <protection locked="0"/>
    </xf>
    <xf numFmtId="0" fontId="9" fillId="0" borderId="0" xfId="1" applyFont="1" applyAlignment="1">
      <alignment horizontal="center" vertical="center"/>
    </xf>
    <xf numFmtId="0" fontId="13" fillId="5" borderId="2" xfId="2" applyFont="1" applyFill="1" applyBorder="1" applyAlignment="1" applyProtection="1">
      <alignment horizontal="center" vertical="center" wrapText="1"/>
      <protection locked="0"/>
    </xf>
    <xf numFmtId="179" fontId="19" fillId="6" borderId="2" xfId="2" applyNumberFormat="1" applyFont="1" applyFill="1" applyBorder="1" applyAlignment="1">
      <alignment horizontal="center" vertical="center" shrinkToFit="1"/>
    </xf>
    <xf numFmtId="10" fontId="21" fillId="4" borderId="2" xfId="4" applyNumberFormat="1" applyFont="1" applyFill="1" applyBorder="1" applyAlignment="1" applyProtection="1">
      <alignment horizontal="center" vertical="center" wrapText="1"/>
      <protection locked="0"/>
    </xf>
    <xf numFmtId="10" fontId="20" fillId="4" borderId="2" xfId="4" applyNumberFormat="1" applyFont="1" applyFill="1" applyBorder="1" applyAlignment="1" applyProtection="1">
      <alignment horizontal="center" vertical="center" wrapText="1"/>
      <protection locked="0"/>
    </xf>
    <xf numFmtId="0" fontId="18" fillId="0" borderId="2" xfId="1" applyFont="1" applyBorder="1" applyAlignment="1">
      <alignment horizontal="center" vertical="center"/>
    </xf>
    <xf numFmtId="0" fontId="18" fillId="0" borderId="2" xfId="1" applyFont="1" applyBorder="1" applyAlignment="1">
      <alignment horizontal="center" vertical="center" wrapText="1"/>
    </xf>
    <xf numFmtId="178" fontId="13" fillId="7" borderId="2" xfId="1" applyNumberFormat="1" applyFont="1" applyFill="1" applyBorder="1" applyAlignment="1" applyProtection="1">
      <alignment horizontal="center" vertical="center"/>
      <protection locked="0"/>
    </xf>
    <xf numFmtId="178" fontId="13" fillId="7" borderId="2" xfId="1" applyNumberFormat="1" applyFont="1" applyFill="1" applyBorder="1" applyAlignment="1" applyProtection="1">
      <alignment horizontal="center" vertical="center" wrapText="1"/>
      <protection locked="0"/>
    </xf>
    <xf numFmtId="178" fontId="13" fillId="6" borderId="2" xfId="1" applyNumberFormat="1" applyFont="1" applyFill="1" applyBorder="1" applyAlignment="1">
      <alignment horizontal="center" vertical="center" wrapText="1"/>
    </xf>
  </cellXfs>
  <cellStyles count="8">
    <cellStyle name="パーセント" xfId="4" builtinId="5"/>
    <cellStyle name="パーセント 2" xfId="7" xr:uid="{F285A667-A7AA-42A0-A9D8-734984658E5B}"/>
    <cellStyle name="桁区切り" xfId="3" builtinId="6"/>
    <cellStyle name="通貨 2" xfId="6" xr:uid="{ADB6942B-EA45-49C2-839E-547A10EAFED2}"/>
    <cellStyle name="標準" xfId="0" builtinId="0"/>
    <cellStyle name="標準 2" xfId="5" xr:uid="{0603748B-ACE7-4FF7-8576-F527A1B15362}"/>
    <cellStyle name="標準 3 3" xfId="1" xr:uid="{CD2287C3-4F45-4AF5-9231-4844A9B9256C}"/>
    <cellStyle name="標準 5" xfId="2" xr:uid="{254CDD1A-55DE-4A97-A6E7-0E2885598461}"/>
  </cellStyles>
  <dxfs count="2">
    <dxf>
      <fill>
        <patternFill>
          <bgColor rgb="FFFF0000"/>
        </patternFill>
      </fill>
    </dxf>
    <dxf>
      <fill>
        <patternFill>
          <bgColor rgb="FFFF0000"/>
        </patternFill>
      </fill>
    </dxf>
  </dxfs>
  <tableStyles count="0" defaultTableStyle="TableStyleMedium2" defaultPivotStyle="PivotStyleLight16"/>
  <colors>
    <mruColors>
      <color rgb="FFFFF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133350</xdr:colOff>
      <xdr:row>0</xdr:row>
      <xdr:rowOff>180975</xdr:rowOff>
    </xdr:from>
    <xdr:to>
      <xdr:col>43</xdr:col>
      <xdr:colOff>0</xdr:colOff>
      <xdr:row>2</xdr:row>
      <xdr:rowOff>5715</xdr:rowOff>
    </xdr:to>
    <xdr:sp macro="" textlink="">
      <xdr:nvSpPr>
        <xdr:cNvPr id="2" name="正方形/長方形 1">
          <a:extLst>
            <a:ext uri="{FF2B5EF4-FFF2-40B4-BE49-F238E27FC236}">
              <a16:creationId xmlns:a16="http://schemas.microsoft.com/office/drawing/2014/main" id="{6252A487-4161-46D0-8A17-661CB2AD245C}"/>
            </a:ext>
          </a:extLst>
        </xdr:cNvPr>
        <xdr:cNvSpPr/>
      </xdr:nvSpPr>
      <xdr:spPr>
        <a:xfrm>
          <a:off x="7162800" y="180975"/>
          <a:ext cx="209550" cy="2057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65</xdr:col>
      <xdr:colOff>0</xdr:colOff>
      <xdr:row>0</xdr:row>
      <xdr:rowOff>104775</xdr:rowOff>
    </xdr:from>
    <xdr:to>
      <xdr:col>96</xdr:col>
      <xdr:colOff>19808</xdr:colOff>
      <xdr:row>25</xdr:row>
      <xdr:rowOff>38101</xdr:rowOff>
    </xdr:to>
    <xdr:pic>
      <xdr:nvPicPr>
        <xdr:cNvPr id="4" name="図 3">
          <a:extLst>
            <a:ext uri="{FF2B5EF4-FFF2-40B4-BE49-F238E27FC236}">
              <a16:creationId xmlns:a16="http://schemas.microsoft.com/office/drawing/2014/main" id="{2C0ABDFF-6549-36F3-19F0-DCD820A291C4}"/>
            </a:ext>
          </a:extLst>
        </xdr:cNvPr>
        <xdr:cNvPicPr>
          <a:picLocks noChangeAspect="1"/>
        </xdr:cNvPicPr>
      </xdr:nvPicPr>
      <xdr:blipFill>
        <a:blip xmlns:r="http://schemas.openxmlformats.org/officeDocument/2006/relationships" r:embed="rId1"/>
        <a:stretch>
          <a:fillRect/>
        </a:stretch>
      </xdr:blipFill>
      <xdr:spPr>
        <a:xfrm>
          <a:off x="11144250" y="104775"/>
          <a:ext cx="5321423" cy="7172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41</xdr:col>
      <xdr:colOff>133350</xdr:colOff>
      <xdr:row>0</xdr:row>
      <xdr:rowOff>180975</xdr:rowOff>
    </xdr:from>
    <xdr:to>
      <xdr:col>43</xdr:col>
      <xdr:colOff>0</xdr:colOff>
      <xdr:row>2</xdr:row>
      <xdr:rowOff>5715</xdr:rowOff>
    </xdr:to>
    <xdr:sp macro="" textlink="">
      <xdr:nvSpPr>
        <xdr:cNvPr id="2" name="正方形/長方形 1">
          <a:extLst>
            <a:ext uri="{FF2B5EF4-FFF2-40B4-BE49-F238E27FC236}">
              <a16:creationId xmlns:a16="http://schemas.microsoft.com/office/drawing/2014/main" id="{21D03B87-321F-45F4-A6C7-5BF228FB2AA8}"/>
            </a:ext>
          </a:extLst>
        </xdr:cNvPr>
        <xdr:cNvSpPr/>
      </xdr:nvSpPr>
      <xdr:spPr>
        <a:xfrm>
          <a:off x="7006590" y="180975"/>
          <a:ext cx="201930" cy="2057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65</xdr:col>
      <xdr:colOff>0</xdr:colOff>
      <xdr:row>0</xdr:row>
      <xdr:rowOff>104775</xdr:rowOff>
    </xdr:from>
    <xdr:to>
      <xdr:col>96</xdr:col>
      <xdr:colOff>19808</xdr:colOff>
      <xdr:row>25</xdr:row>
      <xdr:rowOff>38101</xdr:rowOff>
    </xdr:to>
    <xdr:pic>
      <xdr:nvPicPr>
        <xdr:cNvPr id="3" name="図 2">
          <a:extLst>
            <a:ext uri="{FF2B5EF4-FFF2-40B4-BE49-F238E27FC236}">
              <a16:creationId xmlns:a16="http://schemas.microsoft.com/office/drawing/2014/main" id="{2B742EF1-87B7-47A8-A138-1BA44E508DED}"/>
            </a:ext>
          </a:extLst>
        </xdr:cNvPr>
        <xdr:cNvPicPr>
          <a:picLocks noChangeAspect="1"/>
        </xdr:cNvPicPr>
      </xdr:nvPicPr>
      <xdr:blipFill>
        <a:blip xmlns:r="http://schemas.openxmlformats.org/officeDocument/2006/relationships" r:embed="rId1"/>
        <a:stretch>
          <a:fillRect/>
        </a:stretch>
      </xdr:blipFill>
      <xdr:spPr>
        <a:xfrm>
          <a:off x="10896600" y="104775"/>
          <a:ext cx="5216648" cy="71723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s00001\CNT\&#28201;&#26262;&#21270;&#23550;&#31574;&#25512;&#36914;&#35506;\&#24314;&#29289;&#33073;&#28845;&#32032;&#21270;&#25903;&#25588;&#12481;&#12540;&#12512;\&#65330;&#65301;\305&#29872;&#22659;&#24615;&#33021;&#21521;&#19978;&#25903;&#25588;&#20107;&#26989;\02_&#20132;&#20184;&#35201;&#32177;\&#27096;&#24335;\202303&#25913;&#27491;(&#20849;&#21516;&#30003;&#35531;&#23550;&#24540;)\&#12304;&#26368;&#26032;&#12305;&#65288;&#20107;&#26989;&#32773;&#27096;&#24335;&#65289;&#29872;&#22659;&#24615;&#33021;&#21521;&#19978;&#25903;&#25588;&#20107;&#26989;&#21161;&#25104;&#37329;&#20132;&#20184;&#35201;&#32177;_0301.xlsx" TargetMode="External"/><Relationship Id="rId1" Type="http://schemas.openxmlformats.org/officeDocument/2006/relationships/externalLinkPath" Target="/&#28201;&#26262;&#21270;&#23550;&#31574;&#25512;&#36914;&#35506;/&#24314;&#29289;&#33073;&#28845;&#32032;&#21270;&#25903;&#25588;&#12481;&#12540;&#12512;/&#65330;&#65301;/305&#29872;&#22659;&#24615;&#33021;&#21521;&#19978;&#25903;&#25588;&#20107;&#26989;/02_&#20132;&#20184;&#35201;&#32177;/&#27096;&#24335;/202303&#25913;&#27491;(&#20849;&#21516;&#30003;&#35531;&#23550;&#24540;)/&#12304;&#26368;&#26032;&#12305;&#65288;&#20107;&#26989;&#32773;&#27096;&#24335;&#65289;&#29872;&#22659;&#24615;&#33021;&#21521;&#19978;&#25903;&#25588;&#20107;&#26989;&#21161;&#25104;&#37329;&#20132;&#20184;&#35201;&#32177;_03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提出方法"/>
      <sheetName val="記載要領"/>
      <sheetName val="日本標準産業中分類"/>
      <sheetName val="会社規模判断資料"/>
      <sheetName val="プルダウンリスト"/>
      <sheetName val="集計シート（交付申請等）"/>
      <sheetName val="集計シート（内訳書）"/>
      <sheetName val="基本情報"/>
      <sheetName val="第1号(交付申請) "/>
      <sheetName val="事業実施計画1"/>
      <sheetName val="事業実施計画2"/>
      <sheetName val="事業実施計画3"/>
      <sheetName val="事業実施計画4"/>
      <sheetName val="内訳書（総括）"/>
      <sheetName val="内訳-（委託・外注）"/>
      <sheetName val="内訳-（広報・宣伝）"/>
      <sheetName val="内訳-（原材料・副資材）"/>
      <sheetName val="内訳-（機械装置・工具器具）"/>
      <sheetName val="内訳-（産業財産権）"/>
      <sheetName val="内訳-（専門家指導）"/>
      <sheetName val="内訳-（賃借）"/>
      <sheetName val="内訳-（直接人件費）"/>
      <sheetName val="第2号様式"/>
      <sheetName val="第5号様式"/>
      <sheetName val="第6号様式"/>
      <sheetName val="第8号様式"/>
      <sheetName val="第9号様式"/>
      <sheetName val="第10号様式"/>
      <sheetName val="第12号様式"/>
      <sheetName val="第12号様式（取得財産等一覧表）"/>
      <sheetName val="第16号様式"/>
      <sheetName val="第17号様式"/>
    </sheetNames>
    <sheetDataSet>
      <sheetData sheetId="0"/>
      <sheetData sheetId="1"/>
      <sheetData sheetId="2"/>
      <sheetData sheetId="3"/>
      <sheetData sheetId="4"/>
      <sheetData sheetId="5"/>
      <sheetData sheetId="6"/>
      <sheetData sheetId="7"/>
      <sheetData sheetId="8"/>
      <sheetData sheetId="9">
        <row r="7">
          <cell r="AA7" t="str">
            <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310DA-C150-4146-82AD-2B72602875D1}">
  <sheetPr>
    <tabColor theme="6" tint="0.39997558519241921"/>
  </sheetPr>
  <dimension ref="B1:AR30"/>
  <sheetViews>
    <sheetView showZeros="0" tabSelected="1" view="pageBreakPreview" zoomScaleNormal="100" zoomScaleSheetLayoutView="100" workbookViewId="0">
      <selection activeCell="Y7" sqref="Y7:AN7"/>
    </sheetView>
  </sheetViews>
  <sheetFormatPr defaultColWidth="2.25" defaultRowHeight="15" customHeight="1" x14ac:dyDescent="0.4"/>
  <cols>
    <col min="1" max="13" width="2.25" style="1"/>
    <col min="14" max="14" width="2.25" style="1" customWidth="1"/>
    <col min="15" max="33" width="2.25" style="1"/>
    <col min="34" max="42" width="2.25" style="2"/>
    <col min="43" max="16384" width="2.25" style="1"/>
  </cols>
  <sheetData>
    <row r="1" spans="2:44" ht="15" customHeight="1" x14ac:dyDescent="0.4">
      <c r="AC1" s="3"/>
      <c r="AD1" s="3"/>
      <c r="AE1" s="3"/>
      <c r="AF1" s="3"/>
      <c r="AG1" s="3"/>
      <c r="AM1" s="3"/>
      <c r="AQ1" s="4"/>
    </row>
    <row r="2" spans="2:44" ht="15" customHeight="1" x14ac:dyDescent="0.4">
      <c r="Z2" s="5"/>
      <c r="AA2" s="5"/>
      <c r="AC2"/>
      <c r="AD2" s="38" t="s">
        <v>13</v>
      </c>
      <c r="AE2" s="38"/>
      <c r="AF2" s="37"/>
      <c r="AG2" s="37"/>
      <c r="AH2" s="6" t="s">
        <v>1</v>
      </c>
      <c r="AI2" s="40"/>
      <c r="AJ2" s="40"/>
      <c r="AK2" s="6" t="s">
        <v>2</v>
      </c>
      <c r="AL2" s="40"/>
      <c r="AM2" s="40"/>
      <c r="AN2" s="6" t="s">
        <v>3</v>
      </c>
      <c r="AR2" s="1" t="s">
        <v>0</v>
      </c>
    </row>
    <row r="3" spans="2:44" s="7" customFormat="1" ht="15" customHeight="1" x14ac:dyDescent="0.4">
      <c r="B3" s="7" t="s">
        <v>4</v>
      </c>
      <c r="AC3" s="8"/>
      <c r="AD3" s="8"/>
      <c r="AE3" s="8"/>
      <c r="AF3" s="8"/>
      <c r="AG3" s="9"/>
      <c r="AH3" s="9"/>
      <c r="AL3" s="9"/>
      <c r="AM3" s="9"/>
      <c r="AN3" s="10"/>
      <c r="AO3" s="10"/>
      <c r="AP3" s="10"/>
    </row>
    <row r="4" spans="2:44" s="7" customFormat="1" ht="15" customHeight="1" x14ac:dyDescent="0.4">
      <c r="B4" s="7" t="s">
        <v>5</v>
      </c>
      <c r="AC4" s="8"/>
      <c r="AD4" s="8"/>
      <c r="AE4" s="8"/>
      <c r="AF4" s="8"/>
      <c r="AG4" s="9"/>
      <c r="AH4" s="9"/>
      <c r="AL4" s="9"/>
      <c r="AM4" s="9"/>
      <c r="AN4" s="10"/>
      <c r="AO4" s="10"/>
      <c r="AP4" s="10"/>
    </row>
    <row r="5" spans="2:44" s="7" customFormat="1" ht="15" customHeight="1" x14ac:dyDescent="0.4">
      <c r="U5" s="11" t="s">
        <v>8</v>
      </c>
      <c r="V5" s="11"/>
      <c r="W5" s="11"/>
      <c r="X5" s="11"/>
      <c r="AI5" s="12"/>
      <c r="AJ5" s="12"/>
      <c r="AK5" s="12"/>
      <c r="AL5" s="12"/>
      <c r="AM5" s="12"/>
      <c r="AN5" s="10"/>
      <c r="AO5" s="10"/>
      <c r="AP5" s="10"/>
    </row>
    <row r="6" spans="2:44" s="7" customFormat="1" ht="30" customHeight="1" x14ac:dyDescent="0.4">
      <c r="U6" s="35" t="s">
        <v>9</v>
      </c>
      <c r="V6" s="35"/>
      <c r="W6" s="35"/>
      <c r="X6" s="35"/>
      <c r="Y6" s="36"/>
      <c r="Z6" s="36"/>
      <c r="AA6" s="36"/>
      <c r="AB6" s="36"/>
      <c r="AC6" s="36"/>
      <c r="AD6" s="36"/>
      <c r="AE6" s="36"/>
      <c r="AF6" s="36"/>
      <c r="AG6" s="36"/>
      <c r="AH6" s="36"/>
      <c r="AI6" s="36"/>
      <c r="AJ6" s="36"/>
      <c r="AK6" s="36"/>
      <c r="AL6" s="36"/>
      <c r="AM6" s="36"/>
      <c r="AN6" s="36"/>
      <c r="AO6" s="10"/>
      <c r="AP6" s="10"/>
    </row>
    <row r="7" spans="2:44" s="7" customFormat="1" ht="30" customHeight="1" x14ac:dyDescent="0.4">
      <c r="H7" s="13"/>
      <c r="I7" s="13"/>
      <c r="J7" s="13"/>
      <c r="K7" s="13"/>
      <c r="L7" s="13"/>
      <c r="M7" s="13"/>
      <c r="N7" s="13"/>
      <c r="O7" s="13"/>
      <c r="P7" s="13"/>
      <c r="Q7" s="13"/>
      <c r="T7" s="7" t="s">
        <v>6</v>
      </c>
      <c r="U7" s="35" t="s">
        <v>10</v>
      </c>
      <c r="V7" s="35"/>
      <c r="W7" s="35"/>
      <c r="X7" s="35"/>
      <c r="Y7" s="36"/>
      <c r="Z7" s="36"/>
      <c r="AA7" s="36"/>
      <c r="AB7" s="36"/>
      <c r="AC7" s="36"/>
      <c r="AD7" s="36"/>
      <c r="AE7" s="36"/>
      <c r="AF7" s="36"/>
      <c r="AG7" s="36"/>
      <c r="AH7" s="36"/>
      <c r="AI7" s="36"/>
      <c r="AJ7" s="36"/>
      <c r="AK7" s="36"/>
      <c r="AL7" s="36"/>
      <c r="AM7" s="36"/>
      <c r="AN7" s="36"/>
      <c r="AO7" s="10"/>
      <c r="AP7" s="10"/>
    </row>
    <row r="8" spans="2:44" s="7" customFormat="1" ht="30" customHeight="1" x14ac:dyDescent="0.4">
      <c r="F8" s="13"/>
      <c r="G8" s="13"/>
      <c r="H8" s="13"/>
      <c r="I8" s="13"/>
      <c r="J8" s="13"/>
      <c r="K8" s="13"/>
      <c r="L8" s="13"/>
      <c r="M8" s="13"/>
      <c r="N8" s="13"/>
      <c r="O8" s="13"/>
      <c r="P8" s="13"/>
      <c r="Q8" s="13"/>
      <c r="U8" s="34" t="s">
        <v>11</v>
      </c>
      <c r="V8" s="35"/>
      <c r="W8" s="35"/>
      <c r="X8" s="35"/>
      <c r="Y8" s="36"/>
      <c r="Z8" s="36"/>
      <c r="AA8" s="36"/>
      <c r="AB8" s="36"/>
      <c r="AC8" s="36"/>
      <c r="AD8" s="36"/>
      <c r="AE8" s="36"/>
      <c r="AF8" s="36"/>
      <c r="AG8" s="36"/>
      <c r="AH8" s="36"/>
      <c r="AI8" s="36"/>
      <c r="AJ8" s="36"/>
      <c r="AK8" s="36"/>
      <c r="AL8" s="36"/>
      <c r="AM8" s="36"/>
      <c r="AN8" s="36"/>
      <c r="AO8" s="10"/>
      <c r="AP8" s="10"/>
    </row>
    <row r="9" spans="2:44" s="14" customFormat="1" ht="15" customHeight="1" x14ac:dyDescent="0.4">
      <c r="T9" s="15"/>
      <c r="U9" s="15"/>
      <c r="V9" s="15"/>
      <c r="W9" s="15"/>
    </row>
    <row r="10" spans="2:44" ht="30" customHeight="1" x14ac:dyDescent="0.4">
      <c r="B10" s="41" t="s">
        <v>24</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row>
    <row r="12" spans="2:44" ht="15" customHeight="1" x14ac:dyDescent="0.4">
      <c r="B12" s="39" t="s">
        <v>14</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1"/>
      <c r="AQ12" s="16"/>
    </row>
    <row r="13" spans="2:44" ht="15" customHeight="1" x14ac:dyDescent="0.4">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row>
    <row r="14" spans="2:44" ht="15" customHeight="1" x14ac:dyDescent="0.4">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4" ht="15" customHeight="1" x14ac:dyDescent="0.4">
      <c r="B15" s="31" t="s">
        <v>7</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row>
    <row r="16" spans="2:44" ht="15" customHeight="1" x14ac:dyDescent="0.4">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2:42" ht="30" customHeight="1" x14ac:dyDescent="0.4">
      <c r="B17" s="27" t="s">
        <v>15</v>
      </c>
      <c r="C17" s="27"/>
      <c r="D17" s="27"/>
      <c r="E17" s="27"/>
      <c r="F17" s="27"/>
      <c r="G17" s="23" t="s">
        <v>19</v>
      </c>
      <c r="H17" s="23"/>
      <c r="I17" s="27" t="s">
        <v>16</v>
      </c>
      <c r="J17" s="27"/>
      <c r="K17" s="27"/>
      <c r="L17" s="27"/>
      <c r="M17" s="27"/>
      <c r="N17" s="27"/>
      <c r="O17" s="23" t="s">
        <v>20</v>
      </c>
      <c r="P17" s="23"/>
      <c r="Q17" s="27" t="s">
        <v>21</v>
      </c>
      <c r="R17" s="27"/>
      <c r="S17" s="27"/>
      <c r="T17" s="27"/>
      <c r="U17" s="27"/>
      <c r="V17" s="23" t="s">
        <v>22</v>
      </c>
      <c r="W17" s="23"/>
      <c r="X17" s="23"/>
      <c r="Y17" s="23"/>
      <c r="Z17" s="23"/>
      <c r="AA17" s="23" t="s">
        <v>23</v>
      </c>
      <c r="AB17" s="23"/>
      <c r="AC17" s="23"/>
      <c r="AD17" s="23"/>
      <c r="AE17" s="27" t="s">
        <v>17</v>
      </c>
      <c r="AF17" s="27"/>
      <c r="AG17" s="27"/>
      <c r="AH17" s="27"/>
      <c r="AI17" s="27"/>
      <c r="AJ17" s="27" t="s">
        <v>18</v>
      </c>
      <c r="AK17" s="27"/>
      <c r="AL17" s="27"/>
      <c r="AM17" s="27"/>
      <c r="AN17" s="27"/>
      <c r="AO17" s="21"/>
      <c r="AP17" s="1"/>
    </row>
    <row r="18" spans="2:42" ht="30" customHeight="1" x14ac:dyDescent="0.4">
      <c r="B18" s="42" t="s">
        <v>12</v>
      </c>
      <c r="C18" s="42"/>
      <c r="D18" s="42"/>
      <c r="E18" s="42"/>
      <c r="F18" s="42"/>
      <c r="G18" s="32">
        <v>1</v>
      </c>
      <c r="H18" s="32"/>
      <c r="I18" s="33" t="s">
        <v>32</v>
      </c>
      <c r="J18" s="33"/>
      <c r="K18" s="33"/>
      <c r="L18" s="33"/>
      <c r="M18" s="33"/>
      <c r="N18" s="33"/>
      <c r="O18" s="24">
        <v>1</v>
      </c>
      <c r="P18" s="24"/>
      <c r="Q18" s="22">
        <v>739461637</v>
      </c>
      <c r="R18" s="22"/>
      <c r="S18" s="22"/>
      <c r="T18" s="22"/>
      <c r="U18" s="22"/>
      <c r="V18" s="22">
        <v>110798998</v>
      </c>
      <c r="W18" s="22"/>
      <c r="X18" s="22"/>
      <c r="Y18" s="22"/>
      <c r="Z18" s="22"/>
      <c r="AA18" s="30">
        <f>IFERROR(ROUNDDOWN(V18/Q18,8),"")</f>
        <v>0.14983737999999999</v>
      </c>
      <c r="AB18" s="30"/>
      <c r="AC18" s="30"/>
      <c r="AD18" s="30"/>
      <c r="AE18" s="28">
        <v>10000000</v>
      </c>
      <c r="AF18" s="28"/>
      <c r="AG18" s="28"/>
      <c r="AH18" s="28"/>
      <c r="AI18" s="28"/>
      <c r="AJ18" s="29">
        <f t="shared" ref="AJ18:AJ27" si="0">IFERROR(ROUNDDOWN(AE18*(1-AA18),0),"")</f>
        <v>8501626</v>
      </c>
      <c r="AK18" s="29"/>
      <c r="AL18" s="29"/>
      <c r="AM18" s="29"/>
      <c r="AN18" s="29"/>
      <c r="AP18" s="1"/>
    </row>
    <row r="19" spans="2:42" ht="30" customHeight="1" x14ac:dyDescent="0.4">
      <c r="B19" s="42" t="s">
        <v>12</v>
      </c>
      <c r="C19" s="42"/>
      <c r="D19" s="42"/>
      <c r="E19" s="42"/>
      <c r="F19" s="42"/>
      <c r="G19" s="32"/>
      <c r="H19" s="32"/>
      <c r="I19" s="33"/>
      <c r="J19" s="33"/>
      <c r="K19" s="33"/>
      <c r="L19" s="33"/>
      <c r="M19" s="33"/>
      <c r="N19" s="33"/>
      <c r="O19" s="24"/>
      <c r="P19" s="24"/>
      <c r="Q19" s="22"/>
      <c r="R19" s="22"/>
      <c r="S19" s="22"/>
      <c r="T19" s="22"/>
      <c r="U19" s="22"/>
      <c r="V19" s="22"/>
      <c r="W19" s="22"/>
      <c r="X19" s="22"/>
      <c r="Y19" s="22"/>
      <c r="Z19" s="22"/>
      <c r="AA19" s="30" t="str">
        <f t="shared" ref="AA19:AA26" si="1">IFERROR(ROUNDDOWN(V19/Q19,8),"")</f>
        <v/>
      </c>
      <c r="AB19" s="30"/>
      <c r="AC19" s="30"/>
      <c r="AD19" s="30"/>
      <c r="AE19" s="28"/>
      <c r="AF19" s="28"/>
      <c r="AG19" s="28"/>
      <c r="AH19" s="28"/>
      <c r="AI19" s="28"/>
      <c r="AJ19" s="29" t="str">
        <f t="shared" si="0"/>
        <v/>
      </c>
      <c r="AK19" s="29"/>
      <c r="AL19" s="29"/>
      <c r="AM19" s="29"/>
      <c r="AN19" s="29"/>
    </row>
    <row r="20" spans="2:42" ht="30" customHeight="1" x14ac:dyDescent="0.4">
      <c r="B20" s="42" t="s">
        <v>12</v>
      </c>
      <c r="C20" s="42"/>
      <c r="D20" s="42"/>
      <c r="E20" s="42"/>
      <c r="F20" s="42"/>
      <c r="G20" s="32"/>
      <c r="H20" s="32"/>
      <c r="I20" s="33"/>
      <c r="J20" s="33"/>
      <c r="K20" s="33"/>
      <c r="L20" s="33"/>
      <c r="M20" s="33"/>
      <c r="N20" s="33"/>
      <c r="O20" s="24"/>
      <c r="P20" s="24"/>
      <c r="Q20" s="22"/>
      <c r="R20" s="22"/>
      <c r="S20" s="22"/>
      <c r="T20" s="22"/>
      <c r="U20" s="22"/>
      <c r="V20" s="22"/>
      <c r="W20" s="22"/>
      <c r="X20" s="22"/>
      <c r="Y20" s="22"/>
      <c r="Z20" s="22"/>
      <c r="AA20" s="30" t="str">
        <f t="shared" si="1"/>
        <v/>
      </c>
      <c r="AB20" s="30"/>
      <c r="AC20" s="30"/>
      <c r="AD20" s="30"/>
      <c r="AE20" s="28"/>
      <c r="AF20" s="28"/>
      <c r="AG20" s="28"/>
      <c r="AH20" s="28"/>
      <c r="AI20" s="28"/>
      <c r="AJ20" s="29" t="str">
        <f t="shared" si="0"/>
        <v/>
      </c>
      <c r="AK20" s="29"/>
      <c r="AL20" s="29"/>
      <c r="AM20" s="29"/>
      <c r="AN20" s="29"/>
    </row>
    <row r="21" spans="2:42" ht="30" customHeight="1" x14ac:dyDescent="0.4">
      <c r="B21" s="42" t="s">
        <v>12</v>
      </c>
      <c r="C21" s="42"/>
      <c r="D21" s="42"/>
      <c r="E21" s="42"/>
      <c r="F21" s="42"/>
      <c r="G21" s="32"/>
      <c r="H21" s="32"/>
      <c r="I21" s="33"/>
      <c r="J21" s="33"/>
      <c r="K21" s="33"/>
      <c r="L21" s="33"/>
      <c r="M21" s="33"/>
      <c r="N21" s="33"/>
      <c r="O21" s="24"/>
      <c r="P21" s="24"/>
      <c r="Q21" s="22"/>
      <c r="R21" s="22"/>
      <c r="S21" s="22"/>
      <c r="T21" s="22"/>
      <c r="U21" s="22"/>
      <c r="V21" s="22"/>
      <c r="W21" s="22"/>
      <c r="X21" s="22"/>
      <c r="Y21" s="22"/>
      <c r="Z21" s="22"/>
      <c r="AA21" s="30" t="str">
        <f t="shared" si="1"/>
        <v/>
      </c>
      <c r="AB21" s="30"/>
      <c r="AC21" s="30"/>
      <c r="AD21" s="30"/>
      <c r="AE21" s="28"/>
      <c r="AF21" s="28"/>
      <c r="AG21" s="28"/>
      <c r="AH21" s="28"/>
      <c r="AI21" s="28"/>
      <c r="AJ21" s="29" t="str">
        <f t="shared" si="0"/>
        <v/>
      </c>
      <c r="AK21" s="29"/>
      <c r="AL21" s="29"/>
      <c r="AM21" s="29"/>
      <c r="AN21" s="29"/>
    </row>
    <row r="22" spans="2:42" ht="30" customHeight="1" x14ac:dyDescent="0.4">
      <c r="B22" s="42" t="s">
        <v>12</v>
      </c>
      <c r="C22" s="42"/>
      <c r="D22" s="42"/>
      <c r="E22" s="42"/>
      <c r="F22" s="42"/>
      <c r="G22" s="32"/>
      <c r="H22" s="32"/>
      <c r="I22" s="33"/>
      <c r="J22" s="33"/>
      <c r="K22" s="33"/>
      <c r="L22" s="33"/>
      <c r="M22" s="33"/>
      <c r="N22" s="33"/>
      <c r="O22" s="24"/>
      <c r="P22" s="24"/>
      <c r="Q22" s="22"/>
      <c r="R22" s="22"/>
      <c r="S22" s="22"/>
      <c r="T22" s="22"/>
      <c r="U22" s="22"/>
      <c r="V22" s="22"/>
      <c r="W22" s="22"/>
      <c r="X22" s="22"/>
      <c r="Y22" s="22"/>
      <c r="Z22" s="22"/>
      <c r="AA22" s="30" t="str">
        <f t="shared" si="1"/>
        <v/>
      </c>
      <c r="AB22" s="30"/>
      <c r="AC22" s="30"/>
      <c r="AD22" s="30"/>
      <c r="AE22" s="28"/>
      <c r="AF22" s="28"/>
      <c r="AG22" s="28"/>
      <c r="AH22" s="28"/>
      <c r="AI22" s="28"/>
      <c r="AJ22" s="29" t="str">
        <f t="shared" si="0"/>
        <v/>
      </c>
      <c r="AK22" s="29"/>
      <c r="AL22" s="29"/>
      <c r="AM22" s="29"/>
      <c r="AN22" s="29"/>
    </row>
    <row r="23" spans="2:42" ht="30" customHeight="1" x14ac:dyDescent="0.4">
      <c r="B23" s="42" t="s">
        <v>12</v>
      </c>
      <c r="C23" s="42"/>
      <c r="D23" s="42"/>
      <c r="E23" s="42"/>
      <c r="F23" s="42"/>
      <c r="G23" s="32"/>
      <c r="H23" s="32"/>
      <c r="I23" s="33"/>
      <c r="J23" s="33"/>
      <c r="K23" s="33"/>
      <c r="L23" s="33"/>
      <c r="M23" s="33"/>
      <c r="N23" s="33"/>
      <c r="O23" s="24"/>
      <c r="P23" s="24"/>
      <c r="Q23" s="22"/>
      <c r="R23" s="22"/>
      <c r="S23" s="22"/>
      <c r="T23" s="22"/>
      <c r="U23" s="22"/>
      <c r="V23" s="22"/>
      <c r="W23" s="22"/>
      <c r="X23" s="22"/>
      <c r="Y23" s="22"/>
      <c r="Z23" s="22"/>
      <c r="AA23" s="30" t="str">
        <f t="shared" si="1"/>
        <v/>
      </c>
      <c r="AB23" s="30"/>
      <c r="AC23" s="30"/>
      <c r="AD23" s="30"/>
      <c r="AE23" s="28"/>
      <c r="AF23" s="28"/>
      <c r="AG23" s="28"/>
      <c r="AH23" s="28"/>
      <c r="AI23" s="28"/>
      <c r="AJ23" s="29" t="str">
        <f t="shared" si="0"/>
        <v/>
      </c>
      <c r="AK23" s="29"/>
      <c r="AL23" s="29"/>
      <c r="AM23" s="29"/>
      <c r="AN23" s="29"/>
    </row>
    <row r="24" spans="2:42" ht="30" customHeight="1" x14ac:dyDescent="0.4">
      <c r="B24" s="42" t="s">
        <v>12</v>
      </c>
      <c r="C24" s="42"/>
      <c r="D24" s="42"/>
      <c r="E24" s="42"/>
      <c r="F24" s="42"/>
      <c r="G24" s="32"/>
      <c r="H24" s="32"/>
      <c r="I24" s="33"/>
      <c r="J24" s="33"/>
      <c r="K24" s="33"/>
      <c r="L24" s="33"/>
      <c r="M24" s="33"/>
      <c r="N24" s="33"/>
      <c r="O24" s="24"/>
      <c r="P24" s="24"/>
      <c r="Q24" s="22"/>
      <c r="R24" s="22"/>
      <c r="S24" s="22"/>
      <c r="T24" s="22"/>
      <c r="U24" s="22"/>
      <c r="V24" s="22"/>
      <c r="W24" s="22"/>
      <c r="X24" s="22"/>
      <c r="Y24" s="22"/>
      <c r="Z24" s="22"/>
      <c r="AA24" s="30" t="str">
        <f t="shared" si="1"/>
        <v/>
      </c>
      <c r="AB24" s="30"/>
      <c r="AC24" s="30"/>
      <c r="AD24" s="30"/>
      <c r="AE24" s="28"/>
      <c r="AF24" s="28"/>
      <c r="AG24" s="28"/>
      <c r="AH24" s="28"/>
      <c r="AI24" s="28"/>
      <c r="AJ24" s="29" t="str">
        <f t="shared" si="0"/>
        <v/>
      </c>
      <c r="AK24" s="29"/>
      <c r="AL24" s="29"/>
      <c r="AM24" s="29"/>
      <c r="AN24" s="29"/>
    </row>
    <row r="25" spans="2:42" ht="30" customHeight="1" x14ac:dyDescent="0.4">
      <c r="B25" s="42" t="s">
        <v>12</v>
      </c>
      <c r="C25" s="42"/>
      <c r="D25" s="42"/>
      <c r="E25" s="42"/>
      <c r="F25" s="42"/>
      <c r="G25" s="32"/>
      <c r="H25" s="32"/>
      <c r="I25" s="33"/>
      <c r="J25" s="33"/>
      <c r="K25" s="33"/>
      <c r="L25" s="33"/>
      <c r="M25" s="33"/>
      <c r="N25" s="33"/>
      <c r="O25" s="24"/>
      <c r="P25" s="24"/>
      <c r="Q25" s="22"/>
      <c r="R25" s="22"/>
      <c r="S25" s="22"/>
      <c r="T25" s="22"/>
      <c r="U25" s="22"/>
      <c r="V25" s="22"/>
      <c r="W25" s="22"/>
      <c r="X25" s="22"/>
      <c r="Y25" s="22"/>
      <c r="Z25" s="22"/>
      <c r="AA25" s="30" t="str">
        <f t="shared" si="1"/>
        <v/>
      </c>
      <c r="AB25" s="30"/>
      <c r="AC25" s="30"/>
      <c r="AD25" s="30"/>
      <c r="AE25" s="28"/>
      <c r="AF25" s="28"/>
      <c r="AG25" s="28"/>
      <c r="AH25" s="28"/>
      <c r="AI25" s="28"/>
      <c r="AJ25" s="29" t="str">
        <f t="shared" si="0"/>
        <v/>
      </c>
      <c r="AK25" s="29"/>
      <c r="AL25" s="29"/>
      <c r="AM25" s="29"/>
      <c r="AN25" s="29"/>
    </row>
    <row r="26" spans="2:42" ht="30" customHeight="1" x14ac:dyDescent="0.4">
      <c r="B26" s="42" t="s">
        <v>12</v>
      </c>
      <c r="C26" s="42"/>
      <c r="D26" s="42"/>
      <c r="E26" s="42"/>
      <c r="F26" s="42"/>
      <c r="G26" s="32"/>
      <c r="H26" s="32"/>
      <c r="I26" s="33"/>
      <c r="J26" s="33"/>
      <c r="K26" s="33"/>
      <c r="L26" s="33"/>
      <c r="M26" s="33"/>
      <c r="N26" s="33"/>
      <c r="O26" s="24"/>
      <c r="P26" s="24"/>
      <c r="Q26" s="22"/>
      <c r="R26" s="22"/>
      <c r="S26" s="22"/>
      <c r="T26" s="22"/>
      <c r="U26" s="22"/>
      <c r="V26" s="22"/>
      <c r="W26" s="22"/>
      <c r="X26" s="22"/>
      <c r="Y26" s="22"/>
      <c r="Z26" s="22"/>
      <c r="AA26" s="30" t="str">
        <f t="shared" si="1"/>
        <v/>
      </c>
      <c r="AB26" s="30"/>
      <c r="AC26" s="30"/>
      <c r="AD26" s="30"/>
      <c r="AE26" s="28"/>
      <c r="AF26" s="28"/>
      <c r="AG26" s="28"/>
      <c r="AH26" s="28"/>
      <c r="AI26" s="28"/>
      <c r="AJ26" s="29" t="str">
        <f t="shared" si="0"/>
        <v/>
      </c>
      <c r="AK26" s="29"/>
      <c r="AL26" s="29"/>
      <c r="AM26" s="29"/>
      <c r="AN26" s="29"/>
    </row>
    <row r="27" spans="2:42" ht="30" customHeight="1" x14ac:dyDescent="0.4">
      <c r="B27" s="42" t="s">
        <v>12</v>
      </c>
      <c r="C27" s="42"/>
      <c r="D27" s="42"/>
      <c r="E27" s="42"/>
      <c r="F27" s="42"/>
      <c r="G27" s="32"/>
      <c r="H27" s="32"/>
      <c r="I27" s="33"/>
      <c r="J27" s="33"/>
      <c r="K27" s="33"/>
      <c r="L27" s="33"/>
      <c r="M27" s="33"/>
      <c r="N27" s="33"/>
      <c r="O27" s="24"/>
      <c r="P27" s="24"/>
      <c r="Q27" s="22"/>
      <c r="R27" s="22"/>
      <c r="S27" s="22"/>
      <c r="T27" s="22"/>
      <c r="U27" s="22"/>
      <c r="V27" s="22"/>
      <c r="W27" s="22"/>
      <c r="X27" s="22"/>
      <c r="Y27" s="22"/>
      <c r="Z27" s="22"/>
      <c r="AA27" s="30" t="str">
        <f>IFERROR(ROUNDDOWN(V27/Q27,8),"")</f>
        <v/>
      </c>
      <c r="AB27" s="30"/>
      <c r="AC27" s="30"/>
      <c r="AD27" s="30"/>
      <c r="AE27" s="28"/>
      <c r="AF27" s="28"/>
      <c r="AG27" s="28"/>
      <c r="AH27" s="28"/>
      <c r="AI27" s="28"/>
      <c r="AJ27" s="29" t="str">
        <f t="shared" si="0"/>
        <v/>
      </c>
      <c r="AK27" s="29"/>
      <c r="AL27" s="29"/>
      <c r="AM27" s="29"/>
      <c r="AN27" s="29"/>
    </row>
    <row r="28" spans="2:42" ht="15" customHeight="1" x14ac:dyDescent="0.4">
      <c r="B28" s="25" t="s">
        <v>30</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row>
    <row r="29" spans="2:42" s="19" customFormat="1" ht="15" customHeight="1" x14ac:dyDescent="0.4">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0"/>
      <c r="AP29" s="20"/>
    </row>
    <row r="30" spans="2:42" s="19" customFormat="1" ht="15" customHeight="1" x14ac:dyDescent="0.4">
      <c r="AO30" s="20"/>
      <c r="AP30" s="20"/>
    </row>
  </sheetData>
  <sheetProtection algorithmName="SHA-512" hashValue="tJ0meLZreijBKwPlH7+5/0jvvl4ymEScje481xJ6aZ7GZ41Zf4iObc8S6WYR1DsKZqPsDCntuQmyyiktF7dceQ==" saltValue="vxvdUebvGzMwxtxrlx+vvw==" spinCount="100000" sheet="1" formatCells="0" selectLockedCells="1"/>
  <mergeCells count="113">
    <mergeCell ref="I24:N24"/>
    <mergeCell ref="I25:N25"/>
    <mergeCell ref="I26:N26"/>
    <mergeCell ref="I27:N27"/>
    <mergeCell ref="G26:H26"/>
    <mergeCell ref="G27:H27"/>
    <mergeCell ref="B18:F18"/>
    <mergeCell ref="B19:F19"/>
    <mergeCell ref="B20:F20"/>
    <mergeCell ref="B21:F21"/>
    <mergeCell ref="B22:F22"/>
    <mergeCell ref="B23:F23"/>
    <mergeCell ref="B24:F24"/>
    <mergeCell ref="B25:F25"/>
    <mergeCell ref="B26:F26"/>
    <mergeCell ref="B27:F27"/>
    <mergeCell ref="G21:H21"/>
    <mergeCell ref="G22:H22"/>
    <mergeCell ref="G23:H23"/>
    <mergeCell ref="G24:H24"/>
    <mergeCell ref="G25:H25"/>
    <mergeCell ref="G18:H18"/>
    <mergeCell ref="U8:X8"/>
    <mergeCell ref="Y8:AN8"/>
    <mergeCell ref="AF2:AG2"/>
    <mergeCell ref="AD2:AE2"/>
    <mergeCell ref="B12:AN13"/>
    <mergeCell ref="AI2:AJ2"/>
    <mergeCell ref="AL2:AM2"/>
    <mergeCell ref="U6:X6"/>
    <mergeCell ref="Y6:AN6"/>
    <mergeCell ref="U7:X7"/>
    <mergeCell ref="Y7:AN7"/>
    <mergeCell ref="B10:AN10"/>
    <mergeCell ref="B15:AN15"/>
    <mergeCell ref="B17:F17"/>
    <mergeCell ref="G17:H17"/>
    <mergeCell ref="AA17:AD17"/>
    <mergeCell ref="V17:Z17"/>
    <mergeCell ref="Q17:U17"/>
    <mergeCell ref="I17:N17"/>
    <mergeCell ref="V23:Z23"/>
    <mergeCell ref="Q24:U24"/>
    <mergeCell ref="V24:Z24"/>
    <mergeCell ref="V20:Z20"/>
    <mergeCell ref="Q21:U21"/>
    <mergeCell ref="V21:Z21"/>
    <mergeCell ref="Q22:U22"/>
    <mergeCell ref="V22:Z22"/>
    <mergeCell ref="Q23:U23"/>
    <mergeCell ref="G19:H19"/>
    <mergeCell ref="G20:H20"/>
    <mergeCell ref="I18:N18"/>
    <mergeCell ref="I19:N19"/>
    <mergeCell ref="I20:N20"/>
    <mergeCell ref="I21:N21"/>
    <mergeCell ref="I22:N22"/>
    <mergeCell ref="I23:N23"/>
    <mergeCell ref="AA19:AD19"/>
    <mergeCell ref="AA20:AD20"/>
    <mergeCell ref="AA21:AD21"/>
    <mergeCell ref="AA22:AD22"/>
    <mergeCell ref="AA23:AD23"/>
    <mergeCell ref="AA24:AD24"/>
    <mergeCell ref="AA25:AD25"/>
    <mergeCell ref="AA26:AD26"/>
    <mergeCell ref="AA27:AD27"/>
    <mergeCell ref="B28:AN29"/>
    <mergeCell ref="AE17:AI17"/>
    <mergeCell ref="AE18:AI18"/>
    <mergeCell ref="AJ18:AN18"/>
    <mergeCell ref="AJ17:AN17"/>
    <mergeCell ref="AE19:AI19"/>
    <mergeCell ref="AJ19:AN19"/>
    <mergeCell ref="AE20:AI20"/>
    <mergeCell ref="AJ20:AN20"/>
    <mergeCell ref="AE21:AI21"/>
    <mergeCell ref="AJ21:AN21"/>
    <mergeCell ref="AE22:AI22"/>
    <mergeCell ref="AJ22:AN22"/>
    <mergeCell ref="AE23:AI23"/>
    <mergeCell ref="AJ23:AN23"/>
    <mergeCell ref="AE24:AI24"/>
    <mergeCell ref="AJ24:AN24"/>
    <mergeCell ref="AE25:AI25"/>
    <mergeCell ref="AJ25:AN25"/>
    <mergeCell ref="AE26:AI26"/>
    <mergeCell ref="AJ26:AN26"/>
    <mergeCell ref="AE27:AI27"/>
    <mergeCell ref="AJ27:AN27"/>
    <mergeCell ref="AA18:AD18"/>
    <mergeCell ref="V25:Z25"/>
    <mergeCell ref="Q26:U26"/>
    <mergeCell ref="V26:Z26"/>
    <mergeCell ref="Q27:U27"/>
    <mergeCell ref="V27:Z27"/>
    <mergeCell ref="O17:P17"/>
    <mergeCell ref="O18:P18"/>
    <mergeCell ref="O19:P19"/>
    <mergeCell ref="O20:P20"/>
    <mergeCell ref="O21:P21"/>
    <mergeCell ref="O22:P22"/>
    <mergeCell ref="O23:P23"/>
    <mergeCell ref="O24:P24"/>
    <mergeCell ref="O25:P25"/>
    <mergeCell ref="O26:P26"/>
    <mergeCell ref="O27:P27"/>
    <mergeCell ref="Q18:U18"/>
    <mergeCell ref="V18:Z18"/>
    <mergeCell ref="Q19:U19"/>
    <mergeCell ref="V19:Z19"/>
    <mergeCell ref="Q20:U20"/>
    <mergeCell ref="Q25:U25"/>
  </mergeCells>
  <phoneticPr fontId="3"/>
  <conditionalFormatting sqref="O18:O27">
    <cfRule type="expression" dxfId="1" priority="5">
      <formula>AND($O18&lt;&gt;100%,$O18&lt;&gt;"")</formula>
    </cfRule>
  </conditionalFormatting>
  <dataValidations count="1">
    <dataValidation type="list" allowBlank="1" showInputMessage="1" showErrorMessage="1" sqref="B18:B27" xr:uid="{BFE66392-D747-4493-ADE8-8861C2D99EA9}">
      <formula1>"選択してください,外注・委託費,広報・宣伝費,原材料・副資材費,機械装置・工具器具費"</formula1>
    </dataValidation>
  </dataValidations>
  <printOptions horizontalCentered="1"/>
  <pageMargins left="0.23622047244094491" right="0.23622047244094491" top="0.74803149606299213" bottom="0.74803149606299213" header="0.31496062992125984" footer="0.31496062992125984"/>
  <pageSetup paperSize="9" scale="9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56561-96BC-40DD-A611-AE443427DFB2}">
  <sheetPr>
    <tabColor theme="6" tint="0.39997558519241921"/>
  </sheetPr>
  <dimension ref="B1:BE30"/>
  <sheetViews>
    <sheetView showZeros="0" view="pageBreakPreview" zoomScaleNormal="100" zoomScaleSheetLayoutView="100" workbookViewId="0">
      <selection activeCell="G22" sqref="G22:H22"/>
    </sheetView>
  </sheetViews>
  <sheetFormatPr defaultColWidth="2.25" defaultRowHeight="15" customHeight="1" x14ac:dyDescent="0.4"/>
  <cols>
    <col min="1" max="13" width="2.25" style="1"/>
    <col min="14" max="14" width="2.25" style="1" customWidth="1"/>
    <col min="15" max="33" width="2.25" style="1"/>
    <col min="34" max="42" width="2.25" style="2"/>
    <col min="43" max="16384" width="2.25" style="1"/>
  </cols>
  <sheetData>
    <row r="1" spans="2:44" ht="15" customHeight="1" x14ac:dyDescent="0.4">
      <c r="AC1" s="3"/>
      <c r="AD1" s="3"/>
      <c r="AE1" s="3"/>
      <c r="AF1" s="3"/>
      <c r="AG1" s="3"/>
      <c r="AM1" s="3"/>
      <c r="AQ1" s="4"/>
    </row>
    <row r="2" spans="2:44" ht="15" customHeight="1" x14ac:dyDescent="0.4">
      <c r="Z2" s="5"/>
      <c r="AA2" s="5"/>
      <c r="AC2"/>
      <c r="AD2" s="38" t="s">
        <v>13</v>
      </c>
      <c r="AE2" s="38"/>
      <c r="AF2" s="37"/>
      <c r="AG2" s="37"/>
      <c r="AH2" s="6" t="s">
        <v>1</v>
      </c>
      <c r="AI2" s="40"/>
      <c r="AJ2" s="40"/>
      <c r="AK2" s="6" t="s">
        <v>2</v>
      </c>
      <c r="AL2" s="40"/>
      <c r="AM2" s="40"/>
      <c r="AN2" s="6" t="s">
        <v>3</v>
      </c>
      <c r="AR2" s="1" t="s">
        <v>0</v>
      </c>
    </row>
    <row r="3" spans="2:44" s="7" customFormat="1" ht="15" customHeight="1" x14ac:dyDescent="0.4">
      <c r="B3" s="7" t="s">
        <v>4</v>
      </c>
      <c r="AC3" s="8"/>
      <c r="AD3" s="8"/>
      <c r="AE3" s="8"/>
      <c r="AF3" s="8"/>
      <c r="AG3" s="9"/>
      <c r="AH3" s="9"/>
      <c r="AL3" s="9"/>
      <c r="AM3" s="9"/>
      <c r="AN3" s="10"/>
      <c r="AO3" s="10"/>
      <c r="AP3" s="10"/>
    </row>
    <row r="4" spans="2:44" s="7" customFormat="1" ht="15" customHeight="1" x14ac:dyDescent="0.4">
      <c r="B4" s="7" t="s">
        <v>5</v>
      </c>
      <c r="AC4" s="8"/>
      <c r="AD4" s="8"/>
      <c r="AE4" s="8"/>
      <c r="AF4" s="8"/>
      <c r="AG4" s="9"/>
      <c r="AH4" s="9"/>
      <c r="AL4" s="9"/>
      <c r="AM4" s="9"/>
      <c r="AN4" s="10"/>
      <c r="AO4" s="10"/>
      <c r="AP4" s="10"/>
    </row>
    <row r="5" spans="2:44" s="7" customFormat="1" ht="15" customHeight="1" x14ac:dyDescent="0.4">
      <c r="U5" s="11" t="s">
        <v>8</v>
      </c>
      <c r="V5" s="11"/>
      <c r="W5" s="11"/>
      <c r="X5" s="11"/>
      <c r="AI5" s="12"/>
      <c r="AJ5" s="12"/>
      <c r="AK5" s="12"/>
      <c r="AL5" s="12"/>
      <c r="AM5" s="12"/>
      <c r="AN5" s="10"/>
      <c r="AO5" s="10"/>
      <c r="AP5" s="10"/>
    </row>
    <row r="6" spans="2:44" s="7" customFormat="1" ht="30" customHeight="1" x14ac:dyDescent="0.4">
      <c r="U6" s="35" t="s">
        <v>9</v>
      </c>
      <c r="V6" s="35"/>
      <c r="W6" s="35"/>
      <c r="X6" s="35"/>
      <c r="Y6" s="36"/>
      <c r="Z6" s="36"/>
      <c r="AA6" s="36"/>
      <c r="AB6" s="36"/>
      <c r="AC6" s="36"/>
      <c r="AD6" s="36"/>
      <c r="AE6" s="36"/>
      <c r="AF6" s="36"/>
      <c r="AG6" s="36"/>
      <c r="AH6" s="36"/>
      <c r="AI6" s="36"/>
      <c r="AJ6" s="36"/>
      <c r="AK6" s="36"/>
      <c r="AL6" s="36"/>
      <c r="AM6" s="36"/>
      <c r="AN6" s="36"/>
      <c r="AO6" s="10"/>
      <c r="AP6" s="10"/>
    </row>
    <row r="7" spans="2:44" s="7" customFormat="1" ht="30" customHeight="1" x14ac:dyDescent="0.4">
      <c r="H7" s="13"/>
      <c r="I7" s="13"/>
      <c r="J7" s="13"/>
      <c r="K7" s="13"/>
      <c r="L7" s="13"/>
      <c r="M7" s="13"/>
      <c r="N7" s="13"/>
      <c r="O7" s="13"/>
      <c r="P7" s="13"/>
      <c r="Q7" s="13"/>
      <c r="T7" s="7" t="s">
        <v>6</v>
      </c>
      <c r="U7" s="35" t="s">
        <v>10</v>
      </c>
      <c r="V7" s="35"/>
      <c r="W7" s="35"/>
      <c r="X7" s="35"/>
      <c r="Y7" s="36"/>
      <c r="Z7" s="36"/>
      <c r="AA7" s="36"/>
      <c r="AB7" s="36"/>
      <c r="AC7" s="36"/>
      <c r="AD7" s="36"/>
      <c r="AE7" s="36"/>
      <c r="AF7" s="36"/>
      <c r="AG7" s="36"/>
      <c r="AH7" s="36"/>
      <c r="AI7" s="36"/>
      <c r="AJ7" s="36"/>
      <c r="AK7" s="36"/>
      <c r="AL7" s="36"/>
      <c r="AM7" s="36"/>
      <c r="AN7" s="36"/>
      <c r="AO7" s="10"/>
      <c r="AP7" s="10"/>
    </row>
    <row r="8" spans="2:44" s="7" customFormat="1" ht="30" customHeight="1" x14ac:dyDescent="0.4">
      <c r="F8" s="13"/>
      <c r="G8" s="13"/>
      <c r="H8" s="13"/>
      <c r="I8" s="13"/>
      <c r="J8" s="13"/>
      <c r="K8" s="13"/>
      <c r="L8" s="13"/>
      <c r="M8" s="13"/>
      <c r="N8" s="13"/>
      <c r="O8" s="13"/>
      <c r="P8" s="13"/>
      <c r="Q8" s="13"/>
      <c r="U8" s="34" t="s">
        <v>11</v>
      </c>
      <c r="V8" s="35"/>
      <c r="W8" s="35"/>
      <c r="X8" s="35"/>
      <c r="Y8" s="36"/>
      <c r="Z8" s="36"/>
      <c r="AA8" s="36"/>
      <c r="AB8" s="36"/>
      <c r="AC8" s="36"/>
      <c r="AD8" s="36"/>
      <c r="AE8" s="36"/>
      <c r="AF8" s="36"/>
      <c r="AG8" s="36"/>
      <c r="AH8" s="36"/>
      <c r="AI8" s="36"/>
      <c r="AJ8" s="36"/>
      <c r="AK8" s="36"/>
      <c r="AL8" s="36"/>
      <c r="AM8" s="36"/>
      <c r="AN8" s="36"/>
      <c r="AO8" s="10"/>
      <c r="AP8" s="10"/>
    </row>
    <row r="9" spans="2:44" s="14" customFormat="1" ht="15" customHeight="1" x14ac:dyDescent="0.4">
      <c r="T9" s="15"/>
      <c r="U9" s="15"/>
      <c r="V9" s="15"/>
      <c r="W9" s="15"/>
    </row>
    <row r="10" spans="2:44" ht="30" customHeight="1" x14ac:dyDescent="0.4">
      <c r="B10" s="41" t="s">
        <v>25</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row>
    <row r="12" spans="2:44" ht="15" customHeight="1" x14ac:dyDescent="0.4">
      <c r="B12" s="39" t="s">
        <v>14</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1"/>
      <c r="AQ12" s="16"/>
    </row>
    <row r="13" spans="2:44" ht="15" customHeight="1" x14ac:dyDescent="0.4">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row>
    <row r="14" spans="2:44" ht="15" customHeight="1" x14ac:dyDescent="0.4">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4" ht="15" customHeight="1" x14ac:dyDescent="0.4">
      <c r="B15" s="31" t="s">
        <v>7</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row>
    <row r="16" spans="2:44" ht="15" customHeight="1" x14ac:dyDescent="0.4">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2:57" ht="30" customHeight="1" x14ac:dyDescent="0.4">
      <c r="B17" s="27" t="s">
        <v>15</v>
      </c>
      <c r="C17" s="27"/>
      <c r="D17" s="27"/>
      <c r="E17" s="27"/>
      <c r="F17" s="27"/>
      <c r="G17" s="23" t="s">
        <v>19</v>
      </c>
      <c r="H17" s="23"/>
      <c r="I17" s="27" t="s">
        <v>16</v>
      </c>
      <c r="J17" s="27"/>
      <c r="K17" s="27"/>
      <c r="L17" s="27"/>
      <c r="M17" s="27"/>
      <c r="N17" s="27"/>
      <c r="O17" s="23" t="s">
        <v>20</v>
      </c>
      <c r="P17" s="23"/>
      <c r="Q17" s="23"/>
      <c r="R17" s="27" t="s">
        <v>21</v>
      </c>
      <c r="S17" s="27"/>
      <c r="T17" s="27"/>
      <c r="U17" s="27"/>
      <c r="V17" s="27"/>
      <c r="W17" s="23" t="s">
        <v>26</v>
      </c>
      <c r="X17" s="23"/>
      <c r="Y17" s="23"/>
      <c r="Z17" s="23"/>
      <c r="AA17" s="23"/>
      <c r="AB17" s="23" t="s">
        <v>23</v>
      </c>
      <c r="AC17" s="23"/>
      <c r="AD17" s="23"/>
      <c r="AE17" s="27" t="s">
        <v>17</v>
      </c>
      <c r="AF17" s="27"/>
      <c r="AG17" s="27"/>
      <c r="AH17" s="27"/>
      <c r="AI17" s="27"/>
      <c r="AJ17" s="27" t="s">
        <v>18</v>
      </c>
      <c r="AK17" s="27"/>
      <c r="AL17" s="27"/>
      <c r="AM17" s="27"/>
      <c r="AN17" s="27"/>
      <c r="AP17" s="1"/>
      <c r="AQ17" s="46" t="s">
        <v>27</v>
      </c>
      <c r="AR17" s="46"/>
      <c r="AS17" s="46"/>
      <c r="AT17" s="46"/>
      <c r="AU17" s="46"/>
      <c r="AV17" s="47" t="s">
        <v>28</v>
      </c>
      <c r="AW17" s="47"/>
      <c r="AX17" s="47"/>
      <c r="AY17" s="47"/>
      <c r="AZ17" s="47"/>
      <c r="BA17" s="47" t="s">
        <v>29</v>
      </c>
      <c r="BB17" s="47"/>
      <c r="BC17" s="47"/>
      <c r="BD17" s="47"/>
      <c r="BE17" s="47"/>
    </row>
    <row r="18" spans="2:57" ht="30" customHeight="1" x14ac:dyDescent="0.4">
      <c r="B18" s="42" t="s">
        <v>31</v>
      </c>
      <c r="C18" s="42"/>
      <c r="D18" s="42"/>
      <c r="E18" s="42"/>
      <c r="F18" s="42"/>
      <c r="G18" s="32">
        <v>1</v>
      </c>
      <c r="H18" s="32"/>
      <c r="I18" s="33" t="s">
        <v>33</v>
      </c>
      <c r="J18" s="33"/>
      <c r="K18" s="33"/>
      <c r="L18" s="33"/>
      <c r="M18" s="33"/>
      <c r="N18" s="33"/>
      <c r="O18" s="44">
        <v>0.99</v>
      </c>
      <c r="P18" s="44"/>
      <c r="Q18" s="44"/>
      <c r="R18" s="22">
        <v>739461637</v>
      </c>
      <c r="S18" s="22"/>
      <c r="T18" s="22"/>
      <c r="U18" s="22"/>
      <c r="V18" s="22"/>
      <c r="W18" s="22">
        <f>BA18</f>
        <v>167095567</v>
      </c>
      <c r="X18" s="22"/>
      <c r="Y18" s="22"/>
      <c r="Z18" s="22"/>
      <c r="AA18" s="22"/>
      <c r="AB18" s="43">
        <f>IFERROR(ROUNDDOWN(W18/R18,8),"")</f>
        <v>0.22596921</v>
      </c>
      <c r="AC18" s="43"/>
      <c r="AD18" s="43"/>
      <c r="AE18" s="28">
        <v>10000000</v>
      </c>
      <c r="AF18" s="28"/>
      <c r="AG18" s="28"/>
      <c r="AH18" s="28"/>
      <c r="AI18" s="28"/>
      <c r="AJ18" s="29">
        <f t="shared" ref="AJ18:AJ27" si="0">IFERROR(ROUNDDOWN(AE18*(1-AB18),0),"")</f>
        <v>7740307</v>
      </c>
      <c r="AK18" s="29"/>
      <c r="AL18" s="29"/>
      <c r="AM18" s="29"/>
      <c r="AN18" s="29"/>
      <c r="AP18" s="1"/>
      <c r="AQ18" s="48">
        <v>505378911</v>
      </c>
      <c r="AR18" s="48"/>
      <c r="AS18" s="48"/>
      <c r="AT18" s="48"/>
      <c r="AU18" s="48"/>
      <c r="AV18" s="49">
        <v>66987159</v>
      </c>
      <c r="AW18" s="49"/>
      <c r="AX18" s="49"/>
      <c r="AY18" s="49"/>
      <c r="AZ18" s="49"/>
      <c r="BA18" s="50">
        <f t="shared" ref="BA18:BA27" si="1">R18-AQ18-AV18</f>
        <v>167095567</v>
      </c>
      <c r="BB18" s="50"/>
      <c r="BC18" s="50"/>
      <c r="BD18" s="50"/>
      <c r="BE18" s="50"/>
    </row>
    <row r="19" spans="2:57" ht="30" customHeight="1" x14ac:dyDescent="0.4">
      <c r="B19" s="42" t="s">
        <v>12</v>
      </c>
      <c r="C19" s="42"/>
      <c r="D19" s="42"/>
      <c r="E19" s="42"/>
      <c r="F19" s="42"/>
      <c r="G19" s="32"/>
      <c r="H19" s="32"/>
      <c r="I19" s="33"/>
      <c r="J19" s="33"/>
      <c r="K19" s="33"/>
      <c r="L19" s="33"/>
      <c r="M19" s="33"/>
      <c r="N19" s="33"/>
      <c r="O19" s="45"/>
      <c r="P19" s="45"/>
      <c r="Q19" s="45"/>
      <c r="R19" s="22"/>
      <c r="S19" s="22"/>
      <c r="T19" s="22"/>
      <c r="U19" s="22"/>
      <c r="V19" s="22"/>
      <c r="W19" s="22"/>
      <c r="X19" s="22"/>
      <c r="Y19" s="22"/>
      <c r="Z19" s="22"/>
      <c r="AA19" s="22"/>
      <c r="AB19" s="43" t="str">
        <f>IFERROR(ROUNDDOWN(W19/R19,8),"")</f>
        <v/>
      </c>
      <c r="AC19" s="43"/>
      <c r="AD19" s="43"/>
      <c r="AE19" s="28"/>
      <c r="AF19" s="28"/>
      <c r="AG19" s="28"/>
      <c r="AH19" s="28"/>
      <c r="AI19" s="28"/>
      <c r="AJ19" s="29" t="str">
        <f t="shared" si="0"/>
        <v/>
      </c>
      <c r="AK19" s="29"/>
      <c r="AL19" s="29"/>
      <c r="AM19" s="29"/>
      <c r="AN19" s="29"/>
      <c r="AQ19" s="48"/>
      <c r="AR19" s="48"/>
      <c r="AS19" s="48"/>
      <c r="AT19" s="48"/>
      <c r="AU19" s="48"/>
      <c r="AV19" s="49"/>
      <c r="AW19" s="49"/>
      <c r="AX19" s="49"/>
      <c r="AY19" s="49"/>
      <c r="AZ19" s="49"/>
      <c r="BA19" s="50">
        <f t="shared" si="1"/>
        <v>0</v>
      </c>
      <c r="BB19" s="50"/>
      <c r="BC19" s="50"/>
      <c r="BD19" s="50"/>
      <c r="BE19" s="50"/>
    </row>
    <row r="20" spans="2:57" ht="30" customHeight="1" x14ac:dyDescent="0.4">
      <c r="B20" s="42" t="s">
        <v>12</v>
      </c>
      <c r="C20" s="42"/>
      <c r="D20" s="42"/>
      <c r="E20" s="42"/>
      <c r="F20" s="42"/>
      <c r="G20" s="32"/>
      <c r="H20" s="32"/>
      <c r="I20" s="33"/>
      <c r="J20" s="33"/>
      <c r="K20" s="33"/>
      <c r="L20" s="33"/>
      <c r="M20" s="33"/>
      <c r="N20" s="33"/>
      <c r="O20" s="45"/>
      <c r="P20" s="45"/>
      <c r="Q20" s="45"/>
      <c r="R20" s="22"/>
      <c r="S20" s="22"/>
      <c r="T20" s="22"/>
      <c r="U20" s="22"/>
      <c r="V20" s="22"/>
      <c r="W20" s="22"/>
      <c r="X20" s="22"/>
      <c r="Y20" s="22"/>
      <c r="Z20" s="22"/>
      <c r="AA20" s="22"/>
      <c r="AB20" s="43" t="str">
        <f t="shared" ref="AB20:AB27" si="2">IFERROR(ROUNDDOWN(W20/R20,8),"")</f>
        <v/>
      </c>
      <c r="AC20" s="43"/>
      <c r="AD20" s="43"/>
      <c r="AE20" s="28"/>
      <c r="AF20" s="28"/>
      <c r="AG20" s="28"/>
      <c r="AH20" s="28"/>
      <c r="AI20" s="28"/>
      <c r="AJ20" s="29" t="str">
        <f t="shared" si="0"/>
        <v/>
      </c>
      <c r="AK20" s="29"/>
      <c r="AL20" s="29"/>
      <c r="AM20" s="29"/>
      <c r="AN20" s="29"/>
      <c r="AQ20" s="48"/>
      <c r="AR20" s="48"/>
      <c r="AS20" s="48"/>
      <c r="AT20" s="48"/>
      <c r="AU20" s="48"/>
      <c r="AV20" s="49"/>
      <c r="AW20" s="49"/>
      <c r="AX20" s="49"/>
      <c r="AY20" s="49"/>
      <c r="AZ20" s="49"/>
      <c r="BA20" s="50">
        <f t="shared" si="1"/>
        <v>0</v>
      </c>
      <c r="BB20" s="50"/>
      <c r="BC20" s="50"/>
      <c r="BD20" s="50"/>
      <c r="BE20" s="50"/>
    </row>
    <row r="21" spans="2:57" ht="30" customHeight="1" x14ac:dyDescent="0.4">
      <c r="B21" s="42" t="s">
        <v>12</v>
      </c>
      <c r="C21" s="42"/>
      <c r="D21" s="42"/>
      <c r="E21" s="42"/>
      <c r="F21" s="42"/>
      <c r="G21" s="32"/>
      <c r="H21" s="32"/>
      <c r="I21" s="33"/>
      <c r="J21" s="33"/>
      <c r="K21" s="33"/>
      <c r="L21" s="33"/>
      <c r="M21" s="33"/>
      <c r="N21" s="33"/>
      <c r="O21" s="45"/>
      <c r="P21" s="45"/>
      <c r="Q21" s="45"/>
      <c r="R21" s="22"/>
      <c r="S21" s="22"/>
      <c r="T21" s="22"/>
      <c r="U21" s="22"/>
      <c r="V21" s="22"/>
      <c r="W21" s="22"/>
      <c r="X21" s="22"/>
      <c r="Y21" s="22"/>
      <c r="Z21" s="22"/>
      <c r="AA21" s="22"/>
      <c r="AB21" s="43" t="str">
        <f t="shared" si="2"/>
        <v/>
      </c>
      <c r="AC21" s="43"/>
      <c r="AD21" s="43"/>
      <c r="AE21" s="28"/>
      <c r="AF21" s="28"/>
      <c r="AG21" s="28"/>
      <c r="AH21" s="28"/>
      <c r="AI21" s="28"/>
      <c r="AJ21" s="29" t="str">
        <f t="shared" si="0"/>
        <v/>
      </c>
      <c r="AK21" s="29"/>
      <c r="AL21" s="29"/>
      <c r="AM21" s="29"/>
      <c r="AN21" s="29"/>
      <c r="AQ21" s="48"/>
      <c r="AR21" s="48"/>
      <c r="AS21" s="48"/>
      <c r="AT21" s="48"/>
      <c r="AU21" s="48"/>
      <c r="AV21" s="49"/>
      <c r="AW21" s="49"/>
      <c r="AX21" s="49"/>
      <c r="AY21" s="49"/>
      <c r="AZ21" s="49"/>
      <c r="BA21" s="50">
        <f t="shared" si="1"/>
        <v>0</v>
      </c>
      <c r="BB21" s="50"/>
      <c r="BC21" s="50"/>
      <c r="BD21" s="50"/>
      <c r="BE21" s="50"/>
    </row>
    <row r="22" spans="2:57" ht="30" customHeight="1" x14ac:dyDescent="0.4">
      <c r="B22" s="42" t="s">
        <v>12</v>
      </c>
      <c r="C22" s="42"/>
      <c r="D22" s="42"/>
      <c r="E22" s="42"/>
      <c r="F22" s="42"/>
      <c r="G22" s="32"/>
      <c r="H22" s="32"/>
      <c r="I22" s="33"/>
      <c r="J22" s="33"/>
      <c r="K22" s="33"/>
      <c r="L22" s="33"/>
      <c r="M22" s="33"/>
      <c r="N22" s="33"/>
      <c r="O22" s="45"/>
      <c r="P22" s="45"/>
      <c r="Q22" s="45"/>
      <c r="R22" s="22"/>
      <c r="S22" s="22"/>
      <c r="T22" s="22"/>
      <c r="U22" s="22"/>
      <c r="V22" s="22"/>
      <c r="W22" s="22"/>
      <c r="X22" s="22"/>
      <c r="Y22" s="22"/>
      <c r="Z22" s="22"/>
      <c r="AA22" s="22"/>
      <c r="AB22" s="43" t="str">
        <f t="shared" si="2"/>
        <v/>
      </c>
      <c r="AC22" s="43"/>
      <c r="AD22" s="43"/>
      <c r="AE22" s="28"/>
      <c r="AF22" s="28"/>
      <c r="AG22" s="28"/>
      <c r="AH22" s="28"/>
      <c r="AI22" s="28"/>
      <c r="AJ22" s="29" t="str">
        <f t="shared" si="0"/>
        <v/>
      </c>
      <c r="AK22" s="29"/>
      <c r="AL22" s="29"/>
      <c r="AM22" s="29"/>
      <c r="AN22" s="29"/>
      <c r="AQ22" s="48"/>
      <c r="AR22" s="48"/>
      <c r="AS22" s="48"/>
      <c r="AT22" s="48"/>
      <c r="AU22" s="48"/>
      <c r="AV22" s="49"/>
      <c r="AW22" s="49"/>
      <c r="AX22" s="49"/>
      <c r="AY22" s="49"/>
      <c r="AZ22" s="49"/>
      <c r="BA22" s="50">
        <f t="shared" si="1"/>
        <v>0</v>
      </c>
      <c r="BB22" s="50"/>
      <c r="BC22" s="50"/>
      <c r="BD22" s="50"/>
      <c r="BE22" s="50"/>
    </row>
    <row r="23" spans="2:57" ht="30" customHeight="1" x14ac:dyDescent="0.4">
      <c r="B23" s="42" t="s">
        <v>12</v>
      </c>
      <c r="C23" s="42"/>
      <c r="D23" s="42"/>
      <c r="E23" s="42"/>
      <c r="F23" s="42"/>
      <c r="G23" s="32"/>
      <c r="H23" s="32"/>
      <c r="I23" s="33"/>
      <c r="J23" s="33"/>
      <c r="K23" s="33"/>
      <c r="L23" s="33"/>
      <c r="M23" s="33"/>
      <c r="N23" s="33"/>
      <c r="O23" s="45"/>
      <c r="P23" s="45"/>
      <c r="Q23" s="45"/>
      <c r="R23" s="22"/>
      <c r="S23" s="22"/>
      <c r="T23" s="22"/>
      <c r="U23" s="22"/>
      <c r="V23" s="22"/>
      <c r="W23" s="22"/>
      <c r="X23" s="22"/>
      <c r="Y23" s="22"/>
      <c r="Z23" s="22"/>
      <c r="AA23" s="22"/>
      <c r="AB23" s="43" t="str">
        <f t="shared" si="2"/>
        <v/>
      </c>
      <c r="AC23" s="43"/>
      <c r="AD23" s="43"/>
      <c r="AE23" s="28"/>
      <c r="AF23" s="28"/>
      <c r="AG23" s="28"/>
      <c r="AH23" s="28"/>
      <c r="AI23" s="28"/>
      <c r="AJ23" s="29" t="str">
        <f t="shared" si="0"/>
        <v/>
      </c>
      <c r="AK23" s="29"/>
      <c r="AL23" s="29"/>
      <c r="AM23" s="29"/>
      <c r="AN23" s="29"/>
      <c r="AQ23" s="48"/>
      <c r="AR23" s="48"/>
      <c r="AS23" s="48"/>
      <c r="AT23" s="48"/>
      <c r="AU23" s="48"/>
      <c r="AV23" s="49"/>
      <c r="AW23" s="49"/>
      <c r="AX23" s="49"/>
      <c r="AY23" s="49"/>
      <c r="AZ23" s="49"/>
      <c r="BA23" s="50">
        <f t="shared" si="1"/>
        <v>0</v>
      </c>
      <c r="BB23" s="50"/>
      <c r="BC23" s="50"/>
      <c r="BD23" s="50"/>
      <c r="BE23" s="50"/>
    </row>
    <row r="24" spans="2:57" ht="30" customHeight="1" x14ac:dyDescent="0.4">
      <c r="B24" s="42" t="s">
        <v>12</v>
      </c>
      <c r="C24" s="42"/>
      <c r="D24" s="42"/>
      <c r="E24" s="42"/>
      <c r="F24" s="42"/>
      <c r="G24" s="32"/>
      <c r="H24" s="32"/>
      <c r="I24" s="33"/>
      <c r="J24" s="33"/>
      <c r="K24" s="33"/>
      <c r="L24" s="33"/>
      <c r="M24" s="33"/>
      <c r="N24" s="33"/>
      <c r="O24" s="45"/>
      <c r="P24" s="45"/>
      <c r="Q24" s="45"/>
      <c r="R24" s="22"/>
      <c r="S24" s="22"/>
      <c r="T24" s="22"/>
      <c r="U24" s="22"/>
      <c r="V24" s="22"/>
      <c r="W24" s="22"/>
      <c r="X24" s="22"/>
      <c r="Y24" s="22"/>
      <c r="Z24" s="22"/>
      <c r="AA24" s="22"/>
      <c r="AB24" s="43" t="str">
        <f t="shared" si="2"/>
        <v/>
      </c>
      <c r="AC24" s="43"/>
      <c r="AD24" s="43"/>
      <c r="AE24" s="28"/>
      <c r="AF24" s="28"/>
      <c r="AG24" s="28"/>
      <c r="AH24" s="28"/>
      <c r="AI24" s="28"/>
      <c r="AJ24" s="29" t="str">
        <f t="shared" si="0"/>
        <v/>
      </c>
      <c r="AK24" s="29"/>
      <c r="AL24" s="29"/>
      <c r="AM24" s="29"/>
      <c r="AN24" s="29"/>
      <c r="AQ24" s="48"/>
      <c r="AR24" s="48"/>
      <c r="AS24" s="48"/>
      <c r="AT24" s="48"/>
      <c r="AU24" s="48"/>
      <c r="AV24" s="49"/>
      <c r="AW24" s="49"/>
      <c r="AX24" s="49"/>
      <c r="AY24" s="49"/>
      <c r="AZ24" s="49"/>
      <c r="BA24" s="50">
        <f t="shared" si="1"/>
        <v>0</v>
      </c>
      <c r="BB24" s="50"/>
      <c r="BC24" s="50"/>
      <c r="BD24" s="50"/>
      <c r="BE24" s="50"/>
    </row>
    <row r="25" spans="2:57" ht="30" customHeight="1" x14ac:dyDescent="0.4">
      <c r="B25" s="42" t="s">
        <v>12</v>
      </c>
      <c r="C25" s="42"/>
      <c r="D25" s="42"/>
      <c r="E25" s="42"/>
      <c r="F25" s="42"/>
      <c r="G25" s="32"/>
      <c r="H25" s="32"/>
      <c r="I25" s="33"/>
      <c r="J25" s="33"/>
      <c r="K25" s="33"/>
      <c r="L25" s="33"/>
      <c r="M25" s="33"/>
      <c r="N25" s="33"/>
      <c r="O25" s="45"/>
      <c r="P25" s="45"/>
      <c r="Q25" s="45"/>
      <c r="R25" s="22"/>
      <c r="S25" s="22"/>
      <c r="T25" s="22"/>
      <c r="U25" s="22"/>
      <c r="V25" s="22"/>
      <c r="W25" s="22"/>
      <c r="X25" s="22"/>
      <c r="Y25" s="22"/>
      <c r="Z25" s="22"/>
      <c r="AA25" s="22"/>
      <c r="AB25" s="43" t="str">
        <f t="shared" si="2"/>
        <v/>
      </c>
      <c r="AC25" s="43"/>
      <c r="AD25" s="43"/>
      <c r="AE25" s="28"/>
      <c r="AF25" s="28"/>
      <c r="AG25" s="28"/>
      <c r="AH25" s="28"/>
      <c r="AI25" s="28"/>
      <c r="AJ25" s="29" t="str">
        <f t="shared" si="0"/>
        <v/>
      </c>
      <c r="AK25" s="29"/>
      <c r="AL25" s="29"/>
      <c r="AM25" s="29"/>
      <c r="AN25" s="29"/>
      <c r="AQ25" s="48"/>
      <c r="AR25" s="48"/>
      <c r="AS25" s="48"/>
      <c r="AT25" s="48"/>
      <c r="AU25" s="48"/>
      <c r="AV25" s="49"/>
      <c r="AW25" s="49"/>
      <c r="AX25" s="49"/>
      <c r="AY25" s="49"/>
      <c r="AZ25" s="49"/>
      <c r="BA25" s="50">
        <f t="shared" si="1"/>
        <v>0</v>
      </c>
      <c r="BB25" s="50"/>
      <c r="BC25" s="50"/>
      <c r="BD25" s="50"/>
      <c r="BE25" s="50"/>
    </row>
    <row r="26" spans="2:57" ht="30" customHeight="1" x14ac:dyDescent="0.4">
      <c r="B26" s="42" t="s">
        <v>12</v>
      </c>
      <c r="C26" s="42"/>
      <c r="D26" s="42"/>
      <c r="E26" s="42"/>
      <c r="F26" s="42"/>
      <c r="G26" s="32"/>
      <c r="H26" s="32"/>
      <c r="I26" s="33"/>
      <c r="J26" s="33"/>
      <c r="K26" s="33"/>
      <c r="L26" s="33"/>
      <c r="M26" s="33"/>
      <c r="N26" s="33"/>
      <c r="O26" s="45"/>
      <c r="P26" s="45"/>
      <c r="Q26" s="45"/>
      <c r="R26" s="22"/>
      <c r="S26" s="22"/>
      <c r="T26" s="22"/>
      <c r="U26" s="22"/>
      <c r="V26" s="22"/>
      <c r="W26" s="22"/>
      <c r="X26" s="22"/>
      <c r="Y26" s="22"/>
      <c r="Z26" s="22"/>
      <c r="AA26" s="22"/>
      <c r="AB26" s="43" t="str">
        <f t="shared" si="2"/>
        <v/>
      </c>
      <c r="AC26" s="43"/>
      <c r="AD26" s="43"/>
      <c r="AE26" s="28"/>
      <c r="AF26" s="28"/>
      <c r="AG26" s="28"/>
      <c r="AH26" s="28"/>
      <c r="AI26" s="28"/>
      <c r="AJ26" s="29" t="str">
        <f t="shared" si="0"/>
        <v/>
      </c>
      <c r="AK26" s="29"/>
      <c r="AL26" s="29"/>
      <c r="AM26" s="29"/>
      <c r="AN26" s="29"/>
      <c r="AQ26" s="48"/>
      <c r="AR26" s="48"/>
      <c r="AS26" s="48"/>
      <c r="AT26" s="48"/>
      <c r="AU26" s="48"/>
      <c r="AV26" s="49"/>
      <c r="AW26" s="49"/>
      <c r="AX26" s="49"/>
      <c r="AY26" s="49"/>
      <c r="AZ26" s="49"/>
      <c r="BA26" s="50">
        <f t="shared" si="1"/>
        <v>0</v>
      </c>
      <c r="BB26" s="50"/>
      <c r="BC26" s="50"/>
      <c r="BD26" s="50"/>
      <c r="BE26" s="50"/>
    </row>
    <row r="27" spans="2:57" ht="30" customHeight="1" x14ac:dyDescent="0.4">
      <c r="B27" s="42" t="s">
        <v>12</v>
      </c>
      <c r="C27" s="42"/>
      <c r="D27" s="42"/>
      <c r="E27" s="42"/>
      <c r="F27" s="42"/>
      <c r="G27" s="32"/>
      <c r="H27" s="32"/>
      <c r="I27" s="33"/>
      <c r="J27" s="33"/>
      <c r="K27" s="33"/>
      <c r="L27" s="33"/>
      <c r="M27" s="33"/>
      <c r="N27" s="33"/>
      <c r="O27" s="45"/>
      <c r="P27" s="45"/>
      <c r="Q27" s="45"/>
      <c r="R27" s="22"/>
      <c r="S27" s="22"/>
      <c r="T27" s="22"/>
      <c r="U27" s="22"/>
      <c r="V27" s="22"/>
      <c r="W27" s="22"/>
      <c r="X27" s="22"/>
      <c r="Y27" s="22"/>
      <c r="Z27" s="22"/>
      <c r="AA27" s="22"/>
      <c r="AB27" s="43" t="str">
        <f t="shared" si="2"/>
        <v/>
      </c>
      <c r="AC27" s="43"/>
      <c r="AD27" s="43"/>
      <c r="AE27" s="28"/>
      <c r="AF27" s="28"/>
      <c r="AG27" s="28"/>
      <c r="AH27" s="28"/>
      <c r="AI27" s="28"/>
      <c r="AJ27" s="29" t="str">
        <f t="shared" si="0"/>
        <v/>
      </c>
      <c r="AK27" s="29"/>
      <c r="AL27" s="29"/>
      <c r="AM27" s="29"/>
      <c r="AN27" s="29"/>
      <c r="AQ27" s="48"/>
      <c r="AR27" s="48"/>
      <c r="AS27" s="48"/>
      <c r="AT27" s="48"/>
      <c r="AU27" s="48"/>
      <c r="AV27" s="49"/>
      <c r="AW27" s="49"/>
      <c r="AX27" s="49"/>
      <c r="AY27" s="49"/>
      <c r="AZ27" s="49"/>
      <c r="BA27" s="50">
        <f t="shared" si="1"/>
        <v>0</v>
      </c>
      <c r="BB27" s="50"/>
      <c r="BC27" s="50"/>
      <c r="BD27" s="50"/>
      <c r="BE27" s="50"/>
    </row>
    <row r="28" spans="2:57" ht="15" customHeight="1" x14ac:dyDescent="0.4">
      <c r="B28" s="25" t="s">
        <v>30</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row>
    <row r="29" spans="2:57" s="19" customFormat="1" ht="15" customHeight="1" x14ac:dyDescent="0.4">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0"/>
      <c r="AP29" s="20"/>
    </row>
    <row r="30" spans="2:57" s="19" customFormat="1" ht="15" customHeight="1" x14ac:dyDescent="0.4">
      <c r="AO30" s="20"/>
      <c r="AP30" s="20"/>
    </row>
  </sheetData>
  <sheetProtection algorithmName="SHA-512" hashValue="gPcqDbiViUS0iAE5Clm5vN+jE06dlOLoAuaR0xn//ZXOPl6Z+k9mstacdOtW35GuQjJWlVd8uXKqBS/1IU/8mg==" saltValue="4L2de1NmQLbG8qsMuJ64XQ==" spinCount="100000" sheet="1" formatCells="0" selectLockedCells="1"/>
  <mergeCells count="146">
    <mergeCell ref="BA25:BE25"/>
    <mergeCell ref="BA26:BE26"/>
    <mergeCell ref="BA27:BE27"/>
    <mergeCell ref="AQ26:AU26"/>
    <mergeCell ref="AV26:AZ26"/>
    <mergeCell ref="AQ27:AU27"/>
    <mergeCell ref="AV27:AZ27"/>
    <mergeCell ref="AQ25:AU25"/>
    <mergeCell ref="AV25:AZ25"/>
    <mergeCell ref="BA17:BE17"/>
    <mergeCell ref="BA18:BE18"/>
    <mergeCell ref="BA19:BE19"/>
    <mergeCell ref="BA20:BE20"/>
    <mergeCell ref="BA21:BE21"/>
    <mergeCell ref="BA22:BE22"/>
    <mergeCell ref="AQ23:AU23"/>
    <mergeCell ref="AV23:AZ23"/>
    <mergeCell ref="AQ24:AU24"/>
    <mergeCell ref="AV24:AZ24"/>
    <mergeCell ref="AV19:AZ19"/>
    <mergeCell ref="AQ20:AU20"/>
    <mergeCell ref="AV20:AZ20"/>
    <mergeCell ref="AQ21:AU21"/>
    <mergeCell ref="AV21:AZ21"/>
    <mergeCell ref="AQ22:AU22"/>
    <mergeCell ref="AV22:AZ22"/>
    <mergeCell ref="BA23:BE23"/>
    <mergeCell ref="BA24:BE24"/>
    <mergeCell ref="B28:AN29"/>
    <mergeCell ref="AQ17:AU17"/>
    <mergeCell ref="AV17:AZ17"/>
    <mergeCell ref="AQ18:AU18"/>
    <mergeCell ref="AV18:AZ18"/>
    <mergeCell ref="AQ19:AU19"/>
    <mergeCell ref="B27:F27"/>
    <mergeCell ref="G27:H27"/>
    <mergeCell ref="B26:F26"/>
    <mergeCell ref="G26:H26"/>
    <mergeCell ref="B24:F24"/>
    <mergeCell ref="G24:H24"/>
    <mergeCell ref="AE23:AI23"/>
    <mergeCell ref="R24:V24"/>
    <mergeCell ref="W24:AA24"/>
    <mergeCell ref="I24:N24"/>
    <mergeCell ref="B25:F25"/>
    <mergeCell ref="G25:H25"/>
    <mergeCell ref="R25:V25"/>
    <mergeCell ref="W25:AA25"/>
    <mergeCell ref="I25:N25"/>
    <mergeCell ref="B23:F23"/>
    <mergeCell ref="G23:H23"/>
    <mergeCell ref="B22:F22"/>
    <mergeCell ref="G22:H22"/>
    <mergeCell ref="R22:V22"/>
    <mergeCell ref="W22:AA22"/>
    <mergeCell ref="R23:V23"/>
    <mergeCell ref="W23:AA23"/>
    <mergeCell ref="I22:N22"/>
    <mergeCell ref="I23:N23"/>
    <mergeCell ref="B20:F20"/>
    <mergeCell ref="G20:H20"/>
    <mergeCell ref="R20:V20"/>
    <mergeCell ref="W20:AA20"/>
    <mergeCell ref="I20:N20"/>
    <mergeCell ref="B21:F21"/>
    <mergeCell ref="G21:H21"/>
    <mergeCell ref="R21:V21"/>
    <mergeCell ref="W21:AA21"/>
    <mergeCell ref="I21:N21"/>
    <mergeCell ref="B15:AN15"/>
    <mergeCell ref="B17:F17"/>
    <mergeCell ref="G17:H17"/>
    <mergeCell ref="AJ17:AN17"/>
    <mergeCell ref="AE17:AI17"/>
    <mergeCell ref="R17:V17"/>
    <mergeCell ref="W17:AA17"/>
    <mergeCell ref="I17:N17"/>
    <mergeCell ref="B19:F19"/>
    <mergeCell ref="G19:H19"/>
    <mergeCell ref="B18:F18"/>
    <mergeCell ref="G18:H18"/>
    <mergeCell ref="W18:AA18"/>
    <mergeCell ref="R18:V18"/>
    <mergeCell ref="R19:V19"/>
    <mergeCell ref="W19:AA19"/>
    <mergeCell ref="I18:N18"/>
    <mergeCell ref="I19:N19"/>
    <mergeCell ref="AJ18:AN18"/>
    <mergeCell ref="AE18:AI18"/>
    <mergeCell ref="AE19:AI19"/>
    <mergeCell ref="AJ19:AN19"/>
    <mergeCell ref="U7:X7"/>
    <mergeCell ref="Y7:AN7"/>
    <mergeCell ref="U8:X8"/>
    <mergeCell ref="Y8:AN8"/>
    <mergeCell ref="B10:AN10"/>
    <mergeCell ref="B12:AN13"/>
    <mergeCell ref="AD2:AE2"/>
    <mergeCell ref="AF2:AG2"/>
    <mergeCell ref="AI2:AJ2"/>
    <mergeCell ref="AL2:AM2"/>
    <mergeCell ref="U6:X6"/>
    <mergeCell ref="Y6:AN6"/>
    <mergeCell ref="AE20:AI20"/>
    <mergeCell ref="AJ20:AN20"/>
    <mergeCell ref="AE21:AI21"/>
    <mergeCell ref="AJ21:AN21"/>
    <mergeCell ref="AE22:AI22"/>
    <mergeCell ref="AJ22:AN22"/>
    <mergeCell ref="O24:Q24"/>
    <mergeCell ref="O25:Q25"/>
    <mergeCell ref="O26:Q26"/>
    <mergeCell ref="O27:Q27"/>
    <mergeCell ref="AJ23:AN23"/>
    <mergeCell ref="AE24:AI24"/>
    <mergeCell ref="AJ24:AN24"/>
    <mergeCell ref="AE25:AI25"/>
    <mergeCell ref="AJ25:AN25"/>
    <mergeCell ref="AE26:AI26"/>
    <mergeCell ref="AJ26:AN26"/>
    <mergeCell ref="AE27:AI27"/>
    <mergeCell ref="AJ27:AN27"/>
    <mergeCell ref="I26:N26"/>
    <mergeCell ref="I27:N27"/>
    <mergeCell ref="AB17:AD17"/>
    <mergeCell ref="AB18:AD18"/>
    <mergeCell ref="AB19:AD19"/>
    <mergeCell ref="AB20:AD20"/>
    <mergeCell ref="AB21:AD21"/>
    <mergeCell ref="AB22:AD22"/>
    <mergeCell ref="AB23:AD23"/>
    <mergeCell ref="AB24:AD24"/>
    <mergeCell ref="AB25:AD25"/>
    <mergeCell ref="AB26:AD26"/>
    <mergeCell ref="AB27:AD27"/>
    <mergeCell ref="R26:V26"/>
    <mergeCell ref="W26:AA26"/>
    <mergeCell ref="R27:V27"/>
    <mergeCell ref="W27:AA27"/>
    <mergeCell ref="O18:Q18"/>
    <mergeCell ref="O17:Q17"/>
    <mergeCell ref="O19:Q19"/>
    <mergeCell ref="O20:Q20"/>
    <mergeCell ref="O21:Q21"/>
    <mergeCell ref="O22:Q22"/>
    <mergeCell ref="O23:Q23"/>
  </mergeCells>
  <phoneticPr fontId="17"/>
  <conditionalFormatting sqref="O18:O27">
    <cfRule type="expression" dxfId="0" priority="4">
      <formula>AND(OR($O18&gt;=100%,$O18&lt;20%),$O18&lt;&gt;"")</formula>
    </cfRule>
  </conditionalFormatting>
  <dataValidations count="1">
    <dataValidation type="list" allowBlank="1" showInputMessage="1" showErrorMessage="1" sqref="B18:B27" xr:uid="{B96EFBE6-704C-469A-A3A8-DC26B234AC22}">
      <formula1>"選択してください,外注・委託費,広報・宣伝費,原材料・副資材費,機械装置・工具器具費"</formula1>
    </dataValidation>
  </dataValidations>
  <printOptions horizontalCentered="1"/>
  <pageMargins left="0.23622047244094491" right="0.23622047244094491" top="0.74803149606299213" bottom="0.74803149606299213"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利益等排除計算書（100％）</vt:lpstr>
      <vt:lpstr>利益等排除計算書 (20-99%未満)</vt:lpstr>
      <vt:lpstr>'利益等排除計算書 (20-99%未満)'!Print_Area</vt:lpstr>
      <vt:lpstr>'利益等排除計算書（100％）'!Print_Area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2023-09-05T04:55:59Z</cp:lastPrinted>
  <dcterms:created xsi:type="dcterms:W3CDTF">2023-07-06T02:16:06Z</dcterms:created>
  <dcterms:modified xsi:type="dcterms:W3CDTF">2023-09-26T02:10:16Z</dcterms:modified>
</cp:coreProperties>
</file>