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s00001\CNT\温暖化対策推進課\事業支援チーム\Ｒ５\16_ゼロエミッション化に向けた省エネ設備導入・運用改善支援事業\02_交付要綱\02_【準備中】R6事業開始\02_様式\"/>
    </mc:Choice>
  </mc:AlternateContent>
  <xr:revisionPtr revIDLastSave="0" documentId="13_ncr:1_{AA0C580F-2B4A-45D2-9299-BE8655123BAC}" xr6:coauthVersionLast="41" xr6:coauthVersionMax="47" xr10:uidLastSave="{00000000-0000-0000-0000-000000000000}"/>
  <bookViews>
    <workbookView xWindow="-108" yWindow="-108" windowWidth="23256" windowHeight="12576" tabRatio="779" firstSheet="2" activeTab="3" xr2:uid="{00000000-000D-0000-FFFF-FFFF00000000}"/>
  </bookViews>
  <sheets>
    <sheet name="選択肢" sheetId="55" state="hidden" r:id="rId1"/>
    <sheet name="記入要領" sheetId="6" state="hidden" r:id="rId2"/>
    <sheet name="印刷設定" sheetId="48" r:id="rId3"/>
    <sheet name="入力シート" sheetId="1" r:id="rId4"/>
    <sheet name="第１号様式" sheetId="3" r:id="rId5"/>
    <sheet name="第１号様式の２(助成対象事業者用)" sheetId="60" r:id="rId6"/>
    <sheet name="第１号様式の２(共同申請者用) " sheetId="61" r:id="rId7"/>
    <sheet name="第1号様式の３(手続代行者)" sheetId="62" r:id="rId8"/>
    <sheet name="第２号様式" sheetId="14" r:id="rId9"/>
  </sheets>
  <externalReferences>
    <externalReference r:id="rId10"/>
  </externalReferences>
  <definedNames>
    <definedName name="_xlnm.Print_Area" localSheetId="4">第１号様式!$B$6:$X$43</definedName>
    <definedName name="_xlnm.Print_Area" localSheetId="6">'第１号様式の２(共同申請者用) '!$B$1:$Z$72</definedName>
    <definedName name="_xlnm.Print_Area" localSheetId="5">'第１号様式の２(助成対象事業者用)'!$B$1:$Z$38</definedName>
    <definedName name="_xlnm.Print_Area" localSheetId="7">'第1号様式の３(手続代行者)'!$B$1:$Z$42</definedName>
    <definedName name="_xlnm.Print_Area" localSheetId="8">第２号様式!$B$6:$L$29</definedName>
    <definedName name="_xlnm.Print_Area" localSheetId="3">入力シート!$A$4:$E$55</definedName>
    <definedName name="大分類">[1]選択肢!$A$2:$A$21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4" l="1"/>
  <c r="I59" i="61" l="1"/>
  <c r="I24" i="62"/>
  <c r="I23" i="62"/>
  <c r="I21" i="62"/>
  <c r="I58" i="61"/>
  <c r="I56" i="61"/>
  <c r="I20" i="62"/>
  <c r="I55" i="61"/>
  <c r="I21" i="60"/>
  <c r="I24" i="60"/>
  <c r="I25" i="60"/>
  <c r="I22" i="60"/>
  <c r="AB24" i="60" l="1"/>
  <c r="AB20" i="62"/>
  <c r="AC20" i="62"/>
  <c r="AD20" i="62"/>
  <c r="AB21" i="62"/>
  <c r="AB23" i="62"/>
  <c r="AB24" i="62"/>
  <c r="AC10" i="61"/>
  <c r="AC17" i="61"/>
  <c r="N22" i="61"/>
  <c r="AC22" i="61"/>
  <c r="AC30" i="61"/>
  <c r="AE30" i="61"/>
  <c r="AB55" i="61"/>
  <c r="AC55" i="61"/>
  <c r="AD55" i="61"/>
  <c r="AB56" i="61"/>
  <c r="AB58" i="61"/>
  <c r="AB59" i="61"/>
  <c r="AB21" i="60"/>
  <c r="AC21" i="60"/>
  <c r="AD21" i="60"/>
  <c r="AB22" i="60"/>
  <c r="AB25" i="60"/>
  <c r="AB26" i="60" l="1"/>
  <c r="AB60" i="61"/>
  <c r="AC18" i="61" s="1"/>
  <c r="P30" i="61" s="1"/>
  <c r="AB25" i="62"/>
  <c r="AE43" i="3"/>
  <c r="AE42" i="3"/>
  <c r="AE41" i="3"/>
  <c r="AS21" i="3"/>
  <c r="AS20" i="3"/>
  <c r="AS19" i="3"/>
  <c r="AS18" i="3"/>
  <c r="O71" i="1" l="1"/>
  <c r="N71" i="1"/>
  <c r="M71" i="1"/>
  <c r="L71" i="1"/>
  <c r="K71" i="1"/>
  <c r="J71" i="1"/>
  <c r="I71" i="1"/>
  <c r="H71" i="1"/>
  <c r="G71" i="1"/>
  <c r="F71" i="1"/>
  <c r="E71" i="1"/>
  <c r="D71" i="1"/>
  <c r="C71" i="1"/>
  <c r="B71" i="1"/>
  <c r="I6" i="14" l="1"/>
  <c r="S6" i="3"/>
  <c r="B43" i="3" l="1"/>
  <c r="B42" i="3"/>
  <c r="B41" i="3"/>
  <c r="P19" i="3"/>
  <c r="P26" i="3" l="1"/>
  <c r="P25" i="3"/>
  <c r="P24" i="3"/>
  <c r="P20" i="3"/>
  <c r="P18" i="3"/>
  <c r="P27" i="3"/>
  <c r="P21" i="3"/>
  <c r="P15" i="3"/>
  <c r="P14" i="3"/>
  <c r="P13" i="3"/>
  <c r="P12" i="3"/>
  <c r="C11" i="14" l="1"/>
  <c r="C10" i="14"/>
  <c r="H36" i="3" l="1"/>
  <c r="H35" i="3"/>
  <c r="H34" i="3"/>
</calcChain>
</file>

<file path=xl/sharedStrings.xml><?xml version="1.0" encoding="utf-8"?>
<sst xmlns="http://schemas.openxmlformats.org/spreadsheetml/2006/main" count="505" uniqueCount="248">
  <si>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8"/>
  </si>
  <si>
    <r>
      <t>１．</t>
    </r>
    <r>
      <rPr>
        <b/>
        <sz val="12"/>
        <color indexed="8"/>
        <rFont val="ＭＳ Ｐ明朝"/>
        <family val="1"/>
        <charset val="128"/>
      </rPr>
      <t>入力の流れ</t>
    </r>
    <rPh sb="2" eb="4">
      <t>ニュウリョク</t>
    </rPh>
    <rPh sb="5" eb="6">
      <t>ナガ</t>
    </rPh>
    <phoneticPr fontId="8"/>
  </si>
  <si>
    <r>
      <rPr>
        <sz val="12"/>
        <color indexed="8"/>
        <rFont val="ＭＳ Ｐ明朝"/>
        <family val="1"/>
        <charset val="128"/>
      </rPr>
      <t>シートの列んでいる順番に入力していく</t>
    </r>
    <rPh sb="4" eb="5">
      <t>ナラ</t>
    </rPh>
    <rPh sb="9" eb="11">
      <t>ジュンバン</t>
    </rPh>
    <rPh sb="12" eb="14">
      <t>ニュウリョク</t>
    </rPh>
    <phoneticPr fontId="8"/>
  </si>
  <si>
    <t>２．入力の手順</t>
    <rPh sb="2" eb="4">
      <t>ニュウリョク</t>
    </rPh>
    <rPh sb="5" eb="7">
      <t>テ</t>
    </rPh>
    <phoneticPr fontId="8"/>
  </si>
  <si>
    <r>
      <t>（１）</t>
    </r>
    <r>
      <rPr>
        <b/>
        <sz val="11"/>
        <color indexed="8"/>
        <rFont val="ＭＳ Ｐ明朝"/>
        <family val="1"/>
        <charset val="128"/>
      </rPr>
      <t>「基本情報」入力シートへの入力</t>
    </r>
    <rPh sb="9" eb="11">
      <t>ニュウリョク</t>
    </rPh>
    <rPh sb="16" eb="18">
      <t>ニュウリョク</t>
    </rPh>
    <phoneticPr fontId="8"/>
  </si>
  <si>
    <t>　「基本情報」入力シートに、入力可能な情報を入力してください。</t>
    <phoneticPr fontId="8"/>
  </si>
  <si>
    <t>　（重複する入力等の省力化ができます。）</t>
    <rPh sb="2" eb="4">
      <t>チョウフク</t>
    </rPh>
    <rPh sb="6" eb="8">
      <t>ニュウリョク</t>
    </rPh>
    <rPh sb="8" eb="9">
      <t>ナド</t>
    </rPh>
    <rPh sb="10" eb="12">
      <t>ショウリョク</t>
    </rPh>
    <rPh sb="12" eb="13">
      <t>カ</t>
    </rPh>
    <phoneticPr fontId="8"/>
  </si>
  <si>
    <t>セルの色が黄色い部分に入力してください。　</t>
    <rPh sb="3" eb="4">
      <t>イロ</t>
    </rPh>
    <rPh sb="5" eb="7">
      <t>キイロ</t>
    </rPh>
    <rPh sb="11" eb="13">
      <t>ニュウリョク</t>
    </rPh>
    <phoneticPr fontId="8"/>
  </si>
  <si>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8"/>
  </si>
  <si>
    <t>セルの色がピンク色の部分は、プルダウンリストから選択してください。</t>
    <rPh sb="3" eb="4">
      <t>イロ</t>
    </rPh>
    <rPh sb="8" eb="9">
      <t>イロ</t>
    </rPh>
    <rPh sb="10" eb="12">
      <t>ブブン</t>
    </rPh>
    <rPh sb="24" eb="26">
      <t>センタク</t>
    </rPh>
    <phoneticPr fontId="8"/>
  </si>
  <si>
    <r>
      <t>セルが</t>
    </r>
    <r>
      <rPr>
        <sz val="12"/>
        <color indexed="8"/>
        <rFont val="ＭＳ Ｐ明朝"/>
        <family val="1"/>
        <charset val="128"/>
      </rPr>
      <t>着色されていない部分は、全て保護が掛かっていますので、入力はできません。</t>
    </r>
    <phoneticPr fontId="8"/>
  </si>
  <si>
    <t>（２）個別様式への入力</t>
    <rPh sb="3" eb="5">
      <t>コベツ</t>
    </rPh>
    <rPh sb="5" eb="7">
      <t>ヨウシキ</t>
    </rPh>
    <rPh sb="9" eb="11">
      <t>ニュウリョク</t>
    </rPh>
    <phoneticPr fontId="8"/>
  </si>
  <si>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8"/>
  </si>
  <si>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8"/>
  </si>
  <si>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8"/>
  </si>
  <si>
    <t>１．申請する各様式の印刷について</t>
    <rPh sb="2" eb="4">
      <t>シンセイ</t>
    </rPh>
    <rPh sb="6" eb="7">
      <t>カク</t>
    </rPh>
    <rPh sb="7" eb="9">
      <t>ヨウシキ</t>
    </rPh>
    <rPh sb="10" eb="12">
      <t>インサツ</t>
    </rPh>
    <phoneticPr fontId="8"/>
  </si>
  <si>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8"/>
  </si>
  <si>
    <t>２．設定方法</t>
    <rPh sb="2" eb="4">
      <t>セッテイ</t>
    </rPh>
    <rPh sb="4" eb="6">
      <t>ホウホウ</t>
    </rPh>
    <phoneticPr fontId="8"/>
  </si>
  <si>
    <t>※本ファイルは、セルの色を印刷しないよう設定しています。</t>
    <rPh sb="1" eb="2">
      <t>ホン</t>
    </rPh>
    <rPh sb="11" eb="12">
      <t>イロ</t>
    </rPh>
    <rPh sb="13" eb="15">
      <t>インサツ</t>
    </rPh>
    <rPh sb="20" eb="22">
      <t>セッテイ</t>
    </rPh>
    <phoneticPr fontId="8"/>
  </si>
  <si>
    <t>　もし、設定が解除されておりましたら、下記の手順を基に設定してください。</t>
    <rPh sb="19" eb="21">
      <t>カキ</t>
    </rPh>
    <rPh sb="22" eb="24">
      <t>テジュン</t>
    </rPh>
    <rPh sb="25" eb="26">
      <t>モト</t>
    </rPh>
    <rPh sb="27" eb="29">
      <t>セッテイ</t>
    </rPh>
    <phoneticPr fontId="8"/>
  </si>
  <si>
    <t>【印刷設定の手順】</t>
    <rPh sb="1" eb="3">
      <t>インサツ</t>
    </rPh>
    <rPh sb="3" eb="5">
      <t>セッテイ</t>
    </rPh>
    <rPh sb="6" eb="8">
      <t>テジュン</t>
    </rPh>
    <phoneticPr fontId="8"/>
  </si>
  <si>
    <t>①「ファイル」メニューの「ページ設定」を実行し、「ページ設定」ダイアログボックスを表示する。</t>
    <phoneticPr fontId="8"/>
  </si>
  <si>
    <t>②「シート」タブをクリックして「白黒印刷」チェックボックスをオンにする。</t>
    <phoneticPr fontId="8"/>
  </si>
  <si>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8"/>
  </si>
  <si>
    <t>公益財団法人東京都環境公社</t>
    <rPh sb="0" eb="2">
      <t>コウエキ</t>
    </rPh>
    <phoneticPr fontId="8"/>
  </si>
  <si>
    <t>　理事長　殿</t>
    <phoneticPr fontId="8"/>
  </si>
  <si>
    <t>円</t>
  </si>
  <si>
    <t>事業の名称</t>
  </si>
  <si>
    <t>事業所の名称</t>
  </si>
  <si>
    <t>事業所の所在地</t>
  </si>
  <si>
    <t>〒</t>
    <phoneticPr fontId="3"/>
  </si>
  <si>
    <t>名称</t>
    <rPh sb="0" eb="2">
      <t>メイショウ</t>
    </rPh>
    <phoneticPr fontId="3"/>
  </si>
  <si>
    <t>フリガナ</t>
    <phoneticPr fontId="3"/>
  </si>
  <si>
    <t>会社名</t>
    <rPh sb="0" eb="3">
      <t>カイシャメイ</t>
    </rPh>
    <phoneticPr fontId="3"/>
  </si>
  <si>
    <t>住所</t>
    <rPh sb="0" eb="2">
      <t>ジュウショ</t>
    </rPh>
    <phoneticPr fontId="3"/>
  </si>
  <si>
    <t>代表者</t>
    <rPh sb="0" eb="3">
      <t>ダイヒョウシャ</t>
    </rPh>
    <phoneticPr fontId="3"/>
  </si>
  <si>
    <t>役職</t>
    <rPh sb="0" eb="2">
      <t>ヤクショク</t>
    </rPh>
    <phoneticPr fontId="3"/>
  </si>
  <si>
    <t>氏名</t>
    <rPh sb="0" eb="2">
      <t>シメイ</t>
    </rPh>
    <phoneticPr fontId="3"/>
  </si>
  <si>
    <t>部署名</t>
    <rPh sb="0" eb="2">
      <t>ブショ</t>
    </rPh>
    <rPh sb="2" eb="3">
      <t>メイ</t>
    </rPh>
    <phoneticPr fontId="3"/>
  </si>
  <si>
    <t>電話番号</t>
    <rPh sb="0" eb="2">
      <t>デンワ</t>
    </rPh>
    <rPh sb="2" eb="4">
      <t>バンゴウ</t>
    </rPh>
    <phoneticPr fontId="3"/>
  </si>
  <si>
    <t>携帯電話</t>
    <rPh sb="0" eb="2">
      <t>ケイタイ</t>
    </rPh>
    <rPh sb="2" eb="4">
      <t>デンワ</t>
    </rPh>
    <phoneticPr fontId="3"/>
  </si>
  <si>
    <t>E-mail</t>
    <phoneticPr fontId="3"/>
  </si>
  <si>
    <t>設置場所</t>
    <rPh sb="0" eb="2">
      <t>セッチ</t>
    </rPh>
    <rPh sb="2" eb="4">
      <t>バショ</t>
    </rPh>
    <phoneticPr fontId="3"/>
  </si>
  <si>
    <t>住所（東京都）</t>
    <rPh sb="0" eb="2">
      <t>ジュウショ</t>
    </rPh>
    <rPh sb="3" eb="5">
      <t>トウキョウ</t>
    </rPh>
    <rPh sb="5" eb="6">
      <t>ト</t>
    </rPh>
    <phoneticPr fontId="3"/>
  </si>
  <si>
    <t>基本入力事項</t>
    <rPh sb="0" eb="2">
      <t>キホン</t>
    </rPh>
    <rPh sb="2" eb="4">
      <t>ニュウリョク</t>
    </rPh>
    <rPh sb="4" eb="6">
      <t>ジコウ</t>
    </rPh>
    <phoneticPr fontId="3"/>
  </si>
  <si>
    <t>誓　　約　　書</t>
    <rPh sb="0" eb="1">
      <t>チカイ</t>
    </rPh>
    <rPh sb="3" eb="4">
      <t>ヤク</t>
    </rPh>
    <rPh sb="6" eb="7">
      <t>ショ</t>
    </rPh>
    <phoneticPr fontId="8"/>
  </si>
  <si>
    <t>代表者の職・氏名</t>
    <rPh sb="0" eb="3">
      <t>ダイヒョウシャ</t>
    </rPh>
    <rPh sb="4" eb="5">
      <t>ショク</t>
    </rPh>
    <rPh sb="6" eb="8">
      <t>シメイ</t>
    </rPh>
    <phoneticPr fontId="2"/>
  </si>
  <si>
    <t>１. 事業の概要</t>
    <phoneticPr fontId="8"/>
  </si>
  <si>
    <t>設置事業所の名称</t>
    <rPh sb="0" eb="2">
      <t>セッチ</t>
    </rPh>
    <phoneticPr fontId="5"/>
  </si>
  <si>
    <t>設置事業所の所在地</t>
    <rPh sb="0" eb="2">
      <t>セッチ</t>
    </rPh>
    <phoneticPr fontId="5"/>
  </si>
  <si>
    <t>工事開始予定日：</t>
    <rPh sb="0" eb="2">
      <t>コウジ</t>
    </rPh>
    <rPh sb="2" eb="4">
      <t>カイシ</t>
    </rPh>
    <rPh sb="4" eb="7">
      <t>ヨテイビ</t>
    </rPh>
    <phoneticPr fontId="5"/>
  </si>
  <si>
    <t>工事の完了予定日：</t>
    <rPh sb="0" eb="2">
      <t>コウジ</t>
    </rPh>
    <rPh sb="5" eb="7">
      <t>ヨテイ</t>
    </rPh>
    <phoneticPr fontId="8"/>
  </si>
  <si>
    <t>２.導入設備の概要</t>
    <rPh sb="1" eb="3">
      <t>ドウニュウ</t>
    </rPh>
    <rPh sb="3" eb="5">
      <t>セツビ</t>
    </rPh>
    <rPh sb="6" eb="8">
      <t>ガイヨウ</t>
    </rPh>
    <phoneticPr fontId="5"/>
  </si>
  <si>
    <t>事業実施計画書</t>
    <rPh sb="0" eb="2">
      <t>ジギョウ</t>
    </rPh>
    <rPh sb="2" eb="4">
      <t>ジッシ</t>
    </rPh>
    <rPh sb="4" eb="7">
      <t>ケイカクショ</t>
    </rPh>
    <phoneticPr fontId="3"/>
  </si>
  <si>
    <t>記</t>
    <rPh sb="0" eb="1">
      <t>キ</t>
    </rPh>
    <phoneticPr fontId="3"/>
  </si>
  <si>
    <t>日</t>
    <rPh sb="0" eb="1">
      <t>ニチ</t>
    </rPh>
    <phoneticPr fontId="8"/>
  </si>
  <si>
    <t>　本申請書は、事実に基づき、申請者の不利益にならない範囲において訂正される可能性があることについて同意いたします。</t>
    <phoneticPr fontId="3"/>
  </si>
  <si>
    <t>１</t>
    <phoneticPr fontId="3"/>
  </si>
  <si>
    <t>２</t>
    <phoneticPr fontId="3"/>
  </si>
  <si>
    <t>３</t>
    <phoneticPr fontId="3"/>
  </si>
  <si>
    <t>４</t>
    <phoneticPr fontId="3"/>
  </si>
  <si>
    <t>登記された
本社住所</t>
    <rPh sb="0" eb="2">
      <t>トウキ</t>
    </rPh>
    <rPh sb="6" eb="8">
      <t>ホンシャ</t>
    </rPh>
    <rPh sb="8" eb="10">
      <t>ジュウショ</t>
    </rPh>
    <phoneticPr fontId="3"/>
  </si>
  <si>
    <t>　理事長　殿</t>
  </si>
  <si>
    <t>台</t>
    <rPh sb="0" eb="1">
      <t>ダイ</t>
    </rPh>
    <phoneticPr fontId="8"/>
  </si>
  <si>
    <t>機（器）</t>
    <rPh sb="0" eb="1">
      <t>キ</t>
    </rPh>
    <rPh sb="2" eb="3">
      <t>キ</t>
    </rPh>
    <phoneticPr fontId="8"/>
  </si>
  <si>
    <t>個</t>
    <rPh sb="0" eb="1">
      <t>コ</t>
    </rPh>
    <phoneticPr fontId="8"/>
  </si>
  <si>
    <t>本</t>
    <rPh sb="0" eb="1">
      <t>ホン</t>
    </rPh>
    <phoneticPr fontId="8"/>
  </si>
  <si>
    <t>枚</t>
    <rPh sb="0" eb="1">
      <t>マイ</t>
    </rPh>
    <phoneticPr fontId="8"/>
  </si>
  <si>
    <t>人工</t>
    <rPh sb="0" eb="2">
      <t>ニンク</t>
    </rPh>
    <phoneticPr fontId="8"/>
  </si>
  <si>
    <t>箇所</t>
    <rPh sb="0" eb="2">
      <t>カショ</t>
    </rPh>
    <phoneticPr fontId="8"/>
  </si>
  <si>
    <t>時間</t>
    <rPh sb="0" eb="2">
      <t>ジカン</t>
    </rPh>
    <phoneticPr fontId="8"/>
  </si>
  <si>
    <t>式</t>
    <rPh sb="0" eb="1">
      <t>シキ</t>
    </rPh>
    <phoneticPr fontId="8"/>
  </si>
  <si>
    <t>ｍ</t>
  </si>
  <si>
    <t>kg</t>
  </si>
  <si>
    <t>m2</t>
  </si>
  <si>
    <t>m3</t>
    <phoneticPr fontId="5"/>
  </si>
  <si>
    <t>５</t>
    <phoneticPr fontId="3"/>
  </si>
  <si>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3"/>
  </si>
  <si>
    <t>申請日</t>
    <rPh sb="0" eb="3">
      <t>シンセイビ</t>
    </rPh>
    <phoneticPr fontId="3"/>
  </si>
  <si>
    <t>←西暦：yyyy/mm/dd（半角）で入力</t>
    <rPh sb="19" eb="21">
      <t>ニュウリョク</t>
    </rPh>
    <phoneticPr fontId="3"/>
  </si>
  <si>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8"/>
  </si>
  <si>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8"/>
  </si>
  <si>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8"/>
  </si>
  <si>
    <r>
      <rPr>
        <b/>
        <sz val="12"/>
        <color theme="1"/>
        <rFont val="游ゴシック"/>
        <family val="3"/>
        <charset val="128"/>
        <scheme val="minor"/>
      </rPr>
      <t>3.</t>
    </r>
    <r>
      <rPr>
        <sz val="12"/>
        <color theme="1"/>
        <rFont val="游ゴシック"/>
        <family val="3"/>
        <charset val="128"/>
        <scheme val="minor"/>
      </rPr>
      <t>［シート］タブをクリックします。</t>
    </r>
    <phoneticPr fontId="8"/>
  </si>
  <si>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8"/>
  </si>
  <si>
    <r>
      <rPr>
        <b/>
        <sz val="12"/>
        <color theme="1"/>
        <rFont val="游ゴシック"/>
        <family val="3"/>
        <charset val="128"/>
        <scheme val="minor"/>
      </rPr>
      <t>5.</t>
    </r>
    <r>
      <rPr>
        <sz val="12"/>
        <color theme="1"/>
        <rFont val="游ゴシック"/>
        <family val="3"/>
        <charset val="128"/>
        <scheme val="minor"/>
      </rPr>
      <t>［OK］ボタンをクリックします。</t>
    </r>
    <phoneticPr fontId="8"/>
  </si>
  <si>
    <t>①設備名称</t>
    <rPh sb="1" eb="3">
      <t>セツビ</t>
    </rPh>
    <rPh sb="3" eb="5">
      <t>メイショウ</t>
    </rPh>
    <phoneticPr fontId="5"/>
  </si>
  <si>
    <t>②台数</t>
    <rPh sb="1" eb="3">
      <t>ダイスウ</t>
    </rPh>
    <phoneticPr fontId="5"/>
  </si>
  <si>
    <t>※郵送による書類提出の場合</t>
    <rPh sb="1" eb="3">
      <t>ユウソウ</t>
    </rPh>
    <rPh sb="6" eb="10">
      <t>ショルイテイシュツ</t>
    </rPh>
    <rPh sb="11" eb="13">
      <t>バアイ</t>
    </rPh>
    <phoneticPr fontId="3"/>
  </si>
  <si>
    <t>←西暦で入力　例：2023/１/1</t>
    <rPh sb="1" eb="3">
      <t>セイレキ</t>
    </rPh>
    <rPh sb="4" eb="6">
      <t>ニュウリョク</t>
    </rPh>
    <rPh sb="7" eb="8">
      <t>レイ</t>
    </rPh>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</si>
  <si>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</si>
  <si>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</si>
  <si>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共同申請者</t>
    <rPh sb="0" eb="5">
      <t>キョウドウシンセイシャ</t>
    </rPh>
    <phoneticPr fontId="3"/>
  </si>
  <si>
    <t>手続代行者</t>
    <rPh sb="0" eb="2">
      <t>テツヅ</t>
    </rPh>
    <rPh sb="2" eb="5">
      <t>ダイコウシャ</t>
    </rPh>
    <phoneticPr fontId="3"/>
  </si>
  <si>
    <t>代表者</t>
    <rPh sb="0" eb="3">
      <t>ダイヒョウシャ</t>
    </rPh>
    <phoneticPr fontId="8"/>
  </si>
  <si>
    <t>住所</t>
    <phoneticPr fontId="3"/>
  </si>
  <si>
    <t>名称</t>
    <rPh sb="0" eb="2">
      <t>メイショウ</t>
    </rPh>
    <phoneticPr fontId="8"/>
  </si>
  <si>
    <t>担当者</t>
    <rPh sb="0" eb="3">
      <t>タントウシャ</t>
    </rPh>
    <phoneticPr fontId="8"/>
  </si>
  <si>
    <t>（共同申請者）</t>
    <rPh sb="1" eb="6">
      <t>キョウドウシンセイシャ</t>
    </rPh>
    <phoneticPr fontId="3"/>
  </si>
  <si>
    <t>（手続代行者）</t>
    <rPh sb="1" eb="3">
      <t>テツヅ</t>
    </rPh>
    <rPh sb="3" eb="6">
      <t>ダイコウシャ</t>
    </rPh>
    <phoneticPr fontId="3"/>
  </si>
  <si>
    <t>【助成対象事業者】</t>
    <rPh sb="1" eb="8">
      <t>ジョセイタイショウジギョウシャ</t>
    </rPh>
    <phoneticPr fontId="3"/>
  </si>
  <si>
    <t>【共同申請者】</t>
    <rPh sb="1" eb="6">
      <t>キョウドウシンセイシャ</t>
    </rPh>
    <phoneticPr fontId="3"/>
  </si>
  <si>
    <t>【手続代行者】</t>
    <rPh sb="1" eb="3">
      <t>テツヅ</t>
    </rPh>
    <rPh sb="3" eb="6">
      <t>ダイコウシャ</t>
    </rPh>
    <phoneticPr fontId="3"/>
  </si>
  <si>
    <r>
      <t xml:space="preserve">事業の
実施予定
</t>
    </r>
    <r>
      <rPr>
        <sz val="8"/>
        <color rgb="FFFF0000"/>
        <rFont val="ＭＳ 明朝"/>
        <family val="1"/>
        <charset val="128"/>
      </rPr>
      <t>※工事の完了予定日とは、全ての工事及び支払いが完了する予定の日</t>
    </r>
    <rPh sb="4" eb="8">
      <t>ジッシヨテイ</t>
    </rPh>
    <rPh sb="10" eb="12">
      <t>コウジ</t>
    </rPh>
    <rPh sb="13" eb="18">
      <t>カンリョウヨテイビ</t>
    </rPh>
    <rPh sb="21" eb="22">
      <t>スベ</t>
    </rPh>
    <rPh sb="24" eb="26">
      <t>コウジ</t>
    </rPh>
    <rPh sb="26" eb="27">
      <t>オヨ</t>
    </rPh>
    <rPh sb="28" eb="30">
      <t>シハラ</t>
    </rPh>
    <rPh sb="32" eb="34">
      <t>カンリョウ</t>
    </rPh>
    <rPh sb="36" eb="38">
      <t>ヨテイ</t>
    </rPh>
    <rPh sb="39" eb="40">
      <t>ヒ</t>
    </rPh>
    <phoneticPr fontId="5"/>
  </si>
  <si>
    <t>申請区分
（該当に○印）</t>
    <rPh sb="0" eb="2">
      <t>シンセイ</t>
    </rPh>
    <rPh sb="2" eb="4">
      <t>クブン</t>
    </rPh>
    <phoneticPr fontId="5"/>
  </si>
  <si>
    <t>※空調の場合、室外機・室内機の台数</t>
    <rPh sb="1" eb="3">
      <t>クウチョウ</t>
    </rPh>
    <rPh sb="4" eb="6">
      <t>バアイ</t>
    </rPh>
    <rPh sb="15" eb="17">
      <t>ダイスウ</t>
    </rPh>
    <phoneticPr fontId="5"/>
  </si>
  <si>
    <t>③室外機</t>
    <rPh sb="1" eb="4">
      <t>シツガイキ</t>
    </rPh>
    <phoneticPr fontId="5"/>
  </si>
  <si>
    <t>➃台数</t>
    <rPh sb="1" eb="3">
      <t>ダイスウ</t>
    </rPh>
    <phoneticPr fontId="5"/>
  </si>
  <si>
    <t>⑤室内機</t>
    <rPh sb="1" eb="4">
      <t>シツナイキ</t>
    </rPh>
    <phoneticPr fontId="5"/>
  </si>
  <si>
    <t>⑥台数</t>
    <rPh sb="1" eb="3">
      <t>ダイスウ</t>
    </rPh>
    <phoneticPr fontId="5"/>
  </si>
  <si>
    <t>単位</t>
    <rPh sb="0" eb="2">
      <t>タンイ</t>
    </rPh>
    <phoneticPr fontId="8"/>
  </si>
  <si>
    <t>助成対象事業者が自ら計画を作成し、省エネ効果の確認ができる省エネ設備の導入又は運用改善の実践を行う。(助成対象経費の2/3、上限額1,000万円)</t>
    <rPh sb="0" eb="7">
      <t>ジョセイタイショウジギョウシャ</t>
    </rPh>
    <rPh sb="8" eb="9">
      <t>ミズカ</t>
    </rPh>
    <rPh sb="10" eb="12">
      <t>ケイカク</t>
    </rPh>
    <rPh sb="13" eb="15">
      <t>サクセイ</t>
    </rPh>
    <rPh sb="17" eb="18">
      <t>ショウ</t>
    </rPh>
    <rPh sb="20" eb="22">
      <t>コウカ</t>
    </rPh>
    <rPh sb="23" eb="25">
      <t>カクニン</t>
    </rPh>
    <rPh sb="29" eb="30">
      <t>ショウ</t>
    </rPh>
    <rPh sb="32" eb="34">
      <t>セツビ</t>
    </rPh>
    <rPh sb="35" eb="38">
      <t>ドウニュウマタ</t>
    </rPh>
    <rPh sb="39" eb="43">
      <t>ウンヨウカイゼン</t>
    </rPh>
    <rPh sb="44" eb="46">
      <t>ジッセン</t>
    </rPh>
    <rPh sb="47" eb="48">
      <t>オコナ</t>
    </rPh>
    <phoneticPr fontId="5"/>
  </si>
  <si>
    <t>高効率空調設備</t>
    <phoneticPr fontId="3"/>
  </si>
  <si>
    <t>全熱交換器</t>
    <phoneticPr fontId="3"/>
  </si>
  <si>
    <t>LED照明設備</t>
    <phoneticPr fontId="3"/>
  </si>
  <si>
    <t>高効率ボイラー</t>
    <phoneticPr fontId="3"/>
  </si>
  <si>
    <t>高効率変圧器</t>
    <phoneticPr fontId="3"/>
  </si>
  <si>
    <t>断熱窓</t>
    <phoneticPr fontId="3"/>
  </si>
  <si>
    <t>高効率コンプレッサ</t>
  </si>
  <si>
    <t>高効率冷凍冷蔵設備</t>
    <phoneticPr fontId="3"/>
  </si>
  <si>
    <t>その他</t>
    <rPh sb="2" eb="3">
      <t>タ</t>
    </rPh>
    <phoneticPr fontId="3"/>
  </si>
  <si>
    <t>設計費</t>
    <phoneticPr fontId="3"/>
  </si>
  <si>
    <t>設備費</t>
    <phoneticPr fontId="3"/>
  </si>
  <si>
    <t>工事費</t>
    <phoneticPr fontId="3"/>
  </si>
  <si>
    <t>▲助成対象外</t>
    <rPh sb="1" eb="6">
      <t>ジョセイタイショウガイ</t>
    </rPh>
    <phoneticPr fontId="3"/>
  </si>
  <si>
    <t>省エネ設備の種類</t>
    <rPh sb="0" eb="1">
      <t>ショウ</t>
    </rPh>
    <rPh sb="3" eb="5">
      <t>セツビ</t>
    </rPh>
    <rPh sb="6" eb="8">
      <t>シュルイ</t>
    </rPh>
    <phoneticPr fontId="3"/>
  </si>
  <si>
    <t>費用の区分</t>
    <rPh sb="0" eb="2">
      <t>ヒヨウ</t>
    </rPh>
    <rPh sb="3" eb="5">
      <t>クブン</t>
    </rPh>
    <phoneticPr fontId="8"/>
  </si>
  <si>
    <t>運用改善の種類</t>
    <rPh sb="0" eb="4">
      <t>ウンヨウカイゼン</t>
    </rPh>
    <rPh sb="5" eb="7">
      <t>シュルイ</t>
    </rPh>
    <phoneticPr fontId="3"/>
  </si>
  <si>
    <t>BEMS</t>
  </si>
  <si>
    <t>人感センサー等の導入</t>
    <phoneticPr fontId="3"/>
  </si>
  <si>
    <t>照明スイッチ細分化工事</t>
    <phoneticPr fontId="3"/>
  </si>
  <si>
    <t>助成対象経費</t>
    <rPh sb="0" eb="2">
      <t>ジョセイ</t>
    </rPh>
    <rPh sb="2" eb="4">
      <t>タイショウ</t>
    </rPh>
    <rPh sb="4" eb="6">
      <t>ケイヒ</t>
    </rPh>
    <phoneticPr fontId="8"/>
  </si>
  <si>
    <t>助成金交付申請額</t>
    <rPh sb="0" eb="2">
      <t>ジョセイ</t>
    </rPh>
    <phoneticPr fontId="3"/>
  </si>
  <si>
    <t>（助成対象事業者）</t>
    <rPh sb="1" eb="3">
      <t>ジョセイ</t>
    </rPh>
    <phoneticPr fontId="3"/>
  </si>
  <si>
    <t>第２号様式</t>
    <phoneticPr fontId="3"/>
  </si>
  <si>
    <t>←例：株式会社〇〇〇本社ビルゼロエミ省エネ事業</t>
    <rPh sb="1" eb="2">
      <t>レイ</t>
    </rPh>
    <rPh sb="18" eb="19">
      <t>ショウ</t>
    </rPh>
    <phoneticPr fontId="3"/>
  </si>
  <si>
    <t xml:space="preserve">　交付要綱及びその他公社が定める交付申請等に係る全ての要件を理解し、申請者との連携を図り、事業が円滑に推進できるよう努めることを誓約いたします。													</t>
    <phoneticPr fontId="3"/>
  </si>
  <si>
    <t>助成金交付申請書</t>
    <rPh sb="0" eb="3">
      <t>ジョセイキン</t>
    </rPh>
    <rPh sb="3" eb="5">
      <t>コウフ</t>
    </rPh>
    <rPh sb="5" eb="8">
      <t>シンセイショ</t>
    </rPh>
    <phoneticPr fontId="8"/>
  </si>
  <si>
    <t>第１号様式（第８条関係)</t>
    <phoneticPr fontId="8"/>
  </si>
  <si>
    <t>第１号様式の２（第８条関係)</t>
    <phoneticPr fontId="3"/>
  </si>
  <si>
    <t>　この誓約に違反又は相違があり、交付要綱第25条の規定により助成金交付決定の全部又は一部の取消しを受けた場合において、交付要綱第26条に規定する助成金の返還を請求されたときは、これに異議なく応じることを誓約いたします。</t>
    <rPh sb="30" eb="32">
      <t>ジョセイ</t>
    </rPh>
    <rPh sb="72" eb="74">
      <t>ジョセイ</t>
    </rPh>
    <phoneticPr fontId="3"/>
  </si>
  <si>
    <t>第１号様式の３（第８条関係)</t>
    <phoneticPr fontId="3"/>
  </si>
  <si>
    <t>３.備考</t>
    <rPh sb="2" eb="4">
      <t>ビコウ</t>
    </rPh>
    <phoneticPr fontId="5"/>
  </si>
  <si>
    <t>　備考</t>
    <rPh sb="1" eb="3">
      <t>ビコウ</t>
    </rPh>
    <phoneticPr fontId="3"/>
  </si>
  <si>
    <t>備考</t>
    <rPh sb="0" eb="2">
      <t>ビコウ</t>
    </rPh>
    <phoneticPr fontId="3"/>
  </si>
  <si>
    <t>※特記事項がある場合に記入</t>
    <rPh sb="1" eb="5">
      <t>トッキジコウ</t>
    </rPh>
    <rPh sb="8" eb="10">
      <t>バアイ</t>
    </rPh>
    <rPh sb="11" eb="13">
      <t>キニュウ</t>
    </rPh>
    <phoneticPr fontId="3"/>
  </si>
  <si>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3"/>
  </si>
  <si>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3"/>
  </si>
  <si>
    <t>事業の名称</t>
    <phoneticPr fontId="3"/>
  </si>
  <si>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</si>
  <si>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</si>
  <si>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　ゼロエミッション化に向けた省エネ設備導入・運用改善支援事業交付要綱（令和５年４月４日付５都環公地温第292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80" eb="83">
      <t>ジョセイキン</t>
    </rPh>
    <rPh sb="104" eb="107">
      <t>ジョセイキン</t>
    </rPh>
    <rPh sb="178" eb="180">
      <t>ジョセイ</t>
    </rPh>
    <phoneticPr fontId="3"/>
  </si>
  <si>
    <t>　ゼロエミッション化に向けた省エネ設備導入・運用改善支援事業助成金交付要綱（令和５年４月４日付５都環公地温第292号）第８条第１項の規定に基づき、助成金の交付について関係書類を添えて、下記のとおり申請します。</t>
    <rPh sb="30" eb="33">
      <t>ジョセイキン</t>
    </rPh>
    <rPh sb="73" eb="76">
      <t>ジョセイキン</t>
    </rPh>
    <rPh sb="90" eb="92">
      <t>カキ</t>
    </rPh>
    <phoneticPr fontId="8"/>
  </si>
  <si>
    <t>申請関係様式の印刷要領</t>
    <rPh sb="0" eb="2">
      <t>シンセイ</t>
    </rPh>
    <rPh sb="2" eb="4">
      <t>カンケイ</t>
    </rPh>
    <rPh sb="4" eb="6">
      <t>ヨウシキ</t>
    </rPh>
    <rPh sb="7" eb="9">
      <t>インサツ</t>
    </rPh>
    <rPh sb="9" eb="11">
      <t>ヨウリョウ</t>
    </rPh>
    <phoneticPr fontId="8"/>
  </si>
  <si>
    <t>事前に省エネ診断を受診し、この提案に基づき、省エネ設備の導入又は運用改善の実践を行う。(助成対象経費の2/3、上限額2,500万円)</t>
    <rPh sb="0" eb="2">
      <t>ジゼン</t>
    </rPh>
    <rPh sb="3" eb="4">
      <t>ショウ</t>
    </rPh>
    <rPh sb="6" eb="8">
      <t>シンダン</t>
    </rPh>
    <rPh sb="9" eb="11">
      <t>ジュシン</t>
    </rPh>
    <rPh sb="15" eb="17">
      <t>テイアン</t>
    </rPh>
    <rPh sb="18" eb="19">
      <t>モト</t>
    </rPh>
    <rPh sb="22" eb="23">
      <t>ショウ</t>
    </rPh>
    <rPh sb="25" eb="27">
      <t>セツビ</t>
    </rPh>
    <rPh sb="28" eb="30">
      <t>ドウニュウ</t>
    </rPh>
    <rPh sb="30" eb="31">
      <t>マタ</t>
    </rPh>
    <rPh sb="32" eb="36">
      <t>ウンヨウカイゼン</t>
    </rPh>
    <rPh sb="37" eb="39">
      <t>ジッセン</t>
    </rPh>
    <rPh sb="40" eb="41">
      <t>オコナ</t>
    </rPh>
    <rPh sb="44" eb="50">
      <t>ジョセイタイショウケイヒ</t>
    </rPh>
    <rPh sb="55" eb="58">
      <t>ジョウゲンガク</t>
    </rPh>
    <rPh sb="63" eb="65">
      <t>マンエン</t>
    </rPh>
    <phoneticPr fontId="5"/>
  </si>
  <si>
    <t>事前に省エネ診断を受診し、本事業によりCO2排出量の削減見込みが50％以上及びエネルギー消費量の削減見込みが50％以上の要件を満たしている。(助成対象経費の3/4、上限額5,000万円)</t>
    <rPh sb="0" eb="2">
      <t>ジゼン</t>
    </rPh>
    <rPh sb="3" eb="4">
      <t>ショウ</t>
    </rPh>
    <rPh sb="6" eb="8">
      <t>シンダン</t>
    </rPh>
    <rPh sb="9" eb="11">
      <t>ジュシン</t>
    </rPh>
    <rPh sb="13" eb="16">
      <t>ホンジギョウ</t>
    </rPh>
    <rPh sb="22" eb="25">
      <t>ハイシュツリョウ</t>
    </rPh>
    <rPh sb="26" eb="30">
      <t>サクゲンミコ</t>
    </rPh>
    <rPh sb="35" eb="37">
      <t>イジョウ</t>
    </rPh>
    <rPh sb="37" eb="38">
      <t>オヨ</t>
    </rPh>
    <rPh sb="44" eb="47">
      <t>ショウヒリョウ</t>
    </rPh>
    <rPh sb="48" eb="52">
      <t>サクゲンミコ</t>
    </rPh>
    <rPh sb="57" eb="59">
      <t>イジョウ</t>
    </rPh>
    <rPh sb="60" eb="62">
      <t>ヨウケン</t>
    </rPh>
    <rPh sb="63" eb="64">
      <t>ミ</t>
    </rPh>
    <phoneticPr fontId="5"/>
  </si>
  <si>
    <t>事業者区分</t>
    <rPh sb="0" eb="3">
      <t>ジギョウシャ</t>
    </rPh>
    <rPh sb="3" eb="5">
      <t>クブン</t>
    </rPh>
    <phoneticPr fontId="3"/>
  </si>
  <si>
    <t>業種</t>
    <rPh sb="0" eb="2">
      <t>ギョウシュ</t>
    </rPh>
    <phoneticPr fontId="3"/>
  </si>
  <si>
    <t>区分</t>
    <rPh sb="0" eb="2">
      <t>クブン</t>
    </rPh>
    <phoneticPr fontId="3"/>
  </si>
  <si>
    <t>ア_中小企業者</t>
    <rPh sb="2" eb="4">
      <t>チュウショウ</t>
    </rPh>
    <rPh sb="4" eb="7">
      <t>キギョウシャ</t>
    </rPh>
    <phoneticPr fontId="6"/>
  </si>
  <si>
    <t>イ_個人事業主</t>
    <rPh sb="2" eb="4">
      <t>コジン</t>
    </rPh>
    <rPh sb="4" eb="7">
      <t>ジギョウヌシ</t>
    </rPh>
    <phoneticPr fontId="6"/>
  </si>
  <si>
    <t>ウ_学校法人</t>
    <rPh sb="2" eb="4">
      <t>ガッコウ</t>
    </rPh>
    <rPh sb="4" eb="6">
      <t>ホウジン</t>
    </rPh>
    <phoneticPr fontId="6"/>
  </si>
  <si>
    <t>エ_一般社団法人</t>
    <rPh sb="2" eb="8">
      <t>イッパンシャダンホウジン</t>
    </rPh>
    <phoneticPr fontId="6"/>
  </si>
  <si>
    <t>エ_一般財団法人</t>
    <rPh sb="2" eb="4">
      <t>イッパン</t>
    </rPh>
    <rPh sb="4" eb="6">
      <t>ザイダン</t>
    </rPh>
    <rPh sb="6" eb="8">
      <t>ホウジン</t>
    </rPh>
    <phoneticPr fontId="6"/>
  </si>
  <si>
    <t>エ_公益社団法人</t>
    <rPh sb="2" eb="4">
      <t>コウエキ</t>
    </rPh>
    <rPh sb="4" eb="6">
      <t>シャダン</t>
    </rPh>
    <rPh sb="6" eb="8">
      <t>ホウジン</t>
    </rPh>
    <phoneticPr fontId="6"/>
  </si>
  <si>
    <t>エ_公益財団法人</t>
    <rPh sb="2" eb="4">
      <t>コウエキ</t>
    </rPh>
    <rPh sb="4" eb="6">
      <t>ザイダン</t>
    </rPh>
    <rPh sb="6" eb="8">
      <t>ホウジン</t>
    </rPh>
    <phoneticPr fontId="6"/>
  </si>
  <si>
    <t>エ_特定非営利活動法人</t>
    <rPh sb="2" eb="4">
      <t>トクテイ</t>
    </rPh>
    <rPh sb="4" eb="7">
      <t>ヒエイリ</t>
    </rPh>
    <rPh sb="7" eb="9">
      <t>カツドウ</t>
    </rPh>
    <rPh sb="9" eb="11">
      <t>ホウジン</t>
    </rPh>
    <phoneticPr fontId="6"/>
  </si>
  <si>
    <t>オ_医療法人</t>
    <rPh sb="2" eb="4">
      <t>イリョウ</t>
    </rPh>
    <rPh sb="4" eb="6">
      <t>ホウジン</t>
    </rPh>
    <phoneticPr fontId="6"/>
  </si>
  <si>
    <t>カ_社会福祉法人</t>
    <rPh sb="2" eb="4">
      <t>シャカイ</t>
    </rPh>
    <rPh sb="4" eb="6">
      <t>フクシ</t>
    </rPh>
    <rPh sb="6" eb="8">
      <t>ホウジン</t>
    </rPh>
    <phoneticPr fontId="6"/>
  </si>
  <si>
    <t>キ_その他公社が認めるもの</t>
    <rPh sb="4" eb="5">
      <t>タ</t>
    </rPh>
    <rPh sb="5" eb="7">
      <t>コウシャ</t>
    </rPh>
    <rPh sb="8" eb="9">
      <t>ミト</t>
    </rPh>
    <phoneticPr fontId="6"/>
  </si>
  <si>
    <t>A_農業、林業</t>
  </si>
  <si>
    <t xml:space="preserve">B_漁業 </t>
  </si>
  <si>
    <t xml:space="preserve">C_鉱業、採石業、砂利採取業 </t>
  </si>
  <si>
    <t>D_建設業</t>
  </si>
  <si>
    <t>E_製造業</t>
  </si>
  <si>
    <t>F_電気・ガス・熱供給・水道業</t>
  </si>
  <si>
    <t>G_情報通信業</t>
  </si>
  <si>
    <t>H_運輸業、郵便業</t>
  </si>
  <si>
    <t>I_卸売・小売業</t>
  </si>
  <si>
    <t>J_金融業・保険業</t>
  </si>
  <si>
    <t>K_不動産業、物品賃貸業</t>
  </si>
  <si>
    <t>L_学術研究、専門・技術サービス</t>
  </si>
  <si>
    <t>M_宿泊業、飲食サービス業</t>
  </si>
  <si>
    <t>N_生活関連サービス業、娯楽業</t>
  </si>
  <si>
    <t>O_教育、学習支援業</t>
  </si>
  <si>
    <t>P_医療、福祉</t>
  </si>
  <si>
    <t>Q_複合サービス事業</t>
  </si>
  <si>
    <t>R_サービス業（他に分類されな いもの）</t>
  </si>
  <si>
    <t>S_公務（他に分類されるものを 除く）</t>
  </si>
  <si>
    <t>T_分類不能の産業</t>
  </si>
  <si>
    <t>管理簿記入用（編集しないでください）</t>
    <rPh sb="0" eb="3">
      <t>カンリボ</t>
    </rPh>
    <rPh sb="3" eb="5">
      <t>キニュウ</t>
    </rPh>
    <rPh sb="5" eb="6">
      <t>ヨウ</t>
    </rPh>
    <rPh sb="7" eb="9">
      <t>ヘンシュウ</t>
    </rPh>
    <phoneticPr fontId="3"/>
  </si>
  <si>
    <t>株式会社〇〇〇本社ビル</t>
  </si>
  <si>
    <t>株式会社〇〇〇本社ビルゼロエミ省エネ事業</t>
  </si>
  <si>
    <t>株式会社〇〇〇本社ビルゼロエミ省エネ事業</t>
    <phoneticPr fontId="3"/>
  </si>
  <si>
    <t>カブシキガイシャ〇〇〇</t>
    <phoneticPr fontId="3"/>
  </si>
  <si>
    <t>株式会社〇〇〇</t>
    <phoneticPr fontId="3"/>
  </si>
  <si>
    <t>000-0000</t>
  </si>
  <si>
    <t>東京都●●区▲▲　◆－◆－◆ ■■ビル▼階</t>
    <rPh sb="0" eb="3">
      <t>トウキョウト</t>
    </rPh>
    <rPh sb="5" eb="6">
      <t>ク</t>
    </rPh>
    <rPh sb="20" eb="21">
      <t>カイ</t>
    </rPh>
    <phoneticPr fontId="3"/>
  </si>
  <si>
    <t>代表取締役</t>
    <rPh sb="0" eb="5">
      <t>ダイヒョウトリシマリヤク</t>
    </rPh>
    <phoneticPr fontId="3"/>
  </si>
  <si>
    <t>〇〇 ●●</t>
    <phoneticPr fontId="3"/>
  </si>
  <si>
    <t>総務課</t>
    <phoneticPr fontId="3"/>
  </si>
  <si>
    <t>00-0000-0000</t>
  </si>
  <si>
    <t>090-0000-0000</t>
    <phoneticPr fontId="3"/>
  </si>
  <si>
    <t>0000-abc@XXXX.ne.jp</t>
    <phoneticPr fontId="3"/>
  </si>
  <si>
    <t>株式会社〇〇〇本社ビル</t>
    <phoneticPr fontId="3"/>
  </si>
  <si>
    <t>東京都●●区▲▲　◆－◆－◆　■■ビル▼階</t>
    <rPh sb="0" eb="3">
      <t>トウキョウト</t>
    </rPh>
    <rPh sb="5" eb="6">
      <t>ク</t>
    </rPh>
    <rPh sb="20" eb="21">
      <t>カイ</t>
    </rPh>
    <phoneticPr fontId="3"/>
  </si>
  <si>
    <t>〇</t>
  </si>
  <si>
    <t>電気式パッケージ形空調機</t>
    <rPh sb="0" eb="3">
      <t>デンキシキ</t>
    </rPh>
    <rPh sb="8" eb="9">
      <t>カタ</t>
    </rPh>
    <rPh sb="9" eb="12">
      <t>クウチョウキ</t>
    </rPh>
    <phoneticPr fontId="5"/>
  </si>
  <si>
    <t>室外機</t>
    <rPh sb="0" eb="3">
      <t>シツガイキ</t>
    </rPh>
    <phoneticPr fontId="5"/>
  </si>
  <si>
    <t>室内機</t>
    <rPh sb="0" eb="3">
      <t>シツナイキ</t>
    </rPh>
    <phoneticPr fontId="5"/>
  </si>
  <si>
    <t>LED照明設備</t>
    <rPh sb="3" eb="5">
      <t>ショウメイ</t>
    </rPh>
    <rPh sb="5" eb="7">
      <t>セツビ</t>
    </rPh>
    <phoneticPr fontId="5"/>
  </si>
  <si>
    <t>000-0000 東京都●●区▲▲　◆－◆－◆ ■■ビル▼階</t>
  </si>
  <si>
    <t>株式会社〇〇〇</t>
  </si>
  <si>
    <t>代表取締役 〇〇 ●●</t>
  </si>
  <si>
    <t>総務課 〇〇 ●●</t>
  </si>
  <si>
    <t>東京都●●区▲▲　◆－◆－◆　■■ビル▼階</t>
  </si>
  <si>
    <t>６</t>
    <phoneticPr fontId="3"/>
  </si>
  <si>
    <t>キャッシュバックに関する確認票</t>
    <rPh sb="9" eb="10">
      <t>カン</t>
    </rPh>
    <rPh sb="12" eb="14">
      <t>カクニン</t>
    </rPh>
    <rPh sb="14" eb="15">
      <t>ヒョウ</t>
    </rPh>
    <phoneticPr fontId="8"/>
  </si>
  <si>
    <t>【助成対象事業者】</t>
    <rPh sb="1" eb="3">
      <t>ジョセイ</t>
    </rPh>
    <rPh sb="3" eb="5">
      <t>タイショウ</t>
    </rPh>
    <rPh sb="5" eb="8">
      <t>ジギョウシャ</t>
    </rPh>
    <phoneticPr fontId="3"/>
  </si>
  <si>
    <t>（内容についてご記載ください）</t>
    <rPh sb="1" eb="3">
      <t>ナイヨウ</t>
    </rPh>
    <rPh sb="8" eb="10">
      <t>キサイ</t>
    </rPh>
    <phoneticPr fontId="3"/>
  </si>
  <si>
    <t>取引先の社名等：</t>
    <rPh sb="0" eb="2">
      <t>トリヒキ</t>
    </rPh>
    <rPh sb="2" eb="3">
      <t>サキ</t>
    </rPh>
    <rPh sb="4" eb="6">
      <t>シャメイ</t>
    </rPh>
    <rPh sb="6" eb="7">
      <t>トウ</t>
    </rPh>
    <phoneticPr fontId="3"/>
  </si>
  <si>
    <t>年</t>
    <rPh sb="0" eb="1">
      <t>ネン</t>
    </rPh>
    <phoneticPr fontId="3"/>
  </si>
  <si>
    <t>月</t>
    <rPh sb="0" eb="1">
      <t>ガツ</t>
    </rPh>
    <phoneticPr fontId="3"/>
  </si>
  <si>
    <t>日</t>
    <rPh sb="0" eb="1">
      <t>ニチ</t>
    </rPh>
    <phoneticPr fontId="3"/>
  </si>
  <si>
    <t>円</t>
    <rPh sb="0" eb="1">
      <t>エン</t>
    </rPh>
    <phoneticPr fontId="3"/>
  </si>
  <si>
    <t>キャッシュバックの受領方法：</t>
    <rPh sb="9" eb="11">
      <t>ジュリョウ</t>
    </rPh>
    <rPh sb="11" eb="13">
      <t>ホウホウ</t>
    </rPh>
    <phoneticPr fontId="3"/>
  </si>
  <si>
    <t>銀行振込</t>
    <rPh sb="0" eb="2">
      <t>ギンコウ</t>
    </rPh>
    <rPh sb="2" eb="4">
      <t>フリコミ</t>
    </rPh>
    <phoneticPr fontId="3"/>
  </si>
  <si>
    <t>現金手渡し</t>
    <rPh sb="0" eb="2">
      <t>ゲンキン</t>
    </rPh>
    <rPh sb="2" eb="4">
      <t>テワタ</t>
    </rPh>
    <phoneticPr fontId="3"/>
  </si>
  <si>
    <t>その他：</t>
    <rPh sb="2" eb="3">
      <t>タ</t>
    </rPh>
    <phoneticPr fontId="3"/>
  </si>
  <si>
    <t>キャッシュバックを受ける時期：</t>
    <rPh sb="9" eb="10">
      <t>ウ</t>
    </rPh>
    <rPh sb="12" eb="14">
      <t>ジキ</t>
    </rPh>
    <phoneticPr fontId="3"/>
  </si>
  <si>
    <t>キャッシュバックを受ける予定額：</t>
    <rPh sb="9" eb="10">
      <t>ウ</t>
    </rPh>
    <rPh sb="12" eb="14">
      <t>ヨテイ</t>
    </rPh>
    <rPh sb="14" eb="15">
      <t>ガク</t>
    </rPh>
    <phoneticPr fontId="3"/>
  </si>
  <si>
    <t>日　　付</t>
    <rPh sb="0" eb="1">
      <t>ヒ</t>
    </rPh>
    <rPh sb="3" eb="4">
      <t>ツキ</t>
    </rPh>
    <phoneticPr fontId="3"/>
  </si>
  <si>
    <t>住　　所</t>
    <rPh sb="0" eb="1">
      <t>ジュウ</t>
    </rPh>
    <rPh sb="3" eb="4">
      <t>ショ</t>
    </rPh>
    <phoneticPr fontId="2"/>
  </si>
  <si>
    <t>※１ 法人その他の団体にあっては、主たる事務所の所在地、名称及び代表者の氏名を記入すること。
※２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3"/>
  </si>
  <si>
    <t>事業者名</t>
    <phoneticPr fontId="3"/>
  </si>
  <si>
    <t>　貴公社理事長又は東京都が必要と認めた場合には、暴力団関係者（※２）であるか否かの確認のため、警視庁へ照会がなされることに同意いたします。</t>
    <phoneticPr fontId="3"/>
  </si>
  <si>
    <t>　　</t>
    <phoneticPr fontId="3"/>
  </si>
  <si>
    <t>キャッシュバックを受け取る予定はない。</t>
    <rPh sb="9" eb="10">
      <t>ウ</t>
    </rPh>
    <rPh sb="11" eb="12">
      <t>ト</t>
    </rPh>
    <rPh sb="13" eb="15">
      <t>ヨテイ</t>
    </rPh>
    <phoneticPr fontId="3"/>
  </si>
  <si>
    <t>キャッシュバックを受ける予定がある。</t>
    <rPh sb="9" eb="10">
      <t>ウ</t>
    </rPh>
    <rPh sb="12" eb="14">
      <t>ヨテイ</t>
    </rPh>
    <phoneticPr fontId="3"/>
  </si>
  <si>
    <t>2ゼロエミッション化に向けた省エネ設備導入・運用改善支援事業に申請する取組（工事又は設備の購入）について、取引先の事業者からキャッシュバックを受ける予定がありますか。以下のいずれかの項目にチェック（☑）を入れて回答してください。</t>
    <rPh sb="42" eb="44">
      <t>セツビ</t>
    </rPh>
    <rPh sb="53" eb="55">
      <t>トリヒキ</t>
    </rPh>
    <rPh sb="55" eb="56">
      <t>サキ</t>
    </rPh>
    <rPh sb="57" eb="60">
      <t>ジギョウシャ</t>
    </rPh>
    <rPh sb="71" eb="72">
      <t>ウ</t>
    </rPh>
    <rPh sb="74" eb="76">
      <t>ヨテイ</t>
    </rPh>
    <phoneticPr fontId="3"/>
  </si>
  <si>
    <t>〇　キャッシュバックは、設備等の購入者や工事の発注者に対して購入額の一部又は全額に相当する金額を払い戻すものであり、購入額が実質的に減額又は無償となります。
〇　当事業は対象経費の２/３以内の金額を申請者に助成するものであり、残りの金額は自己負担となります。助成額を偽り、キャッシュバックや協賛金等の原資とする行為は不正虚偽となるため、交付決定の取消事由の対象となる可能性があります。</t>
    <rPh sb="12" eb="14">
      <t>セツビ</t>
    </rPh>
    <rPh sb="14" eb="15">
      <t>トウ</t>
    </rPh>
    <phoneticPr fontId="3"/>
  </si>
  <si>
    <t xml:space="preserve">　交付要綱第10条第４項の規定に基づき、公社が必要に応じて調査を実施することについて同意いたします。 </t>
    <rPh sb="1" eb="5">
      <t>コウフヨウコウ</t>
    </rPh>
    <rPh sb="5" eb="6">
      <t>ダイ</t>
    </rPh>
    <rPh sb="8" eb="9">
      <t>ジョウ</t>
    </rPh>
    <rPh sb="9" eb="10">
      <t>ダイ</t>
    </rPh>
    <rPh sb="11" eb="12">
      <t>コウ</t>
    </rPh>
    <rPh sb="13" eb="15">
      <t>キテイ</t>
    </rPh>
    <rPh sb="16" eb="17">
      <t>モト</t>
    </rPh>
    <rPh sb="20" eb="22">
      <t>コウシャ</t>
    </rPh>
    <rPh sb="23" eb="25">
      <t>ヒツヨウ</t>
    </rPh>
    <rPh sb="26" eb="27">
      <t>オウ</t>
    </rPh>
    <rPh sb="42" eb="44">
      <t>ドウイ</t>
    </rPh>
    <phoneticPr fontId="3"/>
  </si>
  <si>
    <t>　ゼロエミッション化に向けた省エネ設備導入・運用改善支援事業交付要綱（令和５年４月４日付５都環公地温第292号）。以下「交付要綱」という。）第10条の規定に基づき、助成対象事業者から依頼を受け、当該申請に係る手続の代行を行う者（以下、手続代行者）が、以下の項目について理解し、遵守することをここに誓約いたします。</t>
    <rPh sb="70" eb="71">
      <t>ダイ</t>
    </rPh>
    <rPh sb="73" eb="74">
      <t>ジョウ</t>
    </rPh>
    <rPh sb="75" eb="77">
      <t>キテイ</t>
    </rPh>
    <rPh sb="78" eb="79">
      <t>モト</t>
    </rPh>
    <rPh sb="82" eb="86">
      <t>ジョセイタイショウ</t>
    </rPh>
    <rPh sb="86" eb="89">
      <t>ジギョウシャ</t>
    </rPh>
    <rPh sb="91" eb="93">
      <t>イライ</t>
    </rPh>
    <rPh sb="94" eb="95">
      <t>ウケ</t>
    </rPh>
    <rPh sb="97" eb="99">
      <t>トウガイ</t>
    </rPh>
    <rPh sb="99" eb="101">
      <t>シンセイ</t>
    </rPh>
    <rPh sb="102" eb="103">
      <t>カカ</t>
    </rPh>
    <rPh sb="104" eb="106">
      <t>テツヅ</t>
    </rPh>
    <rPh sb="107" eb="109">
      <t>ダイコウ</t>
    </rPh>
    <rPh sb="110" eb="111">
      <t>オコナ</t>
    </rPh>
    <rPh sb="112" eb="113">
      <t>モノ</t>
    </rPh>
    <rPh sb="114" eb="116">
      <t>イカ</t>
    </rPh>
    <rPh sb="117" eb="119">
      <t>テツヅ</t>
    </rPh>
    <rPh sb="119" eb="122">
      <t>ダイコウシャ</t>
    </rPh>
    <rPh sb="125" eb="127">
      <t>イカ</t>
    </rPh>
    <rPh sb="128" eb="130">
      <t>コウモク</t>
    </rPh>
    <rPh sb="134" eb="136">
      <t>リカイ</t>
    </rPh>
    <rPh sb="138" eb="140">
      <t>ジュンシュ</t>
    </rPh>
    <phoneticPr fontId="3"/>
  </si>
  <si>
    <t>ver.2.0</t>
    <phoneticPr fontId="3"/>
  </si>
  <si>
    <t>　本申請について、助成額をキャッシュバック等（※３）に利用する行為を行っていないことを誓約いたします。</t>
    <rPh sb="21" eb="22">
      <t>トウ</t>
    </rPh>
    <rPh sb="27" eb="29">
      <t>リヨウ</t>
    </rPh>
    <rPh sb="31" eb="33">
      <t>コウイ</t>
    </rPh>
    <rPh sb="34" eb="35">
      <t>オコナ</t>
    </rPh>
    <phoneticPr fontId="3"/>
  </si>
  <si>
    <t>※３ この誓約書における「キャッシュバック等」とは、キャッシュバックや協賛金（工事実績のＨＰ掲載に対する謝礼等）等の名目で、設備等の購入者や工事の発注者に対して購入額の一部又は全額に相当する金額を払い戻すものであり、購入額を実質的に減額又は無償とするものです。当事業は対象経費の２/３以内の金額を申請者に助成するものであり、残りの金額は自己負担となります。</t>
    <rPh sb="21" eb="22">
      <t>トウ</t>
    </rPh>
    <phoneticPr fontId="3"/>
  </si>
  <si>
    <t>　本申請について、助成額をキャッシュバック等（※３）に利用する行為を行っていないことを誓約いたします。</t>
    <rPh sb="21" eb="22">
      <t>トウ</t>
    </rPh>
    <rPh sb="27" eb="29">
      <t>リヨウ</t>
    </rPh>
    <phoneticPr fontId="3"/>
  </si>
  <si>
    <t>※３ この誓約書における「キャッシュバック等」とは、キャッシュバックや協賛金（工事実績のＨＰ掲載に対する謝礼等）等の名目で、設備等の購入者や工事の発注者に対して購入額の一部又は全額に相当する金額を払い戻すものであり、購入額を実質的に減額又は無償とするものです。当事業は対象経費の２/３以内の金額を申請者に助成するものであり、残りの金額は自己負担となります。</t>
    <rPh sb="21" eb="22">
      <t>トウ</t>
    </rPh>
    <rPh sb="168" eb="170">
      <t>ジコ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</si>
</sst>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
  </numFmts>
  <fonts count="61"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6"/>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z val="11"/>
      <color theme="1"/>
      <name val="ＭＳ Ｐゴシック"/>
      <family val="2"/>
      <charset val="128"/>
    </font>
    <font>
      <sz val="12"/>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2"/>
      <color theme="1"/>
      <name val="メイリオ"/>
      <family val="2"/>
      <charset val="128"/>
    </font>
    <font>
      <sz val="10"/>
      <color theme="1"/>
      <name val="ＭＳ Ｐ明朝"/>
      <family val="1"/>
      <charset val="128"/>
    </font>
    <font>
      <sz val="12"/>
      <color rgb="FFFF0000"/>
      <name val="ＭＳ Ｐ明朝"/>
      <family val="1"/>
      <charset val="128"/>
    </font>
    <font>
      <sz val="10"/>
      <color rgb="FFFF0000"/>
      <name val="游ゴシック"/>
      <family val="2"/>
      <charset val="128"/>
      <scheme val="minor"/>
    </font>
    <font>
      <sz val="9"/>
      <color theme="1"/>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1"/>
      <color rgb="FFFF0000"/>
      <name val="ＭＳ 明朝"/>
      <family val="1"/>
      <charset val="128"/>
    </font>
    <font>
      <sz val="22"/>
      <name val="ＭＳ 明朝"/>
      <family val="1"/>
      <charset val="128"/>
    </font>
    <font>
      <sz val="14"/>
      <name val="ＭＳ 明朝"/>
      <family val="1"/>
      <charset val="128"/>
    </font>
    <font>
      <sz val="11"/>
      <name val="游ゴシック"/>
      <family val="2"/>
      <charset val="128"/>
      <scheme val="minor"/>
    </font>
    <font>
      <sz val="9"/>
      <color rgb="FFFF0000"/>
      <name val="游ゴシック"/>
      <family val="3"/>
      <charset val="128"/>
      <scheme val="minor"/>
    </font>
    <font>
      <sz val="8"/>
      <color rgb="FFFF0000"/>
      <name val="ＭＳ 明朝"/>
      <family val="1"/>
      <charset val="128"/>
    </font>
    <font>
      <sz val="10"/>
      <color rgb="FF000000"/>
      <name val="Arial"/>
      <family val="2"/>
    </font>
    <font>
      <sz val="12.65"/>
      <name val="ＭＳ Ｐゴシック"/>
      <family val="3"/>
      <charset val="128"/>
    </font>
    <font>
      <sz val="11"/>
      <color rgb="FFFF0000"/>
      <name val="游ゴシック"/>
      <family val="2"/>
      <charset val="128"/>
      <scheme val="minor"/>
    </font>
    <font>
      <u/>
      <sz val="12.65"/>
      <color rgb="FFFF0000"/>
      <name val="ＭＳ Ｐゴシック"/>
      <family val="3"/>
      <charset val="128"/>
    </font>
    <font>
      <sz val="14"/>
      <color rgb="FFFF0000"/>
      <name val="ＭＳ 明朝"/>
      <family val="1"/>
      <charset val="128"/>
    </font>
    <font>
      <u/>
      <sz val="12.65"/>
      <name val="ＭＳ Ｐゴシック"/>
      <family val="3"/>
      <charset val="128"/>
    </font>
    <font>
      <b/>
      <sz val="11"/>
      <name val="ＭＳ 明朝"/>
      <family val="1"/>
      <charset val="128"/>
    </font>
    <font>
      <b/>
      <sz val="16"/>
      <color rgb="FFFF0000"/>
      <name val="ＭＳ 明朝"/>
      <family val="1"/>
      <charset val="128"/>
    </font>
    <font>
      <sz val="16"/>
      <color theme="1"/>
      <name val="ＭＳ 明朝"/>
      <family val="1"/>
      <charset val="128"/>
    </font>
    <font>
      <b/>
      <sz val="16"/>
      <name val="游ゴシック"/>
      <family val="3"/>
      <charset val="128"/>
      <scheme val="minor"/>
    </font>
    <font>
      <sz val="12"/>
      <name val="ＭＳ 明朝"/>
      <family val="1"/>
      <charset val="128"/>
    </font>
  </fonts>
  <fills count="12">
    <fill>
      <patternFill patternType="none"/>
    </fill>
    <fill>
      <patternFill patternType="gray125"/>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rgb="FF66FF66"/>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
    <xf numFmtId="0" fontId="0" fillId="0" borderId="0">
      <alignment vertical="center"/>
    </xf>
    <xf numFmtId="0" fontId="4" fillId="0" borderId="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0" fillId="0" borderId="0">
      <alignment vertical="center"/>
    </xf>
    <xf numFmtId="38" fontId="30" fillId="0" borderId="0" applyFont="0" applyFill="0" applyBorder="0" applyAlignment="0" applyProtection="0">
      <alignment vertical="center"/>
    </xf>
    <xf numFmtId="0" fontId="35" fillId="0" borderId="0">
      <alignment vertical="center"/>
    </xf>
    <xf numFmtId="0" fontId="4" fillId="0" borderId="0">
      <alignment vertical="center"/>
    </xf>
    <xf numFmtId="38" fontId="35"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1" fillId="0" borderId="0">
      <alignment vertical="center"/>
    </xf>
    <xf numFmtId="9" fontId="35"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cellStyleXfs>
  <cellXfs count="324">
    <xf numFmtId="0" fontId="0" fillId="0" borderId="0" xfId="0">
      <alignment vertical="center"/>
    </xf>
    <xf numFmtId="0" fontId="6" fillId="0" borderId="0" xfId="1" applyFont="1">
      <alignment vertical="center"/>
    </xf>
    <xf numFmtId="0" fontId="6" fillId="0" borderId="0" xfId="1" quotePrefix="1" applyFont="1">
      <alignment vertical="center"/>
    </xf>
    <xf numFmtId="0" fontId="9" fillId="0" borderId="0" xfId="1" applyFont="1" applyAlignment="1">
      <alignment horizontal="center" vertical="center"/>
    </xf>
    <xf numFmtId="0" fontId="10" fillId="0" borderId="0" xfId="1" applyFont="1">
      <alignment vertical="center"/>
    </xf>
    <xf numFmtId="0" fontId="6" fillId="0" borderId="0" xfId="1" applyFont="1" applyAlignment="1">
      <alignment horizontal="center" vertical="center"/>
    </xf>
    <xf numFmtId="0" fontId="11" fillId="0" borderId="0" xfId="1" applyFont="1" applyAlignment="1">
      <alignment horizontal="center" vertical="center"/>
    </xf>
    <xf numFmtId="0" fontId="12" fillId="0" borderId="0" xfId="1" applyFont="1">
      <alignment vertical="center"/>
    </xf>
    <xf numFmtId="0" fontId="13" fillId="0" borderId="0" xfId="1" applyFont="1">
      <alignment vertical="center"/>
    </xf>
    <xf numFmtId="0" fontId="11" fillId="0" borderId="0" xfId="1" applyFont="1">
      <alignment vertical="center"/>
    </xf>
    <xf numFmtId="0" fontId="15" fillId="0" borderId="0" xfId="2" applyFont="1" applyAlignment="1" applyProtection="1">
      <alignment vertical="center"/>
    </xf>
    <xf numFmtId="0" fontId="16" fillId="0" borderId="0" xfId="1" applyFont="1">
      <alignment vertical="center"/>
    </xf>
    <xf numFmtId="0" fontId="17" fillId="0" borderId="0" xfId="1" applyFont="1" applyAlignment="1">
      <alignment horizontal="left" vertical="center"/>
    </xf>
    <xf numFmtId="0" fontId="11" fillId="0" borderId="0" xfId="1" quotePrefix="1" applyFont="1">
      <alignment vertical="center"/>
    </xf>
    <xf numFmtId="0" fontId="11" fillId="0" borderId="0" xfId="1" applyFont="1" applyAlignment="1">
      <alignment horizontal="left" vertical="center"/>
    </xf>
    <xf numFmtId="0" fontId="18" fillId="0" borderId="0" xfId="1" applyFont="1">
      <alignment vertical="center"/>
    </xf>
    <xf numFmtId="0" fontId="19" fillId="0" borderId="0" xfId="1" applyFont="1">
      <alignment vertical="center"/>
    </xf>
    <xf numFmtId="0" fontId="6" fillId="0" borderId="0" xfId="1" applyFont="1" applyAlignment="1">
      <alignment vertical="top" wrapText="1"/>
    </xf>
    <xf numFmtId="0" fontId="11" fillId="0" borderId="5" xfId="1" applyFont="1" applyBorder="1">
      <alignment vertical="center"/>
    </xf>
    <xf numFmtId="0" fontId="11" fillId="3" borderId="4" xfId="1" applyFont="1" applyFill="1" applyBorder="1">
      <alignment vertical="center"/>
    </xf>
    <xf numFmtId="0" fontId="11" fillId="0" borderId="2" xfId="1" applyFont="1" applyBorder="1">
      <alignment vertical="center"/>
    </xf>
    <xf numFmtId="0" fontId="11" fillId="4" borderId="4" xfId="1" applyFont="1" applyFill="1" applyBorder="1">
      <alignment vertical="center"/>
    </xf>
    <xf numFmtId="0" fontId="13" fillId="0" borderId="6" xfId="1" applyFont="1" applyBorder="1">
      <alignment vertical="center"/>
    </xf>
    <xf numFmtId="0" fontId="11" fillId="5" borderId="4" xfId="1" applyFont="1" applyFill="1" applyBorder="1">
      <alignment vertical="center"/>
    </xf>
    <xf numFmtId="0" fontId="13" fillId="0" borderId="0" xfId="1" applyFont="1" applyAlignment="1">
      <alignment vertical="center" wrapText="1"/>
    </xf>
    <xf numFmtId="0" fontId="11" fillId="0" borderId="4" xfId="1" applyFont="1" applyBorder="1">
      <alignment vertical="center"/>
    </xf>
    <xf numFmtId="0" fontId="11" fillId="0" borderId="0" xfId="1" quotePrefix="1" applyFont="1" applyAlignment="1">
      <alignment horizontal="center" vertical="center"/>
    </xf>
    <xf numFmtId="0" fontId="6" fillId="0" borderId="0" xfId="1" applyFont="1" applyAlignment="1">
      <alignment vertical="center" wrapText="1"/>
    </xf>
    <xf numFmtId="0" fontId="11" fillId="0" borderId="0" xfId="1" applyFont="1" applyAlignment="1">
      <alignment vertical="center" wrapText="1"/>
    </xf>
    <xf numFmtId="0" fontId="17" fillId="0" borderId="0" xfId="1" applyFont="1">
      <alignment vertical="center"/>
    </xf>
    <xf numFmtId="0" fontId="11" fillId="0" borderId="0" xfId="1" applyFont="1" applyAlignment="1">
      <alignment vertical="top"/>
    </xf>
    <xf numFmtId="0" fontId="22" fillId="0" borderId="0" xfId="0" applyFont="1" applyProtection="1">
      <alignment vertical="center"/>
      <protection hidden="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5" fillId="0" borderId="0" xfId="0" applyFont="1">
      <alignment vertical="center"/>
    </xf>
    <xf numFmtId="0" fontId="22" fillId="0" borderId="0" xfId="1" applyFont="1" applyProtection="1">
      <alignment vertical="center"/>
      <protection hidden="1"/>
    </xf>
    <xf numFmtId="0" fontId="22" fillId="0" borderId="0" xfId="1" applyFont="1" applyAlignment="1" applyProtection="1">
      <alignment horizontal="center" vertical="center"/>
      <protection hidden="1"/>
    </xf>
    <xf numFmtId="0" fontId="22" fillId="0" borderId="0" xfId="1" applyFont="1" applyAlignment="1" applyProtection="1">
      <alignment horizontal="right" vertical="center"/>
      <protection hidden="1"/>
    </xf>
    <xf numFmtId="0" fontId="21" fillId="0" borderId="6" xfId="1" applyFont="1" applyBorder="1" applyProtection="1">
      <alignment vertical="center"/>
      <protection hidden="1"/>
    </xf>
    <xf numFmtId="0" fontId="22" fillId="0" borderId="6" xfId="1" applyFont="1" applyBorder="1" applyProtection="1">
      <alignment vertical="center"/>
      <protection hidden="1"/>
    </xf>
    <xf numFmtId="0" fontId="22" fillId="6" borderId="2" xfId="1" applyFont="1" applyFill="1" applyBorder="1" applyProtection="1">
      <alignment vertical="center"/>
      <protection hidden="1"/>
    </xf>
    <xf numFmtId="0" fontId="22" fillId="6" borderId="2" xfId="1" applyFont="1" applyFill="1" applyBorder="1" applyAlignment="1" applyProtection="1">
      <alignment horizontal="left" vertical="center"/>
      <protection hidden="1"/>
    </xf>
    <xf numFmtId="177" fontId="22" fillId="6" borderId="2" xfId="1" applyNumberFormat="1" applyFont="1" applyFill="1" applyBorder="1" applyAlignment="1" applyProtection="1">
      <alignment vertical="center" wrapText="1"/>
      <protection hidden="1"/>
    </xf>
    <xf numFmtId="0" fontId="22" fillId="6" borderId="5" xfId="1" applyFont="1" applyFill="1" applyBorder="1" applyAlignment="1" applyProtection="1">
      <alignment vertical="center" wrapText="1"/>
      <protection hidden="1"/>
    </xf>
    <xf numFmtId="0" fontId="37" fillId="3" borderId="4" xfId="1" applyFont="1" applyFill="1" applyBorder="1">
      <alignment vertical="center"/>
    </xf>
    <xf numFmtId="0" fontId="22" fillId="0" borderId="8" xfId="1" applyFont="1" applyBorder="1" applyAlignment="1" applyProtection="1">
      <alignment horizontal="left" vertical="center"/>
      <protection hidden="1"/>
    </xf>
    <xf numFmtId="0" fontId="38" fillId="0" borderId="8" xfId="0" applyFont="1" applyBorder="1" applyAlignment="1"/>
    <xf numFmtId="0" fontId="31" fillId="0" borderId="0" xfId="1" applyFont="1">
      <alignment vertical="center"/>
    </xf>
    <xf numFmtId="0" fontId="42" fillId="0" borderId="0" xfId="1" applyFont="1">
      <alignment vertical="center"/>
    </xf>
    <xf numFmtId="0" fontId="31" fillId="0" borderId="0" xfId="1" applyFont="1" applyAlignment="1">
      <alignment horizontal="center" vertical="center"/>
    </xf>
    <xf numFmtId="0" fontId="31" fillId="0" borderId="0" xfId="1" quotePrefix="1" applyFont="1">
      <alignment vertical="center"/>
    </xf>
    <xf numFmtId="0" fontId="32" fillId="0" borderId="0" xfId="1" applyFont="1">
      <alignment vertical="center"/>
    </xf>
    <xf numFmtId="0" fontId="22" fillId="6" borderId="0" xfId="0" applyFont="1" applyFill="1" applyAlignment="1" applyProtection="1">
      <alignment vertical="center" shrinkToFit="1"/>
      <protection hidden="1"/>
    </xf>
    <xf numFmtId="0" fontId="22" fillId="6" borderId="0" xfId="0" applyFont="1" applyFill="1" applyAlignment="1" applyProtection="1">
      <alignment horizontal="right" vertical="center"/>
      <protection hidden="1"/>
    </xf>
    <xf numFmtId="0" fontId="22" fillId="6" borderId="0" xfId="0" quotePrefix="1" applyFont="1" applyFill="1" applyAlignment="1" applyProtection="1">
      <alignment horizontal="right" vertical="top"/>
      <protection hidden="1"/>
    </xf>
    <xf numFmtId="0" fontId="22" fillId="6" borderId="0" xfId="0" applyFont="1" applyFill="1" applyAlignment="1" applyProtection="1">
      <alignment horizontal="right" vertical="top" wrapText="1"/>
      <protection hidden="1"/>
    </xf>
    <xf numFmtId="0" fontId="22" fillId="6" borderId="0" xfId="0" applyFont="1" applyFill="1" applyAlignment="1" applyProtection="1">
      <alignment horizontal="center" vertical="top" wrapText="1"/>
      <protection hidden="1"/>
    </xf>
    <xf numFmtId="0" fontId="23" fillId="6" borderId="0" xfId="0" applyFont="1" applyFill="1" applyAlignment="1" applyProtection="1">
      <alignment horizontal="right" vertical="center"/>
      <protection hidden="1"/>
    </xf>
    <xf numFmtId="0" fontId="23" fillId="6" borderId="0" xfId="0" quotePrefix="1" applyFont="1" applyFill="1" applyAlignment="1" applyProtection="1">
      <alignment horizontal="right" vertical="top"/>
      <protection hidden="1"/>
    </xf>
    <xf numFmtId="0" fontId="22" fillId="6" borderId="0" xfId="0" applyFont="1" applyFill="1" applyAlignment="1" applyProtection="1">
      <alignment vertical="top"/>
      <protection hidden="1"/>
    </xf>
    <xf numFmtId="0" fontId="21" fillId="6" borderId="0" xfId="1" applyFont="1" applyFill="1" applyProtection="1">
      <alignment vertical="center"/>
      <protection hidden="1"/>
    </xf>
    <xf numFmtId="0" fontId="22" fillId="6" borderId="0" xfId="1" applyFont="1" applyFill="1" applyProtection="1">
      <alignment vertical="center"/>
      <protection hidden="1"/>
    </xf>
    <xf numFmtId="0" fontId="23" fillId="6" borderId="0" xfId="1" applyFont="1" applyFill="1" applyProtection="1">
      <alignment vertical="center"/>
      <protection hidden="1"/>
    </xf>
    <xf numFmtId="0" fontId="22" fillId="6" borderId="0" xfId="1" applyFont="1" applyFill="1" applyAlignment="1" applyProtection="1">
      <alignment horizontal="right" vertical="center"/>
      <protection hidden="1"/>
    </xf>
    <xf numFmtId="0" fontId="22" fillId="6" borderId="0" xfId="1" applyFont="1" applyFill="1" applyAlignment="1" applyProtection="1">
      <alignment horizontal="center" vertical="center"/>
      <protection hidden="1"/>
    </xf>
    <xf numFmtId="0" fontId="22" fillId="6" borderId="13" xfId="1" applyFont="1" applyFill="1" applyBorder="1" applyAlignment="1" applyProtection="1">
      <alignment horizontal="center" vertical="center" shrinkToFit="1"/>
      <protection hidden="1"/>
    </xf>
    <xf numFmtId="0" fontId="22" fillId="6" borderId="4" xfId="1" applyFont="1" applyFill="1" applyBorder="1" applyAlignment="1" applyProtection="1">
      <alignment horizontal="center" vertical="center" shrinkToFit="1"/>
      <protection hidden="1"/>
    </xf>
    <xf numFmtId="0" fontId="23" fillId="6" borderId="2" xfId="1" quotePrefix="1" applyFont="1" applyFill="1" applyBorder="1" applyAlignment="1" applyProtection="1">
      <protection hidden="1"/>
    </xf>
    <xf numFmtId="0" fontId="22" fillId="6" borderId="2" xfId="1" applyFont="1" applyFill="1" applyBorder="1" applyAlignment="1" applyProtection="1">
      <protection hidden="1"/>
    </xf>
    <xf numFmtId="176" fontId="22" fillId="6" borderId="2" xfId="1" applyNumberFormat="1" applyFont="1" applyFill="1" applyBorder="1" applyAlignment="1" applyProtection="1">
      <alignment horizontal="right"/>
      <protection hidden="1"/>
    </xf>
    <xf numFmtId="176" fontId="40" fillId="6" borderId="2" xfId="1" applyNumberFormat="1" applyFont="1" applyFill="1" applyBorder="1" applyAlignment="1" applyProtection="1">
      <protection hidden="1"/>
    </xf>
    <xf numFmtId="176" fontId="22" fillId="6" borderId="2" xfId="1" applyNumberFormat="1" applyFont="1" applyFill="1" applyBorder="1" applyAlignment="1" applyProtection="1">
      <alignment horizontal="right" vertical="center"/>
      <protection hidden="1"/>
    </xf>
    <xf numFmtId="0" fontId="22" fillId="6" borderId="2" xfId="1" applyFont="1" applyFill="1" applyBorder="1" applyAlignment="1" applyProtection="1">
      <alignment horizontal="center" vertical="center" wrapText="1"/>
      <protection hidden="1"/>
    </xf>
    <xf numFmtId="0" fontId="24" fillId="6" borderId="2" xfId="1" applyFont="1" applyFill="1" applyBorder="1" applyAlignment="1" applyProtection="1">
      <protection hidden="1"/>
    </xf>
    <xf numFmtId="0" fontId="40" fillId="6" borderId="0" xfId="0" applyFont="1" applyFill="1" applyProtection="1">
      <alignment vertical="center"/>
      <protection hidden="1"/>
    </xf>
    <xf numFmtId="0" fontId="23" fillId="6" borderId="5" xfId="1" applyFont="1" applyFill="1" applyBorder="1" applyAlignment="1" applyProtection="1">
      <protection hidden="1"/>
    </xf>
    <xf numFmtId="0" fontId="41" fillId="0" borderId="0" xfId="0" applyFont="1" applyProtection="1">
      <alignment vertical="center"/>
      <protection hidden="1"/>
    </xf>
    <xf numFmtId="0" fontId="40" fillId="0" borderId="0" xfId="0" applyFont="1" applyProtection="1">
      <alignment vertical="center"/>
      <protection hidden="1"/>
    </xf>
    <xf numFmtId="0" fontId="40" fillId="0" borderId="0" xfId="0" applyFont="1" applyAlignment="1" applyProtection="1">
      <alignment horizontal="center" vertical="center"/>
      <protection hidden="1"/>
    </xf>
    <xf numFmtId="0" fontId="41" fillId="6" borderId="0" xfId="0" applyFont="1" applyFill="1" applyAlignment="1" applyProtection="1">
      <alignment horizontal="right" vertical="center"/>
      <protection hidden="1"/>
    </xf>
    <xf numFmtId="0" fontId="41" fillId="6" borderId="0" xfId="0" applyFont="1" applyFill="1" applyProtection="1">
      <alignment vertical="center"/>
      <protection hidden="1"/>
    </xf>
    <xf numFmtId="0" fontId="40" fillId="6" borderId="0" xfId="0" applyFont="1" applyFill="1" applyAlignment="1" applyProtection="1">
      <alignment horizontal="center" vertical="center"/>
      <protection hidden="1"/>
    </xf>
    <xf numFmtId="178" fontId="40" fillId="6" borderId="0" xfId="0" applyNumberFormat="1" applyFont="1" applyFill="1" applyProtection="1">
      <alignment vertical="center"/>
      <protection hidden="1"/>
    </xf>
    <xf numFmtId="0" fontId="40" fillId="6" borderId="3" xfId="0" applyFont="1" applyFill="1" applyBorder="1" applyProtection="1">
      <alignment vertical="center"/>
      <protection hidden="1"/>
    </xf>
    <xf numFmtId="0" fontId="44" fillId="0" borderId="0" xfId="1" applyFont="1" applyProtection="1">
      <alignment vertical="center"/>
      <protection hidden="1"/>
    </xf>
    <xf numFmtId="0" fontId="44" fillId="6" borderId="0" xfId="1" applyFont="1" applyFill="1" applyProtection="1">
      <alignment vertical="center"/>
      <protection hidden="1"/>
    </xf>
    <xf numFmtId="0" fontId="33" fillId="0" borderId="0" xfId="1" applyFont="1">
      <alignment vertical="center"/>
    </xf>
    <xf numFmtId="0" fontId="47" fillId="3" borderId="4" xfId="0" applyFont="1" applyFill="1" applyBorder="1" applyProtection="1">
      <alignment vertical="center"/>
      <protection locked="0"/>
    </xf>
    <xf numFmtId="0" fontId="34" fillId="3" borderId="4" xfId="0" applyFont="1" applyFill="1" applyBorder="1" applyProtection="1">
      <alignment vertical="center"/>
      <protection locked="0"/>
    </xf>
    <xf numFmtId="0" fontId="34" fillId="3" borderId="4" xfId="0" applyFont="1" applyFill="1" applyBorder="1" applyAlignment="1" applyProtection="1">
      <alignment vertical="center" shrinkToFit="1"/>
      <protection locked="0"/>
    </xf>
    <xf numFmtId="0" fontId="34" fillId="3" borderId="4" xfId="0" applyFont="1" applyFill="1" applyBorder="1" applyAlignment="1" applyProtection="1">
      <alignment horizontal="left" vertical="center"/>
      <protection locked="0"/>
    </xf>
    <xf numFmtId="0" fontId="0" fillId="0" borderId="0" xfId="0" applyAlignment="1">
      <alignment horizontal="right"/>
    </xf>
    <xf numFmtId="0" fontId="14" fillId="3" borderId="4" xfId="2" applyFill="1" applyBorder="1" applyAlignment="1" applyProtection="1">
      <alignment vertical="center"/>
      <protection locked="0"/>
    </xf>
    <xf numFmtId="0" fontId="0" fillId="0" borderId="4" xfId="0" applyBorder="1" applyAlignment="1">
      <alignment horizontal="center" vertical="center"/>
    </xf>
    <xf numFmtId="0" fontId="0" fillId="0" borderId="14" xfId="0" applyBorder="1" applyAlignment="1">
      <alignment horizontal="center" vertical="center"/>
    </xf>
    <xf numFmtId="0" fontId="23" fillId="6" borderId="0" xfId="1" applyFont="1" applyFill="1" applyAlignment="1" applyProtection="1">
      <protection hidden="1"/>
    </xf>
    <xf numFmtId="0" fontId="22" fillId="6" borderId="0" xfId="1" applyFont="1" applyFill="1" applyAlignment="1" applyProtection="1">
      <alignment vertical="center" wrapText="1"/>
      <protection hidden="1"/>
    </xf>
    <xf numFmtId="0" fontId="45" fillId="6" borderId="0" xfId="0" applyFont="1" applyFill="1" applyAlignment="1" applyProtection="1">
      <alignment horizontal="center" vertical="center"/>
      <protection hidden="1"/>
    </xf>
    <xf numFmtId="0" fontId="40" fillId="6" borderId="0" xfId="0" applyFont="1" applyFill="1" applyAlignment="1" applyProtection="1">
      <alignment horizontal="distributed" vertical="center"/>
      <protection hidden="1"/>
    </xf>
    <xf numFmtId="0" fontId="40" fillId="6" borderId="0" xfId="0" applyFont="1" applyFill="1" applyAlignment="1" applyProtection="1">
      <alignment horizontal="left" vertical="center"/>
      <protection hidden="1"/>
    </xf>
    <xf numFmtId="0" fontId="22" fillId="0" borderId="0" xfId="0" applyFont="1" applyAlignment="1" applyProtection="1">
      <alignment horizontal="center" vertical="center"/>
      <protection hidden="1"/>
    </xf>
    <xf numFmtId="0" fontId="36" fillId="0" borderId="0" xfId="1" applyFont="1" applyProtection="1">
      <alignment vertical="center"/>
      <protection hidden="1"/>
    </xf>
    <xf numFmtId="0" fontId="0" fillId="7" borderId="0" xfId="0" applyFill="1">
      <alignment vertical="center"/>
    </xf>
    <xf numFmtId="0" fontId="0" fillId="8" borderId="0" xfId="0" applyFill="1">
      <alignment vertical="center"/>
    </xf>
    <xf numFmtId="0" fontId="0" fillId="8" borderId="0" xfId="0" applyFill="1" applyAlignment="1">
      <alignment vertical="center" wrapText="1"/>
    </xf>
    <xf numFmtId="0" fontId="0" fillId="0" borderId="0" xfId="0" applyAlignment="1">
      <alignment vertical="center" wrapText="1"/>
    </xf>
    <xf numFmtId="0" fontId="50" fillId="0" borderId="0" xfId="0" applyFont="1">
      <alignment vertical="center"/>
    </xf>
    <xf numFmtId="0" fontId="21" fillId="0" borderId="0" xfId="0" applyFont="1" applyAlignment="1" applyProtection="1">
      <alignment horizontal="right" vertical="center"/>
      <protection hidden="1"/>
    </xf>
    <xf numFmtId="0" fontId="40" fillId="0" borderId="0" xfId="0" applyFont="1" applyAlignment="1" applyProtection="1">
      <alignment vertical="center" wrapText="1"/>
      <protection hidden="1"/>
    </xf>
    <xf numFmtId="0" fontId="29" fillId="0" borderId="0" xfId="0" applyFont="1" applyAlignment="1" applyProtection="1">
      <alignment vertical="center" wrapText="1"/>
      <protection hidden="1"/>
    </xf>
    <xf numFmtId="0" fontId="0" fillId="0" borderId="12" xfId="0" applyBorder="1" applyAlignment="1">
      <alignment horizontal="center" vertical="center" wrapText="1"/>
    </xf>
    <xf numFmtId="0" fontId="48" fillId="0" borderId="4" xfId="0" applyFont="1" applyBorder="1" applyAlignment="1">
      <alignment horizontal="center" vertical="center" wrapText="1"/>
    </xf>
    <xf numFmtId="0" fontId="39" fillId="0" borderId="0" xfId="0" applyFont="1">
      <alignment vertical="center"/>
    </xf>
    <xf numFmtId="0" fontId="51" fillId="0" borderId="4" xfId="2" applyFont="1" applyFill="1" applyBorder="1" applyAlignment="1" applyProtection="1">
      <alignment vertical="center"/>
      <protection locked="0"/>
    </xf>
    <xf numFmtId="0" fontId="51" fillId="0" borderId="4" xfId="2" applyFont="1" applyFill="1" applyBorder="1" applyAlignment="1" applyProtection="1">
      <alignment vertical="center" wrapText="1"/>
      <protection locked="0"/>
    </xf>
    <xf numFmtId="0" fontId="40" fillId="6" borderId="10" xfId="0" applyFont="1" applyFill="1" applyBorder="1" applyProtection="1">
      <alignment vertical="center"/>
      <protection hidden="1"/>
    </xf>
    <xf numFmtId="0" fontId="40" fillId="6" borderId="9" xfId="0" applyFont="1" applyFill="1" applyBorder="1" applyProtection="1">
      <alignment vertical="center"/>
      <protection hidden="1"/>
    </xf>
    <xf numFmtId="0" fontId="24" fillId="0" borderId="0" xfId="1" applyFont="1" applyAlignment="1" applyProtection="1">
      <alignment horizontal="left" vertical="center"/>
      <protection hidden="1"/>
    </xf>
    <xf numFmtId="0" fontId="27" fillId="6" borderId="22" xfId="1" applyFont="1" applyFill="1" applyBorder="1" applyAlignment="1" applyProtection="1">
      <alignment horizontal="center" vertical="center" wrapText="1"/>
      <protection hidden="1"/>
    </xf>
    <xf numFmtId="0" fontId="27" fillId="6" borderId="23" xfId="1" applyFont="1" applyFill="1" applyBorder="1" applyAlignment="1" applyProtection="1">
      <alignment horizontal="center" vertical="center" wrapText="1"/>
      <protection hidden="1"/>
    </xf>
    <xf numFmtId="0" fontId="40" fillId="6" borderId="5" xfId="0" applyFont="1" applyFill="1" applyBorder="1" applyProtection="1">
      <alignment vertical="center"/>
      <protection hidden="1"/>
    </xf>
    <xf numFmtId="0" fontId="40" fillId="0" borderId="11" xfId="0" applyFont="1" applyBorder="1" applyProtection="1">
      <alignment vertical="center"/>
      <protection hidden="1"/>
    </xf>
    <xf numFmtId="0" fontId="40" fillId="0" borderId="7" xfId="0" applyFont="1" applyBorder="1" applyProtection="1">
      <alignment vertical="center"/>
      <protection hidden="1"/>
    </xf>
    <xf numFmtId="0" fontId="40" fillId="0" borderId="24" xfId="0" applyFont="1" applyBorder="1" applyProtection="1">
      <alignment vertical="center"/>
      <protection hidden="1"/>
    </xf>
    <xf numFmtId="0" fontId="40" fillId="0" borderId="6" xfId="0" applyFont="1" applyBorder="1" applyProtection="1">
      <alignment vertical="center"/>
      <protection hidden="1"/>
    </xf>
    <xf numFmtId="0" fontId="40" fillId="0" borderId="8" xfId="0" applyFont="1" applyBorder="1" applyProtection="1">
      <alignment vertical="center"/>
      <protection hidden="1"/>
    </xf>
    <xf numFmtId="0" fontId="22" fillId="0" borderId="0" xfId="0" applyFont="1" applyAlignment="1" applyProtection="1">
      <alignment horizontal="right" vertical="center"/>
      <protection hidden="1"/>
    </xf>
    <xf numFmtId="0" fontId="22" fillId="9" borderId="1" xfId="0" applyFont="1" applyFill="1" applyBorder="1" applyProtection="1">
      <alignment vertical="center"/>
      <protection hidden="1"/>
    </xf>
    <xf numFmtId="0" fontId="22" fillId="9" borderId="3" xfId="0" applyFont="1" applyFill="1" applyBorder="1" applyProtection="1">
      <alignment vertical="center"/>
      <protection hidden="1"/>
    </xf>
    <xf numFmtId="0" fontId="22" fillId="10" borderId="4" xfId="0" applyFont="1" applyFill="1" applyBorder="1" applyProtection="1">
      <alignment vertical="center"/>
      <protection hidden="1"/>
    </xf>
    <xf numFmtId="0" fontId="22" fillId="9" borderId="4" xfId="0" applyFont="1" applyFill="1" applyBorder="1" applyProtection="1">
      <alignment vertical="center"/>
      <protection hidden="1"/>
    </xf>
    <xf numFmtId="0" fontId="44" fillId="10" borderId="4" xfId="1" applyFont="1" applyFill="1" applyBorder="1" applyAlignment="1" applyProtection="1">
      <alignment horizontal="center" vertical="center"/>
      <protection locked="0"/>
    </xf>
    <xf numFmtId="0" fontId="22" fillId="10" borderId="4" xfId="1" applyFont="1" applyFill="1" applyBorder="1" applyAlignment="1" applyProtection="1">
      <alignment horizontal="center" vertical="center"/>
      <protection locked="0"/>
    </xf>
    <xf numFmtId="0" fontId="40" fillId="10" borderId="16" xfId="1" applyFont="1" applyFill="1" applyBorder="1" applyProtection="1">
      <alignment vertical="center"/>
      <protection locked="0"/>
    </xf>
    <xf numFmtId="0" fontId="40" fillId="10" borderId="17" xfId="1" applyFont="1" applyFill="1" applyBorder="1" applyProtection="1">
      <alignment vertical="center"/>
      <protection locked="0"/>
    </xf>
    <xf numFmtId="0" fontId="40" fillId="10" borderId="18" xfId="1" applyFont="1" applyFill="1" applyBorder="1" applyProtection="1">
      <alignment vertical="center"/>
      <protection locked="0"/>
    </xf>
    <xf numFmtId="0" fontId="40" fillId="10" borderId="17" xfId="1" applyFont="1" applyFill="1" applyBorder="1" applyAlignment="1" applyProtection="1">
      <alignment horizontal="right" vertical="center"/>
      <protection locked="0"/>
    </xf>
    <xf numFmtId="0" fontId="40" fillId="10" borderId="18" xfId="1" applyFont="1" applyFill="1" applyBorder="1" applyAlignment="1" applyProtection="1">
      <alignment horizontal="right" vertical="center"/>
      <protection locked="0"/>
    </xf>
    <xf numFmtId="0" fontId="0" fillId="11" borderId="0" xfId="0" applyFill="1">
      <alignment vertical="center"/>
    </xf>
    <xf numFmtId="0" fontId="0" fillId="0" borderId="4" xfId="0" applyBorder="1">
      <alignment vertical="center"/>
    </xf>
    <xf numFmtId="14" fontId="52" fillId="3" borderId="4" xfId="0" applyNumberFormat="1" applyFont="1" applyFill="1" applyBorder="1" applyAlignment="1">
      <alignment horizontal="left" vertical="center"/>
    </xf>
    <xf numFmtId="0" fontId="52" fillId="3" borderId="4" xfId="0" applyFont="1" applyFill="1" applyBorder="1" applyAlignment="1">
      <alignment vertical="center" shrinkToFit="1"/>
    </xf>
    <xf numFmtId="0" fontId="52" fillId="3" borderId="4" xfId="0" applyFont="1" applyFill="1" applyBorder="1">
      <alignment vertical="center"/>
    </xf>
    <xf numFmtId="0" fontId="33" fillId="3" borderId="4" xfId="0" applyFont="1" applyFill="1" applyBorder="1">
      <alignment vertical="center"/>
    </xf>
    <xf numFmtId="0" fontId="33" fillId="3" borderId="4" xfId="0" applyFont="1" applyFill="1" applyBorder="1" applyAlignment="1">
      <alignment vertical="center" shrinkToFit="1"/>
    </xf>
    <xf numFmtId="0" fontId="33" fillId="0" borderId="4" xfId="0" applyFont="1" applyBorder="1">
      <alignment vertical="center"/>
    </xf>
    <xf numFmtId="0" fontId="53" fillId="3" borderId="4" xfId="2" applyFont="1" applyFill="1" applyBorder="1" applyAlignment="1" applyProtection="1">
      <alignment vertical="center"/>
    </xf>
    <xf numFmtId="0" fontId="51" fillId="0" borderId="4" xfId="2" applyFont="1" applyFill="1" applyBorder="1" applyAlignment="1" applyProtection="1">
      <alignment vertical="center" wrapText="1"/>
    </xf>
    <xf numFmtId="0" fontId="47" fillId="3" borderId="4" xfId="0" applyFont="1" applyFill="1" applyBorder="1">
      <alignment vertical="center"/>
    </xf>
    <xf numFmtId="0" fontId="34" fillId="3" borderId="4" xfId="0" applyFont="1" applyFill="1" applyBorder="1">
      <alignment vertical="center"/>
    </xf>
    <xf numFmtId="0" fontId="34" fillId="3" borderId="4" xfId="0" applyFont="1" applyFill="1" applyBorder="1" applyAlignment="1">
      <alignment vertical="center" shrinkToFit="1"/>
    </xf>
    <xf numFmtId="0" fontId="34" fillId="3" borderId="4" xfId="0" applyFont="1" applyFill="1" applyBorder="1" applyAlignment="1">
      <alignment horizontal="left" vertical="center"/>
    </xf>
    <xf numFmtId="0" fontId="14" fillId="3" borderId="4" xfId="2" applyFill="1" applyBorder="1" applyAlignment="1" applyProtection="1">
      <alignment vertical="center"/>
    </xf>
    <xf numFmtId="0" fontId="51" fillId="0" borderId="4" xfId="2" applyFont="1" applyFill="1" applyBorder="1" applyAlignment="1" applyProtection="1">
      <alignment vertical="center"/>
    </xf>
    <xf numFmtId="0" fontId="44" fillId="0" borderId="17" xfId="1" applyFont="1" applyBorder="1" applyAlignment="1">
      <alignment horizontal="right" vertical="center"/>
    </xf>
    <xf numFmtId="0" fontId="44" fillId="0" borderId="16" xfId="1" applyFont="1" applyBorder="1">
      <alignment vertical="center"/>
    </xf>
    <xf numFmtId="0" fontId="44" fillId="0" borderId="17" xfId="1" applyFont="1" applyBorder="1">
      <alignment vertical="center"/>
    </xf>
    <xf numFmtId="0" fontId="40" fillId="0" borderId="17" xfId="1" applyFont="1" applyBorder="1" applyAlignment="1">
      <alignment horizontal="right" vertical="center"/>
    </xf>
    <xf numFmtId="0" fontId="40" fillId="0" borderId="17" xfId="1" applyFont="1" applyBorder="1">
      <alignment vertical="center"/>
    </xf>
    <xf numFmtId="0" fontId="40" fillId="0" borderId="18" xfId="1" applyFont="1" applyBorder="1" applyAlignment="1">
      <alignment horizontal="right" vertical="center"/>
    </xf>
    <xf numFmtId="0" fontId="40" fillId="0" borderId="18" xfId="1" applyFont="1" applyBorder="1">
      <alignment vertical="center"/>
    </xf>
    <xf numFmtId="0" fontId="44" fillId="0" borderId="4" xfId="1" applyFont="1" applyBorder="1" applyAlignment="1">
      <alignment horizontal="center" vertical="center"/>
    </xf>
    <xf numFmtId="0" fontId="22" fillId="0" borderId="4" xfId="1" applyFont="1" applyBorder="1" applyAlignment="1">
      <alignment horizontal="center" vertical="center"/>
    </xf>
    <xf numFmtId="14" fontId="47" fillId="3" borderId="4" xfId="0" applyNumberFormat="1" applyFont="1" applyFill="1" applyBorder="1" applyAlignment="1" applyProtection="1">
      <alignment horizontal="left" vertical="center"/>
      <protection locked="0"/>
    </xf>
    <xf numFmtId="0" fontId="47" fillId="3" borderId="4" xfId="0" applyFont="1" applyFill="1" applyBorder="1" applyAlignment="1" applyProtection="1">
      <alignment vertical="center" shrinkToFit="1"/>
      <protection locked="0"/>
    </xf>
    <xf numFmtId="0" fontId="55" fillId="3" borderId="4" xfId="2" applyFont="1" applyFill="1" applyBorder="1" applyAlignment="1" applyProtection="1">
      <alignment vertical="center"/>
      <protection locked="0"/>
    </xf>
    <xf numFmtId="0" fontId="22" fillId="0" borderId="0" xfId="0" applyFont="1" applyAlignment="1" applyProtection="1">
      <alignment horizontal="left" vertical="center"/>
      <protection hidden="1"/>
    </xf>
    <xf numFmtId="0" fontId="22" fillId="0" borderId="0" xfId="0" applyFont="1" applyAlignment="1" applyProtection="1">
      <alignment horizontal="left" vertical="center" wrapText="1"/>
      <protection hidden="1"/>
    </xf>
    <xf numFmtId="0" fontId="40" fillId="0" borderId="5" xfId="0" applyFont="1" applyBorder="1" applyProtection="1">
      <alignment vertical="center"/>
      <protection hidden="1"/>
    </xf>
    <xf numFmtId="0" fontId="40" fillId="0" borderId="5" xfId="0" applyFont="1" applyBorder="1" applyAlignment="1" applyProtection="1">
      <alignment horizontal="center" vertical="center"/>
      <protection hidden="1"/>
    </xf>
    <xf numFmtId="0" fontId="22" fillId="0" borderId="0" xfId="0" applyFont="1" applyAlignment="1" applyProtection="1">
      <alignment horizontal="center" vertical="top"/>
      <protection hidden="1"/>
    </xf>
    <xf numFmtId="0" fontId="44" fillId="0" borderId="0" xfId="0" applyFont="1" applyProtection="1">
      <alignment vertical="center"/>
      <protection hidden="1"/>
    </xf>
    <xf numFmtId="0" fontId="56" fillId="0" borderId="0" xfId="0" applyFont="1" applyAlignment="1" applyProtection="1">
      <alignment vertical="center" wrapText="1"/>
      <protection hidden="1"/>
    </xf>
    <xf numFmtId="0" fontId="22" fillId="0" borderId="0" xfId="0" applyFont="1" applyAlignment="1" applyProtection="1">
      <alignment horizontal="center"/>
      <protection hidden="1"/>
    </xf>
    <xf numFmtId="0" fontId="40" fillId="0" borderId="0" xfId="0" applyFont="1" applyAlignment="1" applyProtection="1">
      <alignment horizontal="left" vertical="center" wrapText="1"/>
      <protection hidden="1"/>
    </xf>
    <xf numFmtId="0" fontId="22" fillId="10" borderId="0" xfId="0" applyFont="1" applyFill="1" applyProtection="1">
      <alignment vertical="center"/>
      <protection hidden="1"/>
    </xf>
    <xf numFmtId="0" fontId="40" fillId="6" borderId="0" xfId="0" applyFont="1" applyFill="1" applyAlignment="1" applyProtection="1">
      <alignment vertical="top" wrapText="1"/>
      <protection hidden="1"/>
    </xf>
    <xf numFmtId="176" fontId="41" fillId="6" borderId="0" xfId="0" applyNumberFormat="1" applyFont="1" applyFill="1" applyProtection="1">
      <alignment vertical="center"/>
      <protection hidden="1"/>
    </xf>
    <xf numFmtId="0" fontId="44" fillId="6" borderId="0" xfId="0" applyFont="1" applyFill="1" applyProtection="1">
      <alignment vertical="center"/>
      <protection hidden="1"/>
    </xf>
    <xf numFmtId="0" fontId="44" fillId="0" borderId="0" xfId="0" applyFont="1" applyAlignment="1" applyProtection="1">
      <alignment vertical="top" wrapText="1"/>
      <protection hidden="1"/>
    </xf>
    <xf numFmtId="178" fontId="40" fillId="6" borderId="0" xfId="0" applyNumberFormat="1" applyFont="1" applyFill="1" applyAlignment="1" applyProtection="1">
      <alignment vertical="center" shrinkToFit="1"/>
      <protection hidden="1"/>
    </xf>
    <xf numFmtId="0" fontId="22" fillId="6" borderId="5" xfId="0" applyFont="1" applyFill="1" applyBorder="1" applyProtection="1">
      <alignment vertical="center"/>
      <protection hidden="1"/>
    </xf>
    <xf numFmtId="0" fontId="22" fillId="0" borderId="0" xfId="0" applyFont="1" applyAlignment="1" applyProtection="1">
      <alignment vertical="top"/>
      <protection hidden="1"/>
    </xf>
    <xf numFmtId="0" fontId="40" fillId="0" borderId="0" xfId="0" applyFont="1" applyAlignment="1" applyProtection="1">
      <alignment vertical="top" wrapText="1"/>
      <protection hidden="1"/>
    </xf>
    <xf numFmtId="0" fontId="22" fillId="6" borderId="0" xfId="0" applyFont="1" applyFill="1" applyProtection="1">
      <alignment vertical="center"/>
      <protection hidden="1"/>
    </xf>
    <xf numFmtId="0" fontId="26" fillId="6" borderId="0" xfId="0" applyFont="1" applyFill="1" applyAlignment="1" applyProtection="1">
      <alignment horizontal="center" vertical="center"/>
      <protection hidden="1"/>
    </xf>
    <xf numFmtId="0" fontId="28" fillId="6" borderId="0" xfId="0" applyFont="1" applyFill="1" applyAlignment="1" applyProtection="1">
      <alignment horizontal="center" vertical="center"/>
      <protection hidden="1"/>
    </xf>
    <xf numFmtId="0" fontId="60" fillId="6" borderId="0" xfId="0" quotePrefix="1" applyFont="1" applyFill="1" applyAlignment="1" applyProtection="1">
      <alignment horizontal="right" vertical="top"/>
      <protection hidden="1"/>
    </xf>
    <xf numFmtId="0" fontId="22" fillId="0" borderId="0" xfId="0" applyFont="1" applyAlignment="1" applyProtection="1">
      <alignment vertical="top" wrapText="1"/>
      <protection hidden="1"/>
    </xf>
    <xf numFmtId="0" fontId="40" fillId="6" borderId="0" xfId="0" applyFont="1" applyFill="1" applyAlignment="1" applyProtection="1">
      <alignment vertical="top"/>
      <protection hidden="1"/>
    </xf>
    <xf numFmtId="0" fontId="59" fillId="0" borderId="0" xfId="0" applyFont="1" applyFill="1" applyBorder="1" applyAlignment="1">
      <alignment vertical="center" wrapText="1"/>
    </xf>
    <xf numFmtId="0" fontId="59" fillId="0" borderId="0" xfId="0" applyFont="1" applyFill="1" applyBorder="1" applyAlignment="1">
      <alignment vertical="center"/>
    </xf>
    <xf numFmtId="0" fontId="7" fillId="2" borderId="0" xfId="1" applyFont="1" applyFill="1" applyAlignment="1">
      <alignment horizontal="center" vertical="center" wrapText="1"/>
    </xf>
    <xf numFmtId="0" fontId="9" fillId="2" borderId="0" xfId="1" applyFont="1" applyFill="1" applyAlignment="1">
      <alignment horizontal="center" vertical="center"/>
    </xf>
    <xf numFmtId="0" fontId="12" fillId="0" borderId="0" xfId="1" applyFont="1" applyAlignment="1">
      <alignment vertical="center" wrapText="1"/>
    </xf>
    <xf numFmtId="0" fontId="6" fillId="0" borderId="0" xfId="1" applyFont="1" applyAlignment="1">
      <alignment vertical="center" wrapText="1"/>
    </xf>
    <xf numFmtId="0" fontId="6" fillId="0" borderId="0" xfId="1" applyFont="1">
      <alignment vertical="center"/>
    </xf>
    <xf numFmtId="0" fontId="11" fillId="0" borderId="0" xfId="1" applyFont="1" applyAlignment="1">
      <alignment vertical="center" wrapText="1"/>
    </xf>
    <xf numFmtId="0" fontId="11" fillId="0" borderId="0" xfId="1" applyFont="1">
      <alignment vertical="center"/>
    </xf>
    <xf numFmtId="0" fontId="11" fillId="0" borderId="0" xfId="1" applyFont="1" applyAlignment="1">
      <alignment vertical="top"/>
    </xf>
    <xf numFmtId="0" fontId="31" fillId="0" borderId="0" xfId="1" applyFont="1">
      <alignment vertical="center"/>
    </xf>
    <xf numFmtId="0" fontId="31" fillId="0" borderId="0" xfId="1" applyFont="1" applyAlignment="1">
      <alignment vertical="center" wrapText="1"/>
    </xf>
    <xf numFmtId="0" fontId="31" fillId="0" borderId="0" xfId="1" applyFont="1" applyAlignment="1">
      <alignment vertical="top"/>
    </xf>
    <xf numFmtId="0" fontId="0" fillId="0" borderId="13" xfId="0" applyBorder="1" applyAlignment="1">
      <alignment horizontal="center" vertical="center" textRotation="255"/>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40" fillId="6" borderId="5" xfId="0" applyFont="1" applyFill="1" applyBorder="1" applyProtection="1">
      <alignment vertical="center"/>
      <protection hidden="1"/>
    </xf>
    <xf numFmtId="38" fontId="46" fillId="6" borderId="5" xfId="15" applyFont="1" applyFill="1" applyBorder="1" applyAlignment="1" applyProtection="1">
      <alignment horizontal="center" vertical="center"/>
      <protection hidden="1"/>
    </xf>
    <xf numFmtId="0" fontId="40" fillId="6" borderId="1" xfId="0" applyFont="1" applyFill="1" applyBorder="1" applyAlignment="1" applyProtection="1">
      <alignment horizontal="center" vertical="center"/>
      <protection hidden="1"/>
    </xf>
    <xf numFmtId="0" fontId="40" fillId="6" borderId="2" xfId="0" applyFont="1" applyFill="1" applyBorder="1" applyAlignment="1" applyProtection="1">
      <alignment horizontal="center" vertical="center"/>
      <protection hidden="1"/>
    </xf>
    <xf numFmtId="0" fontId="40" fillId="6" borderId="3" xfId="0" applyFont="1" applyFill="1" applyBorder="1" applyAlignment="1" applyProtection="1">
      <alignment horizontal="center" vertical="center"/>
      <protection hidden="1"/>
    </xf>
    <xf numFmtId="38" fontId="54" fillId="0" borderId="1" xfId="15" applyFont="1" applyFill="1" applyBorder="1" applyAlignment="1" applyProtection="1">
      <alignment horizontal="center" vertical="center"/>
    </xf>
    <xf numFmtId="38" fontId="54" fillId="0" borderId="2" xfId="15" applyFont="1" applyFill="1" applyBorder="1" applyAlignment="1" applyProtection="1">
      <alignment horizontal="center" vertical="center"/>
    </xf>
    <xf numFmtId="0" fontId="40" fillId="6" borderId="7" xfId="0" applyFont="1" applyFill="1" applyBorder="1" applyAlignment="1" applyProtection="1">
      <alignment horizontal="center" vertical="center"/>
      <protection hidden="1"/>
    </xf>
    <xf numFmtId="38" fontId="46" fillId="6" borderId="7" xfId="15" applyFont="1" applyFill="1" applyBorder="1" applyAlignment="1" applyProtection="1">
      <alignment horizontal="center" vertical="center"/>
      <protection hidden="1"/>
    </xf>
    <xf numFmtId="178" fontId="40" fillId="9" borderId="1" xfId="0" applyNumberFormat="1" applyFont="1" applyFill="1" applyBorder="1" applyAlignment="1" applyProtection="1">
      <alignment horizontal="left" vertical="center" wrapText="1" shrinkToFit="1"/>
      <protection hidden="1"/>
    </xf>
    <xf numFmtId="178" fontId="40" fillId="9" borderId="2" xfId="0" applyNumberFormat="1" applyFont="1" applyFill="1" applyBorder="1" applyAlignment="1" applyProtection="1">
      <alignment horizontal="left" vertical="center" wrapText="1" shrinkToFit="1"/>
      <protection hidden="1"/>
    </xf>
    <xf numFmtId="178" fontId="40" fillId="9" borderId="3" xfId="0" applyNumberFormat="1" applyFont="1" applyFill="1" applyBorder="1" applyAlignment="1" applyProtection="1">
      <alignment horizontal="left" vertical="center" wrapText="1" shrinkToFit="1"/>
      <protection hidden="1"/>
    </xf>
    <xf numFmtId="178" fontId="40" fillId="9" borderId="1" xfId="0" applyNumberFormat="1" applyFont="1" applyFill="1" applyBorder="1" applyAlignment="1" applyProtection="1">
      <alignment vertical="center" wrapText="1"/>
      <protection hidden="1"/>
    </xf>
    <xf numFmtId="178" fontId="40" fillId="9" borderId="2" xfId="0" applyNumberFormat="1" applyFont="1" applyFill="1" applyBorder="1" applyAlignment="1" applyProtection="1">
      <alignment vertical="center" wrapText="1"/>
      <protection hidden="1"/>
    </xf>
    <xf numFmtId="178" fontId="40" fillId="9" borderId="3" xfId="0" applyNumberFormat="1" applyFont="1" applyFill="1" applyBorder="1" applyAlignment="1" applyProtection="1">
      <alignment vertical="center" wrapText="1"/>
      <protection hidden="1"/>
    </xf>
    <xf numFmtId="0" fontId="40" fillId="6" borderId="0" xfId="0" applyFont="1" applyFill="1" applyAlignment="1" applyProtection="1">
      <alignment horizontal="distributed" vertical="center"/>
      <protection hidden="1"/>
    </xf>
    <xf numFmtId="0" fontId="40" fillId="9" borderId="0" xfId="0" applyFont="1" applyFill="1" applyAlignment="1" applyProtection="1">
      <alignment horizontal="left" vertical="center" shrinkToFit="1"/>
      <protection hidden="1"/>
    </xf>
    <xf numFmtId="0" fontId="45" fillId="6" borderId="0" xfId="0" applyFont="1" applyFill="1" applyAlignment="1" applyProtection="1">
      <alignment horizontal="center" vertical="center"/>
      <protection hidden="1"/>
    </xf>
    <xf numFmtId="0" fontId="40" fillId="0" borderId="0" xfId="0" applyFont="1" applyAlignment="1" applyProtection="1">
      <alignment vertical="top" wrapText="1"/>
      <protection hidden="1"/>
    </xf>
    <xf numFmtId="0" fontId="40" fillId="6" borderId="5" xfId="0" applyFont="1" applyFill="1" applyBorder="1" applyAlignment="1" applyProtection="1">
      <alignment horizontal="center" vertical="center"/>
      <protection hidden="1"/>
    </xf>
    <xf numFmtId="178" fontId="40" fillId="9" borderId="0" xfId="0" applyNumberFormat="1" applyFont="1" applyFill="1" applyAlignment="1" applyProtection="1">
      <alignment horizontal="left" vertical="center" shrinkToFit="1"/>
      <protection hidden="1"/>
    </xf>
    <xf numFmtId="176" fontId="41" fillId="9" borderId="0" xfId="0" applyNumberFormat="1" applyFont="1" applyFill="1" applyAlignment="1" applyProtection="1">
      <alignment horizontal="right" vertical="center"/>
      <protection hidden="1"/>
    </xf>
    <xf numFmtId="0" fontId="22" fillId="10" borderId="1" xfId="0" applyFont="1" applyFill="1" applyBorder="1" applyAlignment="1" applyProtection="1">
      <alignment horizontal="center" vertical="center"/>
      <protection hidden="1"/>
    </xf>
    <xf numFmtId="0" fontId="22" fillId="10" borderId="3" xfId="0" applyFont="1" applyFill="1" applyBorder="1" applyAlignment="1" applyProtection="1">
      <alignment horizontal="center" vertical="center"/>
      <protection hidden="1"/>
    </xf>
    <xf numFmtId="38" fontId="46" fillId="3" borderId="1" xfId="15" applyFont="1" applyFill="1" applyBorder="1" applyAlignment="1" applyProtection="1">
      <alignment horizontal="center" vertical="center"/>
      <protection locked="0"/>
    </xf>
    <xf numFmtId="38" fontId="46" fillId="3" borderId="2" xfId="15" applyFont="1" applyFill="1" applyBorder="1" applyAlignment="1" applyProtection="1">
      <alignment horizontal="center" vertical="center"/>
      <protection locked="0"/>
    </xf>
    <xf numFmtId="0" fontId="22" fillId="6" borderId="0" xfId="0" applyFont="1" applyFill="1" applyAlignment="1" applyProtection="1">
      <alignment vertical="top" wrapText="1"/>
      <protection hidden="1"/>
    </xf>
    <xf numFmtId="0" fontId="26" fillId="6" borderId="0" xfId="0" applyFont="1" applyFill="1" applyAlignment="1" applyProtection="1">
      <alignment horizontal="center" vertical="center"/>
      <protection hidden="1"/>
    </xf>
    <xf numFmtId="0" fontId="28" fillId="6" borderId="0" xfId="0" applyFont="1" applyFill="1" applyAlignment="1" applyProtection="1">
      <alignment horizontal="center" vertical="center"/>
      <protection hidden="1"/>
    </xf>
    <xf numFmtId="0" fontId="22" fillId="0" borderId="0" xfId="0" applyFont="1" applyAlignment="1" applyProtection="1">
      <alignment horizontal="left" vertical="top" wrapText="1"/>
      <protection hidden="1"/>
    </xf>
    <xf numFmtId="0" fontId="22" fillId="6" borderId="0" xfId="0" applyFont="1" applyFill="1" applyAlignment="1" applyProtection="1">
      <alignment horizontal="left" vertical="top" wrapText="1"/>
      <protection hidden="1"/>
    </xf>
    <xf numFmtId="0" fontId="22" fillId="6" borderId="0" xfId="0" applyFont="1" applyFill="1" applyProtection="1">
      <alignment vertical="center"/>
      <protection hidden="1"/>
    </xf>
    <xf numFmtId="0" fontId="40" fillId="6" borderId="0" xfId="0" applyFont="1" applyFill="1" applyAlignment="1" applyProtection="1">
      <alignment horizontal="left" vertical="top" wrapText="1"/>
      <protection hidden="1"/>
    </xf>
    <xf numFmtId="0" fontId="40" fillId="0" borderId="0" xfId="0" applyFont="1" applyAlignment="1" applyProtection="1">
      <alignment vertical="top"/>
      <protection hidden="1"/>
    </xf>
    <xf numFmtId="0" fontId="22" fillId="6" borderId="0" xfId="0" applyFont="1" applyFill="1" applyAlignment="1" applyProtection="1">
      <alignment horizontal="left" vertical="center" wrapText="1"/>
      <protection hidden="1"/>
    </xf>
    <xf numFmtId="0" fontId="40" fillId="6" borderId="5" xfId="0" applyFont="1" applyFill="1" applyBorder="1" applyAlignment="1" applyProtection="1">
      <alignment horizontal="left" vertical="center" shrinkToFit="1"/>
      <protection hidden="1"/>
    </xf>
    <xf numFmtId="0" fontId="22" fillId="6" borderId="5" xfId="0" applyFont="1" applyFill="1" applyBorder="1" applyAlignment="1" applyProtection="1">
      <alignment horizontal="center" vertical="center"/>
      <protection hidden="1"/>
    </xf>
    <xf numFmtId="176" fontId="41" fillId="6" borderId="5" xfId="0" applyNumberFormat="1" applyFont="1" applyFill="1" applyBorder="1" applyAlignment="1" applyProtection="1">
      <alignment horizontal="left" vertical="center"/>
      <protection hidden="1"/>
    </xf>
    <xf numFmtId="0" fontId="22" fillId="6" borderId="7" xfId="0" applyFont="1" applyFill="1" applyBorder="1" applyAlignment="1" applyProtection="1">
      <alignment horizontal="center" vertical="center"/>
      <protection hidden="1"/>
    </xf>
    <xf numFmtId="0" fontId="40" fillId="6" borderId="7" xfId="0" applyFont="1" applyFill="1" applyBorder="1" applyAlignment="1" applyProtection="1">
      <alignment horizontal="left" vertical="center" wrapText="1" shrinkToFit="1"/>
      <protection hidden="1"/>
    </xf>
    <xf numFmtId="0" fontId="40" fillId="6" borderId="5" xfId="0" applyFont="1" applyFill="1" applyBorder="1" applyAlignment="1" applyProtection="1">
      <alignment horizontal="left" vertical="center" wrapText="1" shrinkToFit="1"/>
      <protection hidden="1"/>
    </xf>
    <xf numFmtId="0" fontId="22" fillId="6" borderId="2" xfId="0" applyFont="1" applyFill="1" applyBorder="1" applyAlignment="1" applyProtection="1">
      <alignment vertical="center"/>
      <protection hidden="1"/>
    </xf>
    <xf numFmtId="38" fontId="40" fillId="0" borderId="0" xfId="15"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28" fillId="0" borderId="0" xfId="0" applyFont="1" applyAlignment="1" applyProtection="1">
      <alignment horizontal="center" vertical="center"/>
      <protection hidden="1"/>
    </xf>
    <xf numFmtId="0" fontId="23" fillId="0" borderId="25" xfId="0" applyFont="1" applyBorder="1" applyAlignment="1" applyProtection="1">
      <alignment horizontal="left" vertical="center" wrapText="1"/>
      <protection hidden="1"/>
    </xf>
    <xf numFmtId="0" fontId="23" fillId="0" borderId="26" xfId="0" applyFont="1" applyBorder="1" applyAlignment="1" applyProtection="1">
      <alignment horizontal="left" vertical="center" wrapText="1"/>
      <protection hidden="1"/>
    </xf>
    <xf numFmtId="0" fontId="23" fillId="0" borderId="27" xfId="0" applyFont="1" applyBorder="1" applyAlignment="1" applyProtection="1">
      <alignment horizontal="left" vertical="center" wrapText="1"/>
      <protection hidden="1"/>
    </xf>
    <xf numFmtId="0" fontId="56" fillId="0" borderId="0" xfId="0" applyFont="1" applyAlignment="1" applyProtection="1">
      <alignment horizontal="left" vertical="center" wrapText="1"/>
      <protection hidden="1"/>
    </xf>
    <xf numFmtId="0" fontId="57" fillId="0" borderId="0" xfId="0" applyFont="1" applyAlignment="1" applyProtection="1">
      <alignment horizontal="center" vertical="center"/>
      <protection hidden="1"/>
    </xf>
    <xf numFmtId="0" fontId="58" fillId="0" borderId="0" xfId="0" applyFont="1" applyAlignment="1" applyProtection="1">
      <alignment horizontal="center" vertical="center"/>
      <protection hidden="1"/>
    </xf>
    <xf numFmtId="0" fontId="58" fillId="0" borderId="0" xfId="0" applyFont="1" applyAlignment="1" applyProtection="1">
      <alignment horizontal="left" vertical="center"/>
      <protection hidden="1"/>
    </xf>
    <xf numFmtId="38" fontId="40" fillId="0" borderId="5" xfId="15" applyFont="1" applyBorder="1" applyAlignment="1" applyProtection="1">
      <alignment horizontal="center" vertical="center"/>
      <protection hidden="1"/>
    </xf>
    <xf numFmtId="0" fontId="40" fillId="0" borderId="10" xfId="1" applyFont="1" applyBorder="1" applyAlignment="1">
      <alignment vertical="center" shrinkToFit="1"/>
    </xf>
    <xf numFmtId="0" fontId="40" fillId="0" borderId="5" xfId="1" applyFont="1" applyBorder="1" applyAlignment="1">
      <alignment vertical="center" shrinkToFit="1"/>
    </xf>
    <xf numFmtId="0" fontId="40" fillId="0" borderId="21" xfId="1" applyFont="1" applyBorder="1" applyAlignment="1">
      <alignment vertical="center" shrinkToFit="1"/>
    </xf>
    <xf numFmtId="0" fontId="22" fillId="6" borderId="1" xfId="1" applyFont="1" applyFill="1" applyBorder="1" applyAlignment="1">
      <alignment horizontal="left" vertical="top" wrapText="1"/>
    </xf>
    <xf numFmtId="0" fontId="22" fillId="6" borderId="2" xfId="1" applyFont="1" applyFill="1" applyBorder="1" applyAlignment="1">
      <alignment horizontal="left" vertical="top" wrapText="1"/>
    </xf>
    <xf numFmtId="0" fontId="22" fillId="6" borderId="3" xfId="1" applyFont="1" applyFill="1" applyBorder="1" applyAlignment="1">
      <alignment horizontal="left" vertical="top" wrapText="1"/>
    </xf>
    <xf numFmtId="0" fontId="40" fillId="0" borderId="6" xfId="1" applyFont="1" applyBorder="1" applyAlignment="1">
      <alignment vertical="center" shrinkToFit="1"/>
    </xf>
    <xf numFmtId="0" fontId="40" fillId="0" borderId="0" xfId="1" applyFont="1" applyAlignment="1">
      <alignment vertical="center" shrinkToFit="1"/>
    </xf>
    <xf numFmtId="0" fontId="40" fillId="0" borderId="20" xfId="1" applyFont="1" applyBorder="1" applyAlignment="1">
      <alignment vertical="center" shrinkToFit="1"/>
    </xf>
    <xf numFmtId="0" fontId="44" fillId="0" borderId="11" xfId="1" applyFont="1" applyBorder="1" applyAlignment="1">
      <alignment vertical="center" shrinkToFit="1"/>
    </xf>
    <xf numFmtId="0" fontId="44" fillId="0" borderId="7" xfId="1" applyFont="1" applyBorder="1" applyAlignment="1">
      <alignment vertical="center" shrinkToFit="1"/>
    </xf>
    <xf numFmtId="0" fontId="44" fillId="0" borderId="19" xfId="1" applyFont="1" applyBorder="1" applyAlignment="1">
      <alignment vertical="center" shrinkToFit="1"/>
    </xf>
    <xf numFmtId="0" fontId="44" fillId="0" borderId="6" xfId="1" applyFont="1" applyBorder="1" applyAlignment="1">
      <alignment vertical="center" shrinkToFit="1"/>
    </xf>
    <xf numFmtId="0" fontId="44" fillId="0" borderId="0" xfId="1" applyFont="1" applyAlignment="1">
      <alignment vertical="center" shrinkToFit="1"/>
    </xf>
    <xf numFmtId="0" fontId="44" fillId="0" borderId="20" xfId="1" applyFont="1" applyBorder="1" applyAlignment="1">
      <alignment vertical="center" shrinkToFit="1"/>
    </xf>
    <xf numFmtId="0" fontId="27" fillId="6" borderId="11" xfId="1" applyFont="1" applyFill="1" applyBorder="1" applyAlignment="1" applyProtection="1">
      <alignment horizontal="center" vertical="center"/>
      <protection hidden="1"/>
    </xf>
    <xf numFmtId="0" fontId="27" fillId="6" borderId="7" xfId="1" applyFont="1" applyFill="1" applyBorder="1" applyAlignment="1" applyProtection="1">
      <alignment horizontal="center" vertical="center"/>
      <protection hidden="1"/>
    </xf>
    <xf numFmtId="0" fontId="27" fillId="6" borderId="10" xfId="1" applyFont="1" applyFill="1" applyBorder="1" applyAlignment="1" applyProtection="1">
      <alignment horizontal="center" vertical="center"/>
      <protection hidden="1"/>
    </xf>
    <xf numFmtId="0" fontId="27" fillId="6" borderId="5" xfId="1" applyFont="1" applyFill="1" applyBorder="1" applyAlignment="1" applyProtection="1">
      <alignment horizontal="center" vertical="center"/>
      <protection hidden="1"/>
    </xf>
    <xf numFmtId="176" fontId="27" fillId="6" borderId="16" xfId="1" applyNumberFormat="1" applyFont="1" applyFill="1" applyBorder="1" applyAlignment="1" applyProtection="1">
      <alignment horizontal="center" vertical="center"/>
      <protection hidden="1"/>
    </xf>
    <xf numFmtId="176" fontId="27" fillId="6" borderId="18" xfId="1" applyNumberFormat="1" applyFont="1" applyFill="1" applyBorder="1" applyAlignment="1" applyProtection="1">
      <alignment horizontal="center" vertical="center"/>
      <protection hidden="1"/>
    </xf>
    <xf numFmtId="0" fontId="27" fillId="6" borderId="1" xfId="1" applyFont="1" applyFill="1" applyBorder="1" applyAlignment="1" applyProtection="1">
      <alignment horizontal="center" vertical="center" wrapText="1"/>
      <protection hidden="1"/>
    </xf>
    <xf numFmtId="0" fontId="27" fillId="6" borderId="2" xfId="1" applyFont="1" applyFill="1" applyBorder="1" applyAlignment="1" applyProtection="1">
      <alignment horizontal="center" vertical="center" wrapText="1"/>
      <protection hidden="1"/>
    </xf>
    <xf numFmtId="0" fontId="27" fillId="6" borderId="3" xfId="1" applyFont="1" applyFill="1" applyBorder="1" applyAlignment="1" applyProtection="1">
      <alignment horizontal="center" vertical="center" wrapText="1"/>
      <protection hidden="1"/>
    </xf>
    <xf numFmtId="0" fontId="27" fillId="6" borderId="11" xfId="1" applyFont="1" applyFill="1" applyBorder="1" applyAlignment="1" applyProtection="1">
      <alignment horizontal="center" vertical="center" wrapText="1"/>
      <protection hidden="1"/>
    </xf>
    <xf numFmtId="0" fontId="27" fillId="6" borderId="19" xfId="1" applyFont="1" applyFill="1" applyBorder="1" applyAlignment="1" applyProtection="1">
      <alignment horizontal="center" vertical="center" wrapText="1"/>
      <protection hidden="1"/>
    </xf>
    <xf numFmtId="0" fontId="27" fillId="6" borderId="15" xfId="1" applyFont="1" applyFill="1" applyBorder="1" applyAlignment="1" applyProtection="1">
      <alignment horizontal="center" vertical="center" wrapText="1"/>
      <protection hidden="1"/>
    </xf>
    <xf numFmtId="0" fontId="22" fillId="6" borderId="13" xfId="1" applyFont="1" applyFill="1" applyBorder="1" applyAlignment="1" applyProtection="1">
      <alignment horizontal="center" vertical="center" wrapText="1" shrinkToFit="1"/>
      <protection hidden="1"/>
    </xf>
    <xf numFmtId="0" fontId="22" fillId="6" borderId="14" xfId="1" applyFont="1" applyFill="1" applyBorder="1" applyAlignment="1" applyProtection="1">
      <alignment horizontal="center" vertical="center" shrinkToFit="1"/>
      <protection hidden="1"/>
    </xf>
    <xf numFmtId="176" fontId="44" fillId="10" borderId="2" xfId="1" applyNumberFormat="1" applyFont="1" applyFill="1" applyBorder="1" applyAlignment="1">
      <alignment horizontal="center" vertical="center"/>
    </xf>
    <xf numFmtId="176" fontId="44" fillId="10" borderId="3" xfId="1" applyNumberFormat="1" applyFont="1" applyFill="1" applyBorder="1" applyAlignment="1">
      <alignment horizontal="center" vertical="center"/>
    </xf>
    <xf numFmtId="0" fontId="22" fillId="6" borderId="13" xfId="1" applyFont="1" applyFill="1" applyBorder="1" applyAlignment="1" applyProtection="1">
      <alignment horizontal="center" vertical="center" wrapText="1"/>
      <protection hidden="1"/>
    </xf>
    <xf numFmtId="0" fontId="22" fillId="6" borderId="12" xfId="1" applyFont="1" applyFill="1" applyBorder="1" applyAlignment="1" applyProtection="1">
      <alignment horizontal="center" vertical="center" wrapText="1"/>
      <protection hidden="1"/>
    </xf>
    <xf numFmtId="0" fontId="22" fillId="6" borderId="14" xfId="1" applyFont="1" applyFill="1" applyBorder="1" applyAlignment="1" applyProtection="1">
      <alignment horizontal="center" vertical="center" wrapText="1"/>
      <protection hidden="1"/>
    </xf>
    <xf numFmtId="0" fontId="22" fillId="6" borderId="1" xfId="1" applyFont="1" applyFill="1" applyBorder="1" applyAlignment="1" applyProtection="1">
      <alignment horizontal="left" vertical="center" wrapText="1"/>
      <protection hidden="1"/>
    </xf>
    <xf numFmtId="0" fontId="22" fillId="6" borderId="2" xfId="1" applyFont="1" applyFill="1" applyBorder="1" applyAlignment="1" applyProtection="1">
      <alignment horizontal="left" vertical="center" wrapText="1"/>
      <protection hidden="1"/>
    </xf>
    <xf numFmtId="0" fontId="22" fillId="6" borderId="3" xfId="1" applyFont="1" applyFill="1" applyBorder="1" applyAlignment="1" applyProtection="1">
      <alignment horizontal="left" vertical="center" wrapText="1"/>
      <protection hidden="1"/>
    </xf>
    <xf numFmtId="176" fontId="40" fillId="9" borderId="0" xfId="1" applyNumberFormat="1" applyFont="1" applyFill="1" applyAlignment="1" applyProtection="1">
      <alignment horizontal="right" vertical="center"/>
      <protection hidden="1"/>
    </xf>
    <xf numFmtId="0" fontId="26" fillId="6" borderId="0" xfId="1" applyFont="1" applyFill="1" applyAlignment="1" applyProtection="1">
      <alignment horizontal="center" vertical="center"/>
      <protection hidden="1"/>
    </xf>
    <xf numFmtId="0" fontId="40" fillId="10" borderId="6" xfId="1" applyFont="1" applyFill="1" applyBorder="1" applyAlignment="1" applyProtection="1">
      <alignment vertical="center" shrinkToFit="1"/>
      <protection locked="0"/>
    </xf>
    <xf numFmtId="0" fontId="40" fillId="10" borderId="20" xfId="1" applyFont="1" applyFill="1" applyBorder="1" applyAlignment="1" applyProtection="1">
      <alignment vertical="center" shrinkToFit="1"/>
      <protection locked="0"/>
    </xf>
    <xf numFmtId="0" fontId="40" fillId="10" borderId="10" xfId="1" applyFont="1" applyFill="1" applyBorder="1" applyAlignment="1" applyProtection="1">
      <alignment vertical="center" shrinkToFit="1"/>
      <protection locked="0"/>
    </xf>
    <xf numFmtId="0" fontId="40" fillId="10" borderId="21" xfId="1" applyFont="1" applyFill="1" applyBorder="1" applyAlignment="1" applyProtection="1">
      <alignment vertical="center" shrinkToFit="1"/>
      <protection locked="0"/>
    </xf>
    <xf numFmtId="0" fontId="40" fillId="10" borderId="11" xfId="1" applyFont="1" applyFill="1" applyBorder="1" applyAlignment="1" applyProtection="1">
      <alignment vertical="center" shrinkToFit="1"/>
      <protection locked="0"/>
    </xf>
    <xf numFmtId="0" fontId="40" fillId="10" borderId="19" xfId="1" applyFont="1" applyFill="1" applyBorder="1" applyAlignment="1" applyProtection="1">
      <alignment vertical="center" shrinkToFit="1"/>
      <protection locked="0"/>
    </xf>
    <xf numFmtId="0" fontId="40" fillId="10" borderId="0" xfId="1" applyFont="1" applyFill="1" applyAlignment="1" applyProtection="1">
      <alignment vertical="center" shrinkToFit="1"/>
      <protection locked="0"/>
    </xf>
    <xf numFmtId="0" fontId="40" fillId="10" borderId="5" xfId="1" applyFont="1" applyFill="1" applyBorder="1" applyAlignment="1" applyProtection="1">
      <alignment vertical="center" shrinkToFit="1"/>
      <protection locked="0"/>
    </xf>
    <xf numFmtId="0" fontId="40" fillId="10" borderId="7" xfId="1" applyFont="1" applyFill="1" applyBorder="1" applyAlignment="1" applyProtection="1">
      <alignment vertical="center" shrinkToFit="1"/>
      <protection locked="0"/>
    </xf>
    <xf numFmtId="0" fontId="22" fillId="6" borderId="1" xfId="1" applyFont="1" applyFill="1" applyBorder="1" applyAlignment="1" applyProtection="1">
      <alignment horizontal="left" vertical="top" wrapText="1"/>
      <protection locked="0"/>
    </xf>
    <xf numFmtId="0" fontId="22" fillId="6" borderId="2" xfId="1" applyFont="1" applyFill="1" applyBorder="1" applyAlignment="1" applyProtection="1">
      <alignment horizontal="left" vertical="top" wrapText="1"/>
      <protection locked="0"/>
    </xf>
    <xf numFmtId="0" fontId="22" fillId="6" borderId="3" xfId="1" applyFont="1" applyFill="1" applyBorder="1" applyAlignment="1" applyProtection="1">
      <alignment horizontal="left" vertical="top" wrapText="1"/>
      <protection locked="0"/>
    </xf>
    <xf numFmtId="176" fontId="40" fillId="10" borderId="2" xfId="1" applyNumberFormat="1" applyFont="1" applyFill="1" applyBorder="1" applyAlignment="1" applyProtection="1">
      <alignment horizontal="center" vertical="center"/>
      <protection locked="0"/>
    </xf>
    <xf numFmtId="176" fontId="40" fillId="10" borderId="3" xfId="1" applyNumberFormat="1" applyFont="1" applyFill="1" applyBorder="1" applyAlignment="1" applyProtection="1">
      <alignment horizontal="center" vertical="center"/>
      <protection locked="0"/>
    </xf>
  </cellXfs>
  <cellStyles count="16">
    <cellStyle name="パーセント 2" xfId="13" xr:uid="{00000000-0005-0000-0000-000000000000}"/>
    <cellStyle name="ハイパーリンク" xfId="2" builtinId="8"/>
    <cellStyle name="桁区切り" xfId="15" builtinId="6"/>
    <cellStyle name="桁区切り 2" xfId="6" xr:uid="{00000000-0005-0000-0000-000003000000}"/>
    <cellStyle name="桁区切り 2 3" xfId="11" xr:uid="{00000000-0005-0000-0000-000004000000}"/>
    <cellStyle name="桁区切り 3" xfId="3" xr:uid="{00000000-0005-0000-0000-000005000000}"/>
    <cellStyle name="桁区切り 4" xfId="9" xr:uid="{00000000-0005-0000-0000-000006000000}"/>
    <cellStyle name="標準" xfId="0" builtinId="0"/>
    <cellStyle name="標準 2" xfId="1" xr:uid="{00000000-0005-0000-0000-000008000000}"/>
    <cellStyle name="標準 2 2" xfId="12" xr:uid="{00000000-0005-0000-0000-000009000000}"/>
    <cellStyle name="標準 2 3" xfId="14" xr:uid="{00000000-0005-0000-0000-00000A000000}"/>
    <cellStyle name="標準 3" xfId="5" xr:uid="{00000000-0005-0000-0000-00000B000000}"/>
    <cellStyle name="標準 3 2" xfId="8" xr:uid="{00000000-0005-0000-0000-00000C000000}"/>
    <cellStyle name="標準 3 2 2" xfId="10" xr:uid="{00000000-0005-0000-0000-00000D000000}"/>
    <cellStyle name="標準 4" xfId="7" xr:uid="{00000000-0005-0000-0000-00000E000000}"/>
    <cellStyle name="標準 8" xfId="4" xr:uid="{00000000-0005-0000-0000-00000F000000}"/>
  </cellStyles>
  <dxfs count="17">
    <dxf>
      <fill>
        <patternFill patternType="solid">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fill>
        <patternFill>
          <bgColor rgb="FFFFC7CE"/>
        </patternFill>
      </fill>
    </dxf>
    <dxf>
      <font>
        <color rgb="FF9C0006"/>
      </font>
      <fill>
        <patternFill>
          <bgColor rgb="FFFFC7CE"/>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colors>
    <mruColors>
      <color rgb="FFFFFF66"/>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48640" y="12165330"/>
          <a:ext cx="4671060" cy="2712720"/>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82930" y="1310640"/>
          <a:ext cx="4960620"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185058</xdr:colOff>
      <xdr:row>1</xdr:row>
      <xdr:rowOff>76200</xdr:rowOff>
    </xdr:from>
    <xdr:to>
      <xdr:col>24</xdr:col>
      <xdr:colOff>97972</xdr:colOff>
      <xdr:row>55</xdr:row>
      <xdr:rowOff>141514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828315" y="206829"/>
          <a:ext cx="7021286" cy="1556657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402771</xdr:colOff>
      <xdr:row>1</xdr:row>
      <xdr:rowOff>185056</xdr:rowOff>
    </xdr:from>
    <xdr:ext cx="1924051" cy="484849"/>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1919857" y="3156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28</xdr:col>
      <xdr:colOff>236220</xdr:colOff>
      <xdr:row>3</xdr:row>
      <xdr:rowOff>30481</xdr:rowOff>
    </xdr:from>
    <xdr:to>
      <xdr:col>54</xdr:col>
      <xdr:colOff>151313</xdr:colOff>
      <xdr:row>45</xdr:row>
      <xdr:rowOff>7621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322820" y="541021"/>
          <a:ext cx="6727373" cy="958596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38</xdr:col>
      <xdr:colOff>99060</xdr:colOff>
      <xdr:row>3</xdr:row>
      <xdr:rowOff>160020</xdr:rowOff>
    </xdr:from>
    <xdr:ext cx="1924051" cy="484849"/>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9898380" y="6705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26</xdr:col>
      <xdr:colOff>198120</xdr:colOff>
      <xdr:row>9</xdr:row>
      <xdr:rowOff>160020</xdr:rowOff>
    </xdr:from>
    <xdr:to>
      <xdr:col>40</xdr:col>
      <xdr:colOff>53616</xdr:colOff>
      <xdr:row>17</xdr:row>
      <xdr:rowOff>121920</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736080" y="1653540"/>
          <a:ext cx="3635016" cy="1485900"/>
          <a:chOff x="10174666" y="196645"/>
          <a:chExt cx="4686300" cy="1304495"/>
        </a:xfrm>
      </xdr:grpSpPr>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　　　　については共通様式を参照</a:t>
            </a:r>
            <a:endParaRPr lang="ja-JP" altLang="ja-JP" sz="1200">
              <a:solidFill>
                <a:sysClr val="windowText" lastClr="000000"/>
              </a:solidFill>
              <a:effectLst/>
            </a:endParaRPr>
          </a:p>
        </xdr:txBody>
      </xdr:sp>
    </xdr:grpSp>
    <xdr:clientData/>
  </xdr:twoCellAnchor>
  <xdr:twoCellAnchor editAs="oneCell">
    <xdr:from>
      <xdr:col>27</xdr:col>
      <xdr:colOff>228600</xdr:colOff>
      <xdr:row>10</xdr:row>
      <xdr:rowOff>53340</xdr:rowOff>
    </xdr:from>
    <xdr:to>
      <xdr:col>29</xdr:col>
      <xdr:colOff>91109</xdr:colOff>
      <xdr:row>11</xdr:row>
      <xdr:rowOff>53340</xdr:rowOff>
    </xdr:to>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0880" y="173736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213360</xdr:colOff>
      <xdr:row>29</xdr:row>
      <xdr:rowOff>106680</xdr:rowOff>
    </xdr:from>
    <xdr:to>
      <xdr:col>73</xdr:col>
      <xdr:colOff>234931</xdr:colOff>
      <xdr:row>55</xdr:row>
      <xdr:rowOff>69468</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935200" y="5501640"/>
          <a:ext cx="4410691" cy="6363588"/>
        </a:xfrm>
        <a:prstGeom prst="rect">
          <a:avLst/>
        </a:prstGeom>
        <a:ln w="12700">
          <a:solidFill>
            <a:schemeClr val="accent5"/>
          </a:solidFill>
        </a:ln>
      </xdr:spPr>
    </xdr:pic>
    <xdr:clientData/>
  </xdr:twoCellAnchor>
  <xdr:twoCellAnchor>
    <xdr:from>
      <xdr:col>36</xdr:col>
      <xdr:colOff>30480</xdr:colOff>
      <xdr:row>36</xdr:row>
      <xdr:rowOff>38100</xdr:rowOff>
    </xdr:from>
    <xdr:to>
      <xdr:col>52</xdr:col>
      <xdr:colOff>228600</xdr:colOff>
      <xdr:row>36</xdr:row>
      <xdr:rowOff>358140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bwMode="auto">
        <a:xfrm>
          <a:off x="9311640" y="7848600"/>
          <a:ext cx="4282440" cy="32004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38100</xdr:colOff>
      <xdr:row>37</xdr:row>
      <xdr:rowOff>38100</xdr:rowOff>
    </xdr:from>
    <xdr:to>
      <xdr:col>52</xdr:col>
      <xdr:colOff>236220</xdr:colOff>
      <xdr:row>37</xdr:row>
      <xdr:rowOff>358140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bwMode="auto">
        <a:xfrm>
          <a:off x="9319260" y="8229600"/>
          <a:ext cx="4282440" cy="32004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58</xdr:col>
      <xdr:colOff>144780</xdr:colOff>
      <xdr:row>36</xdr:row>
      <xdr:rowOff>266700</xdr:rowOff>
    </xdr:from>
    <xdr:to>
      <xdr:col>73</xdr:col>
      <xdr:colOff>91440</xdr:colOff>
      <xdr:row>37</xdr:row>
      <xdr:rowOff>114300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bwMode="auto">
        <a:xfrm>
          <a:off x="15140940" y="8077200"/>
          <a:ext cx="4061460" cy="22860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58</xdr:col>
      <xdr:colOff>144780</xdr:colOff>
      <xdr:row>38</xdr:row>
      <xdr:rowOff>91440</xdr:rowOff>
    </xdr:from>
    <xdr:to>
      <xdr:col>73</xdr:col>
      <xdr:colOff>99060</xdr:colOff>
      <xdr:row>39</xdr:row>
      <xdr:rowOff>167640</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bwMode="auto">
        <a:xfrm>
          <a:off x="15140940" y="8663940"/>
          <a:ext cx="4069080" cy="24384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52</xdr:col>
      <xdr:colOff>243840</xdr:colOff>
      <xdr:row>36</xdr:row>
      <xdr:rowOff>165055</xdr:rowOff>
    </xdr:from>
    <xdr:to>
      <xdr:col>58</xdr:col>
      <xdr:colOff>144780</xdr:colOff>
      <xdr:row>37</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a:stCxn id="13" idx="1"/>
        </xdr:cNvCxnSpPr>
      </xdr:nvCxnSpPr>
      <xdr:spPr>
        <a:xfrm flipH="1" flipV="1">
          <a:off x="13609320" y="7975555"/>
          <a:ext cx="1531620" cy="215945"/>
        </a:xfrm>
        <a:prstGeom prst="straightConnector1">
          <a:avLst/>
        </a:prstGeom>
        <a:noFill/>
        <a:ln w="12700" cap="flat" cmpd="sng" algn="ctr">
          <a:solidFill>
            <a:srgbClr val="FF0000"/>
          </a:solidFill>
          <a:prstDash val="solid"/>
          <a:tailEnd type="triangle" w="lg" len="lg"/>
        </a:ln>
        <a:effectLst/>
      </xdr:spPr>
    </xdr:cxnSp>
    <xdr:clientData/>
  </xdr:twoCellAnchor>
  <xdr:twoCellAnchor>
    <xdr:from>
      <xdr:col>52</xdr:col>
      <xdr:colOff>236220</xdr:colOff>
      <xdr:row>37</xdr:row>
      <xdr:rowOff>198120</xdr:rowOff>
    </xdr:from>
    <xdr:to>
      <xdr:col>58</xdr:col>
      <xdr:colOff>144780</xdr:colOff>
      <xdr:row>39</xdr:row>
      <xdr:rowOff>45720</xdr:rowOff>
    </xdr:to>
    <xdr:cxnSp macro="">
      <xdr:nvCxnSpPr>
        <xdr:cNvPr id="16" name="直線矢印コネクタ 15">
          <a:extLst>
            <a:ext uri="{FF2B5EF4-FFF2-40B4-BE49-F238E27FC236}">
              <a16:creationId xmlns:a16="http://schemas.microsoft.com/office/drawing/2014/main" id="{00000000-0008-0000-0400-000010000000}"/>
            </a:ext>
          </a:extLst>
        </xdr:cNvPr>
        <xdr:cNvCxnSpPr>
          <a:stCxn id="14" idx="1"/>
          <a:endCxn id="12" idx="3"/>
        </xdr:cNvCxnSpPr>
      </xdr:nvCxnSpPr>
      <xdr:spPr>
        <a:xfrm flipH="1" flipV="1">
          <a:off x="13601700" y="8389620"/>
          <a:ext cx="1539240" cy="396240"/>
        </a:xfrm>
        <a:prstGeom prst="straightConnector1">
          <a:avLst/>
        </a:prstGeom>
        <a:noFill/>
        <a:ln w="12700" cap="flat" cmpd="sng" algn="ctr">
          <a:solidFill>
            <a:srgbClr val="FF0000"/>
          </a:solidFill>
          <a:prstDash val="solid"/>
          <a:tailEnd type="triangle" w="lg" len="lg"/>
        </a:ln>
        <a:effectLst/>
      </xdr:spPr>
    </xdr:cxnSp>
    <xdr:clientData/>
  </xdr:twoCellAnchor>
  <xdr:twoCellAnchor editAs="oneCell">
    <xdr:from>
      <xdr:col>28</xdr:col>
      <xdr:colOff>0</xdr:colOff>
      <xdr:row>14</xdr:row>
      <xdr:rowOff>167640</xdr:rowOff>
    </xdr:from>
    <xdr:to>
      <xdr:col>29</xdr:col>
      <xdr:colOff>136829</xdr:colOff>
      <xdr:row>15</xdr:row>
      <xdr:rowOff>167640</xdr:rowOff>
    </xdr:to>
    <xdr:pic>
      <xdr:nvPicPr>
        <xdr:cNvPr id="20" name="図 19">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86600" y="261366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411480</xdr:colOff>
      <xdr:row>2</xdr:row>
      <xdr:rowOff>160020</xdr:rowOff>
    </xdr:from>
    <xdr:to>
      <xdr:col>27</xdr:col>
      <xdr:colOff>410393</xdr:colOff>
      <xdr:row>31</xdr:row>
      <xdr:rowOff>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618220" y="495300"/>
          <a:ext cx="6727373" cy="958596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335280</xdr:colOff>
      <xdr:row>1</xdr:row>
      <xdr:rowOff>99059</xdr:rowOff>
    </xdr:from>
    <xdr:ext cx="1924051" cy="484849"/>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11117580" y="266699"/>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99060</xdr:colOff>
      <xdr:row>6</xdr:row>
      <xdr:rowOff>297179</xdr:rowOff>
    </xdr:from>
    <xdr:to>
      <xdr:col>30</xdr:col>
      <xdr:colOff>76476</xdr:colOff>
      <xdr:row>10</xdr:row>
      <xdr:rowOff>22859</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13434060" y="1310639"/>
          <a:ext cx="3635016" cy="998220"/>
          <a:chOff x="10174666" y="196645"/>
          <a:chExt cx="4686300" cy="1304495"/>
        </a:xfrm>
      </xdr:grpSpPr>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clientData/>
  </xdr:twoCellAnchor>
  <xdr:twoCellAnchor editAs="oneCell">
    <xdr:from>
      <xdr:col>24</xdr:col>
      <xdr:colOff>388620</xdr:colOff>
      <xdr:row>7</xdr:row>
      <xdr:rowOff>45720</xdr:rowOff>
    </xdr:from>
    <xdr:to>
      <xdr:col>25</xdr:col>
      <xdr:colOff>266369</xdr:colOff>
      <xdr:row>8</xdr:row>
      <xdr:rowOff>53340</xdr:rowOff>
    </xdr:to>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23620" y="138684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workbookViewId="0"/>
  </sheetViews>
  <sheetFormatPr defaultRowHeight="18" x14ac:dyDescent="0.45"/>
  <cols>
    <col min="9" max="9" width="8.8984375" customWidth="1"/>
  </cols>
  <sheetData>
    <row r="1" spans="1:10" x14ac:dyDescent="0.45">
      <c r="A1" s="103" t="s">
        <v>125</v>
      </c>
      <c r="D1" s="104" t="s">
        <v>126</v>
      </c>
      <c r="F1" s="105" t="s">
        <v>110</v>
      </c>
      <c r="H1" s="139" t="s">
        <v>158</v>
      </c>
      <c r="J1" s="139" t="s">
        <v>157</v>
      </c>
    </row>
    <row r="2" spans="1:10" x14ac:dyDescent="0.45">
      <c r="A2" s="102" t="s">
        <v>112</v>
      </c>
      <c r="D2" s="102" t="s">
        <v>121</v>
      </c>
      <c r="F2" s="106" t="s">
        <v>63</v>
      </c>
      <c r="H2" t="s">
        <v>159</v>
      </c>
      <c r="J2" t="s">
        <v>170</v>
      </c>
    </row>
    <row r="3" spans="1:10" x14ac:dyDescent="0.45">
      <c r="A3" s="102" t="s">
        <v>113</v>
      </c>
      <c r="D3" s="102" t="s">
        <v>122</v>
      </c>
      <c r="F3" s="106" t="s">
        <v>64</v>
      </c>
      <c r="H3" t="s">
        <v>160</v>
      </c>
      <c r="J3" t="s">
        <v>171</v>
      </c>
    </row>
    <row r="4" spans="1:10" x14ac:dyDescent="0.45">
      <c r="A4" s="102" t="s">
        <v>114</v>
      </c>
      <c r="D4" s="102" t="s">
        <v>123</v>
      </c>
      <c r="F4" s="106" t="s">
        <v>65</v>
      </c>
      <c r="H4" t="s">
        <v>161</v>
      </c>
      <c r="J4" t="s">
        <v>172</v>
      </c>
    </row>
    <row r="5" spans="1:10" x14ac:dyDescent="0.45">
      <c r="A5" s="102" t="s">
        <v>115</v>
      </c>
      <c r="D5" s="102" t="s">
        <v>124</v>
      </c>
      <c r="F5" s="106" t="s">
        <v>66</v>
      </c>
      <c r="H5" t="s">
        <v>162</v>
      </c>
      <c r="J5" t="s">
        <v>173</v>
      </c>
    </row>
    <row r="6" spans="1:10" x14ac:dyDescent="0.45">
      <c r="A6" s="102" t="s">
        <v>116</v>
      </c>
      <c r="F6" s="106" t="s">
        <v>67</v>
      </c>
      <c r="H6" t="s">
        <v>163</v>
      </c>
      <c r="J6" t="s">
        <v>174</v>
      </c>
    </row>
    <row r="7" spans="1:10" x14ac:dyDescent="0.45">
      <c r="A7" s="102" t="s">
        <v>117</v>
      </c>
      <c r="F7" s="106" t="s">
        <v>68</v>
      </c>
      <c r="H7" t="s">
        <v>164</v>
      </c>
      <c r="J7" t="s">
        <v>175</v>
      </c>
    </row>
    <row r="8" spans="1:10" x14ac:dyDescent="0.45">
      <c r="A8" s="102" t="s">
        <v>118</v>
      </c>
      <c r="F8" s="106" t="s">
        <v>69</v>
      </c>
      <c r="H8" t="s">
        <v>165</v>
      </c>
      <c r="J8" t="s">
        <v>176</v>
      </c>
    </row>
    <row r="9" spans="1:10" x14ac:dyDescent="0.45">
      <c r="A9" s="102" t="s">
        <v>119</v>
      </c>
      <c r="F9" s="106" t="s">
        <v>55</v>
      </c>
      <c r="H9" t="s">
        <v>166</v>
      </c>
      <c r="J9" t="s">
        <v>177</v>
      </c>
    </row>
    <row r="10" spans="1:10" x14ac:dyDescent="0.45">
      <c r="A10" s="102" t="s">
        <v>120</v>
      </c>
      <c r="F10" s="106" t="s">
        <v>70</v>
      </c>
      <c r="H10" t="s">
        <v>167</v>
      </c>
      <c r="J10" t="s">
        <v>178</v>
      </c>
    </row>
    <row r="11" spans="1:10" x14ac:dyDescent="0.45">
      <c r="A11" s="102"/>
      <c r="F11" s="106" t="s">
        <v>71</v>
      </c>
      <c r="H11" t="s">
        <v>168</v>
      </c>
      <c r="J11" t="s">
        <v>179</v>
      </c>
    </row>
    <row r="12" spans="1:10" x14ac:dyDescent="0.45">
      <c r="A12" s="103" t="s">
        <v>127</v>
      </c>
      <c r="F12" s="106" t="s">
        <v>72</v>
      </c>
      <c r="H12" t="s">
        <v>169</v>
      </c>
      <c r="J12" t="s">
        <v>180</v>
      </c>
    </row>
    <row r="13" spans="1:10" x14ac:dyDescent="0.45">
      <c r="A13" s="107" t="s">
        <v>128</v>
      </c>
      <c r="F13" s="106" t="s">
        <v>73</v>
      </c>
      <c r="J13" t="s">
        <v>181</v>
      </c>
    </row>
    <row r="14" spans="1:10" x14ac:dyDescent="0.45">
      <c r="A14" s="102" t="s">
        <v>129</v>
      </c>
      <c r="F14" s="106" t="s">
        <v>74</v>
      </c>
      <c r="J14" t="s">
        <v>182</v>
      </c>
    </row>
    <row r="15" spans="1:10" x14ac:dyDescent="0.45">
      <c r="A15" s="102" t="s">
        <v>130</v>
      </c>
      <c r="F15" s="106" t="s">
        <v>75</v>
      </c>
      <c r="J15" t="s">
        <v>183</v>
      </c>
    </row>
    <row r="16" spans="1:10" x14ac:dyDescent="0.45">
      <c r="A16" s="102" t="s">
        <v>120</v>
      </c>
      <c r="J16" t="s">
        <v>184</v>
      </c>
    </row>
    <row r="17" spans="10:10" x14ac:dyDescent="0.45">
      <c r="J17" t="s">
        <v>185</v>
      </c>
    </row>
    <row r="18" spans="10:10" x14ac:dyDescent="0.45">
      <c r="J18" t="s">
        <v>186</v>
      </c>
    </row>
    <row r="19" spans="10:10" x14ac:dyDescent="0.45">
      <c r="J19" t="s">
        <v>187</v>
      </c>
    </row>
    <row r="20" spans="10:10" x14ac:dyDescent="0.45">
      <c r="J20" t="s">
        <v>188</v>
      </c>
    </row>
    <row r="21" spans="10:10" x14ac:dyDescent="0.45">
      <c r="J21" t="s">
        <v>189</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87"/>
  <sheetViews>
    <sheetView workbookViewId="0"/>
  </sheetViews>
  <sheetFormatPr defaultColWidth="9" defaultRowHeight="13.2" x14ac:dyDescent="0.45"/>
  <cols>
    <col min="1" max="1" width="0.69921875" style="1" customWidth="1"/>
    <col min="2" max="3" width="2.59765625" style="1" customWidth="1"/>
    <col min="4" max="6" width="3.59765625" style="1" customWidth="1"/>
    <col min="7" max="9" width="4.09765625" style="1" customWidth="1"/>
    <col min="10" max="26" width="3.59765625" style="1" customWidth="1"/>
    <col min="27" max="29" width="3.69921875" style="1" customWidth="1"/>
    <col min="30" max="30" width="2.8984375" style="1" customWidth="1"/>
    <col min="31" max="32" width="7.8984375" style="1" customWidth="1"/>
    <col min="33" max="16384" width="9" style="1"/>
  </cols>
  <sheetData>
    <row r="2" spans="2:29" ht="50.25" customHeight="1" x14ac:dyDescent="0.45">
      <c r="B2" s="193" t="s">
        <v>0</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row>
    <row r="3" spans="2:29" ht="9" customHeight="1" x14ac:dyDescent="0.45">
      <c r="B3" s="2"/>
      <c r="C3" s="3"/>
      <c r="D3" s="3"/>
      <c r="E3" s="3"/>
      <c r="F3" s="3"/>
      <c r="G3" s="3"/>
      <c r="H3" s="3"/>
      <c r="I3" s="3"/>
      <c r="J3" s="3"/>
      <c r="K3" s="3"/>
      <c r="L3" s="3"/>
    </row>
    <row r="4" spans="2:29" ht="24" hidden="1" customHeight="1" x14ac:dyDescent="0.45">
      <c r="B4" s="4"/>
      <c r="D4" s="5"/>
      <c r="E4" s="5"/>
      <c r="F4" s="3"/>
      <c r="G4" s="3"/>
      <c r="H4" s="3"/>
      <c r="I4" s="3"/>
      <c r="J4" s="3"/>
      <c r="K4" s="3"/>
      <c r="L4" s="3"/>
    </row>
    <row r="5" spans="2:29" ht="21" hidden="1" customHeight="1" x14ac:dyDescent="0.45">
      <c r="B5" s="6"/>
      <c r="C5" s="7"/>
      <c r="D5" s="7"/>
      <c r="E5" s="7"/>
      <c r="F5" s="7"/>
      <c r="G5" s="7"/>
      <c r="H5" s="7"/>
      <c r="I5" s="5"/>
      <c r="J5" s="7"/>
      <c r="K5" s="7"/>
      <c r="L5" s="8"/>
      <c r="M5" s="8"/>
      <c r="N5" s="8"/>
      <c r="O5" s="8"/>
      <c r="P5" s="8"/>
      <c r="Q5" s="8"/>
      <c r="R5" s="8"/>
      <c r="S5" s="8"/>
      <c r="T5" s="8"/>
      <c r="U5" s="8"/>
      <c r="V5" s="8"/>
      <c r="W5" s="8"/>
      <c r="X5" s="8"/>
      <c r="Y5" s="8"/>
      <c r="Z5" s="8"/>
      <c r="AA5" s="8"/>
      <c r="AB5" s="8"/>
      <c r="AC5" s="8"/>
    </row>
    <row r="6" spans="2:29" ht="21" hidden="1" customHeight="1" x14ac:dyDescent="0.45">
      <c r="B6" s="6"/>
      <c r="C6" s="7"/>
      <c r="D6" s="7"/>
      <c r="E6" s="7"/>
      <c r="F6" s="7"/>
      <c r="G6" s="7"/>
      <c r="H6" s="7"/>
      <c r="I6" s="5"/>
      <c r="J6" s="7"/>
      <c r="K6" s="7"/>
      <c r="L6" s="8"/>
      <c r="M6" s="8"/>
      <c r="N6" s="8"/>
      <c r="O6" s="8"/>
      <c r="P6" s="8"/>
      <c r="Q6" s="8"/>
      <c r="R6" s="8"/>
      <c r="S6" s="8"/>
      <c r="T6" s="8"/>
      <c r="U6" s="8"/>
      <c r="V6" s="8"/>
      <c r="W6" s="8"/>
      <c r="X6" s="8"/>
      <c r="Y6" s="8"/>
      <c r="Z6" s="8"/>
      <c r="AA6" s="8"/>
      <c r="AB6" s="8"/>
      <c r="AC6" s="8"/>
    </row>
    <row r="7" spans="2:29" ht="21" hidden="1" customHeight="1" x14ac:dyDescent="0.45">
      <c r="B7" s="6"/>
      <c r="C7" s="7"/>
      <c r="D7" s="7"/>
      <c r="E7" s="7"/>
      <c r="F7" s="7"/>
      <c r="G7" s="7"/>
      <c r="H7" s="7"/>
      <c r="I7" s="5"/>
      <c r="J7" s="7"/>
      <c r="K7" s="7"/>
      <c r="L7" s="8"/>
      <c r="M7" s="8"/>
      <c r="N7" s="8"/>
      <c r="O7" s="8"/>
      <c r="P7" s="8"/>
      <c r="Q7" s="8"/>
      <c r="R7" s="8"/>
      <c r="S7" s="8"/>
      <c r="T7" s="8"/>
      <c r="U7" s="8"/>
      <c r="V7" s="8"/>
      <c r="W7" s="8"/>
      <c r="X7" s="8"/>
      <c r="Y7" s="8"/>
      <c r="Z7" s="8"/>
      <c r="AA7" s="8"/>
      <c r="AB7" s="8"/>
      <c r="AC7" s="8"/>
    </row>
    <row r="8" spans="2:29" ht="21" hidden="1" customHeight="1" x14ac:dyDescent="0.45">
      <c r="B8" s="6"/>
      <c r="C8" s="7"/>
      <c r="D8" s="7"/>
      <c r="E8" s="7"/>
      <c r="F8" s="7"/>
      <c r="G8" s="7"/>
      <c r="H8" s="7"/>
      <c r="I8" s="5"/>
      <c r="J8" s="7"/>
      <c r="K8" s="7"/>
      <c r="L8" s="8"/>
      <c r="M8" s="8"/>
      <c r="N8" s="8"/>
      <c r="O8" s="8"/>
      <c r="P8" s="8"/>
      <c r="Q8" s="8"/>
      <c r="R8" s="8"/>
      <c r="S8" s="8"/>
      <c r="T8" s="8"/>
      <c r="U8" s="8"/>
      <c r="V8" s="8"/>
      <c r="W8" s="8"/>
      <c r="X8" s="8"/>
      <c r="Y8" s="8"/>
      <c r="Z8" s="8"/>
      <c r="AA8" s="8"/>
      <c r="AB8" s="8"/>
      <c r="AC8" s="8"/>
    </row>
    <row r="9" spans="2:29" ht="21" hidden="1" customHeight="1" x14ac:dyDescent="0.45">
      <c r="B9" s="6"/>
      <c r="C9" s="7"/>
      <c r="D9" s="7"/>
      <c r="E9" s="7"/>
      <c r="F9" s="7"/>
      <c r="G9" s="7"/>
      <c r="H9" s="7"/>
      <c r="I9" s="5"/>
      <c r="J9" s="7"/>
      <c r="K9" s="7"/>
      <c r="L9" s="8"/>
      <c r="M9" s="8"/>
      <c r="N9" s="8"/>
      <c r="O9" s="8"/>
      <c r="P9" s="8"/>
      <c r="Q9" s="8"/>
      <c r="R9" s="8"/>
      <c r="S9" s="8"/>
      <c r="T9" s="8"/>
      <c r="U9" s="8"/>
      <c r="V9" s="8"/>
      <c r="W9" s="8"/>
      <c r="X9" s="8"/>
      <c r="Y9" s="8"/>
      <c r="Z9" s="8"/>
      <c r="AA9" s="8"/>
      <c r="AB9" s="8"/>
      <c r="AC9" s="8"/>
    </row>
    <row r="10" spans="2:29" ht="21" hidden="1" customHeight="1" x14ac:dyDescent="0.45">
      <c r="B10" s="6"/>
      <c r="C10" s="7"/>
      <c r="D10" s="7"/>
      <c r="E10" s="7"/>
      <c r="F10" s="7"/>
      <c r="G10" s="7"/>
      <c r="H10" s="7"/>
      <c r="I10" s="5"/>
      <c r="J10" s="7"/>
      <c r="K10" s="7"/>
      <c r="L10" s="8"/>
      <c r="M10" s="8"/>
      <c r="N10" s="8"/>
      <c r="O10" s="8"/>
      <c r="P10" s="8"/>
      <c r="Q10" s="8"/>
      <c r="R10" s="8"/>
      <c r="S10" s="8"/>
      <c r="T10" s="8"/>
      <c r="U10" s="8"/>
      <c r="V10" s="8"/>
      <c r="W10" s="8"/>
      <c r="X10" s="8"/>
      <c r="Y10" s="8"/>
      <c r="Z10" s="8"/>
      <c r="AA10" s="8"/>
      <c r="AB10" s="8"/>
      <c r="AC10" s="8"/>
    </row>
    <row r="11" spans="2:29" ht="21" hidden="1" customHeight="1" x14ac:dyDescent="0.45">
      <c r="B11" s="6"/>
      <c r="C11" s="7"/>
      <c r="D11" s="7"/>
      <c r="E11" s="7"/>
      <c r="F11" s="7"/>
      <c r="G11" s="7"/>
      <c r="H11" s="7"/>
      <c r="I11" s="5"/>
      <c r="J11" s="7"/>
      <c r="K11" s="7"/>
      <c r="L11" s="8"/>
      <c r="M11" s="8"/>
      <c r="N11" s="8"/>
      <c r="O11" s="8"/>
      <c r="P11" s="8"/>
      <c r="Q11" s="8"/>
      <c r="R11" s="8"/>
      <c r="S11" s="8"/>
      <c r="T11" s="8"/>
      <c r="U11" s="8"/>
      <c r="V11" s="8"/>
      <c r="W11" s="8"/>
      <c r="X11" s="8"/>
      <c r="Y11" s="8"/>
      <c r="Z11" s="8"/>
      <c r="AA11" s="8"/>
      <c r="AB11" s="8"/>
      <c r="AC11" s="8"/>
    </row>
    <row r="12" spans="2:29" ht="21" hidden="1" customHeight="1" x14ac:dyDescent="0.45">
      <c r="B12" s="6"/>
      <c r="C12" s="7"/>
      <c r="D12" s="7"/>
      <c r="E12" s="7"/>
      <c r="F12" s="7"/>
      <c r="G12" s="7"/>
      <c r="H12" s="7"/>
      <c r="I12" s="5"/>
      <c r="J12" s="7"/>
      <c r="K12" s="7"/>
      <c r="L12" s="8"/>
      <c r="M12" s="8"/>
      <c r="N12" s="8"/>
      <c r="O12" s="8"/>
      <c r="P12" s="8"/>
      <c r="Q12" s="8"/>
      <c r="R12" s="8"/>
      <c r="S12" s="8"/>
      <c r="T12" s="8"/>
      <c r="U12" s="8"/>
      <c r="V12" s="8"/>
      <c r="W12" s="8"/>
      <c r="X12" s="8"/>
      <c r="Y12" s="8"/>
      <c r="Z12" s="8"/>
      <c r="AA12" s="8"/>
      <c r="AB12" s="8"/>
      <c r="AC12" s="8"/>
    </row>
    <row r="13" spans="2:29" ht="21" hidden="1" customHeight="1" x14ac:dyDescent="0.45">
      <c r="B13" s="6"/>
      <c r="D13" s="5"/>
      <c r="E13" s="5"/>
      <c r="F13" s="5"/>
      <c r="G13" s="5"/>
      <c r="H13" s="5"/>
      <c r="I13" s="5"/>
      <c r="L13" s="9"/>
      <c r="M13" s="9"/>
      <c r="N13" s="9"/>
      <c r="O13" s="10"/>
      <c r="P13" s="9"/>
      <c r="Q13" s="9"/>
      <c r="R13" s="9"/>
      <c r="S13" s="9"/>
      <c r="T13" s="9"/>
      <c r="U13" s="9"/>
      <c r="V13" s="9"/>
      <c r="W13" s="9"/>
      <c r="X13" s="9"/>
      <c r="Y13" s="9"/>
      <c r="Z13" s="9"/>
      <c r="AA13" s="9"/>
      <c r="AB13" s="9"/>
      <c r="AC13" s="9"/>
    </row>
    <row r="14" spans="2:29" ht="21" hidden="1" customHeight="1" x14ac:dyDescent="0.45">
      <c r="B14" s="6"/>
      <c r="C14" s="7"/>
      <c r="D14" s="11"/>
      <c r="E14" s="7"/>
      <c r="F14" s="7"/>
      <c r="G14" s="7"/>
      <c r="H14" s="7"/>
      <c r="I14" s="5"/>
      <c r="J14" s="7"/>
      <c r="K14" s="7"/>
      <c r="L14" s="8"/>
      <c r="M14" s="8"/>
      <c r="N14" s="8"/>
      <c r="O14" s="8"/>
      <c r="P14" s="8"/>
      <c r="Q14" s="8"/>
      <c r="R14" s="8"/>
      <c r="S14" s="8"/>
      <c r="T14" s="8"/>
      <c r="U14" s="8"/>
      <c r="V14" s="8"/>
      <c r="W14" s="8"/>
      <c r="X14" s="8"/>
      <c r="Y14" s="8"/>
      <c r="Z14" s="8"/>
      <c r="AA14" s="8"/>
      <c r="AB14" s="8"/>
      <c r="AC14" s="8"/>
    </row>
    <row r="15" spans="2:29" ht="13.5" hidden="1" customHeight="1" x14ac:dyDescent="0.45">
      <c r="B15" s="6"/>
      <c r="C15" s="5"/>
      <c r="D15" s="5"/>
      <c r="E15" s="5"/>
      <c r="F15" s="5"/>
      <c r="G15" s="5"/>
      <c r="H15" s="5"/>
      <c r="I15" s="5"/>
      <c r="K15" s="9"/>
      <c r="L15" s="9"/>
      <c r="M15" s="9"/>
      <c r="N15" s="10"/>
      <c r="O15" s="9"/>
      <c r="P15" s="9"/>
      <c r="Q15" s="9"/>
      <c r="R15" s="9"/>
      <c r="S15" s="9"/>
      <c r="T15" s="9"/>
      <c r="U15" s="9"/>
      <c r="V15" s="9"/>
      <c r="W15" s="9"/>
      <c r="X15" s="9"/>
      <c r="Y15" s="9"/>
      <c r="Z15" s="9"/>
      <c r="AA15" s="9"/>
      <c r="AB15" s="9"/>
    </row>
    <row r="16" spans="2:29" ht="13.5" hidden="1" customHeight="1" x14ac:dyDescent="0.45">
      <c r="B16" s="6"/>
      <c r="C16" s="5"/>
      <c r="D16" s="5"/>
      <c r="E16" s="5"/>
      <c r="F16" s="5"/>
      <c r="G16" s="5"/>
      <c r="H16" s="5"/>
      <c r="I16" s="5"/>
      <c r="K16" s="9"/>
      <c r="L16" s="9"/>
      <c r="M16" s="9"/>
      <c r="N16" s="10"/>
      <c r="O16" s="9"/>
      <c r="P16" s="9"/>
      <c r="Q16" s="9"/>
      <c r="R16" s="9"/>
      <c r="S16" s="9"/>
      <c r="T16" s="9"/>
      <c r="U16" s="9"/>
      <c r="V16" s="9"/>
      <c r="W16" s="9"/>
      <c r="X16" s="9"/>
      <c r="Y16" s="9"/>
      <c r="Z16" s="9"/>
      <c r="AA16" s="9"/>
      <c r="AB16" s="9"/>
    </row>
    <row r="17" spans="2:28" ht="24" customHeight="1" x14ac:dyDescent="0.45">
      <c r="B17" s="12" t="s">
        <v>1</v>
      </c>
      <c r="C17" s="6"/>
      <c r="D17" s="6"/>
      <c r="E17" s="6"/>
      <c r="F17" s="6"/>
      <c r="G17" s="6"/>
      <c r="H17" s="6"/>
      <c r="I17" s="6"/>
      <c r="J17" s="6"/>
      <c r="K17" s="6"/>
      <c r="L17" s="6"/>
      <c r="M17" s="9"/>
      <c r="N17" s="9"/>
      <c r="O17" s="9"/>
      <c r="P17" s="9"/>
      <c r="Q17" s="9"/>
      <c r="R17" s="9"/>
      <c r="S17" s="9"/>
      <c r="T17" s="9"/>
      <c r="U17" s="9"/>
      <c r="V17" s="9"/>
      <c r="W17" s="9"/>
      <c r="X17" s="9"/>
      <c r="Y17" s="9"/>
      <c r="Z17" s="9"/>
      <c r="AA17" s="9"/>
      <c r="AB17" s="9"/>
    </row>
    <row r="18" spans="2:28" ht="14.4" x14ac:dyDescent="0.45">
      <c r="B18" s="13"/>
      <c r="C18" s="14"/>
      <c r="D18" s="6"/>
      <c r="E18" s="6"/>
      <c r="F18" s="6"/>
      <c r="G18" s="6"/>
      <c r="H18" s="6"/>
      <c r="I18" s="6"/>
      <c r="J18" s="6"/>
      <c r="K18" s="6"/>
      <c r="L18" s="6"/>
      <c r="M18" s="9"/>
      <c r="N18" s="9"/>
      <c r="O18" s="9"/>
      <c r="P18" s="9"/>
      <c r="Q18" s="9"/>
      <c r="R18" s="9"/>
      <c r="S18" s="9"/>
      <c r="T18" s="9"/>
      <c r="U18" s="9"/>
      <c r="V18" s="9"/>
      <c r="W18" s="9"/>
      <c r="X18" s="9"/>
      <c r="Y18" s="9"/>
      <c r="Z18" s="9"/>
      <c r="AA18" s="9"/>
      <c r="AB18" s="9"/>
    </row>
    <row r="19" spans="2:28" ht="14.4" x14ac:dyDescent="0.45">
      <c r="B19" s="13"/>
      <c r="C19" s="14"/>
      <c r="D19" s="6"/>
      <c r="E19" s="6"/>
      <c r="F19" s="6"/>
      <c r="G19" s="6"/>
      <c r="H19" s="6"/>
      <c r="I19" s="6"/>
      <c r="J19" s="6"/>
      <c r="K19" s="6"/>
      <c r="L19" s="6"/>
      <c r="M19" s="9"/>
      <c r="N19" s="9"/>
      <c r="O19" s="9"/>
      <c r="P19" s="9"/>
      <c r="Q19" s="9"/>
      <c r="R19" s="9"/>
      <c r="S19" s="9"/>
      <c r="T19" s="9"/>
      <c r="U19" s="9"/>
      <c r="V19" s="9"/>
      <c r="W19" s="9"/>
      <c r="X19" s="9"/>
      <c r="Y19" s="9"/>
      <c r="Z19" s="9"/>
      <c r="AA19" s="9"/>
      <c r="AB19" s="9"/>
    </row>
    <row r="20" spans="2:28" ht="14.4" x14ac:dyDescent="0.45">
      <c r="B20" s="13"/>
      <c r="C20" s="14"/>
      <c r="D20" s="6"/>
      <c r="E20" s="6"/>
      <c r="F20" s="6"/>
      <c r="G20" s="6"/>
      <c r="H20" s="6"/>
      <c r="I20" s="6"/>
      <c r="J20" s="6"/>
      <c r="K20" s="6"/>
      <c r="L20" s="6"/>
      <c r="M20" s="9"/>
      <c r="N20" s="9"/>
      <c r="O20" s="9"/>
      <c r="P20" s="9"/>
      <c r="Q20" s="9"/>
      <c r="R20" s="9"/>
      <c r="S20" s="9"/>
      <c r="T20" s="9"/>
      <c r="U20" s="9"/>
      <c r="V20" s="9"/>
      <c r="W20" s="9"/>
      <c r="X20" s="9"/>
      <c r="Y20" s="9"/>
      <c r="Z20" s="9"/>
      <c r="AA20" s="9"/>
      <c r="AB20" s="9"/>
    </row>
    <row r="21" spans="2:28" ht="14.4" x14ac:dyDescent="0.45">
      <c r="B21" s="13"/>
      <c r="C21" s="14"/>
      <c r="D21" s="6"/>
      <c r="E21" s="6"/>
      <c r="F21" s="6"/>
      <c r="G21" s="6"/>
      <c r="H21" s="6"/>
      <c r="I21" s="6"/>
      <c r="J21" s="6"/>
      <c r="K21" s="6"/>
      <c r="L21" s="6"/>
      <c r="M21" s="9"/>
      <c r="N21" s="9"/>
      <c r="O21" s="9"/>
      <c r="P21" s="9"/>
      <c r="Q21" s="9"/>
      <c r="R21" s="9"/>
      <c r="S21" s="9"/>
      <c r="T21" s="9"/>
      <c r="U21" s="9"/>
      <c r="V21" s="9"/>
      <c r="W21" s="9"/>
      <c r="X21" s="9"/>
      <c r="Y21" s="9"/>
      <c r="Z21" s="9"/>
      <c r="AA21" s="9"/>
      <c r="AB21" s="9"/>
    </row>
    <row r="22" spans="2:28" ht="13.5" customHeight="1" x14ac:dyDescent="0.45">
      <c r="B22" s="13"/>
      <c r="C22" s="14"/>
      <c r="D22" s="6"/>
      <c r="E22" s="6"/>
      <c r="F22" s="6"/>
      <c r="G22" s="6"/>
      <c r="H22" s="6"/>
      <c r="I22" s="6"/>
      <c r="J22" s="6"/>
      <c r="K22" s="6"/>
      <c r="L22" s="6"/>
      <c r="M22" s="9"/>
      <c r="N22" s="9"/>
      <c r="O22" s="9"/>
      <c r="P22" s="9"/>
      <c r="Q22" s="9"/>
      <c r="R22" s="9" t="s">
        <v>2</v>
      </c>
      <c r="S22" s="9"/>
      <c r="T22" s="9"/>
      <c r="U22" s="9"/>
      <c r="V22" s="9"/>
      <c r="W22" s="9"/>
      <c r="X22" s="9"/>
      <c r="Y22" s="9"/>
      <c r="Z22" s="9"/>
      <c r="AA22" s="9"/>
      <c r="AB22" s="9"/>
    </row>
    <row r="23" spans="2:28" ht="13.5" customHeight="1" x14ac:dyDescent="0.45">
      <c r="B23" s="13"/>
      <c r="C23" s="14"/>
      <c r="D23" s="6"/>
      <c r="E23" s="6"/>
      <c r="F23" s="6"/>
      <c r="G23" s="6"/>
      <c r="H23" s="6"/>
      <c r="I23" s="6"/>
      <c r="J23" s="6"/>
      <c r="K23" s="6"/>
      <c r="L23" s="6"/>
      <c r="M23" s="9"/>
      <c r="N23" s="9"/>
      <c r="O23" s="9"/>
      <c r="P23" s="9"/>
      <c r="Q23" s="9"/>
      <c r="R23" s="9"/>
      <c r="S23" s="9"/>
      <c r="T23" s="9"/>
      <c r="U23" s="9"/>
      <c r="V23" s="9"/>
      <c r="W23" s="9"/>
      <c r="X23" s="9"/>
      <c r="Y23" s="9"/>
      <c r="Z23" s="9"/>
      <c r="AA23" s="9"/>
      <c r="AB23" s="9"/>
    </row>
    <row r="24" spans="2:28" ht="24" customHeight="1" x14ac:dyDescent="0.45">
      <c r="B24" s="15" t="s">
        <v>3</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2:28" ht="21" customHeight="1" x14ac:dyDescent="0.45">
      <c r="B25" s="9"/>
      <c r="C25" s="16" t="s">
        <v>4</v>
      </c>
    </row>
    <row r="26" spans="2:28" ht="21" customHeight="1" x14ac:dyDescent="0.45">
      <c r="B26" s="9"/>
      <c r="D26" s="195" t="s">
        <v>5</v>
      </c>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7"/>
    </row>
    <row r="27" spans="2:28" ht="21" customHeight="1" x14ac:dyDescent="0.45">
      <c r="B27" s="9"/>
      <c r="D27" s="195" t="s">
        <v>6</v>
      </c>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7"/>
    </row>
    <row r="28" spans="2:28" ht="5.25" customHeight="1" x14ac:dyDescent="0.45">
      <c r="B28" s="9"/>
      <c r="C28" s="9"/>
      <c r="D28" s="9"/>
      <c r="E28" s="18"/>
      <c r="F28" s="8"/>
      <c r="G28" s="9"/>
      <c r="H28" s="9"/>
      <c r="I28" s="9"/>
      <c r="J28" s="9"/>
      <c r="K28" s="9"/>
      <c r="L28" s="9"/>
      <c r="M28" s="9"/>
      <c r="N28" s="9"/>
      <c r="O28" s="9"/>
      <c r="P28" s="9"/>
      <c r="Q28" s="9"/>
      <c r="R28" s="9"/>
      <c r="S28" s="9"/>
      <c r="T28" s="9"/>
      <c r="U28" s="9"/>
      <c r="V28" s="9"/>
      <c r="W28" s="9"/>
      <c r="X28" s="9"/>
      <c r="Y28" s="9"/>
      <c r="Z28" s="9"/>
      <c r="AA28" s="9"/>
      <c r="AB28" s="9"/>
    </row>
    <row r="29" spans="2:28" ht="21" customHeight="1" x14ac:dyDescent="0.45">
      <c r="B29" s="9"/>
      <c r="C29" s="9"/>
      <c r="D29" s="9"/>
      <c r="E29" s="45"/>
      <c r="F29" s="8" t="s">
        <v>7</v>
      </c>
      <c r="G29" s="9"/>
      <c r="H29" s="9"/>
      <c r="I29" s="9"/>
      <c r="J29" s="9"/>
      <c r="K29" s="9"/>
      <c r="L29" s="9"/>
      <c r="M29" s="9"/>
      <c r="N29" s="9"/>
      <c r="O29" s="9"/>
      <c r="P29" s="9"/>
      <c r="Q29" s="9"/>
      <c r="R29" s="9"/>
      <c r="S29" s="9"/>
      <c r="T29" s="9"/>
      <c r="U29" s="9"/>
      <c r="V29" s="9"/>
      <c r="W29" s="9"/>
      <c r="X29" s="9"/>
      <c r="Y29" s="9"/>
      <c r="Z29" s="9"/>
      <c r="AA29" s="9"/>
      <c r="AB29" s="9"/>
    </row>
    <row r="30" spans="2:28" ht="5.25" customHeight="1" x14ac:dyDescent="0.45">
      <c r="B30" s="9"/>
      <c r="C30" s="9"/>
      <c r="D30" s="9"/>
      <c r="E30" s="20"/>
      <c r="F30" s="8"/>
      <c r="G30" s="9"/>
      <c r="H30" s="9"/>
      <c r="I30" s="9"/>
      <c r="J30" s="9"/>
      <c r="K30" s="9"/>
      <c r="L30" s="9"/>
      <c r="M30" s="9"/>
      <c r="N30" s="9"/>
      <c r="O30" s="9"/>
      <c r="P30" s="9"/>
      <c r="Q30" s="9"/>
      <c r="R30" s="9"/>
      <c r="S30" s="9"/>
      <c r="T30" s="9"/>
      <c r="U30" s="9"/>
      <c r="V30" s="9"/>
      <c r="W30" s="9"/>
      <c r="X30" s="9"/>
      <c r="Y30" s="9"/>
      <c r="Z30" s="9"/>
      <c r="AA30" s="9"/>
      <c r="AB30" s="9"/>
    </row>
    <row r="31" spans="2:28" ht="21" customHeight="1" x14ac:dyDescent="0.45">
      <c r="B31" s="9"/>
      <c r="C31" s="9"/>
      <c r="D31" s="9"/>
      <c r="E31" s="21"/>
      <c r="F31" s="22" t="s">
        <v>8</v>
      </c>
      <c r="G31" s="8"/>
      <c r="H31" s="8"/>
      <c r="I31" s="8"/>
      <c r="J31" s="8"/>
      <c r="K31" s="8"/>
      <c r="L31" s="8"/>
      <c r="M31" s="8"/>
      <c r="N31" s="8"/>
      <c r="O31" s="8"/>
      <c r="P31" s="8"/>
      <c r="Q31" s="8"/>
      <c r="R31" s="8"/>
      <c r="S31" s="8"/>
      <c r="T31" s="8"/>
      <c r="U31" s="8"/>
      <c r="V31" s="8"/>
      <c r="W31" s="8"/>
      <c r="X31" s="8"/>
      <c r="Y31" s="8"/>
      <c r="Z31" s="8"/>
      <c r="AA31" s="8"/>
      <c r="AB31" s="8"/>
    </row>
    <row r="32" spans="2:28" ht="5.25" customHeight="1" x14ac:dyDescent="0.45">
      <c r="B32" s="9"/>
      <c r="C32" s="9"/>
      <c r="D32" s="9"/>
      <c r="E32" s="20"/>
      <c r="F32" s="8"/>
      <c r="G32" s="9"/>
      <c r="H32" s="9"/>
      <c r="I32" s="9"/>
      <c r="J32" s="9"/>
      <c r="K32" s="9"/>
      <c r="L32" s="9"/>
      <c r="M32" s="9"/>
      <c r="N32" s="9"/>
      <c r="O32" s="9"/>
      <c r="P32" s="9"/>
      <c r="Q32" s="9"/>
      <c r="R32" s="9"/>
      <c r="S32" s="9"/>
      <c r="T32" s="9"/>
      <c r="U32" s="9"/>
      <c r="V32" s="9"/>
      <c r="W32" s="9"/>
      <c r="X32" s="9"/>
      <c r="Y32" s="9"/>
      <c r="Z32" s="9"/>
      <c r="AA32" s="9"/>
      <c r="AB32" s="9"/>
    </row>
    <row r="33" spans="2:28" ht="21" customHeight="1" x14ac:dyDescent="0.45">
      <c r="B33" s="9"/>
      <c r="C33" s="9"/>
      <c r="D33" s="9"/>
      <c r="E33" s="23"/>
      <c r="F33" s="8" t="s">
        <v>9</v>
      </c>
      <c r="G33" s="24"/>
      <c r="H33" s="24"/>
      <c r="I33" s="24"/>
      <c r="J33" s="24"/>
      <c r="K33" s="24"/>
      <c r="L33" s="24"/>
      <c r="M33" s="24"/>
      <c r="N33" s="24"/>
      <c r="O33" s="24"/>
      <c r="P33" s="24"/>
      <c r="Q33" s="24"/>
      <c r="R33" s="24"/>
      <c r="S33" s="24"/>
      <c r="T33" s="24"/>
      <c r="U33" s="24"/>
      <c r="V33" s="24"/>
      <c r="W33" s="24"/>
      <c r="X33" s="24"/>
      <c r="Y33" s="24"/>
      <c r="Z33" s="24"/>
      <c r="AA33" s="24"/>
      <c r="AB33" s="24"/>
    </row>
    <row r="34" spans="2:28" ht="5.25" customHeight="1" x14ac:dyDescent="0.45">
      <c r="B34" s="9"/>
      <c r="C34" s="9"/>
      <c r="D34" s="9"/>
      <c r="E34" s="20"/>
      <c r="F34" s="8"/>
      <c r="G34" s="24"/>
      <c r="H34" s="24"/>
      <c r="I34" s="24"/>
      <c r="J34" s="24"/>
      <c r="K34" s="24"/>
      <c r="L34" s="24"/>
      <c r="M34" s="24"/>
      <c r="N34" s="24"/>
      <c r="O34" s="24"/>
      <c r="P34" s="24"/>
      <c r="Q34" s="24"/>
      <c r="R34" s="24"/>
      <c r="S34" s="24"/>
      <c r="T34" s="24"/>
      <c r="U34" s="24"/>
      <c r="V34" s="24"/>
      <c r="W34" s="24"/>
      <c r="X34" s="24"/>
      <c r="Y34" s="24"/>
      <c r="Z34" s="24"/>
      <c r="AA34" s="24"/>
      <c r="AB34" s="24"/>
    </row>
    <row r="35" spans="2:28" ht="21" customHeight="1" x14ac:dyDescent="0.45">
      <c r="B35" s="9"/>
      <c r="C35" s="9"/>
      <c r="D35" s="9"/>
      <c r="E35" s="25"/>
      <c r="F35" s="9" t="s">
        <v>10</v>
      </c>
      <c r="G35" s="9"/>
      <c r="H35" s="9"/>
      <c r="I35" s="9"/>
      <c r="J35" s="9"/>
      <c r="K35" s="9"/>
      <c r="L35" s="9"/>
      <c r="M35" s="9"/>
      <c r="N35" s="9"/>
      <c r="O35" s="9"/>
      <c r="P35" s="9"/>
      <c r="Q35" s="9"/>
      <c r="R35" s="9"/>
      <c r="S35" s="9"/>
      <c r="T35" s="9"/>
      <c r="U35" s="9"/>
      <c r="V35" s="9"/>
      <c r="W35" s="9"/>
      <c r="X35" s="9"/>
      <c r="Y35" s="9"/>
      <c r="Z35" s="9"/>
      <c r="AA35" s="9"/>
      <c r="AB35" s="9"/>
    </row>
    <row r="36" spans="2:28" ht="15" customHeight="1" x14ac:dyDescent="0.45">
      <c r="B36" s="9"/>
      <c r="C36" s="9"/>
      <c r="D36" s="26"/>
      <c r="E36" s="9"/>
      <c r="F36" s="9"/>
      <c r="G36" s="9"/>
      <c r="H36" s="9"/>
      <c r="I36" s="9"/>
      <c r="J36" s="9"/>
      <c r="K36" s="9"/>
      <c r="L36" s="9"/>
      <c r="M36" s="9"/>
      <c r="N36" s="9"/>
      <c r="O36" s="9"/>
      <c r="P36" s="9"/>
      <c r="Q36" s="9"/>
      <c r="R36" s="9"/>
      <c r="S36" s="9"/>
      <c r="T36" s="9"/>
      <c r="U36" s="9"/>
      <c r="V36" s="9"/>
      <c r="W36" s="9"/>
      <c r="X36" s="9"/>
      <c r="Y36" s="9"/>
      <c r="Z36" s="9"/>
      <c r="AA36" s="9"/>
      <c r="AB36" s="9"/>
    </row>
    <row r="37" spans="2:28" ht="13.5" customHeight="1" x14ac:dyDescent="0.45">
      <c r="B37" s="9"/>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2:28" ht="21" customHeight="1" x14ac:dyDescent="0.45">
      <c r="B38" s="9"/>
      <c r="C38" s="15" t="s">
        <v>11</v>
      </c>
      <c r="D38" s="9"/>
      <c r="E38" s="9"/>
      <c r="F38" s="9"/>
      <c r="G38" s="9"/>
      <c r="H38" s="9"/>
      <c r="I38" s="9"/>
      <c r="J38" s="9"/>
      <c r="K38" s="9"/>
      <c r="L38" s="9"/>
      <c r="M38" s="9"/>
      <c r="N38" s="9"/>
      <c r="O38" s="9"/>
      <c r="P38" s="9"/>
      <c r="Q38" s="9"/>
      <c r="R38" s="9"/>
      <c r="S38" s="9"/>
      <c r="T38" s="9"/>
      <c r="U38" s="9"/>
      <c r="V38" s="9"/>
      <c r="W38" s="9"/>
      <c r="X38" s="9"/>
      <c r="Y38" s="9"/>
      <c r="Z38" s="9"/>
      <c r="AA38" s="9"/>
      <c r="AB38" s="9"/>
    </row>
    <row r="39" spans="2:28" ht="21" customHeight="1" x14ac:dyDescent="0.45">
      <c r="B39" s="9"/>
      <c r="C39" s="9"/>
      <c r="D39" s="196" t="s">
        <v>12</v>
      </c>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27"/>
    </row>
    <row r="40" spans="2:28" ht="18" customHeight="1" x14ac:dyDescent="0.45">
      <c r="B40" s="9"/>
      <c r="C40" s="9"/>
      <c r="D40" s="197" t="s">
        <v>13</v>
      </c>
      <c r="E40" s="197"/>
      <c r="F40" s="197"/>
      <c r="G40" s="197"/>
      <c r="H40" s="197"/>
      <c r="I40" s="197"/>
      <c r="J40" s="197"/>
      <c r="K40" s="197"/>
      <c r="L40" s="197"/>
      <c r="M40" s="197"/>
      <c r="N40" s="197"/>
      <c r="O40" s="197"/>
      <c r="P40" s="197"/>
      <c r="Q40" s="197"/>
      <c r="R40" s="197"/>
      <c r="S40" s="197"/>
      <c r="T40" s="197"/>
      <c r="U40" s="197"/>
      <c r="V40" s="197"/>
      <c r="W40" s="197"/>
      <c r="X40" s="197"/>
      <c r="Y40" s="197"/>
      <c r="Z40" s="197"/>
      <c r="AA40" s="197"/>
    </row>
    <row r="41" spans="2:28" ht="5.25" customHeight="1" x14ac:dyDescent="0.45">
      <c r="B41" s="9"/>
      <c r="C41" s="9"/>
      <c r="D41" s="9"/>
      <c r="E41" s="18"/>
      <c r="F41" s="8"/>
      <c r="G41" s="9"/>
      <c r="H41" s="9"/>
      <c r="I41" s="9"/>
      <c r="J41" s="9"/>
      <c r="K41" s="9"/>
      <c r="L41" s="9"/>
      <c r="M41" s="9"/>
      <c r="N41" s="9"/>
      <c r="O41" s="9"/>
      <c r="P41" s="9"/>
      <c r="Q41" s="9"/>
      <c r="R41" s="9"/>
      <c r="S41" s="9"/>
      <c r="T41" s="9"/>
      <c r="U41" s="9"/>
      <c r="V41" s="9"/>
      <c r="W41" s="9"/>
      <c r="X41" s="9"/>
      <c r="Y41" s="9"/>
      <c r="Z41" s="9"/>
      <c r="AA41" s="9"/>
      <c r="AB41" s="9"/>
    </row>
    <row r="42" spans="2:28" ht="21" customHeight="1" x14ac:dyDescent="0.45">
      <c r="B42" s="9"/>
      <c r="C42" s="9"/>
      <c r="D42" s="9"/>
      <c r="E42" s="19"/>
      <c r="F42" s="8" t="s">
        <v>7</v>
      </c>
      <c r="G42" s="9"/>
      <c r="H42" s="9"/>
      <c r="I42" s="9"/>
      <c r="J42" s="9"/>
      <c r="K42" s="9"/>
      <c r="L42" s="9"/>
      <c r="M42" s="9"/>
      <c r="N42" s="9"/>
      <c r="O42" s="9"/>
      <c r="P42" s="9"/>
      <c r="Q42" s="9"/>
      <c r="R42" s="9"/>
      <c r="S42" s="9"/>
      <c r="T42" s="9"/>
      <c r="U42" s="9"/>
      <c r="V42" s="9"/>
      <c r="W42" s="9"/>
      <c r="X42" s="9"/>
      <c r="Y42" s="9"/>
      <c r="Z42" s="9"/>
      <c r="AA42" s="9"/>
      <c r="AB42" s="9"/>
    </row>
    <row r="43" spans="2:28" ht="5.25" customHeight="1" x14ac:dyDescent="0.45">
      <c r="B43" s="9"/>
      <c r="C43" s="9"/>
      <c r="D43" s="9"/>
      <c r="E43" s="20"/>
      <c r="F43" s="8"/>
      <c r="G43" s="9"/>
      <c r="H43" s="9"/>
      <c r="I43" s="9"/>
      <c r="J43" s="9"/>
      <c r="K43" s="9"/>
      <c r="L43" s="9"/>
      <c r="M43" s="9"/>
      <c r="N43" s="9"/>
      <c r="O43" s="9"/>
      <c r="P43" s="9"/>
      <c r="Q43" s="9"/>
      <c r="R43" s="9"/>
      <c r="S43" s="9"/>
      <c r="T43" s="9"/>
      <c r="U43" s="9"/>
      <c r="V43" s="9"/>
      <c r="W43" s="9"/>
      <c r="X43" s="9"/>
      <c r="Y43" s="9"/>
      <c r="Z43" s="9"/>
      <c r="AA43" s="9"/>
      <c r="AB43" s="9"/>
    </row>
    <row r="44" spans="2:28" ht="21" customHeight="1" x14ac:dyDescent="0.45">
      <c r="B44" s="9"/>
      <c r="C44" s="9"/>
      <c r="D44" s="9"/>
      <c r="E44" s="21"/>
      <c r="F44" s="22" t="s">
        <v>8</v>
      </c>
      <c r="G44" s="24"/>
      <c r="H44" s="24"/>
      <c r="I44" s="24"/>
      <c r="J44" s="24"/>
      <c r="K44" s="24"/>
      <c r="L44" s="24"/>
      <c r="M44" s="24"/>
      <c r="N44" s="24"/>
      <c r="O44" s="24"/>
      <c r="P44" s="24"/>
      <c r="Q44" s="24"/>
      <c r="R44" s="24"/>
      <c r="S44" s="24"/>
      <c r="T44" s="24"/>
      <c r="U44" s="24"/>
      <c r="V44" s="24"/>
      <c r="W44" s="24"/>
      <c r="X44" s="24"/>
      <c r="Y44" s="24"/>
      <c r="Z44" s="24"/>
      <c r="AA44" s="24"/>
      <c r="AB44" s="24"/>
    </row>
    <row r="45" spans="2:28" ht="5.25" customHeight="1" x14ac:dyDescent="0.45">
      <c r="B45" s="9"/>
      <c r="C45" s="9"/>
      <c r="D45" s="9"/>
      <c r="E45" s="20"/>
      <c r="F45" s="8"/>
      <c r="G45" s="9"/>
      <c r="H45" s="9"/>
      <c r="I45" s="9"/>
      <c r="J45" s="9"/>
      <c r="K45" s="9"/>
      <c r="L45" s="9"/>
      <c r="M45" s="9"/>
      <c r="N45" s="9"/>
      <c r="O45" s="9"/>
      <c r="P45" s="9"/>
      <c r="Q45" s="9"/>
      <c r="R45" s="9"/>
      <c r="S45" s="9"/>
      <c r="T45" s="9"/>
      <c r="U45" s="9"/>
      <c r="V45" s="9"/>
      <c r="W45" s="9"/>
      <c r="X45" s="9"/>
      <c r="Y45" s="9"/>
      <c r="Z45" s="9"/>
      <c r="AA45" s="9"/>
      <c r="AB45" s="9"/>
    </row>
    <row r="46" spans="2:28" ht="21" customHeight="1" x14ac:dyDescent="0.45">
      <c r="B46" s="9"/>
      <c r="C46" s="9"/>
      <c r="D46" s="9"/>
      <c r="E46" s="23"/>
      <c r="F46" s="8" t="s">
        <v>9</v>
      </c>
      <c r="G46" s="24"/>
      <c r="H46" s="24"/>
      <c r="I46" s="24"/>
      <c r="J46" s="24"/>
      <c r="K46" s="24"/>
      <c r="L46" s="24"/>
      <c r="M46" s="24"/>
      <c r="N46" s="24"/>
      <c r="O46" s="24"/>
      <c r="P46" s="24"/>
      <c r="Q46" s="24"/>
      <c r="R46" s="24"/>
      <c r="S46" s="24"/>
      <c r="T46" s="24"/>
      <c r="U46" s="24"/>
      <c r="V46" s="24"/>
      <c r="W46" s="24"/>
      <c r="X46" s="24"/>
      <c r="Y46" s="24"/>
      <c r="Z46" s="24"/>
      <c r="AA46" s="24"/>
      <c r="AB46" s="24"/>
    </row>
    <row r="47" spans="2:28" ht="5.25" customHeight="1" x14ac:dyDescent="0.45">
      <c r="B47" s="9"/>
      <c r="C47" s="9"/>
      <c r="D47" s="9"/>
      <c r="E47" s="20"/>
      <c r="F47" s="8"/>
      <c r="G47" s="24"/>
      <c r="H47" s="24"/>
      <c r="I47" s="24"/>
      <c r="J47" s="24"/>
      <c r="K47" s="24"/>
      <c r="L47" s="24"/>
      <c r="M47" s="24"/>
      <c r="N47" s="24"/>
      <c r="O47" s="24"/>
      <c r="P47" s="24"/>
      <c r="Q47" s="24"/>
      <c r="R47" s="24"/>
      <c r="S47" s="24"/>
      <c r="T47" s="24"/>
      <c r="U47" s="24"/>
      <c r="V47" s="24"/>
      <c r="W47" s="24"/>
      <c r="X47" s="24"/>
      <c r="Y47" s="24"/>
      <c r="Z47" s="24"/>
      <c r="AA47" s="24"/>
      <c r="AB47" s="24"/>
    </row>
    <row r="48" spans="2:28" ht="21" customHeight="1" x14ac:dyDescent="0.45">
      <c r="B48" s="9"/>
      <c r="C48" s="9"/>
      <c r="D48" s="9"/>
      <c r="E48" s="25"/>
      <c r="F48" s="9" t="s">
        <v>10</v>
      </c>
      <c r="G48" s="9"/>
      <c r="H48" s="9"/>
      <c r="I48" s="9"/>
      <c r="J48" s="9"/>
      <c r="K48" s="9"/>
      <c r="L48" s="9"/>
      <c r="M48" s="9"/>
      <c r="N48" s="9"/>
      <c r="O48" s="9"/>
      <c r="P48" s="9"/>
      <c r="Q48" s="9"/>
      <c r="R48" s="9"/>
      <c r="S48" s="9"/>
      <c r="T48" s="9"/>
      <c r="U48" s="9"/>
      <c r="V48" s="9"/>
      <c r="W48" s="9"/>
      <c r="X48" s="9"/>
      <c r="Y48" s="9"/>
      <c r="Z48" s="9"/>
      <c r="AA48" s="9"/>
      <c r="AB48" s="9"/>
    </row>
    <row r="49" spans="2:28" ht="14.25" customHeight="1" x14ac:dyDescent="0.45">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2:28" ht="14.25" customHeight="1" x14ac:dyDescent="0.45"/>
    <row r="51" spans="2:28" ht="54.75" customHeight="1" x14ac:dyDescent="0.45">
      <c r="B51" s="193" t="s">
        <v>14</v>
      </c>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row>
    <row r="52" spans="2:28" ht="14.25" customHeight="1" x14ac:dyDescent="0.45"/>
    <row r="53" spans="2:28" ht="14.25" customHeight="1" x14ac:dyDescent="0.45"/>
    <row r="54" spans="2:28" ht="23.25" customHeight="1" x14ac:dyDescent="0.45">
      <c r="B54" s="15" t="s">
        <v>15</v>
      </c>
      <c r="C54" s="6"/>
      <c r="D54" s="6"/>
      <c r="E54" s="9"/>
      <c r="F54" s="9"/>
      <c r="G54" s="9"/>
      <c r="H54" s="9"/>
      <c r="I54" s="9"/>
      <c r="J54" s="9"/>
      <c r="K54" s="9"/>
      <c r="L54" s="9"/>
      <c r="M54" s="9"/>
      <c r="N54" s="9"/>
      <c r="O54" s="9"/>
      <c r="P54" s="9"/>
      <c r="Q54" s="9"/>
      <c r="R54" s="9"/>
      <c r="S54" s="9"/>
      <c r="T54" s="9"/>
      <c r="U54" s="9"/>
      <c r="V54" s="9"/>
      <c r="W54" s="9"/>
      <c r="X54" s="9"/>
      <c r="Y54" s="9"/>
      <c r="Z54" s="9"/>
      <c r="AA54" s="9"/>
      <c r="AB54" s="9"/>
    </row>
    <row r="55" spans="2:28" ht="21" customHeight="1" x14ac:dyDescent="0.45">
      <c r="B55" s="13"/>
      <c r="C55" s="9"/>
      <c r="D55" s="198" t="s">
        <v>16</v>
      </c>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28"/>
    </row>
    <row r="56" spans="2:28" ht="14.25" customHeight="1" x14ac:dyDescent="0.45">
      <c r="B56" s="9"/>
      <c r="C56" s="9"/>
      <c r="D56" s="9"/>
      <c r="E56" s="9"/>
      <c r="F56" s="9"/>
      <c r="G56" s="9"/>
      <c r="H56" s="9"/>
      <c r="I56" s="9"/>
      <c r="J56" s="9"/>
      <c r="K56" s="9"/>
      <c r="L56" s="9"/>
      <c r="M56" s="9"/>
      <c r="N56" s="9"/>
      <c r="O56" s="9"/>
      <c r="P56" s="9"/>
      <c r="Q56" s="9"/>
      <c r="R56" s="9"/>
      <c r="S56" s="9"/>
      <c r="T56" s="9"/>
      <c r="U56" s="9"/>
      <c r="V56" s="9"/>
      <c r="W56" s="9"/>
      <c r="X56" s="9"/>
      <c r="Y56" s="9"/>
      <c r="Z56" s="9"/>
      <c r="AA56" s="9"/>
      <c r="AB56" s="9"/>
    </row>
    <row r="57" spans="2:28" ht="14.25" customHeight="1" x14ac:dyDescent="0.45">
      <c r="B57" s="9"/>
      <c r="C57" s="9"/>
      <c r="D57" s="9"/>
      <c r="E57" s="9"/>
      <c r="F57" s="9"/>
      <c r="G57" s="9"/>
      <c r="H57" s="9"/>
      <c r="I57" s="9"/>
      <c r="J57" s="9"/>
      <c r="K57" s="9"/>
      <c r="L57" s="9"/>
      <c r="M57" s="9"/>
      <c r="N57" s="9"/>
      <c r="O57" s="9"/>
      <c r="P57" s="9"/>
      <c r="Q57" s="9"/>
      <c r="R57" s="9"/>
      <c r="S57" s="9"/>
      <c r="T57" s="9"/>
      <c r="U57" s="9"/>
      <c r="V57" s="9"/>
      <c r="W57" s="9"/>
      <c r="X57" s="9"/>
      <c r="Y57" s="9"/>
      <c r="Z57" s="9"/>
      <c r="AA57" s="9"/>
      <c r="AB57" s="9"/>
    </row>
    <row r="58" spans="2:28" ht="24" customHeight="1" x14ac:dyDescent="0.45">
      <c r="B58" s="29" t="s">
        <v>17</v>
      </c>
      <c r="C58" s="9"/>
      <c r="D58" s="9"/>
      <c r="E58" s="9"/>
      <c r="F58" s="9"/>
      <c r="G58" s="9"/>
      <c r="H58" s="9"/>
      <c r="I58" s="9"/>
      <c r="J58" s="9"/>
      <c r="K58" s="9"/>
      <c r="L58" s="9"/>
      <c r="M58" s="9"/>
      <c r="N58" s="9"/>
      <c r="O58" s="9"/>
      <c r="P58" s="9"/>
      <c r="Q58" s="9"/>
      <c r="R58" s="9"/>
      <c r="S58" s="9"/>
      <c r="T58" s="9"/>
      <c r="U58" s="9"/>
      <c r="V58" s="9"/>
      <c r="W58" s="9"/>
      <c r="X58" s="9"/>
      <c r="Y58" s="9"/>
      <c r="Z58" s="9"/>
      <c r="AA58" s="9"/>
      <c r="AB58" s="9"/>
    </row>
    <row r="59" spans="2:28" ht="21" customHeight="1" x14ac:dyDescent="0.45">
      <c r="B59" s="9"/>
      <c r="C59" s="9"/>
      <c r="D59" s="199" t="s">
        <v>18</v>
      </c>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9"/>
    </row>
    <row r="60" spans="2:28" ht="21" customHeight="1" x14ac:dyDescent="0.45">
      <c r="B60" s="9"/>
      <c r="C60" s="9"/>
      <c r="D60" s="200" t="s">
        <v>19</v>
      </c>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9"/>
    </row>
    <row r="61" spans="2:28" ht="21" customHeight="1" x14ac:dyDescent="0.45">
      <c r="B61" s="9"/>
      <c r="C61" s="9"/>
      <c r="D61" s="30"/>
      <c r="E61" s="30"/>
      <c r="F61" s="30"/>
      <c r="G61" s="30"/>
      <c r="H61" s="30"/>
      <c r="I61" s="30"/>
      <c r="J61" s="30"/>
      <c r="K61" s="30"/>
      <c r="L61" s="30"/>
      <c r="M61" s="30"/>
      <c r="N61" s="30"/>
      <c r="O61" s="30"/>
      <c r="P61" s="30"/>
      <c r="Q61" s="30"/>
      <c r="R61" s="30"/>
      <c r="S61" s="30"/>
      <c r="T61" s="30"/>
      <c r="U61" s="30"/>
      <c r="V61" s="30"/>
      <c r="W61" s="30"/>
      <c r="X61" s="30"/>
      <c r="Y61" s="30"/>
      <c r="Z61" s="30"/>
      <c r="AA61" s="30"/>
      <c r="AB61" s="9"/>
    </row>
    <row r="62" spans="2:28" ht="21" customHeight="1" x14ac:dyDescent="0.45">
      <c r="B62" s="9"/>
      <c r="C62" s="9" t="s">
        <v>20</v>
      </c>
      <c r="D62" s="30"/>
      <c r="E62" s="30"/>
      <c r="F62" s="30"/>
      <c r="G62" s="30"/>
      <c r="H62" s="30"/>
      <c r="I62" s="30"/>
      <c r="J62" s="30"/>
      <c r="K62" s="30"/>
      <c r="L62" s="30"/>
      <c r="M62" s="30"/>
      <c r="N62" s="30"/>
      <c r="O62" s="30"/>
      <c r="P62" s="30"/>
      <c r="Q62" s="30"/>
      <c r="R62" s="30"/>
      <c r="S62" s="30"/>
      <c r="T62" s="30"/>
      <c r="U62" s="30"/>
      <c r="V62" s="30"/>
      <c r="W62" s="30"/>
      <c r="X62" s="30"/>
      <c r="Y62" s="30"/>
      <c r="Z62" s="30"/>
      <c r="AA62" s="30"/>
      <c r="AB62" s="9"/>
    </row>
    <row r="63" spans="2:28" ht="24" customHeight="1" x14ac:dyDescent="0.45">
      <c r="B63" s="9"/>
      <c r="C63" s="9"/>
      <c r="D63" s="199" t="s">
        <v>21</v>
      </c>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9"/>
    </row>
    <row r="64" spans="2:28" ht="24" customHeight="1" x14ac:dyDescent="0.45">
      <c r="B64" s="9"/>
      <c r="C64" s="9"/>
      <c r="D64" s="198" t="s">
        <v>22</v>
      </c>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28"/>
    </row>
    <row r="65" spans="2:28" ht="14.25" customHeight="1" x14ac:dyDescent="0.45">
      <c r="B65" s="9"/>
      <c r="C65" s="9"/>
      <c r="D65" s="9"/>
      <c r="E65" s="9"/>
      <c r="F65" s="9"/>
      <c r="G65" s="9"/>
      <c r="H65" s="9"/>
      <c r="I65" s="9"/>
      <c r="J65" s="9"/>
      <c r="K65" s="9"/>
      <c r="L65" s="9"/>
      <c r="M65" s="9"/>
      <c r="N65" s="9"/>
      <c r="O65" s="9"/>
      <c r="P65" s="9"/>
      <c r="Q65" s="9"/>
      <c r="R65" s="9"/>
      <c r="S65" s="9"/>
      <c r="T65" s="9"/>
      <c r="U65" s="9"/>
      <c r="V65" s="9"/>
      <c r="W65" s="9"/>
      <c r="X65" s="9"/>
      <c r="Y65" s="9"/>
      <c r="Z65" s="9"/>
      <c r="AA65" s="9"/>
      <c r="AB65" s="9"/>
    </row>
    <row r="66" spans="2:28" ht="21" customHeight="1" x14ac:dyDescent="0.45">
      <c r="B66" s="9"/>
      <c r="C66" s="9"/>
      <c r="D66" s="9" t="s">
        <v>23</v>
      </c>
      <c r="E66" s="9"/>
      <c r="F66" s="9"/>
      <c r="G66" s="9"/>
      <c r="H66" s="9"/>
      <c r="I66" s="9"/>
      <c r="J66" s="9"/>
      <c r="K66" s="9"/>
      <c r="L66" s="9"/>
      <c r="M66" s="9"/>
      <c r="N66" s="9"/>
      <c r="O66" s="9"/>
      <c r="P66" s="9"/>
      <c r="Q66" s="9"/>
      <c r="R66" s="9"/>
      <c r="S66" s="9"/>
      <c r="T66" s="9"/>
      <c r="U66" s="9"/>
      <c r="V66" s="9"/>
      <c r="W66" s="9"/>
      <c r="X66" s="9"/>
      <c r="Y66" s="9"/>
      <c r="Z66" s="9"/>
      <c r="AA66" s="9"/>
      <c r="AB66" s="9"/>
    </row>
    <row r="67" spans="2:28" ht="14.25" customHeight="1" x14ac:dyDescent="0.45">
      <c r="B67" s="9"/>
      <c r="C67" s="9"/>
      <c r="D67" s="9"/>
      <c r="E67" s="9"/>
      <c r="F67" s="9"/>
      <c r="G67" s="9"/>
      <c r="H67" s="9"/>
      <c r="I67" s="9"/>
      <c r="J67" s="9"/>
      <c r="K67" s="9"/>
      <c r="L67" s="9"/>
      <c r="M67" s="9"/>
      <c r="N67" s="9"/>
      <c r="O67" s="9"/>
      <c r="P67" s="9"/>
      <c r="Q67" s="9"/>
      <c r="R67" s="9"/>
      <c r="S67" s="9"/>
      <c r="T67" s="9"/>
      <c r="U67" s="9"/>
      <c r="V67" s="9"/>
      <c r="W67" s="9"/>
      <c r="X67" s="9"/>
      <c r="Y67" s="9"/>
      <c r="Z67" s="9"/>
      <c r="AA67" s="9"/>
      <c r="AB67" s="9"/>
    </row>
    <row r="68" spans="2:28" ht="14.4" x14ac:dyDescent="0.45">
      <c r="B68" s="9"/>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2:28" ht="14.4" x14ac:dyDescent="0.45">
      <c r="B69" s="9"/>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2:28" ht="14.4" x14ac:dyDescent="0.45">
      <c r="B70" s="9"/>
      <c r="C70" s="9"/>
      <c r="D70" s="9"/>
      <c r="E70" s="9"/>
      <c r="F70" s="9"/>
      <c r="G70" s="9"/>
      <c r="H70" s="9"/>
      <c r="I70" s="9"/>
      <c r="J70" s="9"/>
      <c r="K70" s="9"/>
      <c r="L70" s="9"/>
      <c r="M70" s="9"/>
      <c r="N70" s="9"/>
      <c r="O70" s="9"/>
      <c r="P70" s="9"/>
      <c r="Q70" s="9"/>
      <c r="R70" s="9"/>
      <c r="S70" s="9"/>
      <c r="T70" s="9"/>
      <c r="U70" s="9"/>
      <c r="V70" s="9"/>
      <c r="W70" s="9"/>
      <c r="X70" s="9"/>
      <c r="Y70" s="9"/>
      <c r="Z70" s="9"/>
      <c r="AA70" s="9"/>
      <c r="AB70" s="9"/>
    </row>
    <row r="71" spans="2:28" ht="14.4" x14ac:dyDescent="0.45">
      <c r="B71" s="9"/>
      <c r="C71" s="9"/>
      <c r="D71" s="9"/>
      <c r="E71" s="9"/>
      <c r="F71" s="9"/>
      <c r="G71" s="9"/>
      <c r="H71" s="9"/>
      <c r="I71" s="9"/>
      <c r="J71" s="9"/>
      <c r="K71" s="9"/>
      <c r="L71" s="9"/>
      <c r="M71" s="9"/>
      <c r="N71" s="9"/>
      <c r="O71" s="9"/>
      <c r="P71" s="9"/>
      <c r="Q71" s="9"/>
      <c r="R71" s="9"/>
      <c r="S71" s="9"/>
      <c r="T71" s="9"/>
      <c r="U71" s="9"/>
      <c r="V71" s="9"/>
      <c r="W71" s="9"/>
      <c r="X71" s="9"/>
      <c r="Y71" s="9"/>
      <c r="Z71" s="9"/>
      <c r="AA71" s="9"/>
      <c r="AB71" s="9"/>
    </row>
    <row r="72" spans="2:28" ht="14.4" x14ac:dyDescent="0.45">
      <c r="B72" s="9"/>
      <c r="C72" s="9"/>
      <c r="D72" s="9"/>
      <c r="E72" s="9"/>
      <c r="F72" s="9"/>
      <c r="G72" s="9"/>
      <c r="H72" s="9"/>
      <c r="I72" s="9"/>
      <c r="J72" s="9"/>
      <c r="K72" s="9"/>
      <c r="L72" s="9"/>
      <c r="M72" s="9"/>
      <c r="N72" s="9"/>
      <c r="O72" s="9"/>
      <c r="P72" s="9"/>
      <c r="Q72" s="9"/>
      <c r="R72" s="9"/>
      <c r="S72" s="9"/>
      <c r="T72" s="9"/>
      <c r="U72" s="9"/>
      <c r="V72" s="9"/>
      <c r="W72" s="9"/>
      <c r="X72" s="9"/>
      <c r="Y72" s="9"/>
      <c r="Z72" s="9"/>
      <c r="AA72" s="9"/>
      <c r="AB72" s="9"/>
    </row>
    <row r="73" spans="2:28" ht="14.4" x14ac:dyDescent="0.45">
      <c r="B73" s="9"/>
      <c r="C73" s="9"/>
      <c r="D73" s="9"/>
      <c r="E73" s="9"/>
      <c r="F73" s="9"/>
      <c r="G73" s="9"/>
      <c r="H73" s="9"/>
      <c r="I73" s="9"/>
      <c r="J73" s="9"/>
      <c r="K73" s="9"/>
      <c r="L73" s="9"/>
      <c r="M73" s="9"/>
      <c r="N73" s="9"/>
      <c r="O73" s="9"/>
      <c r="P73" s="9"/>
      <c r="Q73" s="9"/>
      <c r="R73" s="9"/>
      <c r="S73" s="9"/>
      <c r="T73" s="9"/>
      <c r="U73" s="9"/>
      <c r="V73" s="9"/>
      <c r="W73" s="9"/>
      <c r="X73" s="9"/>
      <c r="Y73" s="9"/>
      <c r="Z73" s="9"/>
      <c r="AA73" s="9"/>
      <c r="AB73" s="9"/>
    </row>
    <row r="74" spans="2:28" ht="14.4" x14ac:dyDescent="0.45">
      <c r="B74" s="9"/>
      <c r="C74" s="9"/>
      <c r="D74" s="9"/>
      <c r="E74" s="9"/>
      <c r="F74" s="9"/>
      <c r="G74" s="9"/>
      <c r="H74" s="9"/>
      <c r="I74" s="9"/>
      <c r="J74" s="9"/>
      <c r="K74" s="9"/>
      <c r="L74" s="9"/>
      <c r="M74" s="9"/>
      <c r="N74" s="9"/>
      <c r="O74" s="9"/>
      <c r="P74" s="9"/>
      <c r="Q74" s="9"/>
      <c r="R74" s="9"/>
      <c r="S74" s="9"/>
      <c r="T74" s="9"/>
      <c r="U74" s="9"/>
      <c r="V74" s="9"/>
      <c r="W74" s="9"/>
      <c r="X74" s="9"/>
      <c r="Y74" s="9"/>
      <c r="Z74" s="9"/>
      <c r="AA74" s="9"/>
      <c r="AB74" s="9"/>
    </row>
    <row r="75" spans="2:28" ht="14.4" x14ac:dyDescent="0.45">
      <c r="B75" s="9"/>
      <c r="C75" s="9"/>
      <c r="D75" s="9"/>
      <c r="E75" s="9"/>
      <c r="F75" s="9"/>
      <c r="G75" s="9"/>
      <c r="H75" s="9"/>
      <c r="I75" s="9"/>
      <c r="J75" s="9"/>
      <c r="K75" s="9"/>
      <c r="L75" s="9"/>
      <c r="M75" s="9"/>
      <c r="N75" s="9"/>
      <c r="O75" s="9"/>
      <c r="P75" s="9"/>
      <c r="Q75" s="9"/>
      <c r="R75" s="9"/>
      <c r="S75" s="9"/>
      <c r="T75" s="9"/>
      <c r="U75" s="9"/>
      <c r="V75" s="9"/>
      <c r="W75" s="9"/>
      <c r="X75" s="9"/>
      <c r="Y75" s="9"/>
      <c r="Z75" s="9"/>
      <c r="AA75" s="9"/>
      <c r="AB75" s="9"/>
    </row>
    <row r="76" spans="2:28" ht="14.4" x14ac:dyDescent="0.45">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2:28" ht="14.4" x14ac:dyDescent="0.45">
      <c r="B77" s="9"/>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2:28" ht="14.4" x14ac:dyDescent="0.45">
      <c r="B78" s="9"/>
      <c r="C78" s="9"/>
      <c r="D78" s="9"/>
      <c r="E78" s="9"/>
      <c r="F78" s="9"/>
      <c r="G78" s="9"/>
      <c r="H78" s="9"/>
      <c r="I78" s="9"/>
      <c r="J78" s="9"/>
      <c r="K78" s="9"/>
      <c r="L78" s="9"/>
      <c r="M78" s="9"/>
      <c r="N78" s="9"/>
      <c r="O78" s="9"/>
      <c r="P78" s="9"/>
      <c r="Q78" s="9"/>
      <c r="R78" s="9"/>
      <c r="S78" s="9"/>
      <c r="T78" s="9"/>
      <c r="U78" s="9"/>
      <c r="V78" s="9"/>
      <c r="W78" s="9"/>
      <c r="X78" s="9"/>
      <c r="Y78" s="9"/>
      <c r="Z78" s="9"/>
      <c r="AA78" s="9"/>
      <c r="AB78" s="9"/>
    </row>
    <row r="79" spans="2:28" ht="14.4" x14ac:dyDescent="0.45">
      <c r="B79" s="9"/>
      <c r="C79" s="9"/>
      <c r="D79" s="9"/>
      <c r="E79" s="9"/>
      <c r="F79" s="9"/>
      <c r="G79" s="9"/>
      <c r="H79" s="9"/>
      <c r="I79" s="9"/>
      <c r="J79" s="9"/>
      <c r="K79" s="9"/>
      <c r="L79" s="9"/>
      <c r="M79" s="9"/>
      <c r="N79" s="9"/>
      <c r="O79" s="9"/>
      <c r="P79" s="9"/>
      <c r="Q79" s="9"/>
      <c r="R79" s="9"/>
      <c r="S79" s="9"/>
      <c r="T79" s="9"/>
      <c r="U79" s="9"/>
      <c r="V79" s="9"/>
      <c r="W79" s="9"/>
      <c r="X79" s="9"/>
      <c r="Y79" s="9"/>
      <c r="Z79" s="9"/>
      <c r="AA79" s="9"/>
      <c r="AB79" s="9"/>
    </row>
    <row r="80" spans="2:28" ht="14.4" x14ac:dyDescent="0.45">
      <c r="B80" s="9"/>
      <c r="C80" s="9"/>
      <c r="D80" s="9"/>
      <c r="E80" s="9"/>
      <c r="F80" s="9"/>
      <c r="G80" s="9"/>
      <c r="H80" s="9"/>
      <c r="I80" s="9"/>
      <c r="J80" s="9"/>
      <c r="K80" s="9"/>
      <c r="L80" s="9"/>
      <c r="M80" s="9"/>
      <c r="N80" s="9"/>
      <c r="O80" s="9"/>
      <c r="P80" s="9"/>
      <c r="Q80" s="9"/>
      <c r="R80" s="9"/>
      <c r="S80" s="9"/>
      <c r="T80" s="9"/>
      <c r="U80" s="9"/>
      <c r="V80" s="9"/>
      <c r="W80" s="9"/>
      <c r="X80" s="9"/>
      <c r="Y80" s="9"/>
      <c r="Z80" s="9"/>
      <c r="AA80" s="9"/>
      <c r="AB80" s="9"/>
    </row>
    <row r="81" spans="2:28" ht="14.4" x14ac:dyDescent="0.45">
      <c r="B81" s="9"/>
      <c r="C81" s="9"/>
      <c r="D81" s="9"/>
      <c r="E81" s="9"/>
      <c r="F81" s="9"/>
      <c r="G81" s="9"/>
      <c r="H81" s="9"/>
      <c r="I81" s="9"/>
      <c r="J81" s="9"/>
      <c r="K81" s="9"/>
      <c r="L81" s="9"/>
      <c r="M81" s="9"/>
      <c r="N81" s="9"/>
      <c r="O81" s="9"/>
      <c r="P81" s="9"/>
      <c r="Q81" s="9"/>
      <c r="R81" s="9"/>
      <c r="S81" s="9"/>
      <c r="T81" s="9"/>
      <c r="U81" s="9"/>
      <c r="V81" s="9"/>
      <c r="W81" s="9"/>
      <c r="X81" s="9"/>
      <c r="Y81" s="9"/>
      <c r="Z81" s="9"/>
      <c r="AA81" s="9"/>
      <c r="AB81" s="9"/>
    </row>
    <row r="82" spans="2:28" ht="14.4" x14ac:dyDescent="0.45">
      <c r="B82" s="9"/>
      <c r="C82" s="9"/>
      <c r="D82" s="9"/>
      <c r="E82" s="9"/>
      <c r="F82" s="9"/>
      <c r="G82" s="9"/>
      <c r="H82" s="9"/>
      <c r="I82" s="9"/>
      <c r="J82" s="9"/>
      <c r="K82" s="9"/>
      <c r="L82" s="9"/>
      <c r="M82" s="9"/>
      <c r="N82" s="9"/>
      <c r="O82" s="9"/>
      <c r="P82" s="9"/>
      <c r="Q82" s="9"/>
      <c r="R82" s="9"/>
      <c r="S82" s="9"/>
      <c r="T82" s="9"/>
      <c r="U82" s="9"/>
      <c r="V82" s="9"/>
      <c r="W82" s="9"/>
      <c r="X82" s="9"/>
      <c r="Y82" s="9"/>
      <c r="Z82" s="9"/>
      <c r="AA82" s="9"/>
      <c r="AB82" s="9"/>
    </row>
    <row r="83" spans="2:28" ht="21.75" customHeight="1" x14ac:dyDescent="0.45">
      <c r="B83" s="9"/>
      <c r="C83" s="9"/>
      <c r="D83" s="9"/>
      <c r="F83" s="9"/>
      <c r="G83" s="9"/>
      <c r="H83" s="9"/>
      <c r="I83" s="9"/>
      <c r="J83" s="9"/>
      <c r="K83" s="9"/>
      <c r="L83" s="9"/>
      <c r="M83" s="9"/>
      <c r="N83" s="9"/>
      <c r="O83" s="9"/>
      <c r="P83" s="9"/>
      <c r="Q83" s="9"/>
      <c r="R83" s="9"/>
      <c r="S83" s="9"/>
      <c r="T83" s="9"/>
      <c r="U83" s="9"/>
      <c r="V83" s="9"/>
      <c r="W83" s="9"/>
      <c r="X83" s="9"/>
      <c r="Y83" s="9"/>
      <c r="Z83" s="9"/>
      <c r="AA83" s="9"/>
      <c r="AB83" s="9"/>
    </row>
    <row r="84" spans="2:28" ht="21.75" customHeight="1" x14ac:dyDescent="0.45">
      <c r="B84" s="9"/>
      <c r="C84" s="9"/>
      <c r="D84" s="9"/>
      <c r="F84" s="9"/>
      <c r="G84" s="9"/>
      <c r="H84" s="9"/>
      <c r="I84" s="9"/>
      <c r="J84" s="9"/>
      <c r="K84" s="9"/>
      <c r="L84" s="9"/>
      <c r="M84" s="9"/>
      <c r="N84" s="9"/>
      <c r="O84" s="9"/>
      <c r="P84" s="9"/>
      <c r="Q84" s="9"/>
      <c r="R84" s="9"/>
      <c r="S84" s="9"/>
      <c r="T84" s="9"/>
      <c r="U84" s="9"/>
      <c r="V84" s="9"/>
      <c r="W84" s="9"/>
      <c r="X84" s="9"/>
      <c r="Y84" s="9"/>
      <c r="Z84" s="9"/>
      <c r="AA84" s="9"/>
      <c r="AB84" s="9"/>
    </row>
    <row r="85" spans="2:28" ht="14.4" x14ac:dyDescent="0.45">
      <c r="B85" s="9"/>
      <c r="C85" s="9"/>
      <c r="D85" s="9"/>
      <c r="E85" s="9"/>
      <c r="F85" s="9"/>
      <c r="G85" s="9"/>
      <c r="H85" s="9"/>
      <c r="I85" s="9"/>
      <c r="J85" s="9"/>
      <c r="K85" s="9"/>
      <c r="L85" s="9"/>
      <c r="M85" s="9"/>
      <c r="N85" s="9"/>
      <c r="O85" s="9"/>
      <c r="P85" s="9"/>
      <c r="Q85" s="9"/>
      <c r="R85" s="9"/>
      <c r="S85" s="9"/>
      <c r="T85" s="9"/>
      <c r="U85" s="9"/>
      <c r="V85" s="9"/>
      <c r="W85" s="9"/>
      <c r="X85" s="9"/>
      <c r="Y85" s="9"/>
      <c r="Z85" s="9"/>
      <c r="AA85" s="9"/>
      <c r="AB85" s="9"/>
    </row>
    <row r="86" spans="2:28" ht="14.4" x14ac:dyDescent="0.45">
      <c r="B86" s="9"/>
      <c r="C86" s="9"/>
      <c r="D86" s="9"/>
      <c r="E86" s="9"/>
      <c r="F86" s="9"/>
      <c r="G86" s="9"/>
      <c r="H86" s="9"/>
      <c r="I86" s="9"/>
      <c r="J86" s="9"/>
      <c r="K86" s="9"/>
      <c r="L86" s="9"/>
      <c r="M86" s="9"/>
      <c r="N86" s="9"/>
      <c r="O86" s="9"/>
      <c r="P86" s="9"/>
      <c r="Q86" s="9"/>
      <c r="R86" s="9"/>
      <c r="S86" s="9"/>
      <c r="T86" s="9"/>
      <c r="U86" s="9"/>
      <c r="V86" s="9"/>
      <c r="W86" s="9"/>
      <c r="X86" s="9"/>
      <c r="Y86" s="9"/>
      <c r="Z86" s="9"/>
      <c r="AA86" s="9"/>
      <c r="AB86" s="9"/>
    </row>
    <row r="87" spans="2:28" ht="18" customHeight="1" x14ac:dyDescent="0.45">
      <c r="B87" s="9"/>
      <c r="C87" s="9"/>
      <c r="D87" s="9"/>
      <c r="E87" s="9"/>
      <c r="F87" s="9"/>
      <c r="G87" s="9"/>
      <c r="H87" s="9"/>
      <c r="I87" s="9"/>
      <c r="J87" s="9"/>
      <c r="K87" s="9"/>
      <c r="L87" s="9"/>
      <c r="M87" s="9"/>
      <c r="N87" s="9"/>
      <c r="O87" s="9"/>
      <c r="P87" s="9"/>
      <c r="Q87" s="9"/>
      <c r="R87" s="9"/>
      <c r="S87" s="9"/>
      <c r="T87" s="9"/>
      <c r="U87" s="9"/>
      <c r="V87" s="9"/>
      <c r="W87" s="9"/>
      <c r="X87" s="9"/>
      <c r="Y87" s="9"/>
      <c r="Z87" s="9"/>
      <c r="AA87" s="9"/>
      <c r="AB87" s="9"/>
    </row>
  </sheetData>
  <mergeCells count="11">
    <mergeCell ref="D55:AA55"/>
    <mergeCell ref="D59:AA59"/>
    <mergeCell ref="D60:AA60"/>
    <mergeCell ref="D63:AA63"/>
    <mergeCell ref="D64:AA64"/>
    <mergeCell ref="B51:AB51"/>
    <mergeCell ref="B2:AB2"/>
    <mergeCell ref="D26:AA26"/>
    <mergeCell ref="D27:AA27"/>
    <mergeCell ref="D39:AA39"/>
    <mergeCell ref="D40:AA40"/>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9"/>
  <sheetViews>
    <sheetView workbookViewId="0"/>
  </sheetViews>
  <sheetFormatPr defaultColWidth="9" defaultRowHeight="13.2" x14ac:dyDescent="0.45"/>
  <cols>
    <col min="1" max="1" width="0.69921875" style="1" customWidth="1"/>
    <col min="2" max="3" width="2.59765625" style="1" customWidth="1"/>
    <col min="4" max="6" width="3.59765625" style="1" customWidth="1"/>
    <col min="7" max="9" width="4.09765625" style="1" customWidth="1"/>
    <col min="10" max="26" width="3.59765625" style="1" customWidth="1"/>
    <col min="27" max="29" width="3.69921875" style="1" customWidth="1"/>
    <col min="30" max="30" width="2.8984375" style="1" customWidth="1"/>
    <col min="31" max="32" width="7.8984375" style="1" customWidth="1"/>
    <col min="33" max="16384" width="9" style="1"/>
  </cols>
  <sheetData>
    <row r="2" spans="2:28" ht="54.75" customHeight="1" x14ac:dyDescent="0.45">
      <c r="B2" s="193" t="s">
        <v>153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row>
    <row r="3" spans="2:28" ht="14.25" customHeight="1" x14ac:dyDescent="0.45">
      <c r="V3" s="87" t="s">
        <v>88</v>
      </c>
    </row>
    <row r="4" spans="2:28" ht="14.25" customHeight="1" x14ac:dyDescent="0.45"/>
    <row r="5" spans="2:28" ht="23.25" customHeight="1" x14ac:dyDescent="0.45">
      <c r="B5" s="49" t="s">
        <v>15</v>
      </c>
      <c r="C5" s="50"/>
      <c r="D5" s="50"/>
      <c r="E5" s="48"/>
      <c r="F5" s="48"/>
      <c r="G5" s="48"/>
      <c r="H5" s="48"/>
      <c r="I5" s="48"/>
      <c r="J5" s="48"/>
      <c r="K5" s="48"/>
      <c r="M5" s="48"/>
      <c r="N5" s="48"/>
      <c r="O5" s="48"/>
      <c r="P5" s="48"/>
      <c r="Q5" s="48"/>
      <c r="R5" s="48"/>
      <c r="S5" s="48"/>
      <c r="T5" s="48"/>
      <c r="U5" s="48"/>
      <c r="V5" s="48"/>
      <c r="W5" s="48"/>
      <c r="X5" s="48"/>
      <c r="Y5" s="48"/>
      <c r="Z5" s="48"/>
      <c r="AA5" s="48"/>
      <c r="AB5" s="9"/>
    </row>
    <row r="6" spans="2:28" ht="21" customHeight="1" x14ac:dyDescent="0.45">
      <c r="B6" s="51"/>
      <c r="C6" s="48"/>
      <c r="D6" s="202" t="s">
        <v>81</v>
      </c>
      <c r="E6" s="202"/>
      <c r="F6" s="202"/>
      <c r="G6" s="202"/>
      <c r="H6" s="202"/>
      <c r="I6" s="202"/>
      <c r="J6" s="202"/>
      <c r="K6" s="202"/>
      <c r="L6" s="202"/>
      <c r="M6" s="202"/>
      <c r="N6" s="202"/>
      <c r="O6" s="202"/>
      <c r="P6" s="202"/>
      <c r="Q6" s="202"/>
      <c r="R6" s="202"/>
      <c r="S6" s="202"/>
      <c r="T6" s="202"/>
      <c r="U6" s="202"/>
      <c r="V6" s="202"/>
      <c r="W6" s="202"/>
      <c r="X6" s="202"/>
      <c r="Y6" s="202"/>
      <c r="Z6" s="202"/>
      <c r="AA6" s="202"/>
      <c r="AB6" s="28"/>
    </row>
    <row r="7" spans="2:28" ht="14.25" customHeight="1" x14ac:dyDescent="0.45">
      <c r="B7" s="9"/>
      <c r="C7" s="9"/>
      <c r="D7" s="9"/>
      <c r="E7" s="9"/>
      <c r="F7" s="9"/>
      <c r="G7" s="9"/>
      <c r="H7" s="9"/>
      <c r="I7" s="9"/>
      <c r="J7" s="9"/>
      <c r="K7" s="9"/>
      <c r="L7" s="9"/>
      <c r="M7" s="9"/>
      <c r="N7" s="9"/>
      <c r="O7" s="9"/>
      <c r="P7" s="9"/>
      <c r="Q7" s="9"/>
      <c r="R7" s="9"/>
      <c r="S7" s="9"/>
      <c r="T7" s="9"/>
      <c r="U7" s="9"/>
      <c r="V7" s="9"/>
      <c r="W7" s="9"/>
      <c r="X7" s="9"/>
      <c r="Y7" s="9"/>
      <c r="Z7" s="9"/>
      <c r="AA7" s="9"/>
      <c r="AB7" s="9"/>
    </row>
    <row r="8" spans="2:28" ht="14.25" customHeight="1" x14ac:dyDescent="0.45">
      <c r="B8" s="9"/>
      <c r="C8" s="9"/>
      <c r="D8" s="9"/>
      <c r="E8" s="9"/>
      <c r="F8" s="9"/>
      <c r="G8" s="9"/>
      <c r="H8" s="9"/>
      <c r="I8" s="9"/>
      <c r="J8" s="9"/>
      <c r="K8" s="9"/>
      <c r="L8" s="9"/>
      <c r="M8" s="9"/>
      <c r="N8" s="9"/>
      <c r="O8" s="9"/>
      <c r="P8" s="9"/>
      <c r="Q8" s="9"/>
      <c r="R8" s="9"/>
      <c r="S8" s="9"/>
      <c r="T8" s="9"/>
      <c r="U8" s="9"/>
      <c r="V8" s="9"/>
      <c r="W8" s="9"/>
      <c r="X8" s="9"/>
      <c r="Y8" s="9"/>
      <c r="Z8" s="9"/>
      <c r="AA8" s="9"/>
      <c r="AB8" s="9"/>
    </row>
    <row r="9" spans="2:28" ht="24" customHeight="1" x14ac:dyDescent="0.45">
      <c r="B9" s="52" t="s">
        <v>17</v>
      </c>
      <c r="C9" s="48"/>
      <c r="D9" s="48"/>
      <c r="E9" s="48"/>
      <c r="F9" s="48"/>
      <c r="G9" s="48"/>
      <c r="H9" s="48"/>
      <c r="I9" s="48"/>
      <c r="J9" s="48"/>
      <c r="K9" s="48"/>
      <c r="L9" s="48"/>
      <c r="M9" s="48"/>
      <c r="N9" s="48"/>
      <c r="O9" s="48"/>
      <c r="P9" s="48"/>
      <c r="Q9" s="48"/>
      <c r="R9" s="48"/>
      <c r="S9" s="48"/>
      <c r="T9" s="48"/>
      <c r="U9" s="48"/>
      <c r="V9" s="48"/>
      <c r="W9" s="48"/>
      <c r="X9" s="48"/>
      <c r="Y9" s="48"/>
      <c r="Z9" s="48"/>
      <c r="AA9" s="48"/>
      <c r="AB9" s="9"/>
    </row>
    <row r="10" spans="2:28" ht="21" customHeight="1" x14ac:dyDescent="0.45">
      <c r="B10" s="48"/>
      <c r="C10" s="48"/>
      <c r="D10" s="201" t="s">
        <v>18</v>
      </c>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9"/>
    </row>
    <row r="11" spans="2:28" ht="21" customHeight="1" x14ac:dyDescent="0.45">
      <c r="B11" s="48"/>
      <c r="C11" s="48"/>
      <c r="D11" s="203" t="s">
        <v>19</v>
      </c>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9"/>
    </row>
    <row r="12" spans="2:28" ht="21" customHeight="1" x14ac:dyDescent="0.45">
      <c r="B12" s="9"/>
      <c r="C12" s="9"/>
      <c r="D12" s="30"/>
      <c r="E12" s="30"/>
      <c r="F12" s="30"/>
      <c r="G12" s="30"/>
      <c r="H12" s="30"/>
      <c r="I12" s="30"/>
      <c r="J12" s="30"/>
      <c r="K12" s="30"/>
      <c r="L12" s="30"/>
      <c r="M12" s="30"/>
      <c r="N12" s="30"/>
      <c r="O12" s="30"/>
      <c r="P12" s="30"/>
      <c r="Q12" s="30"/>
      <c r="R12" s="30"/>
      <c r="S12" s="30"/>
      <c r="T12" s="30"/>
      <c r="U12" s="30"/>
      <c r="V12" s="30"/>
      <c r="W12" s="30"/>
      <c r="X12" s="30"/>
      <c r="Y12" s="30"/>
      <c r="Z12" s="30"/>
      <c r="AA12" s="30"/>
      <c r="AB12" s="9"/>
    </row>
    <row r="13" spans="2:28" ht="21" customHeight="1" x14ac:dyDescent="0.45">
      <c r="B13" s="9"/>
      <c r="C13" s="48" t="s">
        <v>20</v>
      </c>
      <c r="D13" s="30"/>
      <c r="E13" s="30"/>
      <c r="F13" s="30"/>
      <c r="G13" s="30"/>
      <c r="H13" s="30"/>
      <c r="I13" s="30"/>
      <c r="J13" s="30"/>
      <c r="K13" s="30"/>
      <c r="L13" s="30"/>
      <c r="M13" s="30"/>
      <c r="N13" s="30"/>
      <c r="O13" s="30"/>
      <c r="P13" s="30"/>
      <c r="Q13" s="30"/>
      <c r="R13" s="30"/>
      <c r="S13" s="30"/>
      <c r="T13" s="30"/>
      <c r="U13" s="30"/>
      <c r="V13" s="30"/>
      <c r="W13" s="30"/>
      <c r="X13" s="30"/>
      <c r="Y13" s="30"/>
      <c r="Z13" s="30"/>
      <c r="AA13" s="30"/>
      <c r="AB13" s="9"/>
    </row>
    <row r="14" spans="2:28" ht="24" customHeight="1" x14ac:dyDescent="0.45">
      <c r="B14" s="9"/>
      <c r="C14" s="9"/>
      <c r="D14" s="201" t="s">
        <v>80</v>
      </c>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9"/>
    </row>
    <row r="30" spans="2:28" ht="24" customHeight="1" x14ac:dyDescent="0.45">
      <c r="B30" s="9"/>
      <c r="C30" s="9"/>
      <c r="D30" s="201" t="s">
        <v>82</v>
      </c>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9"/>
    </row>
    <row r="45" spans="2:28" ht="24" customHeight="1" x14ac:dyDescent="0.45">
      <c r="B45" s="9"/>
      <c r="C45" s="9"/>
      <c r="D45" s="201" t="s">
        <v>83</v>
      </c>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9"/>
    </row>
    <row r="77" spans="2:28" ht="24" customHeight="1" x14ac:dyDescent="0.45">
      <c r="B77" s="9"/>
      <c r="C77" s="9"/>
      <c r="D77" s="201" t="s">
        <v>84</v>
      </c>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9"/>
    </row>
    <row r="109" spans="2:28" ht="24" customHeight="1" x14ac:dyDescent="0.45">
      <c r="B109" s="9"/>
      <c r="C109" s="9"/>
      <c r="D109" s="201" t="s">
        <v>85</v>
      </c>
      <c r="E109" s="201"/>
      <c r="F109" s="201"/>
      <c r="G109" s="201"/>
      <c r="H109" s="201"/>
      <c r="I109" s="201"/>
      <c r="J109" s="201"/>
      <c r="K109" s="201"/>
      <c r="L109" s="201"/>
      <c r="M109" s="201"/>
      <c r="N109" s="201"/>
      <c r="O109" s="201"/>
      <c r="P109" s="201"/>
      <c r="Q109" s="201"/>
      <c r="R109" s="201"/>
      <c r="S109" s="201"/>
      <c r="T109" s="201"/>
      <c r="U109" s="201"/>
      <c r="V109" s="201"/>
      <c r="W109" s="201"/>
      <c r="X109" s="201"/>
      <c r="Y109" s="201"/>
      <c r="Z109" s="201"/>
      <c r="AA109" s="201"/>
      <c r="AB109" s="9"/>
    </row>
  </sheetData>
  <sheetProtection algorithmName="SHA-512" hashValue="EKiYZnfDjvwJS7C2mcSmoXY4msOyJTIW6FnUWc19JgvbkIVtWl1ZrFgic3xsy5Wp7Q9fgDvotQbLfItvnG4o7A==" saltValue="2cgt5mWi+I6pWaIuAMtiiA==" spinCount="100000" sheet="1" objects="1" scenarios="1"/>
  <mergeCells count="9">
    <mergeCell ref="B2:AB2"/>
    <mergeCell ref="D45:AA45"/>
    <mergeCell ref="D77:AA77"/>
    <mergeCell ref="D109:AA109"/>
    <mergeCell ref="D6:AA6"/>
    <mergeCell ref="D10:AA10"/>
    <mergeCell ref="D11:AA11"/>
    <mergeCell ref="D14:AA14"/>
    <mergeCell ref="D30:AA30"/>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U71"/>
  <sheetViews>
    <sheetView showGridLines="0" tabSelected="1" zoomScaleNormal="100" workbookViewId="0">
      <selection activeCell="E5" sqref="E5"/>
    </sheetView>
  </sheetViews>
  <sheetFormatPr defaultColWidth="3.59765625" defaultRowHeight="18" x14ac:dyDescent="0.45"/>
  <cols>
    <col min="1" max="1" width="2.59765625" customWidth="1"/>
    <col min="2" max="2" width="5.09765625" customWidth="1"/>
    <col min="3" max="3" width="15.69921875" customWidth="1"/>
    <col min="4" max="4" width="14.59765625" customWidth="1"/>
    <col min="5" max="5" width="37.3984375" customWidth="1"/>
    <col min="7" max="7" width="9.3984375" bestFit="1" customWidth="1"/>
    <col min="17" max="17" width="2.59765625" customWidth="1"/>
    <col min="18" max="18" width="5.09765625" customWidth="1"/>
    <col min="19" max="19" width="15.69921875" customWidth="1"/>
    <col min="20" max="20" width="14.59765625" customWidth="1"/>
    <col min="21" max="21" width="37.3984375" customWidth="1"/>
  </cols>
  <sheetData>
    <row r="1" spans="2:21" ht="10.199999999999999" customHeight="1" x14ac:dyDescent="0.45"/>
    <row r="2" spans="2:21" ht="20.399999999999999" customHeight="1" x14ac:dyDescent="0.45">
      <c r="B2" s="45"/>
      <c r="C2" s="8" t="s">
        <v>7</v>
      </c>
    </row>
    <row r="3" spans="2:21" ht="10.199999999999999" customHeight="1" x14ac:dyDescent="0.45"/>
    <row r="4" spans="2:21" ht="32.4" x14ac:dyDescent="0.45">
      <c r="B4" s="35" t="s">
        <v>44</v>
      </c>
      <c r="E4" s="92" t="s">
        <v>243</v>
      </c>
      <c r="R4" s="35" t="s">
        <v>44</v>
      </c>
      <c r="U4" s="92"/>
    </row>
    <row r="5" spans="2:21" ht="21" customHeight="1" x14ac:dyDescent="0.45">
      <c r="B5" s="32" t="s">
        <v>78</v>
      </c>
      <c r="C5" s="33"/>
      <c r="D5" s="34"/>
      <c r="E5" s="164"/>
      <c r="F5" t="s">
        <v>89</v>
      </c>
      <c r="R5" s="32" t="s">
        <v>78</v>
      </c>
      <c r="S5" s="33"/>
      <c r="T5" s="34"/>
      <c r="U5" s="141">
        <v>45036</v>
      </c>
    </row>
    <row r="6" spans="2:21" ht="21" customHeight="1" x14ac:dyDescent="0.45">
      <c r="B6" s="32" t="s">
        <v>148</v>
      </c>
      <c r="C6" s="33"/>
      <c r="D6" s="33"/>
      <c r="E6" s="165"/>
      <c r="F6" s="113" t="s">
        <v>135</v>
      </c>
      <c r="R6" s="32" t="s">
        <v>148</v>
      </c>
      <c r="S6" s="33"/>
      <c r="T6" s="33"/>
      <c r="U6" s="142" t="s">
        <v>193</v>
      </c>
    </row>
    <row r="7" spans="2:21" ht="27" customHeight="1" x14ac:dyDescent="0.4">
      <c r="B7" s="47" t="s">
        <v>90</v>
      </c>
      <c r="R7" s="47" t="s">
        <v>90</v>
      </c>
    </row>
    <row r="8" spans="2:21" ht="21" customHeight="1" x14ac:dyDescent="0.45">
      <c r="B8" s="204" t="s">
        <v>91</v>
      </c>
      <c r="C8" s="210" t="s">
        <v>31</v>
      </c>
      <c r="D8" s="94" t="s">
        <v>32</v>
      </c>
      <c r="E8" s="88"/>
      <c r="R8" s="204" t="s">
        <v>91</v>
      </c>
      <c r="S8" s="210" t="s">
        <v>31</v>
      </c>
      <c r="T8" s="94" t="s">
        <v>32</v>
      </c>
      <c r="U8" s="143" t="s">
        <v>194</v>
      </c>
    </row>
    <row r="9" spans="2:21" ht="21" customHeight="1" x14ac:dyDescent="0.45">
      <c r="B9" s="205"/>
      <c r="C9" s="211"/>
      <c r="D9" s="94" t="s">
        <v>33</v>
      </c>
      <c r="E9" s="89"/>
      <c r="R9" s="205"/>
      <c r="S9" s="211"/>
      <c r="T9" s="94" t="s">
        <v>33</v>
      </c>
      <c r="U9" s="144" t="s">
        <v>195</v>
      </c>
    </row>
    <row r="10" spans="2:21" ht="21" customHeight="1" x14ac:dyDescent="0.45">
      <c r="B10" s="205"/>
      <c r="C10" s="212" t="s">
        <v>61</v>
      </c>
      <c r="D10" s="95" t="s">
        <v>30</v>
      </c>
      <c r="E10" s="89"/>
      <c r="R10" s="205"/>
      <c r="S10" s="212" t="s">
        <v>61</v>
      </c>
      <c r="T10" s="95" t="s">
        <v>30</v>
      </c>
      <c r="U10" s="144" t="s">
        <v>196</v>
      </c>
    </row>
    <row r="11" spans="2:21" ht="21" customHeight="1" x14ac:dyDescent="0.45">
      <c r="B11" s="205"/>
      <c r="C11" s="213"/>
      <c r="D11" s="94" t="s">
        <v>34</v>
      </c>
      <c r="E11" s="90"/>
      <c r="R11" s="205"/>
      <c r="S11" s="213"/>
      <c r="T11" s="94" t="s">
        <v>34</v>
      </c>
      <c r="U11" s="145" t="s">
        <v>197</v>
      </c>
    </row>
    <row r="12" spans="2:21" ht="21" customHeight="1" x14ac:dyDescent="0.45">
      <c r="B12" s="205"/>
      <c r="C12" s="210" t="s">
        <v>35</v>
      </c>
      <c r="D12" s="94" t="s">
        <v>36</v>
      </c>
      <c r="E12" s="89"/>
      <c r="R12" s="205"/>
      <c r="S12" s="210" t="s">
        <v>35</v>
      </c>
      <c r="T12" s="94" t="s">
        <v>36</v>
      </c>
      <c r="U12" s="144" t="s">
        <v>198</v>
      </c>
    </row>
    <row r="13" spans="2:21" ht="21" customHeight="1" x14ac:dyDescent="0.45">
      <c r="B13" s="205"/>
      <c r="C13" s="214"/>
      <c r="D13" s="94" t="s">
        <v>32</v>
      </c>
      <c r="E13" s="89"/>
      <c r="R13" s="205"/>
      <c r="S13" s="214"/>
      <c r="T13" s="94" t="s">
        <v>32</v>
      </c>
      <c r="U13" s="144" t="s">
        <v>199</v>
      </c>
    </row>
    <row r="14" spans="2:21" ht="21" customHeight="1" x14ac:dyDescent="0.45">
      <c r="B14" s="205"/>
      <c r="C14" s="211"/>
      <c r="D14" s="94" t="s">
        <v>37</v>
      </c>
      <c r="E14" s="89"/>
      <c r="R14" s="205"/>
      <c r="S14" s="211"/>
      <c r="T14" s="94" t="s">
        <v>37</v>
      </c>
      <c r="U14" s="144" t="s">
        <v>199</v>
      </c>
    </row>
    <row r="15" spans="2:21" ht="21" customHeight="1" x14ac:dyDescent="0.45">
      <c r="B15" s="205"/>
      <c r="C15" s="212" t="s">
        <v>147</v>
      </c>
      <c r="D15" s="94" t="s">
        <v>38</v>
      </c>
      <c r="E15" s="89"/>
      <c r="R15" s="205"/>
      <c r="S15" s="212" t="s">
        <v>147</v>
      </c>
      <c r="T15" s="94" t="s">
        <v>38</v>
      </c>
      <c r="U15" s="144" t="s">
        <v>200</v>
      </c>
    </row>
    <row r="16" spans="2:21" ht="21" customHeight="1" x14ac:dyDescent="0.45">
      <c r="B16" s="205"/>
      <c r="C16" s="215"/>
      <c r="D16" s="94" t="s">
        <v>32</v>
      </c>
      <c r="E16" s="89"/>
      <c r="R16" s="205"/>
      <c r="S16" s="215"/>
      <c r="T16" s="94" t="s">
        <v>32</v>
      </c>
      <c r="U16" s="144" t="s">
        <v>199</v>
      </c>
    </row>
    <row r="17" spans="2:21" ht="21" customHeight="1" x14ac:dyDescent="0.45">
      <c r="B17" s="205"/>
      <c r="C17" s="215"/>
      <c r="D17" s="94" t="s">
        <v>37</v>
      </c>
      <c r="E17" s="89"/>
      <c r="R17" s="205"/>
      <c r="S17" s="215"/>
      <c r="T17" s="94" t="s">
        <v>37</v>
      </c>
      <c r="U17" s="144" t="s">
        <v>199</v>
      </c>
    </row>
    <row r="18" spans="2:21" ht="21" customHeight="1" x14ac:dyDescent="0.45">
      <c r="B18" s="205"/>
      <c r="C18" s="215"/>
      <c r="D18" s="94" t="s">
        <v>39</v>
      </c>
      <c r="E18" s="89"/>
      <c r="R18" s="205"/>
      <c r="S18" s="215"/>
      <c r="T18" s="94" t="s">
        <v>39</v>
      </c>
      <c r="U18" s="144" t="s">
        <v>201</v>
      </c>
    </row>
    <row r="19" spans="2:21" ht="21" customHeight="1" x14ac:dyDescent="0.45">
      <c r="B19" s="205"/>
      <c r="C19" s="215"/>
      <c r="D19" s="94" t="s">
        <v>40</v>
      </c>
      <c r="E19" s="89"/>
      <c r="R19" s="205"/>
      <c r="S19" s="215"/>
      <c r="T19" s="94" t="s">
        <v>40</v>
      </c>
      <c r="U19" s="144" t="s">
        <v>202</v>
      </c>
    </row>
    <row r="20" spans="2:21" ht="21" customHeight="1" x14ac:dyDescent="0.45">
      <c r="B20" s="205"/>
      <c r="C20" s="213"/>
      <c r="D20" s="94" t="s">
        <v>41</v>
      </c>
      <c r="E20" s="166"/>
      <c r="R20" s="205"/>
      <c r="S20" s="213"/>
      <c r="T20" s="94" t="s">
        <v>41</v>
      </c>
      <c r="U20" s="146" t="s">
        <v>203</v>
      </c>
    </row>
    <row r="21" spans="2:21" ht="21" customHeight="1" x14ac:dyDescent="0.45">
      <c r="B21" s="205"/>
      <c r="C21" s="212" t="s">
        <v>156</v>
      </c>
      <c r="D21" s="94" t="s">
        <v>158</v>
      </c>
      <c r="E21" s="166"/>
      <c r="R21" s="205"/>
      <c r="S21" s="212" t="s">
        <v>156</v>
      </c>
      <c r="T21" s="94" t="s">
        <v>158</v>
      </c>
      <c r="U21" s="147" t="s">
        <v>159</v>
      </c>
    </row>
    <row r="22" spans="2:21" ht="21" customHeight="1" x14ac:dyDescent="0.45">
      <c r="B22" s="205"/>
      <c r="C22" s="213"/>
      <c r="D22" s="94" t="s">
        <v>157</v>
      </c>
      <c r="E22" s="166"/>
      <c r="R22" s="205"/>
      <c r="S22" s="213"/>
      <c r="T22" s="94" t="s">
        <v>157</v>
      </c>
      <c r="U22" s="147" t="s">
        <v>174</v>
      </c>
    </row>
    <row r="23" spans="2:21" ht="42" customHeight="1" x14ac:dyDescent="0.45">
      <c r="B23" s="206"/>
      <c r="C23" s="111" t="s">
        <v>144</v>
      </c>
      <c r="D23" s="112" t="s">
        <v>145</v>
      </c>
      <c r="E23" s="115"/>
      <c r="R23" s="206"/>
      <c r="S23" s="111" t="s">
        <v>144</v>
      </c>
      <c r="T23" s="112" t="s">
        <v>145</v>
      </c>
      <c r="U23" s="148"/>
    </row>
    <row r="24" spans="2:21" ht="21" customHeight="1" x14ac:dyDescent="0.45">
      <c r="B24" s="204" t="s">
        <v>92</v>
      </c>
      <c r="C24" s="210" t="s">
        <v>31</v>
      </c>
      <c r="D24" s="94" t="s">
        <v>32</v>
      </c>
      <c r="E24" s="88"/>
      <c r="R24" s="204" t="s">
        <v>92</v>
      </c>
      <c r="S24" s="210" t="s">
        <v>31</v>
      </c>
      <c r="T24" s="94" t="s">
        <v>32</v>
      </c>
      <c r="U24" s="149"/>
    </row>
    <row r="25" spans="2:21" ht="21" customHeight="1" x14ac:dyDescent="0.45">
      <c r="B25" s="205"/>
      <c r="C25" s="211"/>
      <c r="D25" s="94" t="s">
        <v>33</v>
      </c>
      <c r="E25" s="89"/>
      <c r="R25" s="205"/>
      <c r="S25" s="211"/>
      <c r="T25" s="94" t="s">
        <v>33</v>
      </c>
      <c r="U25" s="150"/>
    </row>
    <row r="26" spans="2:21" ht="21" customHeight="1" x14ac:dyDescent="0.45">
      <c r="B26" s="205"/>
      <c r="C26" s="212" t="s">
        <v>61</v>
      </c>
      <c r="D26" s="95" t="s">
        <v>30</v>
      </c>
      <c r="E26" s="89"/>
      <c r="R26" s="205"/>
      <c r="S26" s="212" t="s">
        <v>61</v>
      </c>
      <c r="T26" s="95" t="s">
        <v>30</v>
      </c>
      <c r="U26" s="150"/>
    </row>
    <row r="27" spans="2:21" ht="21" customHeight="1" x14ac:dyDescent="0.45">
      <c r="B27" s="205"/>
      <c r="C27" s="213"/>
      <c r="D27" s="94" t="s">
        <v>34</v>
      </c>
      <c r="E27" s="90"/>
      <c r="R27" s="205"/>
      <c r="S27" s="213"/>
      <c r="T27" s="94" t="s">
        <v>34</v>
      </c>
      <c r="U27" s="151"/>
    </row>
    <row r="28" spans="2:21" ht="21" customHeight="1" x14ac:dyDescent="0.45">
      <c r="B28" s="205"/>
      <c r="C28" s="210" t="s">
        <v>35</v>
      </c>
      <c r="D28" s="94" t="s">
        <v>36</v>
      </c>
      <c r="E28" s="89"/>
      <c r="R28" s="205"/>
      <c r="S28" s="210" t="s">
        <v>35</v>
      </c>
      <c r="T28" s="94" t="s">
        <v>36</v>
      </c>
      <c r="U28" s="150"/>
    </row>
    <row r="29" spans="2:21" ht="21" customHeight="1" x14ac:dyDescent="0.45">
      <c r="B29" s="205"/>
      <c r="C29" s="214"/>
      <c r="D29" s="94" t="s">
        <v>32</v>
      </c>
      <c r="E29" s="89"/>
      <c r="R29" s="205"/>
      <c r="S29" s="214"/>
      <c r="T29" s="94" t="s">
        <v>32</v>
      </c>
      <c r="U29" s="150"/>
    </row>
    <row r="30" spans="2:21" ht="21" customHeight="1" x14ac:dyDescent="0.45">
      <c r="B30" s="205"/>
      <c r="C30" s="211"/>
      <c r="D30" s="94" t="s">
        <v>37</v>
      </c>
      <c r="E30" s="89"/>
      <c r="R30" s="205"/>
      <c r="S30" s="211"/>
      <c r="T30" s="94" t="s">
        <v>37</v>
      </c>
      <c r="U30" s="150"/>
    </row>
    <row r="31" spans="2:21" ht="21" customHeight="1" x14ac:dyDescent="0.45">
      <c r="B31" s="205"/>
      <c r="C31" s="212" t="s">
        <v>146</v>
      </c>
      <c r="D31" s="94" t="s">
        <v>38</v>
      </c>
      <c r="E31" s="89"/>
      <c r="R31" s="205"/>
      <c r="S31" s="212" t="s">
        <v>146</v>
      </c>
      <c r="T31" s="94" t="s">
        <v>38</v>
      </c>
      <c r="U31" s="150"/>
    </row>
    <row r="32" spans="2:21" ht="21" customHeight="1" x14ac:dyDescent="0.45">
      <c r="B32" s="205"/>
      <c r="C32" s="215"/>
      <c r="D32" s="94" t="s">
        <v>32</v>
      </c>
      <c r="E32" s="89"/>
      <c r="R32" s="205"/>
      <c r="S32" s="215"/>
      <c r="T32" s="94" t="s">
        <v>32</v>
      </c>
      <c r="U32" s="150"/>
    </row>
    <row r="33" spans="2:21" ht="21" customHeight="1" x14ac:dyDescent="0.45">
      <c r="B33" s="205"/>
      <c r="C33" s="215"/>
      <c r="D33" s="94" t="s">
        <v>37</v>
      </c>
      <c r="E33" s="89"/>
      <c r="R33" s="205"/>
      <c r="S33" s="215"/>
      <c r="T33" s="94" t="s">
        <v>37</v>
      </c>
      <c r="U33" s="150"/>
    </row>
    <row r="34" spans="2:21" ht="21" customHeight="1" x14ac:dyDescent="0.45">
      <c r="B34" s="205"/>
      <c r="C34" s="215"/>
      <c r="D34" s="94" t="s">
        <v>39</v>
      </c>
      <c r="E34" s="91"/>
      <c r="R34" s="205"/>
      <c r="S34" s="215"/>
      <c r="T34" s="94" t="s">
        <v>39</v>
      </c>
      <c r="U34" s="152"/>
    </row>
    <row r="35" spans="2:21" ht="21" customHeight="1" x14ac:dyDescent="0.45">
      <c r="B35" s="205"/>
      <c r="C35" s="215"/>
      <c r="D35" s="94" t="s">
        <v>40</v>
      </c>
      <c r="E35" s="91"/>
      <c r="R35" s="205"/>
      <c r="S35" s="215"/>
      <c r="T35" s="94" t="s">
        <v>40</v>
      </c>
      <c r="U35" s="152"/>
    </row>
    <row r="36" spans="2:21" ht="21" customHeight="1" x14ac:dyDescent="0.45">
      <c r="B36" s="205"/>
      <c r="C36" s="213"/>
      <c r="D36" s="94" t="s">
        <v>41</v>
      </c>
      <c r="E36" s="93"/>
      <c r="R36" s="205"/>
      <c r="S36" s="213"/>
      <c r="T36" s="94" t="s">
        <v>41</v>
      </c>
      <c r="U36" s="153"/>
    </row>
    <row r="37" spans="2:21" ht="42" customHeight="1" x14ac:dyDescent="0.45">
      <c r="B37" s="206"/>
      <c r="C37" s="111" t="s">
        <v>144</v>
      </c>
      <c r="D37" s="112" t="s">
        <v>145</v>
      </c>
      <c r="E37" s="114"/>
      <c r="R37" s="206"/>
      <c r="S37" s="111" t="s">
        <v>144</v>
      </c>
      <c r="T37" s="112" t="s">
        <v>145</v>
      </c>
      <c r="U37" s="154"/>
    </row>
    <row r="38" spans="2:21" ht="21" customHeight="1" x14ac:dyDescent="0.45">
      <c r="B38" s="204" t="s">
        <v>93</v>
      </c>
      <c r="C38" s="210" t="s">
        <v>31</v>
      </c>
      <c r="D38" s="94" t="s">
        <v>32</v>
      </c>
      <c r="E38" s="88"/>
      <c r="R38" s="204" t="s">
        <v>93</v>
      </c>
      <c r="S38" s="210" t="s">
        <v>31</v>
      </c>
      <c r="T38" s="94" t="s">
        <v>32</v>
      </c>
      <c r="U38" s="143" t="s">
        <v>194</v>
      </c>
    </row>
    <row r="39" spans="2:21" ht="21" customHeight="1" x14ac:dyDescent="0.45">
      <c r="B39" s="205"/>
      <c r="C39" s="211"/>
      <c r="D39" s="94" t="s">
        <v>33</v>
      </c>
      <c r="E39" s="89"/>
      <c r="R39" s="205"/>
      <c r="S39" s="211"/>
      <c r="T39" s="94" t="s">
        <v>33</v>
      </c>
      <c r="U39" s="144" t="s">
        <v>195</v>
      </c>
    </row>
    <row r="40" spans="2:21" ht="21" customHeight="1" x14ac:dyDescent="0.45">
      <c r="B40" s="205"/>
      <c r="C40" s="212" t="s">
        <v>61</v>
      </c>
      <c r="D40" s="95" t="s">
        <v>30</v>
      </c>
      <c r="E40" s="89"/>
      <c r="R40" s="205"/>
      <c r="S40" s="212" t="s">
        <v>61</v>
      </c>
      <c r="T40" s="95" t="s">
        <v>30</v>
      </c>
      <c r="U40" s="144" t="s">
        <v>196</v>
      </c>
    </row>
    <row r="41" spans="2:21" ht="21" customHeight="1" x14ac:dyDescent="0.45">
      <c r="B41" s="205"/>
      <c r="C41" s="213"/>
      <c r="D41" s="94" t="s">
        <v>34</v>
      </c>
      <c r="E41" s="90"/>
      <c r="R41" s="205"/>
      <c r="S41" s="213"/>
      <c r="T41" s="94" t="s">
        <v>34</v>
      </c>
      <c r="U41" s="145" t="s">
        <v>197</v>
      </c>
    </row>
    <row r="42" spans="2:21" ht="21" customHeight="1" x14ac:dyDescent="0.45">
      <c r="B42" s="205"/>
      <c r="C42" s="210" t="s">
        <v>35</v>
      </c>
      <c r="D42" s="94" t="s">
        <v>36</v>
      </c>
      <c r="E42" s="89"/>
      <c r="R42" s="205"/>
      <c r="S42" s="210" t="s">
        <v>35</v>
      </c>
      <c r="T42" s="94" t="s">
        <v>36</v>
      </c>
      <c r="U42" s="144" t="s">
        <v>198</v>
      </c>
    </row>
    <row r="43" spans="2:21" ht="21" customHeight="1" x14ac:dyDescent="0.45">
      <c r="B43" s="205"/>
      <c r="C43" s="214"/>
      <c r="D43" s="94" t="s">
        <v>32</v>
      </c>
      <c r="E43" s="89"/>
      <c r="R43" s="205"/>
      <c r="S43" s="214"/>
      <c r="T43" s="94" t="s">
        <v>32</v>
      </c>
      <c r="U43" s="144" t="s">
        <v>199</v>
      </c>
    </row>
    <row r="44" spans="2:21" ht="21" customHeight="1" x14ac:dyDescent="0.45">
      <c r="B44" s="205"/>
      <c r="C44" s="211"/>
      <c r="D44" s="94" t="s">
        <v>37</v>
      </c>
      <c r="E44" s="89"/>
      <c r="R44" s="205"/>
      <c r="S44" s="211"/>
      <c r="T44" s="94" t="s">
        <v>37</v>
      </c>
      <c r="U44" s="144" t="s">
        <v>199</v>
      </c>
    </row>
    <row r="45" spans="2:21" ht="21" customHeight="1" x14ac:dyDescent="0.45">
      <c r="B45" s="205"/>
      <c r="C45" s="212" t="s">
        <v>147</v>
      </c>
      <c r="D45" s="94" t="s">
        <v>38</v>
      </c>
      <c r="E45" s="89"/>
      <c r="R45" s="205"/>
      <c r="S45" s="212" t="s">
        <v>147</v>
      </c>
      <c r="T45" s="94" t="s">
        <v>38</v>
      </c>
      <c r="U45" s="144" t="s">
        <v>200</v>
      </c>
    </row>
    <row r="46" spans="2:21" ht="21" customHeight="1" x14ac:dyDescent="0.45">
      <c r="B46" s="205"/>
      <c r="C46" s="215"/>
      <c r="D46" s="94" t="s">
        <v>32</v>
      </c>
      <c r="E46" s="89"/>
      <c r="R46" s="205"/>
      <c r="S46" s="215"/>
      <c r="T46" s="94" t="s">
        <v>32</v>
      </c>
      <c r="U46" s="144" t="s">
        <v>199</v>
      </c>
    </row>
    <row r="47" spans="2:21" ht="21" customHeight="1" x14ac:dyDescent="0.45">
      <c r="B47" s="205"/>
      <c r="C47" s="215"/>
      <c r="D47" s="94" t="s">
        <v>37</v>
      </c>
      <c r="E47" s="89"/>
      <c r="R47" s="205"/>
      <c r="S47" s="215"/>
      <c r="T47" s="94" t="s">
        <v>37</v>
      </c>
      <c r="U47" s="144" t="s">
        <v>199</v>
      </c>
    </row>
    <row r="48" spans="2:21" ht="21" customHeight="1" x14ac:dyDescent="0.45">
      <c r="B48" s="205"/>
      <c r="C48" s="215"/>
      <c r="D48" s="94" t="s">
        <v>39</v>
      </c>
      <c r="E48" s="89"/>
      <c r="R48" s="205"/>
      <c r="S48" s="215"/>
      <c r="T48" s="94" t="s">
        <v>39</v>
      </c>
      <c r="U48" s="144" t="s">
        <v>201</v>
      </c>
    </row>
    <row r="49" spans="2:21" ht="21" customHeight="1" x14ac:dyDescent="0.45">
      <c r="B49" s="205"/>
      <c r="C49" s="215"/>
      <c r="D49" s="94" t="s">
        <v>40</v>
      </c>
      <c r="E49" s="89"/>
      <c r="R49" s="205"/>
      <c r="S49" s="215"/>
      <c r="T49" s="94" t="s">
        <v>40</v>
      </c>
      <c r="U49" s="144" t="s">
        <v>202</v>
      </c>
    </row>
    <row r="50" spans="2:21" ht="21" customHeight="1" x14ac:dyDescent="0.45">
      <c r="B50" s="205"/>
      <c r="C50" s="213"/>
      <c r="D50" s="94" t="s">
        <v>41</v>
      </c>
      <c r="E50" s="166"/>
      <c r="R50" s="205"/>
      <c r="S50" s="213"/>
      <c r="T50" s="94" t="s">
        <v>41</v>
      </c>
      <c r="U50" s="146" t="s">
        <v>203</v>
      </c>
    </row>
    <row r="51" spans="2:21" ht="42" customHeight="1" x14ac:dyDescent="0.45">
      <c r="B51" s="206"/>
      <c r="C51" s="111" t="s">
        <v>144</v>
      </c>
      <c r="D51" s="112" t="s">
        <v>145</v>
      </c>
      <c r="E51" s="114"/>
      <c r="R51" s="206"/>
      <c r="S51" s="111" t="s">
        <v>144</v>
      </c>
      <c r="T51" s="112" t="s">
        <v>145</v>
      </c>
      <c r="U51" s="154"/>
    </row>
    <row r="52" spans="2:21" ht="21" customHeight="1" x14ac:dyDescent="0.45">
      <c r="B52" s="207" t="s">
        <v>42</v>
      </c>
      <c r="C52" s="216" t="s">
        <v>28</v>
      </c>
      <c r="D52" s="217"/>
      <c r="E52" s="89"/>
      <c r="R52" s="207" t="s">
        <v>42</v>
      </c>
      <c r="S52" s="216" t="s">
        <v>28</v>
      </c>
      <c r="T52" s="217"/>
      <c r="U52" s="144" t="s">
        <v>204</v>
      </c>
    </row>
    <row r="53" spans="2:21" ht="21" customHeight="1" x14ac:dyDescent="0.45">
      <c r="B53" s="208"/>
      <c r="C53" s="216" t="s">
        <v>30</v>
      </c>
      <c r="D53" s="217"/>
      <c r="E53" s="89"/>
      <c r="R53" s="208"/>
      <c r="S53" s="216" t="s">
        <v>30</v>
      </c>
      <c r="T53" s="217"/>
      <c r="U53" s="144" t="s">
        <v>196</v>
      </c>
    </row>
    <row r="54" spans="2:21" ht="21" customHeight="1" x14ac:dyDescent="0.45">
      <c r="B54" s="209"/>
      <c r="C54" s="216" t="s">
        <v>43</v>
      </c>
      <c r="D54" s="217"/>
      <c r="E54" s="90"/>
      <c r="R54" s="209"/>
      <c r="S54" s="216" t="s">
        <v>43</v>
      </c>
      <c r="T54" s="217"/>
      <c r="U54" s="145" t="s">
        <v>205</v>
      </c>
    </row>
    <row r="56" spans="2:21" ht="18" customHeight="1" x14ac:dyDescent="0.45">
      <c r="B56" s="191"/>
      <c r="C56" s="192"/>
      <c r="D56" s="192"/>
      <c r="E56" s="192"/>
    </row>
    <row r="57" spans="2:21" ht="18" customHeight="1" x14ac:dyDescent="0.45">
      <c r="B57" s="192"/>
      <c r="C57" s="192"/>
      <c r="D57" s="192"/>
      <c r="E57" s="192"/>
    </row>
    <row r="58" spans="2:21" ht="18" customHeight="1" x14ac:dyDescent="0.45">
      <c r="B58" s="192"/>
      <c r="C58" s="192"/>
      <c r="D58" s="192"/>
      <c r="E58" s="192"/>
    </row>
    <row r="59" spans="2:21" ht="18" customHeight="1" x14ac:dyDescent="0.45">
      <c r="B59" s="192"/>
      <c r="C59" s="192"/>
      <c r="D59" s="192"/>
      <c r="E59" s="192"/>
    </row>
    <row r="60" spans="2:21" ht="18" customHeight="1" x14ac:dyDescent="0.45">
      <c r="B60" s="192"/>
      <c r="C60" s="192"/>
      <c r="D60" s="192"/>
      <c r="E60" s="192"/>
    </row>
    <row r="61" spans="2:21" ht="18" customHeight="1" x14ac:dyDescent="0.45">
      <c r="B61" s="192"/>
      <c r="C61" s="192"/>
      <c r="D61" s="192"/>
      <c r="E61" s="192"/>
    </row>
    <row r="70" spans="2:15" x14ac:dyDescent="0.45">
      <c r="B70" t="s">
        <v>190</v>
      </c>
    </row>
    <row r="71" spans="2:15" x14ac:dyDescent="0.45">
      <c r="B71" s="140">
        <f>E9</f>
        <v>0</v>
      </c>
      <c r="C71" s="140">
        <f>E6</f>
        <v>0</v>
      </c>
      <c r="D71" s="140">
        <f>E54</f>
        <v>0</v>
      </c>
      <c r="E71" s="140">
        <f>E21</f>
        <v>0</v>
      </c>
      <c r="F71" s="140">
        <f>E22</f>
        <v>0</v>
      </c>
      <c r="G71" s="140">
        <f>E10</f>
        <v>0</v>
      </c>
      <c r="H71" s="140">
        <f>E11</f>
        <v>0</v>
      </c>
      <c r="I71" s="140">
        <f>E12</f>
        <v>0</v>
      </c>
      <c r="J71" s="140">
        <f>E14</f>
        <v>0</v>
      </c>
      <c r="K71" s="140">
        <f>E17</f>
        <v>0</v>
      </c>
      <c r="L71" s="140">
        <f>E20</f>
        <v>0</v>
      </c>
      <c r="M71" s="140">
        <f>E39</f>
        <v>0</v>
      </c>
      <c r="N71" s="140">
        <f>E47</f>
        <v>0</v>
      </c>
      <c r="O71" s="140">
        <f>E50</f>
        <v>0</v>
      </c>
    </row>
  </sheetData>
  <sheetProtection algorithmName="SHA-512" hashValue="VzUxzClFTepTsroTBSd8G3A86Of6pmDiP/8ibrNUiyBoXwDNf1RE43H43ueW0BxYwm+XdxDYrPy4Qx4hTOZQuw==" saltValue="KqNFQq+ATiptD5fQRytm2A==" spinCount="100000" sheet="1" objects="1" scenarios="1"/>
  <mergeCells count="40">
    <mergeCell ref="C21:C22"/>
    <mergeCell ref="C54:D54"/>
    <mergeCell ref="C42:C44"/>
    <mergeCell ref="C52:D52"/>
    <mergeCell ref="B8:B23"/>
    <mergeCell ref="B24:B37"/>
    <mergeCell ref="B38:B51"/>
    <mergeCell ref="B52:B54"/>
    <mergeCell ref="C10:C11"/>
    <mergeCell ref="C15:C20"/>
    <mergeCell ref="C40:C41"/>
    <mergeCell ref="C45:C50"/>
    <mergeCell ref="C26:C27"/>
    <mergeCell ref="C31:C36"/>
    <mergeCell ref="C8:C9"/>
    <mergeCell ref="C12:C14"/>
    <mergeCell ref="C53:D53"/>
    <mergeCell ref="S26:S27"/>
    <mergeCell ref="S28:S30"/>
    <mergeCell ref="S31:S36"/>
    <mergeCell ref="S38:S39"/>
    <mergeCell ref="S45:S50"/>
    <mergeCell ref="S52:T52"/>
    <mergeCell ref="C24:C25"/>
    <mergeCell ref="C28:C30"/>
    <mergeCell ref="C38:C39"/>
    <mergeCell ref="S40:S41"/>
    <mergeCell ref="S42:S44"/>
    <mergeCell ref="R8:R23"/>
    <mergeCell ref="R24:R37"/>
    <mergeCell ref="R52:R54"/>
    <mergeCell ref="R38:R51"/>
    <mergeCell ref="S8:S9"/>
    <mergeCell ref="S10:S11"/>
    <mergeCell ref="S12:S14"/>
    <mergeCell ref="S15:S20"/>
    <mergeCell ref="S21:S22"/>
    <mergeCell ref="S53:T53"/>
    <mergeCell ref="S54:T54"/>
    <mergeCell ref="S24:S25"/>
  </mergeCells>
  <phoneticPr fontId="3"/>
  <conditionalFormatting sqref="E5:E6">
    <cfRule type="expression" dxfId="16" priority="7">
      <formula>E5&lt;&gt;""</formula>
    </cfRule>
  </conditionalFormatting>
  <conditionalFormatting sqref="E8:E54">
    <cfRule type="expression" dxfId="15" priority="1">
      <formula>E8&lt;&gt;""</formula>
    </cfRule>
  </conditionalFormatting>
  <conditionalFormatting sqref="U5:U6">
    <cfRule type="expression" dxfId="14" priority="39">
      <formula>U5&lt;&gt;""</formula>
    </cfRule>
  </conditionalFormatting>
  <conditionalFormatting sqref="U8:U54">
    <cfRule type="expression" dxfId="13" priority="30">
      <formula>U8&lt;&gt;""</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0000000}">
          <x14:formula1>
            <xm:f>選択肢!$H$2:$H$12</xm:f>
          </x14:formula1>
          <xm:sqref>U21 E21</xm:sqref>
        </x14:dataValidation>
        <x14:dataValidation type="list" allowBlank="1" showInputMessage="1" showErrorMessage="1" xr:uid="{00000000-0002-0000-0300-000001000000}">
          <x14:formula1>
            <xm:f>選択肢!$J$2:$J$21</xm:f>
          </x14:formula1>
          <xm:sqref>U22 E22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FFFF"/>
  </sheetPr>
  <dimension ref="A1:BA44"/>
  <sheetViews>
    <sheetView showGridLines="0" showZeros="0" zoomScaleNormal="100" workbookViewId="0"/>
  </sheetViews>
  <sheetFormatPr defaultColWidth="3.59765625" defaultRowHeight="13.2" x14ac:dyDescent="0.45"/>
  <cols>
    <col min="1" max="1" width="1.59765625" style="78" customWidth="1"/>
    <col min="2" max="7" width="3.59765625" style="78"/>
    <col min="8" max="14" width="3.3984375" style="78" customWidth="1"/>
    <col min="15" max="15" width="1" style="78" customWidth="1"/>
    <col min="16" max="23" width="3.59765625" style="78"/>
    <col min="24" max="24" width="3.3984375" style="78" customWidth="1"/>
    <col min="25" max="25" width="2" style="31" customWidth="1"/>
    <col min="26" max="36" width="3.59765625" style="31"/>
    <col min="37" max="43" width="3.3984375" style="31" customWidth="1"/>
    <col min="44" max="44" width="1" style="31" customWidth="1"/>
    <col min="45" max="52" width="3.59765625" style="31"/>
    <col min="53" max="53" width="3.3984375" style="31" customWidth="1"/>
    <col min="54" max="16384" width="3.59765625" style="31"/>
  </cols>
  <sheetData>
    <row r="1" spans="1:53" x14ac:dyDescent="0.45">
      <c r="A1" s="77"/>
      <c r="B1" s="77"/>
      <c r="W1" s="79"/>
      <c r="X1" s="79"/>
      <c r="Y1" s="38"/>
    </row>
    <row r="2" spans="1:53" x14ac:dyDescent="0.45">
      <c r="A2" s="31"/>
      <c r="B2" s="240"/>
      <c r="C2" s="241"/>
      <c r="D2" s="7" t="s">
        <v>149</v>
      </c>
      <c r="E2" s="31"/>
      <c r="F2" s="31"/>
      <c r="G2" s="31"/>
      <c r="H2" s="31"/>
      <c r="I2" s="31"/>
      <c r="J2" s="31"/>
      <c r="K2" s="31"/>
      <c r="L2" s="31"/>
      <c r="M2" s="31"/>
      <c r="N2" s="31"/>
      <c r="O2" s="101"/>
      <c r="P2" s="101"/>
      <c r="Q2" s="101"/>
      <c r="R2" s="127"/>
      <c r="S2" s="31"/>
      <c r="T2" s="31"/>
      <c r="U2" s="31"/>
      <c r="V2" s="31"/>
      <c r="W2" s="31"/>
      <c r="X2" s="31"/>
    </row>
    <row r="3" spans="1:53" ht="13.95" customHeight="1" x14ac:dyDescent="0.45">
      <c r="A3" s="31"/>
      <c r="B3" s="128"/>
      <c r="C3" s="129"/>
      <c r="D3" s="7" t="s">
        <v>150</v>
      </c>
      <c r="E3" s="31"/>
      <c r="F3" s="31"/>
      <c r="G3" s="31"/>
      <c r="H3" s="31"/>
      <c r="I3" s="31"/>
      <c r="J3" s="31"/>
      <c r="K3" s="31"/>
      <c r="L3" s="31"/>
      <c r="M3" s="31"/>
      <c r="N3" s="31"/>
      <c r="O3" s="101"/>
      <c r="P3" s="101"/>
      <c r="Q3" s="101"/>
      <c r="R3" s="127"/>
      <c r="S3" s="31"/>
      <c r="T3" s="31"/>
      <c r="U3" s="31"/>
      <c r="V3" s="31"/>
      <c r="W3" s="31"/>
      <c r="X3" s="31"/>
    </row>
    <row r="4" spans="1:53" x14ac:dyDescent="0.45">
      <c r="A4" s="31"/>
      <c r="B4" s="31"/>
      <c r="C4" s="31"/>
      <c r="D4" s="31"/>
      <c r="E4" s="31"/>
      <c r="F4" s="31"/>
      <c r="G4" s="31"/>
      <c r="H4" s="31"/>
      <c r="I4" s="31"/>
      <c r="J4" s="31"/>
      <c r="K4" s="31"/>
      <c r="L4" s="31"/>
      <c r="M4" s="31"/>
      <c r="N4" s="31"/>
      <c r="O4" s="101"/>
      <c r="P4" s="101"/>
      <c r="Q4" s="101"/>
      <c r="R4" s="127"/>
      <c r="S4" s="31"/>
      <c r="T4" s="31"/>
      <c r="U4" s="31"/>
      <c r="V4" s="31"/>
      <c r="W4" s="31"/>
      <c r="X4" s="31"/>
    </row>
    <row r="5" spans="1:53" ht="8.25" customHeight="1" x14ac:dyDescent="0.45">
      <c r="C5" s="77"/>
      <c r="D5" s="77"/>
      <c r="E5" s="77"/>
      <c r="F5" s="77"/>
      <c r="G5" s="77"/>
      <c r="H5" s="77"/>
      <c r="I5" s="77"/>
      <c r="J5" s="77"/>
      <c r="K5" s="77"/>
      <c r="L5" s="77"/>
      <c r="M5" s="77"/>
      <c r="N5" s="77"/>
      <c r="O5" s="77"/>
      <c r="P5" s="77"/>
      <c r="Q5" s="77"/>
      <c r="R5" s="77"/>
      <c r="S5" s="77"/>
      <c r="T5" s="77"/>
    </row>
    <row r="6" spans="1:53" x14ac:dyDescent="0.45">
      <c r="B6" s="75" t="s">
        <v>138</v>
      </c>
      <c r="C6" s="75"/>
      <c r="D6" s="75"/>
      <c r="E6" s="75"/>
      <c r="F6" s="75"/>
      <c r="G6" s="75"/>
      <c r="H6" s="75"/>
      <c r="I6" s="75"/>
      <c r="J6" s="75"/>
      <c r="K6" s="75"/>
      <c r="L6" s="75"/>
      <c r="M6" s="75"/>
      <c r="N6" s="75"/>
      <c r="O6" s="75"/>
      <c r="P6" s="75"/>
      <c r="Q6" s="75"/>
      <c r="R6" s="80"/>
      <c r="S6" s="239" t="str">
        <f>IF(入力シート!$E$5="","年　　月　　日",入力シート!$E$5)</f>
        <v>年　　月　　日</v>
      </c>
      <c r="T6" s="239"/>
      <c r="U6" s="239"/>
      <c r="V6" s="239"/>
      <c r="W6" s="239"/>
      <c r="X6" s="239"/>
      <c r="AE6" s="75" t="s">
        <v>138</v>
      </c>
      <c r="AF6" s="75"/>
      <c r="AG6" s="75"/>
      <c r="AH6" s="75"/>
      <c r="AI6" s="75"/>
      <c r="AJ6" s="75"/>
      <c r="AK6" s="75"/>
      <c r="AL6" s="75"/>
      <c r="AM6" s="75"/>
      <c r="AN6" s="75"/>
      <c r="AO6" s="75"/>
      <c r="AP6" s="75"/>
      <c r="AQ6" s="75"/>
      <c r="AR6" s="75"/>
      <c r="AS6" s="75"/>
      <c r="AT6" s="75"/>
      <c r="AU6" s="80"/>
      <c r="AV6" s="239">
        <v>45036</v>
      </c>
      <c r="AW6" s="239"/>
      <c r="AX6" s="239"/>
      <c r="AY6" s="239"/>
      <c r="AZ6" s="239"/>
      <c r="BA6" s="239"/>
    </row>
    <row r="7" spans="1:53" x14ac:dyDescent="0.45">
      <c r="B7" s="75"/>
      <c r="C7" s="75"/>
      <c r="D7" s="75"/>
      <c r="E7" s="75"/>
      <c r="F7" s="75"/>
      <c r="G7" s="75"/>
      <c r="H7" s="75"/>
      <c r="I7" s="75"/>
      <c r="J7" s="75"/>
      <c r="K7" s="75"/>
      <c r="L7" s="75"/>
      <c r="M7" s="75"/>
      <c r="N7" s="75"/>
      <c r="O7" s="75"/>
      <c r="P7" s="75"/>
      <c r="Q7" s="75"/>
      <c r="R7" s="81"/>
      <c r="S7" s="81"/>
      <c r="T7" s="81"/>
      <c r="U7" s="81"/>
      <c r="V7" s="81"/>
      <c r="W7" s="81"/>
      <c r="X7" s="81"/>
      <c r="Y7" s="108"/>
      <c r="AE7" s="75"/>
      <c r="AF7" s="75"/>
      <c r="AG7" s="75"/>
      <c r="AH7" s="75"/>
      <c r="AI7" s="75"/>
      <c r="AJ7" s="75"/>
      <c r="AK7" s="75"/>
      <c r="AL7" s="75"/>
      <c r="AM7" s="75"/>
      <c r="AN7" s="75"/>
      <c r="AO7" s="75"/>
      <c r="AP7" s="75"/>
      <c r="AQ7" s="75"/>
      <c r="AR7" s="75"/>
      <c r="AS7" s="75"/>
      <c r="AT7" s="75"/>
      <c r="AU7" s="81"/>
      <c r="AV7" s="81"/>
      <c r="AW7" s="81"/>
      <c r="AX7" s="81"/>
      <c r="AY7" s="81"/>
      <c r="AZ7" s="81"/>
      <c r="BA7" s="81"/>
    </row>
    <row r="8" spans="1:53" ht="15" customHeight="1" x14ac:dyDescent="0.45">
      <c r="B8" s="75" t="s">
        <v>24</v>
      </c>
      <c r="C8" s="75"/>
      <c r="D8" s="75"/>
      <c r="E8" s="75"/>
      <c r="F8" s="75"/>
      <c r="G8" s="75"/>
      <c r="H8" s="75"/>
      <c r="I8" s="75"/>
      <c r="J8" s="75"/>
      <c r="K8" s="75"/>
      <c r="L8" s="75"/>
      <c r="M8" s="75"/>
      <c r="N8" s="75"/>
      <c r="O8" s="75"/>
      <c r="P8" s="75"/>
      <c r="Q8" s="75"/>
      <c r="R8" s="81"/>
      <c r="S8" s="81"/>
      <c r="T8" s="81"/>
      <c r="U8" s="81"/>
      <c r="V8" s="81"/>
      <c r="W8" s="81"/>
      <c r="X8" s="81"/>
      <c r="Y8" s="101"/>
      <c r="AE8" s="75" t="s">
        <v>24</v>
      </c>
      <c r="AF8" s="75"/>
      <c r="AG8" s="75"/>
      <c r="AH8" s="75"/>
      <c r="AI8" s="75"/>
      <c r="AJ8" s="75"/>
      <c r="AK8" s="75"/>
      <c r="AL8" s="75"/>
      <c r="AM8" s="75"/>
      <c r="AN8" s="75"/>
      <c r="AO8" s="75"/>
      <c r="AP8" s="75"/>
      <c r="AQ8" s="75"/>
      <c r="AR8" s="75"/>
      <c r="AS8" s="75"/>
      <c r="AT8" s="75"/>
      <c r="AU8" s="81"/>
      <c r="AV8" s="81"/>
      <c r="AW8" s="81"/>
      <c r="AX8" s="81"/>
      <c r="AY8" s="81"/>
      <c r="AZ8" s="81"/>
      <c r="BA8" s="81"/>
    </row>
    <row r="9" spans="1:53" ht="15" customHeight="1" x14ac:dyDescent="0.45">
      <c r="B9" s="75" t="s">
        <v>62</v>
      </c>
      <c r="C9" s="75"/>
      <c r="D9" s="75"/>
      <c r="E9" s="75"/>
      <c r="F9" s="75"/>
      <c r="G9" s="75"/>
      <c r="H9" s="75"/>
      <c r="I9" s="75"/>
      <c r="J9" s="75"/>
      <c r="K9" s="75"/>
      <c r="L9" s="75"/>
      <c r="M9" s="75"/>
      <c r="N9" s="75"/>
      <c r="O9" s="75"/>
      <c r="P9" s="75"/>
      <c r="Q9" s="75"/>
      <c r="R9" s="81"/>
      <c r="S9" s="81"/>
      <c r="T9" s="81"/>
      <c r="U9" s="81"/>
      <c r="V9" s="81"/>
      <c r="W9" s="81"/>
      <c r="X9" s="81"/>
      <c r="Y9" s="101"/>
      <c r="AE9" s="75" t="s">
        <v>62</v>
      </c>
      <c r="AF9" s="75"/>
      <c r="AG9" s="75"/>
      <c r="AH9" s="75"/>
      <c r="AI9" s="75"/>
      <c r="AJ9" s="75"/>
      <c r="AK9" s="75"/>
      <c r="AL9" s="75"/>
      <c r="AM9" s="75"/>
      <c r="AN9" s="75"/>
      <c r="AO9" s="75"/>
      <c r="AP9" s="75"/>
      <c r="AQ9" s="75"/>
      <c r="AR9" s="75"/>
      <c r="AS9" s="75"/>
      <c r="AT9" s="75"/>
      <c r="AU9" s="81"/>
      <c r="AV9" s="81"/>
      <c r="AW9" s="81"/>
      <c r="AX9" s="81"/>
      <c r="AY9" s="81"/>
      <c r="AZ9" s="81"/>
      <c r="BA9" s="81"/>
    </row>
    <row r="10" spans="1:53" ht="15" customHeight="1" x14ac:dyDescent="0.45">
      <c r="B10" s="75"/>
      <c r="C10" s="75"/>
      <c r="D10" s="75"/>
      <c r="E10" s="75"/>
      <c r="F10" s="75"/>
      <c r="G10" s="75"/>
      <c r="H10" s="75"/>
      <c r="I10" s="75"/>
      <c r="J10" s="75"/>
      <c r="K10" s="75"/>
      <c r="L10" s="75"/>
      <c r="M10" s="75"/>
      <c r="N10" s="75"/>
      <c r="O10" s="75"/>
      <c r="P10" s="75"/>
      <c r="Q10" s="75"/>
      <c r="R10" s="81"/>
      <c r="S10" s="81"/>
      <c r="T10" s="81"/>
      <c r="U10" s="81"/>
      <c r="V10" s="81"/>
      <c r="W10" s="81"/>
      <c r="X10" s="81"/>
      <c r="Y10" s="101"/>
      <c r="AE10" s="75"/>
      <c r="AF10" s="75"/>
      <c r="AG10" s="75"/>
      <c r="AH10" s="75"/>
      <c r="AI10" s="75"/>
      <c r="AJ10" s="75"/>
      <c r="AK10" s="75"/>
      <c r="AL10" s="75"/>
      <c r="AM10" s="75"/>
      <c r="AN10" s="75"/>
      <c r="AO10" s="75"/>
      <c r="AP10" s="75"/>
      <c r="AQ10" s="75"/>
      <c r="AR10" s="75"/>
      <c r="AS10" s="75"/>
      <c r="AT10" s="75"/>
      <c r="AU10" s="81"/>
      <c r="AV10" s="81"/>
      <c r="AW10" s="81"/>
      <c r="AX10" s="81"/>
      <c r="AY10" s="81"/>
      <c r="AZ10" s="81"/>
      <c r="BA10" s="81"/>
    </row>
    <row r="11" spans="1:53" ht="15" customHeight="1" x14ac:dyDescent="0.45">
      <c r="B11" s="75"/>
      <c r="C11" s="75"/>
      <c r="D11" s="75"/>
      <c r="E11" s="75"/>
      <c r="F11" s="75"/>
      <c r="G11" s="75"/>
      <c r="H11" s="75"/>
      <c r="I11" s="75"/>
      <c r="J11" s="75"/>
      <c r="M11" s="75" t="s">
        <v>133</v>
      </c>
      <c r="O11" s="75"/>
      <c r="P11" s="75"/>
      <c r="Q11" s="75"/>
      <c r="R11" s="75"/>
      <c r="S11" s="75"/>
      <c r="T11" s="75"/>
      <c r="U11" s="75"/>
      <c r="V11" s="75"/>
      <c r="W11" s="82"/>
      <c r="X11" s="82"/>
      <c r="Y11" s="101"/>
      <c r="AE11" s="75"/>
      <c r="AF11" s="75"/>
      <c r="AG11" s="75"/>
      <c r="AH11" s="75"/>
      <c r="AI11" s="75"/>
      <c r="AJ11" s="75"/>
      <c r="AK11" s="75"/>
      <c r="AL11" s="75"/>
      <c r="AM11" s="75"/>
      <c r="AN11" s="78"/>
      <c r="AO11" s="78"/>
      <c r="AP11" s="75" t="s">
        <v>133</v>
      </c>
      <c r="AQ11" s="78"/>
      <c r="AR11" s="75"/>
      <c r="AS11" s="75"/>
      <c r="AT11" s="75"/>
      <c r="AU11" s="75"/>
      <c r="AV11" s="75"/>
      <c r="AW11" s="75"/>
      <c r="AX11" s="75"/>
      <c r="AY11" s="75"/>
      <c r="AZ11" s="82"/>
      <c r="BA11" s="82"/>
    </row>
    <row r="12" spans="1:53" ht="15" customHeight="1" x14ac:dyDescent="0.45">
      <c r="B12" s="75"/>
      <c r="C12" s="81"/>
      <c r="D12" s="81"/>
      <c r="E12" s="81"/>
      <c r="F12" s="81"/>
      <c r="G12" s="81"/>
      <c r="H12" s="81"/>
      <c r="I12" s="81"/>
      <c r="J12" s="81"/>
      <c r="K12" s="81"/>
      <c r="L12" s="81"/>
      <c r="M12" s="233" t="s">
        <v>95</v>
      </c>
      <c r="N12" s="233"/>
      <c r="O12" s="75"/>
      <c r="P12" s="234" t="str">
        <f>入力シート!$E$10&amp;" "&amp;入力シート!$E$11</f>
        <v xml:space="preserve"> </v>
      </c>
      <c r="Q12" s="234"/>
      <c r="R12" s="234"/>
      <c r="S12" s="234"/>
      <c r="T12" s="234"/>
      <c r="U12" s="234"/>
      <c r="V12" s="234"/>
      <c r="W12" s="234"/>
      <c r="X12" s="234"/>
      <c r="Y12" s="101"/>
      <c r="AE12" s="75"/>
      <c r="AF12" s="81"/>
      <c r="AG12" s="81"/>
      <c r="AH12" s="81"/>
      <c r="AI12" s="81"/>
      <c r="AJ12" s="81"/>
      <c r="AK12" s="81"/>
      <c r="AL12" s="81"/>
      <c r="AM12" s="81"/>
      <c r="AN12" s="81"/>
      <c r="AO12" s="81"/>
      <c r="AP12" s="233" t="s">
        <v>95</v>
      </c>
      <c r="AQ12" s="233"/>
      <c r="AR12" s="75"/>
      <c r="AS12" s="234" t="s">
        <v>211</v>
      </c>
      <c r="AT12" s="234"/>
      <c r="AU12" s="234"/>
      <c r="AV12" s="234"/>
      <c r="AW12" s="234"/>
      <c r="AX12" s="234"/>
      <c r="AY12" s="234"/>
      <c r="AZ12" s="234"/>
      <c r="BA12" s="234"/>
    </row>
    <row r="13" spans="1:53" ht="15" customHeight="1" x14ac:dyDescent="0.45">
      <c r="B13" s="75"/>
      <c r="C13" s="81"/>
      <c r="D13" s="81"/>
      <c r="E13" s="81"/>
      <c r="F13" s="81"/>
      <c r="G13" s="81"/>
      <c r="H13" s="81"/>
      <c r="I13" s="81"/>
      <c r="J13" s="81"/>
      <c r="K13" s="81"/>
      <c r="L13" s="81"/>
      <c r="M13" s="233" t="s">
        <v>96</v>
      </c>
      <c r="N13" s="233"/>
      <c r="O13" s="99"/>
      <c r="P13" s="238">
        <f>入力シート!$E$9</f>
        <v>0</v>
      </c>
      <c r="Q13" s="238"/>
      <c r="R13" s="238"/>
      <c r="S13" s="238"/>
      <c r="T13" s="238"/>
      <c r="U13" s="238"/>
      <c r="V13" s="238"/>
      <c r="W13" s="238"/>
      <c r="X13" s="238"/>
      <c r="Y13" s="101"/>
      <c r="AE13" s="75"/>
      <c r="AF13" s="81"/>
      <c r="AG13" s="81"/>
      <c r="AH13" s="81"/>
      <c r="AI13" s="81"/>
      <c r="AJ13" s="81"/>
      <c r="AK13" s="81"/>
      <c r="AL13" s="81"/>
      <c r="AM13" s="81"/>
      <c r="AN13" s="81"/>
      <c r="AO13" s="81"/>
      <c r="AP13" s="233" t="s">
        <v>96</v>
      </c>
      <c r="AQ13" s="233"/>
      <c r="AR13" s="99"/>
      <c r="AS13" s="238" t="s">
        <v>212</v>
      </c>
      <c r="AT13" s="238"/>
      <c r="AU13" s="238"/>
      <c r="AV13" s="238"/>
      <c r="AW13" s="238"/>
      <c r="AX13" s="238"/>
      <c r="AY13" s="238"/>
      <c r="AZ13" s="238"/>
      <c r="BA13" s="238"/>
    </row>
    <row r="14" spans="1:53" ht="15" customHeight="1" x14ac:dyDescent="0.45">
      <c r="B14" s="75"/>
      <c r="C14" s="81"/>
      <c r="D14" s="81"/>
      <c r="E14" s="81"/>
      <c r="F14" s="81"/>
      <c r="G14" s="81"/>
      <c r="H14" s="81"/>
      <c r="I14" s="81"/>
      <c r="J14" s="81"/>
      <c r="K14" s="81"/>
      <c r="L14" s="81"/>
      <c r="M14" s="233" t="s">
        <v>94</v>
      </c>
      <c r="N14" s="233"/>
      <c r="O14" s="99"/>
      <c r="P14" s="238" t="str">
        <f>入力シート!$E$12&amp;" "&amp;入力シート!$E$14</f>
        <v xml:space="preserve"> </v>
      </c>
      <c r="Q14" s="238"/>
      <c r="R14" s="238"/>
      <c r="S14" s="238"/>
      <c r="T14" s="238"/>
      <c r="U14" s="238"/>
      <c r="V14" s="238"/>
      <c r="W14" s="238"/>
      <c r="X14" s="238"/>
      <c r="Y14" s="101"/>
      <c r="AE14" s="75"/>
      <c r="AF14" s="81"/>
      <c r="AG14" s="81"/>
      <c r="AH14" s="81"/>
      <c r="AI14" s="81"/>
      <c r="AJ14" s="81"/>
      <c r="AK14" s="81"/>
      <c r="AL14" s="81"/>
      <c r="AM14" s="81"/>
      <c r="AN14" s="81"/>
      <c r="AO14" s="81"/>
      <c r="AP14" s="233" t="s">
        <v>94</v>
      </c>
      <c r="AQ14" s="233"/>
      <c r="AR14" s="99"/>
      <c r="AS14" s="238" t="s">
        <v>213</v>
      </c>
      <c r="AT14" s="238"/>
      <c r="AU14" s="238"/>
      <c r="AV14" s="238"/>
      <c r="AW14" s="238"/>
      <c r="AX14" s="238"/>
      <c r="AY14" s="238"/>
      <c r="AZ14" s="238"/>
      <c r="BA14" s="238"/>
    </row>
    <row r="15" spans="1:53" ht="15" customHeight="1" x14ac:dyDescent="0.45">
      <c r="B15" s="75"/>
      <c r="C15" s="81"/>
      <c r="D15" s="81"/>
      <c r="E15" s="81"/>
      <c r="F15" s="81"/>
      <c r="G15" s="81"/>
      <c r="H15" s="81"/>
      <c r="I15" s="81"/>
      <c r="J15" s="81"/>
      <c r="K15" s="81"/>
      <c r="L15" s="81"/>
      <c r="M15" s="233" t="s">
        <v>97</v>
      </c>
      <c r="N15" s="233"/>
      <c r="O15" s="75"/>
      <c r="P15" s="234" t="str">
        <f>入力シート!$E$15&amp;" "&amp;入力シート!$E$17</f>
        <v xml:space="preserve"> </v>
      </c>
      <c r="Q15" s="234"/>
      <c r="R15" s="234"/>
      <c r="S15" s="234"/>
      <c r="T15" s="234"/>
      <c r="U15" s="234"/>
      <c r="V15" s="234"/>
      <c r="W15" s="234"/>
      <c r="X15" s="234"/>
      <c r="Y15" s="101"/>
      <c r="AE15" s="75"/>
      <c r="AF15" s="81"/>
      <c r="AG15" s="81"/>
      <c r="AH15" s="81"/>
      <c r="AI15" s="81"/>
      <c r="AJ15" s="81"/>
      <c r="AK15" s="81"/>
      <c r="AL15" s="81"/>
      <c r="AM15" s="81"/>
      <c r="AN15" s="81"/>
      <c r="AO15" s="81"/>
      <c r="AP15" s="233" t="s">
        <v>97</v>
      </c>
      <c r="AQ15" s="233"/>
      <c r="AR15" s="75"/>
      <c r="AS15" s="234" t="s">
        <v>214</v>
      </c>
      <c r="AT15" s="234"/>
      <c r="AU15" s="234"/>
      <c r="AV15" s="234"/>
      <c r="AW15" s="234"/>
      <c r="AX15" s="234"/>
      <c r="AY15" s="234"/>
      <c r="AZ15" s="234"/>
      <c r="BA15" s="234"/>
    </row>
    <row r="16" spans="1:53" ht="15" customHeight="1" x14ac:dyDescent="0.45">
      <c r="B16" s="75"/>
      <c r="C16" s="81"/>
      <c r="D16" s="81"/>
      <c r="E16" s="81"/>
      <c r="F16" s="81"/>
      <c r="G16" s="81"/>
      <c r="H16" s="81"/>
      <c r="I16" s="81"/>
      <c r="J16" s="81"/>
      <c r="K16" s="81"/>
      <c r="L16" s="81"/>
      <c r="M16" s="75"/>
      <c r="N16" s="75"/>
      <c r="O16" s="75"/>
      <c r="P16" s="75"/>
      <c r="Q16" s="83"/>
      <c r="R16" s="75"/>
      <c r="S16" s="75"/>
      <c r="T16" s="75"/>
      <c r="U16" s="75"/>
      <c r="V16" s="75"/>
      <c r="W16" s="100"/>
      <c r="X16" s="100"/>
      <c r="Y16" s="101"/>
      <c r="AE16" s="75"/>
      <c r="AF16" s="81"/>
      <c r="AG16" s="81"/>
      <c r="AH16" s="81"/>
      <c r="AI16" s="81"/>
      <c r="AJ16" s="81"/>
      <c r="AK16" s="81"/>
      <c r="AL16" s="81"/>
      <c r="AM16" s="81"/>
      <c r="AN16" s="81"/>
      <c r="AO16" s="81"/>
      <c r="AP16" s="75"/>
      <c r="AQ16" s="75"/>
      <c r="AR16" s="75"/>
      <c r="AS16" s="75"/>
      <c r="AT16" s="83"/>
      <c r="AU16" s="75"/>
      <c r="AV16" s="75"/>
      <c r="AW16" s="75"/>
      <c r="AX16" s="75"/>
      <c r="AY16" s="75"/>
      <c r="AZ16" s="100"/>
      <c r="BA16" s="100"/>
    </row>
    <row r="17" spans="2:53" ht="15" customHeight="1" x14ac:dyDescent="0.45">
      <c r="B17" s="75"/>
      <c r="C17" s="75"/>
      <c r="D17" s="75"/>
      <c r="E17" s="75"/>
      <c r="F17" s="75"/>
      <c r="G17" s="75"/>
      <c r="H17" s="75"/>
      <c r="I17" s="75"/>
      <c r="J17" s="75"/>
      <c r="M17" s="75" t="s">
        <v>98</v>
      </c>
      <c r="O17" s="75"/>
      <c r="P17" s="75"/>
      <c r="Q17" s="75"/>
      <c r="R17" s="75"/>
      <c r="S17" s="75"/>
      <c r="T17" s="75"/>
      <c r="U17" s="75"/>
      <c r="V17" s="75"/>
      <c r="W17" s="82"/>
      <c r="X17" s="82"/>
      <c r="Y17" s="101"/>
      <c r="AE17" s="75"/>
      <c r="AF17" s="75"/>
      <c r="AG17" s="75"/>
      <c r="AH17" s="75"/>
      <c r="AI17" s="75"/>
      <c r="AJ17" s="75"/>
      <c r="AK17" s="75"/>
      <c r="AL17" s="75"/>
      <c r="AM17" s="75"/>
      <c r="AN17" s="78"/>
      <c r="AO17" s="78"/>
      <c r="AP17" s="75" t="s">
        <v>98</v>
      </c>
      <c r="AQ17" s="78"/>
      <c r="AR17" s="75"/>
      <c r="AS17" s="75"/>
      <c r="AT17" s="75"/>
      <c r="AU17" s="75"/>
      <c r="AV17" s="75"/>
      <c r="AW17" s="75"/>
      <c r="AX17" s="75"/>
      <c r="AY17" s="75"/>
      <c r="AZ17" s="82"/>
      <c r="BA17" s="82"/>
    </row>
    <row r="18" spans="2:53" ht="15" customHeight="1" x14ac:dyDescent="0.45">
      <c r="B18" s="75"/>
      <c r="C18" s="81"/>
      <c r="D18" s="81"/>
      <c r="E18" s="81"/>
      <c r="F18" s="81"/>
      <c r="G18" s="81"/>
      <c r="H18" s="81"/>
      <c r="I18" s="81"/>
      <c r="J18" s="81"/>
      <c r="K18" s="81"/>
      <c r="L18" s="81"/>
      <c r="M18" s="233" t="s">
        <v>95</v>
      </c>
      <c r="N18" s="233"/>
      <c r="O18" s="75"/>
      <c r="P18" s="234" t="str">
        <f>入力シート!$E$26&amp;" "&amp;入力シート!$E$27</f>
        <v xml:space="preserve"> </v>
      </c>
      <c r="Q18" s="234"/>
      <c r="R18" s="234"/>
      <c r="S18" s="234"/>
      <c r="T18" s="234"/>
      <c r="U18" s="234"/>
      <c r="V18" s="234"/>
      <c r="W18" s="234"/>
      <c r="X18" s="234"/>
      <c r="Y18" s="101"/>
      <c r="AE18" s="75"/>
      <c r="AF18" s="81"/>
      <c r="AG18" s="81"/>
      <c r="AH18" s="81"/>
      <c r="AI18" s="81"/>
      <c r="AJ18" s="81"/>
      <c r="AK18" s="81"/>
      <c r="AL18" s="81"/>
      <c r="AM18" s="81"/>
      <c r="AN18" s="81"/>
      <c r="AO18" s="81"/>
      <c r="AP18" s="233" t="s">
        <v>95</v>
      </c>
      <c r="AQ18" s="233"/>
      <c r="AR18" s="75"/>
      <c r="AS18" s="234" t="str">
        <f>入力シート!$E$26&amp;" "&amp;入力シート!$E$27</f>
        <v xml:space="preserve"> </v>
      </c>
      <c r="AT18" s="234"/>
      <c r="AU18" s="234"/>
      <c r="AV18" s="234"/>
      <c r="AW18" s="234"/>
      <c r="AX18" s="234"/>
      <c r="AY18" s="234"/>
      <c r="AZ18" s="234"/>
      <c r="BA18" s="234"/>
    </row>
    <row r="19" spans="2:53" ht="15" customHeight="1" x14ac:dyDescent="0.45">
      <c r="B19" s="75"/>
      <c r="C19" s="81"/>
      <c r="D19" s="81"/>
      <c r="E19" s="81"/>
      <c r="F19" s="81"/>
      <c r="G19" s="81"/>
      <c r="H19" s="81"/>
      <c r="I19" s="81"/>
      <c r="J19" s="81"/>
      <c r="K19" s="81"/>
      <c r="L19" s="81"/>
      <c r="M19" s="233" t="s">
        <v>96</v>
      </c>
      <c r="N19" s="233"/>
      <c r="O19" s="99"/>
      <c r="P19" s="238">
        <f>入力シート!$E$25</f>
        <v>0</v>
      </c>
      <c r="Q19" s="238"/>
      <c r="R19" s="238"/>
      <c r="S19" s="238"/>
      <c r="T19" s="238"/>
      <c r="U19" s="238"/>
      <c r="V19" s="238"/>
      <c r="W19" s="238"/>
      <c r="X19" s="238"/>
      <c r="Y19" s="101"/>
      <c r="AE19" s="75"/>
      <c r="AF19" s="81"/>
      <c r="AG19" s="81"/>
      <c r="AH19" s="81"/>
      <c r="AI19" s="81"/>
      <c r="AJ19" s="81"/>
      <c r="AK19" s="81"/>
      <c r="AL19" s="81"/>
      <c r="AM19" s="81"/>
      <c r="AN19" s="81"/>
      <c r="AO19" s="81"/>
      <c r="AP19" s="233" t="s">
        <v>96</v>
      </c>
      <c r="AQ19" s="233"/>
      <c r="AR19" s="99"/>
      <c r="AS19" s="238">
        <f>入力シート!$E$25</f>
        <v>0</v>
      </c>
      <c r="AT19" s="238"/>
      <c r="AU19" s="238"/>
      <c r="AV19" s="238"/>
      <c r="AW19" s="238"/>
      <c r="AX19" s="238"/>
      <c r="AY19" s="238"/>
      <c r="AZ19" s="238"/>
      <c r="BA19" s="238"/>
    </row>
    <row r="20" spans="2:53" ht="15" customHeight="1" x14ac:dyDescent="0.45">
      <c r="B20" s="75"/>
      <c r="C20" s="81"/>
      <c r="D20" s="81"/>
      <c r="E20" s="81"/>
      <c r="F20" s="81"/>
      <c r="G20" s="81"/>
      <c r="H20" s="81"/>
      <c r="I20" s="81"/>
      <c r="J20" s="81"/>
      <c r="K20" s="81"/>
      <c r="L20" s="81"/>
      <c r="M20" s="233" t="s">
        <v>94</v>
      </c>
      <c r="N20" s="233"/>
      <c r="O20" s="99"/>
      <c r="P20" s="238" t="str">
        <f>入力シート!$E$28&amp;" "&amp;入力シート!$E$30</f>
        <v xml:space="preserve"> </v>
      </c>
      <c r="Q20" s="238"/>
      <c r="R20" s="238"/>
      <c r="S20" s="238"/>
      <c r="T20" s="238"/>
      <c r="U20" s="238"/>
      <c r="V20" s="238"/>
      <c r="W20" s="238"/>
      <c r="X20" s="238"/>
      <c r="Y20" s="101"/>
      <c r="AE20" s="75"/>
      <c r="AF20" s="81"/>
      <c r="AG20" s="81"/>
      <c r="AH20" s="81"/>
      <c r="AI20" s="81"/>
      <c r="AJ20" s="81"/>
      <c r="AK20" s="81"/>
      <c r="AL20" s="81"/>
      <c r="AM20" s="81"/>
      <c r="AN20" s="81"/>
      <c r="AO20" s="81"/>
      <c r="AP20" s="233" t="s">
        <v>94</v>
      </c>
      <c r="AQ20" s="233"/>
      <c r="AR20" s="99"/>
      <c r="AS20" s="238" t="str">
        <f>入力シート!$E$28&amp;" "&amp;入力シート!$E$30</f>
        <v xml:space="preserve"> </v>
      </c>
      <c r="AT20" s="238"/>
      <c r="AU20" s="238"/>
      <c r="AV20" s="238"/>
      <c r="AW20" s="238"/>
      <c r="AX20" s="238"/>
      <c r="AY20" s="238"/>
      <c r="AZ20" s="238"/>
      <c r="BA20" s="238"/>
    </row>
    <row r="21" spans="2:53" ht="15" customHeight="1" x14ac:dyDescent="0.45">
      <c r="B21" s="75"/>
      <c r="C21" s="81"/>
      <c r="D21" s="81"/>
      <c r="E21" s="81"/>
      <c r="F21" s="81"/>
      <c r="G21" s="81"/>
      <c r="H21" s="81"/>
      <c r="I21" s="81"/>
      <c r="J21" s="81"/>
      <c r="K21" s="81"/>
      <c r="L21" s="81"/>
      <c r="M21" s="233" t="s">
        <v>97</v>
      </c>
      <c r="N21" s="233"/>
      <c r="O21" s="75"/>
      <c r="P21" s="234" t="str">
        <f>入力シート!$E$31&amp;" "&amp;入力シート!$E$33</f>
        <v xml:space="preserve"> </v>
      </c>
      <c r="Q21" s="234"/>
      <c r="R21" s="234"/>
      <c r="S21" s="234"/>
      <c r="T21" s="234"/>
      <c r="U21" s="234"/>
      <c r="V21" s="234"/>
      <c r="W21" s="234"/>
      <c r="X21" s="234"/>
      <c r="Y21" s="101"/>
      <c r="AE21" s="75"/>
      <c r="AF21" s="81"/>
      <c r="AG21" s="81"/>
      <c r="AH21" s="81"/>
      <c r="AI21" s="81"/>
      <c r="AJ21" s="81"/>
      <c r="AK21" s="81"/>
      <c r="AL21" s="81"/>
      <c r="AM21" s="81"/>
      <c r="AN21" s="81"/>
      <c r="AO21" s="81"/>
      <c r="AP21" s="233" t="s">
        <v>97</v>
      </c>
      <c r="AQ21" s="233"/>
      <c r="AR21" s="75"/>
      <c r="AS21" s="234" t="str">
        <f>入力シート!$E$31&amp;" "&amp;入力シート!$E$33</f>
        <v xml:space="preserve"> </v>
      </c>
      <c r="AT21" s="234"/>
      <c r="AU21" s="234"/>
      <c r="AV21" s="234"/>
      <c r="AW21" s="234"/>
      <c r="AX21" s="234"/>
      <c r="AY21" s="234"/>
      <c r="AZ21" s="234"/>
      <c r="BA21" s="234"/>
    </row>
    <row r="22" spans="2:53" x14ac:dyDescent="0.45">
      <c r="B22" s="75"/>
      <c r="C22" s="81"/>
      <c r="D22" s="81"/>
      <c r="E22" s="81"/>
      <c r="F22" s="81"/>
      <c r="G22" s="81"/>
      <c r="H22" s="81"/>
      <c r="I22" s="81"/>
      <c r="J22" s="81"/>
      <c r="K22" s="81"/>
      <c r="L22" s="81"/>
      <c r="M22" s="75"/>
      <c r="N22" s="75"/>
      <c r="O22" s="75"/>
      <c r="P22" s="75"/>
      <c r="Q22" s="75"/>
      <c r="R22" s="75"/>
      <c r="S22" s="75"/>
      <c r="T22" s="75"/>
      <c r="U22" s="75"/>
      <c r="V22" s="75"/>
      <c r="W22" s="100"/>
      <c r="X22" s="100"/>
      <c r="Y22" s="101"/>
      <c r="AE22" s="75"/>
      <c r="AF22" s="81"/>
      <c r="AG22" s="81"/>
      <c r="AH22" s="81"/>
      <c r="AI22" s="81"/>
      <c r="AJ22" s="81"/>
      <c r="AK22" s="81"/>
      <c r="AL22" s="81"/>
      <c r="AM22" s="81"/>
      <c r="AN22" s="81"/>
      <c r="AO22" s="81"/>
      <c r="AP22" s="75"/>
      <c r="AQ22" s="75"/>
      <c r="AR22" s="75"/>
      <c r="AS22" s="75"/>
      <c r="AT22" s="75"/>
      <c r="AU22" s="75"/>
      <c r="AV22" s="75"/>
      <c r="AW22" s="75"/>
      <c r="AX22" s="75"/>
      <c r="AY22" s="75"/>
      <c r="AZ22" s="100"/>
      <c r="BA22" s="100"/>
    </row>
    <row r="23" spans="2:53" ht="15" customHeight="1" x14ac:dyDescent="0.45">
      <c r="B23" s="75"/>
      <c r="C23" s="75"/>
      <c r="D23" s="75"/>
      <c r="E23" s="75"/>
      <c r="F23" s="75"/>
      <c r="G23" s="75"/>
      <c r="H23" s="75"/>
      <c r="I23" s="75"/>
      <c r="J23" s="75"/>
      <c r="M23" s="75" t="s">
        <v>99</v>
      </c>
      <c r="O23" s="75"/>
      <c r="P23" s="75"/>
      <c r="Q23" s="75"/>
      <c r="R23" s="75"/>
      <c r="S23" s="75"/>
      <c r="T23" s="75"/>
      <c r="U23" s="75"/>
      <c r="V23" s="75"/>
      <c r="W23" s="82"/>
      <c r="X23" s="82"/>
      <c r="Y23" s="101"/>
      <c r="AE23" s="75"/>
      <c r="AF23" s="75"/>
      <c r="AG23" s="75"/>
      <c r="AH23" s="75"/>
      <c r="AI23" s="75"/>
      <c r="AJ23" s="75"/>
      <c r="AK23" s="75"/>
      <c r="AL23" s="75"/>
      <c r="AM23" s="75"/>
      <c r="AN23" s="78"/>
      <c r="AO23" s="78"/>
      <c r="AP23" s="75" t="s">
        <v>99</v>
      </c>
      <c r="AQ23" s="78"/>
      <c r="AR23" s="75"/>
      <c r="AS23" s="75"/>
      <c r="AT23" s="75"/>
      <c r="AU23" s="75"/>
      <c r="AV23" s="75"/>
      <c r="AW23" s="75"/>
      <c r="AX23" s="75"/>
      <c r="AY23" s="75"/>
      <c r="AZ23" s="82"/>
      <c r="BA23" s="82"/>
    </row>
    <row r="24" spans="2:53" ht="15" customHeight="1" x14ac:dyDescent="0.45">
      <c r="B24" s="75"/>
      <c r="C24" s="81"/>
      <c r="D24" s="81"/>
      <c r="E24" s="81"/>
      <c r="F24" s="81"/>
      <c r="G24" s="81"/>
      <c r="H24" s="81"/>
      <c r="I24" s="81"/>
      <c r="J24" s="81"/>
      <c r="K24" s="81"/>
      <c r="L24" s="81"/>
      <c r="M24" s="233" t="s">
        <v>95</v>
      </c>
      <c r="N24" s="233"/>
      <c r="O24" s="75"/>
      <c r="P24" s="234" t="str">
        <f>入力シート!$E$40&amp;" "&amp;入力シート!$E$41</f>
        <v xml:space="preserve"> </v>
      </c>
      <c r="Q24" s="234"/>
      <c r="R24" s="234"/>
      <c r="S24" s="234"/>
      <c r="T24" s="234"/>
      <c r="U24" s="234"/>
      <c r="V24" s="234"/>
      <c r="W24" s="234"/>
      <c r="X24" s="234"/>
      <c r="Y24" s="101"/>
      <c r="AE24" s="75"/>
      <c r="AF24" s="81"/>
      <c r="AG24" s="81"/>
      <c r="AH24" s="81"/>
      <c r="AI24" s="81"/>
      <c r="AJ24" s="81"/>
      <c r="AK24" s="81"/>
      <c r="AL24" s="81"/>
      <c r="AM24" s="81"/>
      <c r="AN24" s="81"/>
      <c r="AO24" s="81"/>
      <c r="AP24" s="233" t="s">
        <v>95</v>
      </c>
      <c r="AQ24" s="233"/>
      <c r="AR24" s="75"/>
      <c r="AS24" s="234" t="s">
        <v>211</v>
      </c>
      <c r="AT24" s="234"/>
      <c r="AU24" s="234"/>
      <c r="AV24" s="234"/>
      <c r="AW24" s="234"/>
      <c r="AX24" s="234"/>
      <c r="AY24" s="234"/>
      <c r="AZ24" s="234"/>
      <c r="BA24" s="234"/>
    </row>
    <row r="25" spans="2:53" ht="15" customHeight="1" x14ac:dyDescent="0.45">
      <c r="B25" s="75"/>
      <c r="C25" s="81"/>
      <c r="D25" s="81"/>
      <c r="E25" s="81"/>
      <c r="F25" s="81"/>
      <c r="G25" s="81"/>
      <c r="H25" s="81"/>
      <c r="I25" s="81"/>
      <c r="J25" s="81"/>
      <c r="K25" s="81"/>
      <c r="L25" s="81"/>
      <c r="M25" s="233" t="s">
        <v>96</v>
      </c>
      <c r="N25" s="233"/>
      <c r="O25" s="99"/>
      <c r="P25" s="238">
        <f>入力シート!$E$39</f>
        <v>0</v>
      </c>
      <c r="Q25" s="238"/>
      <c r="R25" s="238"/>
      <c r="S25" s="238"/>
      <c r="T25" s="238"/>
      <c r="U25" s="238"/>
      <c r="V25" s="238"/>
      <c r="W25" s="238"/>
      <c r="X25" s="238"/>
      <c r="Y25" s="101"/>
      <c r="AE25" s="75"/>
      <c r="AF25" s="81"/>
      <c r="AG25" s="81"/>
      <c r="AH25" s="81"/>
      <c r="AI25" s="81"/>
      <c r="AJ25" s="81"/>
      <c r="AK25" s="81"/>
      <c r="AL25" s="81"/>
      <c r="AM25" s="81"/>
      <c r="AN25" s="81"/>
      <c r="AO25" s="81"/>
      <c r="AP25" s="233" t="s">
        <v>96</v>
      </c>
      <c r="AQ25" s="233"/>
      <c r="AR25" s="99"/>
      <c r="AS25" s="238" t="s">
        <v>212</v>
      </c>
      <c r="AT25" s="238"/>
      <c r="AU25" s="238"/>
      <c r="AV25" s="238"/>
      <c r="AW25" s="238"/>
      <c r="AX25" s="238"/>
      <c r="AY25" s="238"/>
      <c r="AZ25" s="238"/>
      <c r="BA25" s="238"/>
    </row>
    <row r="26" spans="2:53" ht="15" customHeight="1" x14ac:dyDescent="0.45">
      <c r="B26" s="75"/>
      <c r="C26" s="81"/>
      <c r="D26" s="81"/>
      <c r="E26" s="81"/>
      <c r="F26" s="81"/>
      <c r="G26" s="81"/>
      <c r="H26" s="81"/>
      <c r="I26" s="81"/>
      <c r="J26" s="81"/>
      <c r="K26" s="81"/>
      <c r="L26" s="81"/>
      <c r="M26" s="233" t="s">
        <v>94</v>
      </c>
      <c r="N26" s="233"/>
      <c r="O26" s="99"/>
      <c r="P26" s="238" t="str">
        <f>入力シート!$E$42&amp;" "&amp;入力シート!$E$44</f>
        <v xml:space="preserve"> </v>
      </c>
      <c r="Q26" s="238"/>
      <c r="R26" s="238"/>
      <c r="S26" s="238"/>
      <c r="T26" s="238"/>
      <c r="U26" s="238"/>
      <c r="V26" s="238"/>
      <c r="W26" s="238"/>
      <c r="X26" s="238"/>
      <c r="Y26" s="101"/>
      <c r="AE26" s="75"/>
      <c r="AF26" s="81"/>
      <c r="AG26" s="81"/>
      <c r="AH26" s="81"/>
      <c r="AI26" s="81"/>
      <c r="AJ26" s="81"/>
      <c r="AK26" s="81"/>
      <c r="AL26" s="81"/>
      <c r="AM26" s="81"/>
      <c r="AN26" s="81"/>
      <c r="AO26" s="81"/>
      <c r="AP26" s="233" t="s">
        <v>94</v>
      </c>
      <c r="AQ26" s="233"/>
      <c r="AR26" s="99"/>
      <c r="AS26" s="238" t="s">
        <v>213</v>
      </c>
      <c r="AT26" s="238"/>
      <c r="AU26" s="238"/>
      <c r="AV26" s="238"/>
      <c r="AW26" s="238"/>
      <c r="AX26" s="238"/>
      <c r="AY26" s="238"/>
      <c r="AZ26" s="238"/>
      <c r="BA26" s="238"/>
    </row>
    <row r="27" spans="2:53" ht="15" customHeight="1" x14ac:dyDescent="0.45">
      <c r="B27" s="75"/>
      <c r="C27" s="81"/>
      <c r="D27" s="81"/>
      <c r="E27" s="81"/>
      <c r="F27" s="81"/>
      <c r="G27" s="81"/>
      <c r="H27" s="81"/>
      <c r="I27" s="81"/>
      <c r="J27" s="81"/>
      <c r="K27" s="81"/>
      <c r="L27" s="81"/>
      <c r="M27" s="233" t="s">
        <v>97</v>
      </c>
      <c r="N27" s="233"/>
      <c r="O27" s="75"/>
      <c r="P27" s="234" t="str">
        <f>入力シート!$E$45&amp;" "&amp;入力シート!$E$47</f>
        <v xml:space="preserve"> </v>
      </c>
      <c r="Q27" s="234"/>
      <c r="R27" s="234"/>
      <c r="S27" s="234"/>
      <c r="T27" s="234"/>
      <c r="U27" s="234"/>
      <c r="V27" s="234"/>
      <c r="W27" s="234"/>
      <c r="X27" s="234"/>
      <c r="Y27" s="101"/>
      <c r="AE27" s="75"/>
      <c r="AF27" s="81"/>
      <c r="AG27" s="81"/>
      <c r="AH27" s="81"/>
      <c r="AI27" s="81"/>
      <c r="AJ27" s="81"/>
      <c r="AK27" s="81"/>
      <c r="AL27" s="81"/>
      <c r="AM27" s="81"/>
      <c r="AN27" s="81"/>
      <c r="AO27" s="81"/>
      <c r="AP27" s="233" t="s">
        <v>97</v>
      </c>
      <c r="AQ27" s="233"/>
      <c r="AR27" s="75"/>
      <c r="AS27" s="234" t="s">
        <v>214</v>
      </c>
      <c r="AT27" s="234"/>
      <c r="AU27" s="234"/>
      <c r="AV27" s="234"/>
      <c r="AW27" s="234"/>
      <c r="AX27" s="234"/>
      <c r="AY27" s="234"/>
      <c r="AZ27" s="234"/>
      <c r="BA27" s="234"/>
    </row>
    <row r="28" spans="2:53" x14ac:dyDescent="0.45">
      <c r="B28" s="75"/>
      <c r="C28" s="75"/>
      <c r="D28" s="75"/>
      <c r="E28" s="75"/>
      <c r="F28" s="75"/>
      <c r="G28" s="75"/>
      <c r="H28" s="75"/>
      <c r="I28" s="75"/>
      <c r="J28" s="75"/>
      <c r="K28" s="75"/>
      <c r="L28" s="75"/>
      <c r="M28" s="75"/>
      <c r="N28" s="75"/>
      <c r="O28" s="75"/>
      <c r="P28" s="75"/>
      <c r="Q28" s="75"/>
      <c r="R28" s="75"/>
      <c r="S28" s="75"/>
      <c r="T28" s="75"/>
      <c r="U28" s="75"/>
      <c r="V28" s="75"/>
      <c r="W28" s="82"/>
      <c r="X28" s="82"/>
      <c r="Y28" s="101"/>
      <c r="AE28" s="75"/>
      <c r="AF28" s="75"/>
      <c r="AG28" s="75"/>
      <c r="AH28" s="75"/>
      <c r="AI28" s="75"/>
      <c r="AJ28" s="75"/>
      <c r="AK28" s="75"/>
      <c r="AL28" s="75"/>
      <c r="AM28" s="75"/>
      <c r="AN28" s="75"/>
      <c r="AO28" s="75"/>
      <c r="AP28" s="75"/>
      <c r="AQ28" s="75"/>
      <c r="AR28" s="75"/>
      <c r="AS28" s="75"/>
      <c r="AT28" s="75"/>
      <c r="AU28" s="75"/>
      <c r="AV28" s="75"/>
      <c r="AW28" s="75"/>
      <c r="AX28" s="75"/>
      <c r="AY28" s="75"/>
      <c r="AZ28" s="82"/>
      <c r="BA28" s="82"/>
    </row>
    <row r="29" spans="2:53" ht="25.8" x14ac:dyDescent="0.45">
      <c r="B29" s="75"/>
      <c r="C29" s="235" t="s">
        <v>137</v>
      </c>
      <c r="D29" s="235"/>
      <c r="E29" s="235"/>
      <c r="F29" s="235"/>
      <c r="G29" s="235"/>
      <c r="H29" s="235"/>
      <c r="I29" s="235"/>
      <c r="J29" s="235"/>
      <c r="K29" s="235"/>
      <c r="L29" s="235"/>
      <c r="M29" s="235"/>
      <c r="N29" s="235"/>
      <c r="O29" s="235"/>
      <c r="P29" s="235"/>
      <c r="Q29" s="235"/>
      <c r="R29" s="235"/>
      <c r="S29" s="235"/>
      <c r="T29" s="235"/>
      <c r="U29" s="235"/>
      <c r="V29" s="235"/>
      <c r="W29" s="235"/>
      <c r="X29" s="98"/>
      <c r="Y29" s="101"/>
      <c r="AE29" s="75"/>
      <c r="AF29" s="235" t="s">
        <v>137</v>
      </c>
      <c r="AG29" s="235"/>
      <c r="AH29" s="235"/>
      <c r="AI29" s="235"/>
      <c r="AJ29" s="235"/>
      <c r="AK29" s="235"/>
      <c r="AL29" s="235"/>
      <c r="AM29" s="235"/>
      <c r="AN29" s="235"/>
      <c r="AO29" s="235"/>
      <c r="AP29" s="235"/>
      <c r="AQ29" s="235"/>
      <c r="AR29" s="235"/>
      <c r="AS29" s="235"/>
      <c r="AT29" s="235"/>
      <c r="AU29" s="235"/>
      <c r="AV29" s="235"/>
      <c r="AW29" s="235"/>
      <c r="AX29" s="235"/>
      <c r="AY29" s="235"/>
      <c r="AZ29" s="235"/>
      <c r="BA29" s="98"/>
    </row>
    <row r="30" spans="2:53" ht="15" customHeight="1" x14ac:dyDescent="0.45">
      <c r="B30" s="75"/>
      <c r="C30" s="98"/>
      <c r="D30" s="98"/>
      <c r="E30" s="98"/>
      <c r="F30" s="98"/>
      <c r="G30" s="98"/>
      <c r="H30" s="98"/>
      <c r="I30" s="98"/>
      <c r="J30" s="98"/>
      <c r="K30" s="98"/>
      <c r="L30" s="98"/>
      <c r="M30" s="98"/>
      <c r="N30" s="98"/>
      <c r="O30" s="98"/>
      <c r="P30" s="98"/>
      <c r="Q30" s="98"/>
      <c r="R30" s="98"/>
      <c r="S30" s="98"/>
      <c r="T30" s="98"/>
      <c r="U30" s="98"/>
      <c r="V30" s="98"/>
      <c r="W30" s="98"/>
      <c r="X30" s="98"/>
      <c r="Y30" s="101"/>
      <c r="AE30" s="75"/>
      <c r="AF30" s="98"/>
      <c r="AG30" s="98"/>
      <c r="AH30" s="98"/>
      <c r="AI30" s="98"/>
      <c r="AJ30" s="98"/>
      <c r="AK30" s="98"/>
      <c r="AL30" s="98"/>
      <c r="AM30" s="98"/>
      <c r="AN30" s="98"/>
      <c r="AO30" s="98"/>
      <c r="AP30" s="98"/>
      <c r="AQ30" s="98"/>
      <c r="AR30" s="98"/>
      <c r="AS30" s="98"/>
      <c r="AT30" s="98"/>
      <c r="AU30" s="98"/>
      <c r="AV30" s="98"/>
      <c r="AW30" s="98"/>
      <c r="AX30" s="98"/>
      <c r="AY30" s="98"/>
      <c r="AZ30" s="98"/>
      <c r="BA30" s="98"/>
    </row>
    <row r="31" spans="2:53" ht="13.2" customHeight="1" x14ac:dyDescent="0.45">
      <c r="B31" s="75"/>
      <c r="C31" s="75"/>
      <c r="D31" s="75"/>
      <c r="E31" s="75"/>
      <c r="F31" s="75"/>
      <c r="G31" s="75"/>
      <c r="H31" s="75"/>
      <c r="I31" s="75"/>
      <c r="J31" s="75"/>
      <c r="K31" s="75"/>
      <c r="L31" s="75"/>
      <c r="M31" s="75"/>
      <c r="N31" s="75"/>
      <c r="O31" s="75"/>
      <c r="P31" s="75"/>
      <c r="Q31" s="75"/>
      <c r="R31" s="75"/>
      <c r="S31" s="75"/>
      <c r="T31" s="75"/>
      <c r="U31" s="75"/>
      <c r="V31" s="75"/>
      <c r="W31" s="82"/>
      <c r="X31" s="82"/>
      <c r="Y31" s="101"/>
      <c r="AE31" s="75"/>
      <c r="AF31" s="75"/>
      <c r="AG31" s="75"/>
      <c r="AH31" s="75"/>
      <c r="AI31" s="75"/>
      <c r="AJ31" s="75"/>
      <c r="AK31" s="75"/>
      <c r="AL31" s="75"/>
      <c r="AM31" s="75"/>
      <c r="AN31" s="75"/>
      <c r="AO31" s="75"/>
      <c r="AP31" s="75"/>
      <c r="AQ31" s="75"/>
      <c r="AR31" s="75"/>
      <c r="AS31" s="75"/>
      <c r="AT31" s="75"/>
      <c r="AU31" s="75"/>
      <c r="AV31" s="75"/>
      <c r="AW31" s="75"/>
      <c r="AX31" s="75"/>
      <c r="AY31" s="75"/>
      <c r="AZ31" s="82"/>
      <c r="BA31" s="82"/>
    </row>
    <row r="32" spans="2:53" ht="45" customHeight="1" x14ac:dyDescent="0.45">
      <c r="B32" s="236" t="s">
        <v>152</v>
      </c>
      <c r="C32" s="236"/>
      <c r="D32" s="236"/>
      <c r="E32" s="236"/>
      <c r="F32" s="236"/>
      <c r="G32" s="236"/>
      <c r="H32" s="236"/>
      <c r="I32" s="236"/>
      <c r="J32" s="236"/>
      <c r="K32" s="236"/>
      <c r="L32" s="236"/>
      <c r="M32" s="236"/>
      <c r="N32" s="236"/>
      <c r="O32" s="236"/>
      <c r="P32" s="236"/>
      <c r="Q32" s="236"/>
      <c r="R32" s="236"/>
      <c r="S32" s="236"/>
      <c r="T32" s="236"/>
      <c r="U32" s="236"/>
      <c r="V32" s="236"/>
      <c r="W32" s="236"/>
      <c r="X32" s="236"/>
      <c r="Y32" s="101"/>
      <c r="AE32" s="236" t="s">
        <v>152</v>
      </c>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row>
    <row r="33" spans="1:53" ht="27" customHeight="1" x14ac:dyDescent="0.45">
      <c r="B33" s="237" t="s">
        <v>54</v>
      </c>
      <c r="C33" s="237"/>
      <c r="D33" s="237"/>
      <c r="E33" s="237"/>
      <c r="F33" s="237"/>
      <c r="G33" s="237"/>
      <c r="H33" s="237"/>
      <c r="I33" s="237"/>
      <c r="J33" s="237"/>
      <c r="K33" s="237"/>
      <c r="L33" s="237"/>
      <c r="M33" s="237"/>
      <c r="N33" s="237"/>
      <c r="O33" s="237"/>
      <c r="P33" s="237"/>
      <c r="Q33" s="237"/>
      <c r="R33" s="237"/>
      <c r="S33" s="237"/>
      <c r="T33" s="237"/>
      <c r="U33" s="237"/>
      <c r="V33" s="237"/>
      <c r="W33" s="237"/>
      <c r="X33" s="237"/>
      <c r="AE33" s="237" t="s">
        <v>54</v>
      </c>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row>
    <row r="34" spans="1:53" ht="30" customHeight="1" x14ac:dyDescent="0.45">
      <c r="B34" s="220" t="s">
        <v>27</v>
      </c>
      <c r="C34" s="221"/>
      <c r="D34" s="221"/>
      <c r="E34" s="221"/>
      <c r="F34" s="221"/>
      <c r="G34" s="222"/>
      <c r="H34" s="227">
        <f>入力シート!$E$6</f>
        <v>0</v>
      </c>
      <c r="I34" s="228"/>
      <c r="J34" s="228"/>
      <c r="K34" s="228"/>
      <c r="L34" s="228"/>
      <c r="M34" s="228"/>
      <c r="N34" s="228"/>
      <c r="O34" s="228"/>
      <c r="P34" s="228"/>
      <c r="Q34" s="228"/>
      <c r="R34" s="228"/>
      <c r="S34" s="228"/>
      <c r="T34" s="228"/>
      <c r="U34" s="228"/>
      <c r="V34" s="228"/>
      <c r="W34" s="228"/>
      <c r="X34" s="229"/>
      <c r="Y34" s="101"/>
      <c r="AE34" s="220" t="s">
        <v>27</v>
      </c>
      <c r="AF34" s="221"/>
      <c r="AG34" s="221"/>
      <c r="AH34" s="221"/>
      <c r="AI34" s="221"/>
      <c r="AJ34" s="222"/>
      <c r="AK34" s="227" t="s">
        <v>192</v>
      </c>
      <c r="AL34" s="228"/>
      <c r="AM34" s="228"/>
      <c r="AN34" s="228"/>
      <c r="AO34" s="228"/>
      <c r="AP34" s="228"/>
      <c r="AQ34" s="228"/>
      <c r="AR34" s="228"/>
      <c r="AS34" s="228"/>
      <c r="AT34" s="228"/>
      <c r="AU34" s="228"/>
      <c r="AV34" s="228"/>
      <c r="AW34" s="228"/>
      <c r="AX34" s="228"/>
      <c r="AY34" s="228"/>
      <c r="AZ34" s="228"/>
      <c r="BA34" s="229"/>
    </row>
    <row r="35" spans="1:53" ht="30" customHeight="1" x14ac:dyDescent="0.45">
      <c r="B35" s="220" t="s">
        <v>28</v>
      </c>
      <c r="C35" s="221"/>
      <c r="D35" s="221"/>
      <c r="E35" s="221"/>
      <c r="F35" s="221"/>
      <c r="G35" s="222"/>
      <c r="H35" s="230">
        <f>入力シート!$E$52</f>
        <v>0</v>
      </c>
      <c r="I35" s="231"/>
      <c r="J35" s="231"/>
      <c r="K35" s="231"/>
      <c r="L35" s="231"/>
      <c r="M35" s="231"/>
      <c r="N35" s="231"/>
      <c r="O35" s="231"/>
      <c r="P35" s="231"/>
      <c r="Q35" s="231"/>
      <c r="R35" s="231"/>
      <c r="S35" s="231"/>
      <c r="T35" s="231"/>
      <c r="U35" s="231"/>
      <c r="V35" s="231"/>
      <c r="W35" s="231"/>
      <c r="X35" s="232"/>
      <c r="Y35" s="101"/>
      <c r="AE35" s="220" t="s">
        <v>28</v>
      </c>
      <c r="AF35" s="221"/>
      <c r="AG35" s="221"/>
      <c r="AH35" s="221"/>
      <c r="AI35" s="221"/>
      <c r="AJ35" s="222"/>
      <c r="AK35" s="230" t="s">
        <v>191</v>
      </c>
      <c r="AL35" s="231"/>
      <c r="AM35" s="231"/>
      <c r="AN35" s="231"/>
      <c r="AO35" s="231"/>
      <c r="AP35" s="231"/>
      <c r="AQ35" s="231"/>
      <c r="AR35" s="231"/>
      <c r="AS35" s="231"/>
      <c r="AT35" s="231"/>
      <c r="AU35" s="231"/>
      <c r="AV35" s="231"/>
      <c r="AW35" s="231"/>
      <c r="AX35" s="231"/>
      <c r="AY35" s="231"/>
      <c r="AZ35" s="231"/>
      <c r="BA35" s="232"/>
    </row>
    <row r="36" spans="1:53" ht="30" customHeight="1" x14ac:dyDescent="0.45">
      <c r="B36" s="220" t="s">
        <v>29</v>
      </c>
      <c r="C36" s="221"/>
      <c r="D36" s="221"/>
      <c r="E36" s="221"/>
      <c r="F36" s="221"/>
      <c r="G36" s="222"/>
      <c r="H36" s="230">
        <f>入力シート!$E$54</f>
        <v>0</v>
      </c>
      <c r="I36" s="231"/>
      <c r="J36" s="231"/>
      <c r="K36" s="231"/>
      <c r="L36" s="231"/>
      <c r="M36" s="231"/>
      <c r="N36" s="231"/>
      <c r="O36" s="231"/>
      <c r="P36" s="231"/>
      <c r="Q36" s="231"/>
      <c r="R36" s="231"/>
      <c r="S36" s="231"/>
      <c r="T36" s="231"/>
      <c r="U36" s="231"/>
      <c r="V36" s="231"/>
      <c r="W36" s="231"/>
      <c r="X36" s="232"/>
      <c r="Y36" s="101"/>
      <c r="AE36" s="220" t="s">
        <v>29</v>
      </c>
      <c r="AF36" s="221"/>
      <c r="AG36" s="221"/>
      <c r="AH36" s="221"/>
      <c r="AI36" s="221"/>
      <c r="AJ36" s="222"/>
      <c r="AK36" s="230" t="s">
        <v>215</v>
      </c>
      <c r="AL36" s="231"/>
      <c r="AM36" s="231"/>
      <c r="AN36" s="231"/>
      <c r="AO36" s="231"/>
      <c r="AP36" s="231"/>
      <c r="AQ36" s="231"/>
      <c r="AR36" s="231"/>
      <c r="AS36" s="231"/>
      <c r="AT36" s="231"/>
      <c r="AU36" s="231"/>
      <c r="AV36" s="231"/>
      <c r="AW36" s="231"/>
      <c r="AX36" s="231"/>
      <c r="AY36" s="231"/>
      <c r="AZ36" s="231"/>
      <c r="BA36" s="232"/>
    </row>
    <row r="37" spans="1:53" ht="30" customHeight="1" x14ac:dyDescent="0.45">
      <c r="B37" s="220" t="s">
        <v>131</v>
      </c>
      <c r="C37" s="221"/>
      <c r="D37" s="221"/>
      <c r="E37" s="221"/>
      <c r="F37" s="221"/>
      <c r="G37" s="222"/>
      <c r="H37" s="242"/>
      <c r="I37" s="243"/>
      <c r="J37" s="243"/>
      <c r="K37" s="243"/>
      <c r="L37" s="243"/>
      <c r="M37" s="243"/>
      <c r="N37" s="243"/>
      <c r="O37" s="243"/>
      <c r="P37" s="243"/>
      <c r="Q37" s="243"/>
      <c r="R37" s="243"/>
      <c r="S37" s="243"/>
      <c r="T37" s="243"/>
      <c r="U37" s="243"/>
      <c r="V37" s="243"/>
      <c r="W37" s="243"/>
      <c r="X37" s="84" t="s">
        <v>26</v>
      </c>
      <c r="Y37" s="101"/>
      <c r="AE37" s="220" t="s">
        <v>131</v>
      </c>
      <c r="AF37" s="221"/>
      <c r="AG37" s="221"/>
      <c r="AH37" s="221"/>
      <c r="AI37" s="221"/>
      <c r="AJ37" s="222"/>
      <c r="AK37" s="223">
        <v>2895000</v>
      </c>
      <c r="AL37" s="224"/>
      <c r="AM37" s="224"/>
      <c r="AN37" s="224"/>
      <c r="AO37" s="224"/>
      <c r="AP37" s="224"/>
      <c r="AQ37" s="224"/>
      <c r="AR37" s="224"/>
      <c r="AS37" s="224"/>
      <c r="AT37" s="224"/>
      <c r="AU37" s="224"/>
      <c r="AV37" s="224"/>
      <c r="AW37" s="224"/>
      <c r="AX37" s="224"/>
      <c r="AY37" s="224"/>
      <c r="AZ37" s="224"/>
      <c r="BA37" s="84" t="s">
        <v>26</v>
      </c>
    </row>
    <row r="38" spans="1:53" ht="30" customHeight="1" x14ac:dyDescent="0.45">
      <c r="B38" s="220" t="s">
        <v>132</v>
      </c>
      <c r="C38" s="221"/>
      <c r="D38" s="221"/>
      <c r="E38" s="221"/>
      <c r="F38" s="221"/>
      <c r="G38" s="222"/>
      <c r="H38" s="242"/>
      <c r="I38" s="243"/>
      <c r="J38" s="243"/>
      <c r="K38" s="243"/>
      <c r="L38" s="243"/>
      <c r="M38" s="243"/>
      <c r="N38" s="243"/>
      <c r="O38" s="243"/>
      <c r="P38" s="243"/>
      <c r="Q38" s="243"/>
      <c r="R38" s="243"/>
      <c r="S38" s="243"/>
      <c r="T38" s="243"/>
      <c r="U38" s="243"/>
      <c r="V38" s="243"/>
      <c r="W38" s="243"/>
      <c r="X38" s="84" t="s">
        <v>26</v>
      </c>
      <c r="Y38" s="101"/>
      <c r="AE38" s="220" t="s">
        <v>132</v>
      </c>
      <c r="AF38" s="221"/>
      <c r="AG38" s="221"/>
      <c r="AH38" s="221"/>
      <c r="AI38" s="221"/>
      <c r="AJ38" s="222"/>
      <c r="AK38" s="223">
        <v>1930000</v>
      </c>
      <c r="AL38" s="224"/>
      <c r="AM38" s="224"/>
      <c r="AN38" s="224"/>
      <c r="AO38" s="224"/>
      <c r="AP38" s="224"/>
      <c r="AQ38" s="224"/>
      <c r="AR38" s="224"/>
      <c r="AS38" s="224"/>
      <c r="AT38" s="224"/>
      <c r="AU38" s="224"/>
      <c r="AV38" s="224"/>
      <c r="AW38" s="224"/>
      <c r="AX38" s="224"/>
      <c r="AY38" s="224"/>
      <c r="AZ38" s="224"/>
      <c r="BA38" s="84" t="s">
        <v>26</v>
      </c>
    </row>
    <row r="39" spans="1:53" ht="13.5" customHeight="1" x14ac:dyDescent="0.45">
      <c r="B39" s="225"/>
      <c r="C39" s="225"/>
      <c r="D39" s="225"/>
      <c r="E39" s="225"/>
      <c r="F39" s="225"/>
      <c r="G39" s="225"/>
      <c r="H39" s="226"/>
      <c r="I39" s="226"/>
      <c r="J39" s="226"/>
      <c r="K39" s="226"/>
      <c r="L39" s="226"/>
      <c r="M39" s="226"/>
      <c r="N39" s="226"/>
      <c r="O39" s="226"/>
      <c r="P39" s="226"/>
      <c r="Q39" s="226"/>
      <c r="R39" s="226"/>
      <c r="S39" s="226"/>
      <c r="T39" s="226"/>
      <c r="U39" s="226"/>
      <c r="V39" s="226"/>
      <c r="W39" s="226"/>
      <c r="X39" s="226"/>
      <c r="Y39" s="101"/>
      <c r="AE39" s="225"/>
      <c r="AF39" s="225"/>
      <c r="AG39" s="225"/>
      <c r="AH39" s="225"/>
      <c r="AI39" s="225"/>
      <c r="AJ39" s="225"/>
      <c r="AK39" s="226"/>
      <c r="AL39" s="226"/>
      <c r="AM39" s="226"/>
      <c r="AN39" s="226"/>
      <c r="AO39" s="226"/>
      <c r="AP39" s="226"/>
      <c r="AQ39" s="226"/>
      <c r="AR39" s="226"/>
      <c r="AS39" s="226"/>
      <c r="AT39" s="226"/>
      <c r="AU39" s="226"/>
      <c r="AV39" s="226"/>
      <c r="AW39" s="226"/>
      <c r="AX39" s="226"/>
      <c r="AY39" s="226"/>
      <c r="AZ39" s="226"/>
      <c r="BA39" s="226"/>
    </row>
    <row r="40" spans="1:53" ht="13.95" customHeight="1" x14ac:dyDescent="0.45">
      <c r="B40" s="218" t="s">
        <v>143</v>
      </c>
      <c r="C40" s="218"/>
      <c r="D40" s="218"/>
      <c r="E40" s="218"/>
      <c r="F40" s="218"/>
      <c r="G40" s="218"/>
      <c r="H40" s="219"/>
      <c r="I40" s="219"/>
      <c r="J40" s="219"/>
      <c r="K40" s="219"/>
      <c r="L40" s="219"/>
      <c r="M40" s="219"/>
      <c r="N40" s="219"/>
      <c r="O40" s="219"/>
      <c r="P40" s="219"/>
      <c r="Q40" s="219"/>
      <c r="R40" s="219"/>
      <c r="S40" s="219"/>
      <c r="T40" s="219"/>
      <c r="U40" s="219"/>
      <c r="V40" s="219"/>
      <c r="W40" s="219"/>
      <c r="X40" s="219"/>
      <c r="Y40" s="101"/>
      <c r="AE40" s="218" t="s">
        <v>143</v>
      </c>
      <c r="AF40" s="218"/>
      <c r="AG40" s="218"/>
      <c r="AH40" s="218"/>
      <c r="AI40" s="218"/>
      <c r="AJ40" s="218"/>
      <c r="AK40" s="219"/>
      <c r="AL40" s="219"/>
      <c r="AM40" s="219"/>
      <c r="AN40" s="219"/>
      <c r="AO40" s="219"/>
      <c r="AP40" s="219"/>
      <c r="AQ40" s="219"/>
      <c r="AR40" s="219"/>
      <c r="AS40" s="219"/>
      <c r="AT40" s="219"/>
      <c r="AU40" s="219"/>
      <c r="AV40" s="219"/>
      <c r="AW40" s="219"/>
      <c r="AX40" s="219"/>
      <c r="AY40" s="219"/>
      <c r="AZ40" s="219"/>
      <c r="BA40" s="219"/>
    </row>
    <row r="41" spans="1:53" ht="24" customHeight="1" x14ac:dyDescent="0.45">
      <c r="B41" s="122" t="str">
        <f>IF(入力シート!$E$23="","","助成対象事業者："&amp;入力シート!$E$23)</f>
        <v/>
      </c>
      <c r="C41" s="123"/>
      <c r="D41" s="123"/>
      <c r="E41" s="123"/>
      <c r="F41" s="123"/>
      <c r="G41" s="123"/>
      <c r="H41" s="123"/>
      <c r="I41" s="123"/>
      <c r="J41" s="123"/>
      <c r="K41" s="123"/>
      <c r="L41" s="123"/>
      <c r="M41" s="123"/>
      <c r="N41" s="123"/>
      <c r="O41" s="123"/>
      <c r="P41" s="123"/>
      <c r="Q41" s="123"/>
      <c r="R41" s="123"/>
      <c r="S41" s="123"/>
      <c r="T41" s="123"/>
      <c r="U41" s="123"/>
      <c r="V41" s="123"/>
      <c r="W41" s="123"/>
      <c r="X41" s="124"/>
      <c r="AE41" s="122" t="str">
        <f>IF(入力シート!$E$23="","","助成対象事業者："&amp;入力シート!$E$23)</f>
        <v/>
      </c>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4"/>
    </row>
    <row r="42" spans="1:53" ht="24" customHeight="1" x14ac:dyDescent="0.45">
      <c r="B42" s="125" t="str">
        <f>IF(入力シート!$E$37="","","共同申請者："&amp;入力シート!$E$37)</f>
        <v/>
      </c>
      <c r="X42" s="126"/>
      <c r="AE42" s="125" t="str">
        <f>IF(入力シート!$E$37="","","共同申請者："&amp;入力シート!$E$37)</f>
        <v/>
      </c>
      <c r="AF42" s="78"/>
      <c r="AG42" s="78"/>
      <c r="AH42" s="78"/>
      <c r="AI42" s="78"/>
      <c r="AJ42" s="78"/>
      <c r="AK42" s="78"/>
      <c r="AL42" s="78"/>
      <c r="AM42" s="78"/>
      <c r="AN42" s="78"/>
      <c r="AO42" s="78"/>
      <c r="AP42" s="78"/>
      <c r="AQ42" s="78"/>
      <c r="AR42" s="78"/>
      <c r="AS42" s="78"/>
      <c r="AT42" s="78"/>
      <c r="AU42" s="78"/>
      <c r="AV42" s="78"/>
      <c r="AW42" s="78"/>
      <c r="AX42" s="78"/>
      <c r="AY42" s="78"/>
      <c r="AZ42" s="78"/>
      <c r="BA42" s="126"/>
    </row>
    <row r="43" spans="1:53" ht="24" customHeight="1" x14ac:dyDescent="0.45">
      <c r="A43" s="109"/>
      <c r="B43" s="116" t="str">
        <f>IF(入力シート!$E$51="","","手続代行者："&amp;入力シート!$E$51)</f>
        <v/>
      </c>
      <c r="C43" s="121"/>
      <c r="D43" s="121"/>
      <c r="E43" s="121"/>
      <c r="F43" s="121"/>
      <c r="G43" s="121"/>
      <c r="H43" s="121"/>
      <c r="I43" s="121"/>
      <c r="J43" s="121"/>
      <c r="K43" s="121"/>
      <c r="L43" s="121"/>
      <c r="M43" s="121"/>
      <c r="N43" s="121"/>
      <c r="O43" s="121"/>
      <c r="P43" s="121"/>
      <c r="Q43" s="121"/>
      <c r="R43" s="121"/>
      <c r="S43" s="121"/>
      <c r="T43" s="121"/>
      <c r="U43" s="121"/>
      <c r="V43" s="121"/>
      <c r="W43" s="121"/>
      <c r="X43" s="117"/>
      <c r="Y43" s="110"/>
      <c r="AE43" s="116" t="str">
        <f>IF(入力シート!$E$51="","","手続代行者："&amp;入力シート!$E$51)</f>
        <v/>
      </c>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17"/>
    </row>
    <row r="44" spans="1:53" ht="9.75" customHeight="1" x14ac:dyDescent="0.45">
      <c r="B44" s="109"/>
      <c r="C44" s="110"/>
      <c r="D44" s="110"/>
      <c r="E44" s="110"/>
      <c r="F44" s="110"/>
      <c r="G44" s="110"/>
      <c r="H44" s="110"/>
      <c r="I44" s="110"/>
      <c r="J44" s="110"/>
      <c r="K44" s="110"/>
      <c r="L44" s="110"/>
      <c r="M44" s="110"/>
      <c r="N44" s="110"/>
      <c r="O44" s="110"/>
      <c r="P44" s="110"/>
      <c r="Q44" s="110"/>
      <c r="R44" s="110"/>
      <c r="S44" s="110"/>
      <c r="T44" s="110"/>
      <c r="U44" s="110"/>
      <c r="V44" s="110"/>
      <c r="W44" s="110"/>
      <c r="X44" s="110"/>
    </row>
  </sheetData>
  <sheetProtection algorithmName="SHA-512" hashValue="ZfkgFRQA5XsT3NjeimsrAYty1dgygDVJpKGEym0Nwghb0HHwrW9hhJafaYeltyp0gxBRwKV0Bz0MVLsPgaoRmw==" saltValue="ZdIVXxuRqjZY90EyJPduxA==" spinCount="100000" sheet="1" objects="1" scenarios="1"/>
  <protectedRanges>
    <protectedRange sqref="U12:V15 U24:V27 U18:V21 L34:M40 AX12:AY15 AX24:AY27 AX18:AY21 AO34:AP40" name="範囲1"/>
  </protectedRanges>
  <mergeCells count="85">
    <mergeCell ref="H35:X35"/>
    <mergeCell ref="B2:C2"/>
    <mergeCell ref="B40:G40"/>
    <mergeCell ref="H40:X40"/>
    <mergeCell ref="M24:N24"/>
    <mergeCell ref="P24:X24"/>
    <mergeCell ref="M25:N25"/>
    <mergeCell ref="P25:X25"/>
    <mergeCell ref="B39:G39"/>
    <mergeCell ref="H39:X39"/>
    <mergeCell ref="H37:W37"/>
    <mergeCell ref="H38:W38"/>
    <mergeCell ref="H34:X34"/>
    <mergeCell ref="B38:G38"/>
    <mergeCell ref="S6:X6"/>
    <mergeCell ref="P13:X13"/>
    <mergeCell ref="M19:N19"/>
    <mergeCell ref="P19:X19"/>
    <mergeCell ref="M12:N12"/>
    <mergeCell ref="M13:N13"/>
    <mergeCell ref="M14:N14"/>
    <mergeCell ref="M15:N15"/>
    <mergeCell ref="P14:X14"/>
    <mergeCell ref="P12:X12"/>
    <mergeCell ref="P15:X15"/>
    <mergeCell ref="M18:N18"/>
    <mergeCell ref="P18:X18"/>
    <mergeCell ref="B34:G34"/>
    <mergeCell ref="B35:G35"/>
    <mergeCell ref="B36:G36"/>
    <mergeCell ref="B37:G37"/>
    <mergeCell ref="P20:X20"/>
    <mergeCell ref="M26:N26"/>
    <mergeCell ref="P26:X26"/>
    <mergeCell ref="M27:N27"/>
    <mergeCell ref="P27:X27"/>
    <mergeCell ref="M21:N21"/>
    <mergeCell ref="P21:X21"/>
    <mergeCell ref="C29:W29"/>
    <mergeCell ref="B33:X33"/>
    <mergeCell ref="B32:X32"/>
    <mergeCell ref="M20:N20"/>
    <mergeCell ref="H36:X36"/>
    <mergeCell ref="AV6:BA6"/>
    <mergeCell ref="AP12:AQ12"/>
    <mergeCell ref="AS12:BA12"/>
    <mergeCell ref="AP13:AQ13"/>
    <mergeCell ref="AS13:BA13"/>
    <mergeCell ref="AP14:AQ14"/>
    <mergeCell ref="AS14:BA14"/>
    <mergeCell ref="AP15:AQ15"/>
    <mergeCell ref="AS15:BA15"/>
    <mergeCell ref="AP18:AQ18"/>
    <mergeCell ref="AS18:BA18"/>
    <mergeCell ref="AP19:AQ19"/>
    <mergeCell ref="AS19:BA19"/>
    <mergeCell ref="AP20:AQ20"/>
    <mergeCell ref="AS20:BA20"/>
    <mergeCell ref="AP21:AQ21"/>
    <mergeCell ref="AS21:BA21"/>
    <mergeCell ref="AP24:AQ24"/>
    <mergeCell ref="AS24:BA24"/>
    <mergeCell ref="AP25:AQ25"/>
    <mergeCell ref="AS25:BA25"/>
    <mergeCell ref="AP26:AQ26"/>
    <mergeCell ref="AS26:BA26"/>
    <mergeCell ref="AP27:AQ27"/>
    <mergeCell ref="AS27:BA27"/>
    <mergeCell ref="AF29:AZ29"/>
    <mergeCell ref="AE32:BA32"/>
    <mergeCell ref="AE33:BA33"/>
    <mergeCell ref="AE34:AJ34"/>
    <mergeCell ref="AK34:BA34"/>
    <mergeCell ref="AE35:AJ35"/>
    <mergeCell ref="AK35:BA35"/>
    <mergeCell ref="AE36:AJ36"/>
    <mergeCell ref="AK36:BA36"/>
    <mergeCell ref="AE40:AJ40"/>
    <mergeCell ref="AK40:BA40"/>
    <mergeCell ref="AE37:AJ37"/>
    <mergeCell ref="AK37:AZ37"/>
    <mergeCell ref="AE38:AJ38"/>
    <mergeCell ref="AK38:AZ38"/>
    <mergeCell ref="AE39:AJ39"/>
    <mergeCell ref="AK39:BA39"/>
  </mergeCells>
  <phoneticPr fontId="3"/>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DE92F-665E-4AD8-B463-519B5BF10C85}">
  <sheetPr>
    <tabColor rgb="FFCCFFFF"/>
  </sheetPr>
  <dimension ref="B1:AJ38"/>
  <sheetViews>
    <sheetView showGridLines="0" showZeros="0" view="pageBreakPreview" topLeftCell="A13" zoomScaleNormal="100" zoomScaleSheetLayoutView="100" workbookViewId="0">
      <selection activeCell="AK21" sqref="AK21"/>
    </sheetView>
  </sheetViews>
  <sheetFormatPr defaultColWidth="3.59765625" defaultRowHeight="13.2" x14ac:dyDescent="0.45"/>
  <cols>
    <col min="1" max="1" width="1.8984375" style="31" customWidth="1"/>
    <col min="2" max="12" width="3.59765625" style="31"/>
    <col min="13" max="13" width="8.69921875" style="31" customWidth="1"/>
    <col min="14" max="15" width="3.59765625" style="31" customWidth="1"/>
    <col min="16" max="24" width="3.59765625" style="31"/>
    <col min="25" max="25" width="1.8984375" style="31" customWidth="1"/>
    <col min="26" max="27" width="3.59765625" style="31"/>
    <col min="28" max="28" width="6.09765625" style="31" hidden="1" customWidth="1"/>
    <col min="29" max="31" width="3.59765625" style="31" hidden="1" customWidth="1"/>
    <col min="32" max="16384" width="3.59765625" style="31"/>
  </cols>
  <sheetData>
    <row r="1" spans="2:36" x14ac:dyDescent="0.45">
      <c r="B1" s="176" t="s">
        <v>139</v>
      </c>
      <c r="D1" s="185"/>
      <c r="E1" s="185"/>
      <c r="F1" s="185"/>
      <c r="G1" s="185"/>
      <c r="H1" s="185"/>
      <c r="I1" s="185"/>
      <c r="J1" s="185"/>
      <c r="K1" s="185"/>
      <c r="L1" s="185"/>
      <c r="M1" s="185"/>
      <c r="N1" s="185"/>
      <c r="O1" s="185"/>
      <c r="P1" s="185"/>
      <c r="Q1" s="185"/>
      <c r="R1" s="185"/>
      <c r="S1" s="185"/>
      <c r="T1" s="185"/>
      <c r="U1" s="185"/>
      <c r="V1" s="185"/>
      <c r="W1" s="185"/>
      <c r="X1" s="185"/>
    </row>
    <row r="2" spans="2:36" x14ac:dyDescent="0.45">
      <c r="C2" s="185"/>
      <c r="D2" s="185"/>
      <c r="E2" s="185"/>
      <c r="F2" s="185"/>
      <c r="G2" s="185"/>
      <c r="H2" s="185"/>
      <c r="I2" s="185"/>
      <c r="J2" s="185"/>
      <c r="K2" s="185"/>
      <c r="L2" s="185"/>
      <c r="M2" s="185"/>
      <c r="N2" s="185"/>
      <c r="O2" s="185"/>
      <c r="P2" s="185"/>
      <c r="Q2" s="185"/>
      <c r="R2" s="185"/>
      <c r="S2" s="185"/>
      <c r="T2" s="185"/>
      <c r="U2" s="185"/>
      <c r="V2" s="185"/>
      <c r="W2" s="185"/>
      <c r="X2" s="185"/>
    </row>
    <row r="3" spans="2:36" ht="25.8" x14ac:dyDescent="0.45">
      <c r="B3" s="186"/>
      <c r="C3" s="245" t="s">
        <v>45</v>
      </c>
      <c r="D3" s="245"/>
      <c r="E3" s="245"/>
      <c r="F3" s="245"/>
      <c r="G3" s="245"/>
      <c r="H3" s="245"/>
      <c r="I3" s="245"/>
      <c r="J3" s="245"/>
      <c r="K3" s="245"/>
      <c r="L3" s="245"/>
      <c r="M3" s="245"/>
      <c r="N3" s="245"/>
      <c r="O3" s="245"/>
      <c r="P3" s="245"/>
      <c r="Q3" s="245"/>
      <c r="R3" s="245"/>
      <c r="S3" s="245"/>
      <c r="T3" s="245"/>
      <c r="U3" s="245"/>
      <c r="V3" s="245"/>
      <c r="W3" s="245"/>
      <c r="X3" s="245"/>
    </row>
    <row r="4" spans="2:36" ht="17.399999999999999" customHeight="1" x14ac:dyDescent="0.45">
      <c r="B4" s="187"/>
      <c r="C4" s="246" t="s">
        <v>100</v>
      </c>
      <c r="D4" s="246"/>
      <c r="E4" s="246"/>
      <c r="F4" s="246"/>
      <c r="G4" s="246"/>
      <c r="H4" s="246"/>
      <c r="I4" s="246"/>
      <c r="J4" s="246"/>
      <c r="K4" s="246"/>
      <c r="L4" s="246"/>
      <c r="M4" s="246"/>
      <c r="N4" s="246"/>
      <c r="O4" s="246"/>
      <c r="P4" s="246"/>
      <c r="Q4" s="246"/>
      <c r="R4" s="246"/>
      <c r="S4" s="246"/>
      <c r="T4" s="246"/>
      <c r="U4" s="246"/>
      <c r="V4" s="246"/>
      <c r="W4" s="246"/>
      <c r="X4" s="246"/>
    </row>
    <row r="5" spans="2:36" x14ac:dyDescent="0.45">
      <c r="C5" s="185"/>
      <c r="D5" s="185"/>
      <c r="E5" s="185"/>
      <c r="F5" s="185"/>
      <c r="G5" s="185"/>
      <c r="H5" s="185"/>
      <c r="I5" s="185"/>
      <c r="J5" s="185"/>
      <c r="K5" s="185"/>
      <c r="L5" s="185"/>
      <c r="M5" s="185"/>
      <c r="N5" s="185"/>
      <c r="O5" s="185"/>
      <c r="P5" s="185"/>
      <c r="Q5" s="185"/>
      <c r="R5" s="185"/>
      <c r="S5" s="185"/>
      <c r="T5" s="185"/>
      <c r="U5" s="185"/>
      <c r="V5" s="185"/>
      <c r="W5" s="185"/>
      <c r="X5" s="185"/>
    </row>
    <row r="6" spans="2:36" x14ac:dyDescent="0.45">
      <c r="B6" s="185" t="s">
        <v>24</v>
      </c>
      <c r="D6" s="185"/>
      <c r="E6" s="185"/>
      <c r="F6" s="185"/>
      <c r="G6" s="185"/>
      <c r="H6" s="185"/>
      <c r="I6" s="185"/>
      <c r="J6" s="185"/>
      <c r="K6" s="185"/>
      <c r="L6" s="185"/>
      <c r="M6" s="185"/>
      <c r="N6" s="185"/>
      <c r="O6" s="185"/>
      <c r="P6" s="185"/>
      <c r="Q6" s="185"/>
      <c r="R6" s="185"/>
      <c r="S6" s="185"/>
      <c r="T6" s="185"/>
      <c r="U6" s="185"/>
      <c r="V6" s="185"/>
      <c r="W6" s="185"/>
      <c r="X6" s="185"/>
    </row>
    <row r="7" spans="2:36" x14ac:dyDescent="0.45">
      <c r="B7" s="185" t="s">
        <v>25</v>
      </c>
      <c r="D7" s="185"/>
      <c r="E7" s="185"/>
      <c r="F7" s="185"/>
      <c r="G7" s="185"/>
      <c r="H7" s="185"/>
      <c r="I7" s="185"/>
      <c r="J7" s="185"/>
      <c r="K7" s="185"/>
      <c r="L7" s="185"/>
      <c r="M7" s="53"/>
      <c r="N7" s="185"/>
      <c r="O7" s="185"/>
      <c r="P7" s="185"/>
      <c r="Q7" s="185"/>
      <c r="R7" s="185"/>
      <c r="S7" s="185"/>
      <c r="T7" s="185"/>
      <c r="U7" s="185"/>
      <c r="V7" s="185"/>
      <c r="W7" s="185"/>
      <c r="X7" s="185"/>
    </row>
    <row r="8" spans="2:36" x14ac:dyDescent="0.45">
      <c r="C8" s="185"/>
      <c r="D8" s="185"/>
      <c r="E8" s="185"/>
      <c r="F8" s="185"/>
      <c r="G8" s="185"/>
      <c r="H8" s="185"/>
      <c r="I8" s="185"/>
      <c r="J8" s="185"/>
      <c r="K8" s="185"/>
      <c r="L8" s="185"/>
      <c r="M8" s="185"/>
      <c r="N8" s="185"/>
      <c r="O8" s="185"/>
      <c r="P8" s="185"/>
      <c r="Q8" s="185"/>
      <c r="R8" s="185"/>
      <c r="S8" s="185"/>
      <c r="T8" s="185"/>
      <c r="U8" s="185"/>
      <c r="V8" s="185"/>
      <c r="W8" s="185"/>
      <c r="X8" s="185"/>
    </row>
    <row r="9" spans="2:36" x14ac:dyDescent="0.45">
      <c r="C9" s="185"/>
      <c r="D9" s="185"/>
      <c r="E9" s="185"/>
      <c r="F9" s="185"/>
      <c r="G9" s="185"/>
      <c r="H9" s="185"/>
      <c r="I9" s="185"/>
      <c r="J9" s="185"/>
      <c r="K9" s="185"/>
      <c r="L9" s="185"/>
      <c r="M9" s="185"/>
      <c r="N9" s="185"/>
      <c r="O9" s="185"/>
      <c r="P9" s="185"/>
      <c r="Q9" s="185"/>
      <c r="R9" s="185"/>
      <c r="S9" s="185"/>
      <c r="T9" s="185"/>
      <c r="U9" s="185"/>
      <c r="V9" s="185"/>
      <c r="W9" s="185"/>
      <c r="X9" s="185"/>
    </row>
    <row r="10" spans="2:36" ht="84.75" customHeight="1" x14ac:dyDescent="0.45">
      <c r="C10" s="55" t="s">
        <v>57</v>
      </c>
      <c r="D10" s="247" t="s">
        <v>151</v>
      </c>
      <c r="E10" s="247"/>
      <c r="F10" s="247"/>
      <c r="G10" s="247"/>
      <c r="H10" s="247"/>
      <c r="I10" s="247"/>
      <c r="J10" s="247"/>
      <c r="K10" s="247"/>
      <c r="L10" s="247"/>
      <c r="M10" s="247"/>
      <c r="N10" s="247"/>
      <c r="O10" s="247"/>
      <c r="P10" s="247"/>
      <c r="Q10" s="247"/>
      <c r="R10" s="247"/>
      <c r="S10" s="247"/>
      <c r="T10" s="247"/>
      <c r="U10" s="247"/>
      <c r="V10" s="247"/>
      <c r="W10" s="247"/>
      <c r="X10" s="247"/>
    </row>
    <row r="11" spans="2:36" ht="9" customHeight="1" x14ac:dyDescent="0.45">
      <c r="B11" s="177"/>
      <c r="C11" s="56"/>
      <c r="D11" s="57"/>
      <c r="E11" s="57"/>
      <c r="F11" s="57"/>
      <c r="G11" s="57"/>
      <c r="H11" s="57"/>
      <c r="I11" s="57"/>
      <c r="J11" s="57"/>
      <c r="K11" s="57"/>
      <c r="L11" s="57"/>
      <c r="M11" s="57"/>
      <c r="N11" s="57"/>
      <c r="O11" s="57"/>
      <c r="P11" s="57"/>
      <c r="Q11" s="57"/>
      <c r="R11" s="57"/>
      <c r="S11" s="57"/>
      <c r="T11" s="57"/>
      <c r="U11" s="57"/>
      <c r="V11" s="57"/>
      <c r="W11" s="57"/>
      <c r="X11" s="57"/>
    </row>
    <row r="12" spans="2:36" ht="45" customHeight="1" x14ac:dyDescent="0.45">
      <c r="B12" s="177"/>
      <c r="C12" s="55" t="s">
        <v>58</v>
      </c>
      <c r="D12" s="244" t="s">
        <v>140</v>
      </c>
      <c r="E12" s="244"/>
      <c r="F12" s="244"/>
      <c r="G12" s="244"/>
      <c r="H12" s="244"/>
      <c r="I12" s="244"/>
      <c r="J12" s="244"/>
      <c r="K12" s="244"/>
      <c r="L12" s="244"/>
      <c r="M12" s="244"/>
      <c r="N12" s="244"/>
      <c r="O12" s="244"/>
      <c r="P12" s="244"/>
      <c r="Q12" s="244"/>
      <c r="R12" s="244"/>
      <c r="S12" s="244"/>
      <c r="T12" s="244"/>
      <c r="U12" s="244"/>
      <c r="V12" s="244"/>
      <c r="W12" s="244"/>
      <c r="X12" s="244"/>
      <c r="AJ12" s="31" t="s">
        <v>236</v>
      </c>
    </row>
    <row r="13" spans="2:36" ht="11.25" customHeight="1" x14ac:dyDescent="0.45">
      <c r="B13" s="177"/>
      <c r="C13" s="54"/>
      <c r="D13" s="185"/>
      <c r="E13" s="185"/>
      <c r="F13" s="185"/>
      <c r="G13" s="185"/>
      <c r="H13" s="185"/>
      <c r="I13" s="185"/>
      <c r="J13" s="185"/>
      <c r="K13" s="185"/>
      <c r="L13" s="185"/>
      <c r="M13" s="185"/>
      <c r="N13" s="185"/>
      <c r="O13" s="185"/>
      <c r="P13" s="185"/>
      <c r="Q13" s="185"/>
      <c r="R13" s="185"/>
      <c r="S13" s="185"/>
      <c r="T13" s="185"/>
      <c r="U13" s="185"/>
      <c r="V13" s="185"/>
      <c r="W13" s="185"/>
      <c r="X13" s="185"/>
    </row>
    <row r="14" spans="2:36" ht="30.6" customHeight="1" x14ac:dyDescent="0.45">
      <c r="B14" s="177"/>
      <c r="C14" s="55" t="s">
        <v>59</v>
      </c>
      <c r="D14" s="244" t="s">
        <v>235</v>
      </c>
      <c r="E14" s="244"/>
      <c r="F14" s="244"/>
      <c r="G14" s="244"/>
      <c r="H14" s="244"/>
      <c r="I14" s="244"/>
      <c r="J14" s="244"/>
      <c r="K14" s="244"/>
      <c r="L14" s="244"/>
      <c r="M14" s="244"/>
      <c r="N14" s="244"/>
      <c r="O14" s="244"/>
      <c r="P14" s="244"/>
      <c r="Q14" s="244"/>
      <c r="R14" s="244"/>
      <c r="S14" s="244"/>
      <c r="T14" s="244"/>
      <c r="U14" s="244"/>
      <c r="V14" s="244"/>
      <c r="W14" s="244"/>
      <c r="X14" s="244"/>
    </row>
    <row r="15" spans="2:36" ht="12" customHeight="1" x14ac:dyDescent="0.45">
      <c r="B15" s="177"/>
      <c r="C15" s="58"/>
      <c r="D15" s="185"/>
      <c r="E15" s="185"/>
      <c r="F15" s="185"/>
      <c r="G15" s="185"/>
      <c r="H15" s="185"/>
      <c r="I15" s="185"/>
      <c r="J15" s="185"/>
      <c r="K15" s="185"/>
      <c r="L15" s="185"/>
      <c r="M15" s="185"/>
      <c r="N15" s="185"/>
      <c r="O15" s="185"/>
      <c r="P15" s="185"/>
      <c r="Q15" s="185"/>
      <c r="R15" s="185"/>
      <c r="S15" s="185"/>
      <c r="T15" s="185"/>
      <c r="U15" s="185"/>
      <c r="V15" s="185"/>
      <c r="W15" s="185"/>
      <c r="X15" s="185"/>
    </row>
    <row r="16" spans="2:36" ht="31.5" customHeight="1" x14ac:dyDescent="0.45">
      <c r="B16" s="177"/>
      <c r="C16" s="59" t="s">
        <v>60</v>
      </c>
      <c r="D16" s="244" t="s">
        <v>56</v>
      </c>
      <c r="E16" s="244"/>
      <c r="F16" s="244"/>
      <c r="G16" s="244"/>
      <c r="H16" s="244"/>
      <c r="I16" s="244"/>
      <c r="J16" s="244"/>
      <c r="K16" s="244"/>
      <c r="L16" s="244"/>
      <c r="M16" s="244"/>
      <c r="N16" s="244"/>
      <c r="O16" s="244"/>
      <c r="P16" s="244"/>
      <c r="Q16" s="244"/>
      <c r="R16" s="244"/>
      <c r="S16" s="244"/>
      <c r="T16" s="244"/>
      <c r="U16" s="244"/>
      <c r="V16" s="244"/>
      <c r="W16" s="244"/>
      <c r="X16" s="244"/>
    </row>
    <row r="17" spans="2:30" ht="12" customHeight="1" x14ac:dyDescent="0.45">
      <c r="B17" s="177"/>
      <c r="C17" s="58"/>
      <c r="D17" s="185"/>
      <c r="E17" s="185"/>
      <c r="F17" s="185"/>
      <c r="G17" s="185"/>
      <c r="H17" s="185"/>
      <c r="I17" s="185"/>
      <c r="J17" s="185"/>
      <c r="K17" s="185"/>
      <c r="L17" s="185"/>
      <c r="M17" s="185"/>
      <c r="N17" s="185"/>
      <c r="O17" s="185"/>
      <c r="P17" s="185"/>
      <c r="Q17" s="185"/>
      <c r="R17" s="185"/>
      <c r="S17" s="185"/>
      <c r="T17" s="185"/>
      <c r="U17" s="185"/>
      <c r="V17" s="185"/>
      <c r="W17" s="185"/>
      <c r="X17" s="185"/>
    </row>
    <row r="18" spans="2:30" ht="42" customHeight="1" x14ac:dyDescent="0.45">
      <c r="B18" s="177"/>
      <c r="C18" s="59" t="s">
        <v>76</v>
      </c>
      <c r="D18" s="248" t="s">
        <v>77</v>
      </c>
      <c r="E18" s="248"/>
      <c r="F18" s="248"/>
      <c r="G18" s="248"/>
      <c r="H18" s="248"/>
      <c r="I18" s="248"/>
      <c r="J18" s="248"/>
      <c r="K18" s="248"/>
      <c r="L18" s="248"/>
      <c r="M18" s="248"/>
      <c r="N18" s="248"/>
      <c r="O18" s="248"/>
      <c r="P18" s="248"/>
      <c r="Q18" s="248"/>
      <c r="R18" s="248"/>
      <c r="S18" s="248"/>
      <c r="T18" s="248"/>
      <c r="U18" s="248"/>
      <c r="V18" s="248"/>
      <c r="W18" s="248"/>
      <c r="X18" s="248"/>
    </row>
    <row r="19" spans="2:30" ht="13.95" customHeight="1" x14ac:dyDescent="0.45">
      <c r="B19" s="177"/>
      <c r="C19" s="185"/>
      <c r="D19" s="60"/>
      <c r="E19" s="185"/>
      <c r="F19" s="185"/>
      <c r="G19" s="185"/>
      <c r="H19" s="185"/>
      <c r="I19" s="249"/>
      <c r="J19" s="249"/>
      <c r="K19" s="249"/>
      <c r="L19" s="249"/>
      <c r="M19" s="249"/>
      <c r="N19" s="249"/>
      <c r="O19" s="249"/>
      <c r="P19" s="249"/>
      <c r="Q19" s="249"/>
      <c r="R19" s="249"/>
      <c r="S19" s="249"/>
      <c r="T19" s="249"/>
      <c r="U19" s="249"/>
      <c r="V19" s="249"/>
      <c r="W19" s="249"/>
      <c r="X19" s="249"/>
      <c r="Y19" s="249"/>
    </row>
    <row r="20" spans="2:30" ht="37.950000000000003" customHeight="1" x14ac:dyDescent="0.45">
      <c r="B20" s="177"/>
      <c r="C20" s="188" t="s">
        <v>216</v>
      </c>
      <c r="D20" s="250" t="s">
        <v>244</v>
      </c>
      <c r="E20" s="250"/>
      <c r="F20" s="250"/>
      <c r="G20" s="250"/>
      <c r="H20" s="250"/>
      <c r="I20" s="250"/>
      <c r="J20" s="250"/>
      <c r="K20" s="250"/>
      <c r="L20" s="250"/>
      <c r="M20" s="250"/>
      <c r="N20" s="250"/>
      <c r="O20" s="250"/>
      <c r="P20" s="250"/>
      <c r="Q20" s="250"/>
      <c r="R20" s="250"/>
      <c r="S20" s="250"/>
      <c r="T20" s="250"/>
      <c r="U20" s="250"/>
      <c r="V20" s="250"/>
      <c r="W20" s="250"/>
      <c r="X20" s="250"/>
      <c r="Y20" s="178"/>
    </row>
    <row r="21" spans="2:30" ht="27" customHeight="1" x14ac:dyDescent="0.45">
      <c r="B21" s="185"/>
      <c r="C21" s="179"/>
      <c r="D21" s="254" t="s">
        <v>231</v>
      </c>
      <c r="E21" s="254"/>
      <c r="F21" s="254"/>
      <c r="G21" s="254"/>
      <c r="H21" s="178"/>
      <c r="I21" s="255" t="str">
        <f>IF(入力シート!$E$5="","　　　　　年　　　　　　月　　　　　　日",入力シート!$E$5)</f>
        <v>　　　　　年　　　　　　月　　　　　　日</v>
      </c>
      <c r="J21" s="255"/>
      <c r="K21" s="255"/>
      <c r="L21" s="255"/>
      <c r="M21" s="255"/>
      <c r="N21" s="255"/>
      <c r="O21" s="255"/>
      <c r="P21" s="255"/>
      <c r="Q21" s="255"/>
      <c r="R21" s="255"/>
      <c r="S21" s="255"/>
      <c r="T21" s="255"/>
      <c r="U21" s="255"/>
      <c r="V21" s="255"/>
      <c r="W21" s="255"/>
      <c r="X21" s="180"/>
      <c r="AB21" s="31">
        <f>IF(K21&lt;&gt;0,1,0)</f>
        <v>0</v>
      </c>
      <c r="AC21" s="31">
        <f>IF(O21&lt;&gt;0,1,0)</f>
        <v>0</v>
      </c>
      <c r="AD21" s="31">
        <f>IF(S21&lt;&gt;0,1,0)</f>
        <v>0</v>
      </c>
    </row>
    <row r="22" spans="2:30" ht="27" customHeight="1" x14ac:dyDescent="0.45">
      <c r="B22" s="185"/>
      <c r="C22" s="179"/>
      <c r="D22" s="256" t="s">
        <v>232</v>
      </c>
      <c r="E22" s="256"/>
      <c r="F22" s="256"/>
      <c r="G22" s="256"/>
      <c r="H22" s="181"/>
      <c r="I22" s="257">
        <f>入力シート!$E$11</f>
        <v>0</v>
      </c>
      <c r="J22" s="257"/>
      <c r="K22" s="257"/>
      <c r="L22" s="257"/>
      <c r="M22" s="257"/>
      <c r="N22" s="257"/>
      <c r="O22" s="257"/>
      <c r="P22" s="257"/>
      <c r="Q22" s="257"/>
      <c r="R22" s="257"/>
      <c r="S22" s="257"/>
      <c r="T22" s="257"/>
      <c r="U22" s="257"/>
      <c r="V22" s="257"/>
      <c r="W22" s="257"/>
      <c r="X22" s="180"/>
      <c r="AB22" s="31">
        <f>IF(I22&lt;&gt;0,1,0)</f>
        <v>0</v>
      </c>
    </row>
    <row r="23" spans="2:30" ht="27" customHeight="1" x14ac:dyDescent="0.45">
      <c r="C23" s="185"/>
      <c r="D23" s="254"/>
      <c r="E23" s="254"/>
      <c r="F23" s="254"/>
      <c r="G23" s="254"/>
      <c r="H23" s="181"/>
      <c r="I23" s="258"/>
      <c r="J23" s="258"/>
      <c r="K23" s="258"/>
      <c r="L23" s="258"/>
      <c r="M23" s="258"/>
      <c r="N23" s="258"/>
      <c r="O23" s="258"/>
      <c r="P23" s="258"/>
      <c r="Q23" s="258"/>
      <c r="R23" s="258"/>
      <c r="S23" s="258"/>
      <c r="T23" s="258"/>
      <c r="U23" s="258"/>
      <c r="V23" s="258"/>
      <c r="W23" s="258"/>
      <c r="X23" s="178"/>
      <c r="Y23" s="178"/>
    </row>
    <row r="24" spans="2:30" ht="27" customHeight="1" x14ac:dyDescent="0.45">
      <c r="C24" s="185"/>
      <c r="D24" s="254" t="s">
        <v>234</v>
      </c>
      <c r="E24" s="254"/>
      <c r="F24" s="254"/>
      <c r="G24" s="254"/>
      <c r="H24" s="181"/>
      <c r="I24" s="253">
        <f>入力シート!$E$9</f>
        <v>0</v>
      </c>
      <c r="J24" s="253"/>
      <c r="K24" s="253"/>
      <c r="L24" s="253"/>
      <c r="M24" s="253"/>
      <c r="N24" s="253"/>
      <c r="O24" s="253"/>
      <c r="P24" s="253"/>
      <c r="Q24" s="253"/>
      <c r="R24" s="253"/>
      <c r="S24" s="253"/>
      <c r="T24" s="253"/>
      <c r="U24" s="253"/>
      <c r="V24" s="253"/>
      <c r="W24" s="253"/>
      <c r="X24" s="181"/>
      <c r="Y24" s="181"/>
      <c r="AB24" s="31">
        <f>IF(I24&lt;&gt;0,1,0)</f>
        <v>0</v>
      </c>
    </row>
    <row r="25" spans="2:30" ht="27" customHeight="1" x14ac:dyDescent="0.45">
      <c r="C25" s="185"/>
      <c r="D25" s="182" t="s">
        <v>46</v>
      </c>
      <c r="E25" s="182"/>
      <c r="F25" s="182"/>
      <c r="G25" s="182"/>
      <c r="H25" s="185"/>
      <c r="I25" s="259" t="str">
        <f>入力シート!$E$12&amp;" "&amp;入力シート!$E$14</f>
        <v xml:space="preserve"> </v>
      </c>
      <c r="J25" s="259"/>
      <c r="K25" s="259"/>
      <c r="L25" s="259"/>
      <c r="M25" s="259"/>
      <c r="N25" s="259"/>
      <c r="O25" s="259"/>
      <c r="P25" s="259"/>
      <c r="Q25" s="259"/>
      <c r="R25" s="259"/>
      <c r="S25" s="259"/>
      <c r="T25" s="259"/>
      <c r="U25" s="259"/>
      <c r="V25" s="259"/>
      <c r="W25" s="259"/>
      <c r="X25" s="181"/>
      <c r="Y25" s="181"/>
      <c r="AB25" s="31">
        <f>IF(I25&lt;&gt;0,1,0)</f>
        <v>1</v>
      </c>
    </row>
    <row r="26" spans="2:30" ht="22.2" customHeight="1" x14ac:dyDescent="0.45">
      <c r="B26" s="177"/>
      <c r="D26" s="185"/>
      <c r="Y26" s="181"/>
      <c r="Z26" s="181"/>
      <c r="AB26" s="172">
        <f>AB21+AC21+AD21+AB22+AB24+AB25</f>
        <v>1</v>
      </c>
    </row>
    <row r="27" spans="2:30" ht="21.6" customHeight="1" x14ac:dyDescent="0.45">
      <c r="B27" s="177"/>
      <c r="C27" s="252" t="s">
        <v>233</v>
      </c>
      <c r="D27" s="252"/>
      <c r="E27" s="252"/>
      <c r="F27" s="252"/>
      <c r="G27" s="252"/>
      <c r="H27" s="252"/>
      <c r="I27" s="252"/>
      <c r="J27" s="252"/>
      <c r="K27" s="252"/>
      <c r="L27" s="252"/>
      <c r="M27" s="252"/>
      <c r="N27" s="252"/>
      <c r="O27" s="252"/>
      <c r="P27" s="252"/>
      <c r="Q27" s="252"/>
      <c r="R27" s="252"/>
      <c r="S27" s="252"/>
      <c r="T27" s="252"/>
      <c r="U27" s="252"/>
      <c r="V27" s="252"/>
      <c r="W27" s="252"/>
      <c r="X27" s="252"/>
      <c r="Y27" s="252"/>
      <c r="Z27" s="252"/>
    </row>
    <row r="28" spans="2:30" ht="24" customHeight="1" x14ac:dyDescent="0.45">
      <c r="B28" s="177"/>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row>
    <row r="29" spans="2:30" ht="24" customHeight="1" x14ac:dyDescent="0.45">
      <c r="B29" s="177"/>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row>
    <row r="30" spans="2:30" ht="24" customHeight="1" x14ac:dyDescent="0.45">
      <c r="B30" s="177"/>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row>
    <row r="31" spans="2:30" ht="24" customHeight="1" x14ac:dyDescent="0.45">
      <c r="B31" s="177"/>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row>
    <row r="32" spans="2:30" ht="8.25" customHeight="1" x14ac:dyDescent="0.45"/>
    <row r="33" spans="3:25" x14ac:dyDescent="0.45">
      <c r="C33" s="236" t="s">
        <v>245</v>
      </c>
      <c r="D33" s="251"/>
      <c r="E33" s="251"/>
      <c r="F33" s="251"/>
      <c r="G33" s="251"/>
      <c r="H33" s="251"/>
      <c r="I33" s="251"/>
      <c r="J33" s="251"/>
      <c r="K33" s="251"/>
      <c r="L33" s="251"/>
      <c r="M33" s="251"/>
      <c r="N33" s="251"/>
      <c r="O33" s="251"/>
      <c r="P33" s="251"/>
      <c r="Q33" s="251"/>
      <c r="R33" s="251"/>
      <c r="S33" s="251"/>
      <c r="T33" s="251"/>
      <c r="U33" s="251"/>
      <c r="V33" s="251"/>
      <c r="W33" s="251"/>
      <c r="X33" s="251"/>
      <c r="Y33" s="251"/>
    </row>
    <row r="34" spans="3:25" x14ac:dyDescent="0.45">
      <c r="C34" s="251"/>
      <c r="D34" s="251"/>
      <c r="E34" s="251"/>
      <c r="F34" s="251"/>
      <c r="G34" s="251"/>
      <c r="H34" s="251"/>
      <c r="I34" s="251"/>
      <c r="J34" s="251"/>
      <c r="K34" s="251"/>
      <c r="L34" s="251"/>
      <c r="M34" s="251"/>
      <c r="N34" s="251"/>
      <c r="O34" s="251"/>
      <c r="P34" s="251"/>
      <c r="Q34" s="251"/>
      <c r="R34" s="251"/>
      <c r="S34" s="251"/>
      <c r="T34" s="251"/>
      <c r="U34" s="251"/>
      <c r="V34" s="251"/>
      <c r="W34" s="251"/>
      <c r="X34" s="251"/>
      <c r="Y34" s="251"/>
    </row>
    <row r="35" spans="3:25" x14ac:dyDescent="0.45">
      <c r="C35" s="251"/>
      <c r="D35" s="251"/>
      <c r="E35" s="251"/>
      <c r="F35" s="251"/>
      <c r="G35" s="251"/>
      <c r="H35" s="251"/>
      <c r="I35" s="251"/>
      <c r="J35" s="251"/>
      <c r="K35" s="251"/>
      <c r="L35" s="251"/>
      <c r="M35" s="251"/>
      <c r="N35" s="251"/>
      <c r="O35" s="251"/>
      <c r="P35" s="251"/>
      <c r="Q35" s="251"/>
      <c r="R35" s="251"/>
      <c r="S35" s="251"/>
      <c r="T35" s="251"/>
      <c r="U35" s="251"/>
      <c r="V35" s="251"/>
      <c r="W35" s="251"/>
      <c r="X35" s="251"/>
      <c r="Y35" s="251"/>
    </row>
    <row r="36" spans="3:25" x14ac:dyDescent="0.45">
      <c r="C36" s="251"/>
      <c r="D36" s="251"/>
      <c r="E36" s="251"/>
      <c r="F36" s="251"/>
      <c r="G36" s="251"/>
      <c r="H36" s="251"/>
      <c r="I36" s="251"/>
      <c r="J36" s="251"/>
      <c r="K36" s="251"/>
      <c r="L36" s="251"/>
      <c r="M36" s="251"/>
      <c r="N36" s="251"/>
      <c r="O36" s="251"/>
      <c r="P36" s="251"/>
      <c r="Q36" s="251"/>
      <c r="R36" s="251"/>
      <c r="S36" s="251"/>
      <c r="T36" s="251"/>
      <c r="U36" s="251"/>
      <c r="V36" s="251"/>
      <c r="W36" s="251"/>
      <c r="X36" s="251"/>
      <c r="Y36" s="251"/>
    </row>
    <row r="37" spans="3:25" x14ac:dyDescent="0.45">
      <c r="C37" s="251"/>
      <c r="D37" s="251"/>
      <c r="E37" s="251"/>
      <c r="F37" s="251"/>
      <c r="G37" s="251"/>
      <c r="H37" s="251"/>
      <c r="I37" s="251"/>
      <c r="J37" s="251"/>
      <c r="K37" s="251"/>
      <c r="L37" s="251"/>
      <c r="M37" s="251"/>
      <c r="N37" s="251"/>
      <c r="O37" s="251"/>
      <c r="P37" s="251"/>
      <c r="Q37" s="251"/>
      <c r="R37" s="251"/>
      <c r="S37" s="251"/>
      <c r="T37" s="251"/>
      <c r="U37" s="251"/>
      <c r="V37" s="251"/>
      <c r="W37" s="251"/>
      <c r="X37" s="251"/>
      <c r="Y37" s="251"/>
    </row>
    <row r="38" spans="3:25" x14ac:dyDescent="0.45">
      <c r="C38" s="251"/>
      <c r="D38" s="251"/>
      <c r="E38" s="251"/>
      <c r="F38" s="251"/>
      <c r="G38" s="251"/>
      <c r="H38" s="251"/>
      <c r="I38" s="251"/>
      <c r="J38" s="251"/>
      <c r="K38" s="251"/>
      <c r="L38" s="251"/>
      <c r="M38" s="251"/>
      <c r="N38" s="251"/>
      <c r="O38" s="251"/>
      <c r="P38" s="251"/>
      <c r="Q38" s="251"/>
      <c r="R38" s="251"/>
      <c r="S38" s="251"/>
      <c r="T38" s="251"/>
      <c r="U38" s="251"/>
      <c r="V38" s="251"/>
      <c r="W38" s="251"/>
      <c r="X38" s="251"/>
      <c r="Y38" s="251"/>
    </row>
  </sheetData>
  <sheetProtection algorithmName="SHA-512" hashValue="yxxfY/0MSq4pf8HVBWI9t5/uAVLCk4NJPk9joC8HOeoM988WZ9KbiU5c7Z/FDn6b/ILIbuJPIRbADV1p5lDtVA==" saltValue="7T9Sx0AU71T2uw7J2RCj/g==" spinCount="100000" sheet="1" objects="1" scenarios="1"/>
  <protectedRanges>
    <protectedRange sqref="K22:L23" name="範囲1_2_1_2_2_1"/>
    <protectedRange sqref="K24:L24" name="範囲1_3_1_2_3_1"/>
  </protectedRanges>
  <mergeCells count="18">
    <mergeCell ref="D18:X18"/>
    <mergeCell ref="I19:Y19"/>
    <mergeCell ref="D20:X20"/>
    <mergeCell ref="C33:Y38"/>
    <mergeCell ref="C27:Z31"/>
    <mergeCell ref="I24:W24"/>
    <mergeCell ref="D24:G24"/>
    <mergeCell ref="D21:G21"/>
    <mergeCell ref="I21:W21"/>
    <mergeCell ref="D22:G23"/>
    <mergeCell ref="I22:W23"/>
    <mergeCell ref="I25:W25"/>
    <mergeCell ref="D16:X16"/>
    <mergeCell ref="C3:X3"/>
    <mergeCell ref="C4:X4"/>
    <mergeCell ref="D10:X10"/>
    <mergeCell ref="D12:X12"/>
    <mergeCell ref="D14:X14"/>
  </mergeCells>
  <phoneticPr fontId="3"/>
  <pageMargins left="0.70866141732283472" right="0.70866141732283472" top="0.74803149606299213" bottom="0.74803149606299213" header="0.31496062992125984" footer="0.31496062992125984"/>
  <pageSetup paperSize="9" scale="85" orientation="portrait" blackAndWhite="1" r:id="rId1"/>
  <headerFooter>
    <oddFooter>&amp;R（日本産業規格A列4番）</oddFooter>
  </headerFooter>
  <colBreaks count="1" manualBreakCount="1">
    <brk id="1" max="3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0A54F-E476-4891-9E51-7F8CD6031594}">
  <sheetPr>
    <tabColor rgb="FFCCFFFF"/>
  </sheetPr>
  <dimension ref="B1:AW72"/>
  <sheetViews>
    <sheetView showGridLines="0" showZeros="0" view="pageBreakPreview" topLeftCell="A35" zoomScaleNormal="100" zoomScaleSheetLayoutView="100" workbookViewId="0">
      <selection activeCell="B35" sqref="B35"/>
    </sheetView>
  </sheetViews>
  <sheetFormatPr defaultColWidth="3.59765625" defaultRowHeight="13.2" x14ac:dyDescent="0.45"/>
  <cols>
    <col min="1" max="1" width="1.8984375" style="31" customWidth="1"/>
    <col min="2" max="12" width="3.59765625" style="31"/>
    <col min="13" max="13" width="8.69921875" style="31" customWidth="1"/>
    <col min="14" max="15" width="3.59765625" style="31" customWidth="1"/>
    <col min="16" max="24" width="3.59765625" style="31"/>
    <col min="25" max="25" width="1.8984375" style="31" customWidth="1"/>
    <col min="26" max="27" width="3.59765625" style="31"/>
    <col min="28" max="28" width="6.09765625" style="31" hidden="1" customWidth="1"/>
    <col min="29" max="31" width="3.59765625" style="31" hidden="1" customWidth="1"/>
    <col min="32" max="16384" width="3.59765625" style="31"/>
  </cols>
  <sheetData>
    <row r="1" spans="2:34" ht="19.95" hidden="1" customHeight="1" x14ac:dyDescent="0.45">
      <c r="B1" s="31" t="s">
        <v>139</v>
      </c>
    </row>
    <row r="2" spans="2:34" ht="19.95" hidden="1" customHeight="1" x14ac:dyDescent="0.45"/>
    <row r="3" spans="2:34" ht="23.4" hidden="1" customHeight="1" x14ac:dyDescent="0.45">
      <c r="B3" s="261" t="s">
        <v>217</v>
      </c>
      <c r="C3" s="261"/>
      <c r="D3" s="261"/>
      <c r="E3" s="261"/>
      <c r="F3" s="261"/>
      <c r="G3" s="261"/>
      <c r="H3" s="261"/>
      <c r="I3" s="261"/>
      <c r="J3" s="261"/>
      <c r="K3" s="261"/>
      <c r="L3" s="261"/>
      <c r="M3" s="261"/>
      <c r="N3" s="261"/>
      <c r="O3" s="261"/>
      <c r="P3" s="261"/>
      <c r="Q3" s="261"/>
      <c r="R3" s="261"/>
      <c r="S3" s="261"/>
      <c r="T3" s="261"/>
      <c r="U3" s="261"/>
      <c r="V3" s="261"/>
      <c r="W3" s="261"/>
      <c r="X3" s="261"/>
      <c r="Y3" s="261"/>
      <c r="Z3" s="261"/>
    </row>
    <row r="4" spans="2:34" ht="19.95" hidden="1" customHeight="1" x14ac:dyDescent="0.45">
      <c r="B4" s="262" t="s">
        <v>218</v>
      </c>
      <c r="C4" s="262"/>
      <c r="D4" s="262"/>
      <c r="E4" s="262"/>
      <c r="F4" s="262"/>
      <c r="G4" s="262"/>
      <c r="H4" s="262"/>
      <c r="I4" s="262"/>
      <c r="J4" s="262"/>
      <c r="K4" s="262"/>
      <c r="L4" s="262"/>
      <c r="M4" s="262"/>
      <c r="N4" s="262"/>
      <c r="O4" s="262"/>
      <c r="P4" s="262"/>
      <c r="Q4" s="262"/>
      <c r="R4" s="262"/>
      <c r="S4" s="262"/>
      <c r="T4" s="262"/>
      <c r="U4" s="262"/>
      <c r="V4" s="262"/>
      <c r="W4" s="262"/>
      <c r="X4" s="262"/>
      <c r="Y4" s="262"/>
      <c r="Z4" s="262"/>
    </row>
    <row r="5" spans="2:34" ht="19.95" hidden="1" customHeight="1" thickBot="1" x14ac:dyDescent="0.5">
      <c r="AH5" s="167"/>
    </row>
    <row r="6" spans="2:34" s="167" customFormat="1" ht="121.95" hidden="1" customHeight="1" thickBot="1" x14ac:dyDescent="0.5">
      <c r="C6" s="263" t="s">
        <v>240</v>
      </c>
      <c r="D6" s="264"/>
      <c r="E6" s="264"/>
      <c r="F6" s="264"/>
      <c r="G6" s="264"/>
      <c r="H6" s="264"/>
      <c r="I6" s="264"/>
      <c r="J6" s="264"/>
      <c r="K6" s="264"/>
      <c r="L6" s="264"/>
      <c r="M6" s="264"/>
      <c r="N6" s="264"/>
      <c r="O6" s="264"/>
      <c r="P6" s="264"/>
      <c r="Q6" s="264"/>
      <c r="R6" s="264"/>
      <c r="S6" s="264"/>
      <c r="T6" s="264"/>
      <c r="U6" s="264"/>
      <c r="V6" s="264"/>
      <c r="W6" s="264"/>
      <c r="X6" s="264"/>
      <c r="Y6" s="265"/>
      <c r="AH6" s="168"/>
    </row>
    <row r="7" spans="2:34" ht="19.95" hidden="1" customHeight="1" x14ac:dyDescent="0.45">
      <c r="B7" s="184"/>
      <c r="C7" s="184"/>
      <c r="D7" s="184"/>
      <c r="E7" s="184"/>
      <c r="F7" s="184"/>
      <c r="G7" s="184"/>
      <c r="H7" s="184"/>
      <c r="I7" s="184"/>
      <c r="J7" s="184"/>
      <c r="K7" s="184"/>
      <c r="L7" s="184"/>
      <c r="M7" s="184"/>
      <c r="N7" s="184"/>
      <c r="O7" s="184"/>
      <c r="P7" s="184"/>
      <c r="Q7" s="184"/>
      <c r="R7" s="184"/>
      <c r="S7" s="184"/>
      <c r="T7" s="184"/>
      <c r="U7" s="184"/>
      <c r="V7" s="184"/>
      <c r="W7" s="184"/>
      <c r="X7" s="184"/>
      <c r="Y7" s="184"/>
      <c r="Z7" s="184"/>
    </row>
    <row r="8" spans="2:34" ht="52.95" hidden="1" customHeight="1" x14ac:dyDescent="0.45">
      <c r="B8" s="184"/>
      <c r="C8" s="266"/>
      <c r="D8" s="266"/>
      <c r="E8" s="266"/>
      <c r="F8" s="266"/>
      <c r="G8" s="266"/>
      <c r="H8" s="266"/>
      <c r="I8" s="266"/>
      <c r="J8" s="266"/>
      <c r="K8" s="266"/>
      <c r="L8" s="266"/>
      <c r="M8" s="266"/>
      <c r="N8" s="266"/>
      <c r="O8" s="266"/>
      <c r="P8" s="266"/>
      <c r="Q8" s="266"/>
      <c r="R8" s="266"/>
      <c r="S8" s="266"/>
      <c r="T8" s="266"/>
      <c r="U8" s="266"/>
      <c r="V8" s="266"/>
      <c r="W8" s="266"/>
      <c r="X8" s="266"/>
      <c r="Y8" s="266"/>
      <c r="Z8" s="184"/>
    </row>
    <row r="9" spans="2:34" ht="19.95" hidden="1" customHeight="1" x14ac:dyDescent="0.45">
      <c r="B9" s="184"/>
      <c r="C9" s="184"/>
      <c r="D9" s="184"/>
      <c r="E9" s="184"/>
      <c r="F9" s="184"/>
      <c r="G9" s="184"/>
      <c r="H9" s="184"/>
      <c r="I9" s="184"/>
      <c r="J9" s="184"/>
      <c r="K9" s="184"/>
      <c r="L9" s="184"/>
      <c r="M9" s="184"/>
      <c r="N9" s="184"/>
      <c r="O9" s="184"/>
      <c r="P9" s="184"/>
      <c r="Q9" s="184"/>
      <c r="R9" s="184"/>
      <c r="S9" s="184"/>
      <c r="T9" s="184"/>
      <c r="U9" s="184"/>
      <c r="V9" s="184"/>
      <c r="W9" s="184"/>
      <c r="X9" s="184"/>
      <c r="Y9" s="184"/>
      <c r="Z9" s="184"/>
    </row>
    <row r="10" spans="2:34" ht="19.95" hidden="1" customHeight="1" x14ac:dyDescent="0.45">
      <c r="B10" s="184"/>
      <c r="C10" s="184"/>
      <c r="E10" s="78"/>
      <c r="F10" s="78"/>
      <c r="G10" s="78"/>
      <c r="H10" s="78"/>
      <c r="I10" s="78"/>
      <c r="J10" s="78"/>
      <c r="K10" s="78"/>
      <c r="L10" s="78"/>
      <c r="M10" s="78"/>
      <c r="N10" s="267"/>
      <c r="O10" s="267"/>
      <c r="P10" s="267"/>
      <c r="Q10" s="267"/>
      <c r="R10" s="267"/>
      <c r="S10" s="267"/>
      <c r="T10" s="267"/>
      <c r="U10" s="267"/>
      <c r="V10" s="267"/>
      <c r="W10" s="267"/>
      <c r="X10" s="267"/>
      <c r="Y10" s="267"/>
      <c r="Z10" s="184"/>
      <c r="AB10" s="31" t="b">
        <v>0</v>
      </c>
      <c r="AC10" s="31">
        <f>IF(AB10,1,0)</f>
        <v>0</v>
      </c>
    </row>
    <row r="11" spans="2:34" ht="19.95" hidden="1" customHeight="1" x14ac:dyDescent="0.45">
      <c r="B11" s="184"/>
      <c r="C11" s="184"/>
      <c r="D11" s="101"/>
      <c r="E11" s="78"/>
      <c r="F11" s="78"/>
      <c r="G11" s="78"/>
      <c r="H11" s="78"/>
      <c r="I11" s="78"/>
      <c r="J11" s="78"/>
      <c r="K11" s="78"/>
      <c r="L11" s="78"/>
      <c r="M11" s="78"/>
      <c r="N11" s="267"/>
      <c r="O11" s="267"/>
      <c r="P11" s="267"/>
      <c r="Q11" s="267"/>
      <c r="R11" s="267"/>
      <c r="S11" s="267"/>
      <c r="T11" s="267"/>
      <c r="U11" s="267"/>
      <c r="V11" s="267"/>
      <c r="W11" s="267"/>
      <c r="X11" s="267"/>
      <c r="Y11" s="267"/>
      <c r="Z11" s="184"/>
    </row>
    <row r="12" spans="2:34" ht="19.95" hidden="1" customHeight="1" x14ac:dyDescent="0.45">
      <c r="B12" s="184"/>
      <c r="C12" s="184"/>
      <c r="D12" s="184"/>
      <c r="E12" s="78"/>
      <c r="F12" s="78"/>
      <c r="G12" s="78"/>
      <c r="H12" s="78"/>
      <c r="I12" s="78"/>
      <c r="J12" s="78"/>
      <c r="K12" s="78"/>
      <c r="L12" s="78"/>
      <c r="M12" s="78"/>
      <c r="N12" s="78"/>
      <c r="O12" s="78"/>
      <c r="P12" s="78"/>
      <c r="Q12" s="78"/>
      <c r="R12" s="78"/>
      <c r="S12" s="78"/>
      <c r="T12" s="78"/>
      <c r="U12" s="78"/>
      <c r="V12" s="78"/>
      <c r="W12" s="78"/>
      <c r="X12" s="109"/>
      <c r="Y12" s="184"/>
      <c r="Z12" s="184"/>
    </row>
    <row r="13" spans="2:34" ht="19.95" hidden="1" customHeight="1" x14ac:dyDescent="0.45">
      <c r="B13" s="184"/>
      <c r="C13" s="184"/>
      <c r="D13" s="184"/>
      <c r="E13" s="78"/>
      <c r="F13" s="78"/>
      <c r="G13" s="78"/>
      <c r="H13" s="78"/>
      <c r="I13" s="78"/>
      <c r="J13" s="78"/>
      <c r="K13" s="78"/>
      <c r="L13" s="78"/>
      <c r="M13" s="78"/>
      <c r="N13" s="78"/>
      <c r="O13" s="79"/>
      <c r="P13" s="79"/>
      <c r="Q13" s="79"/>
      <c r="R13" s="79"/>
      <c r="S13" s="79"/>
      <c r="T13" s="78"/>
      <c r="U13" s="78"/>
      <c r="V13" s="109"/>
      <c r="W13" s="184"/>
      <c r="X13" s="184"/>
    </row>
    <row r="14" spans="2:34" ht="19.95" hidden="1" customHeight="1" x14ac:dyDescent="0.45">
      <c r="B14" s="184"/>
      <c r="C14" s="184"/>
      <c r="D14" s="101"/>
      <c r="E14" s="78"/>
      <c r="F14" s="78"/>
      <c r="G14" s="78"/>
      <c r="H14" s="78"/>
      <c r="I14" s="78"/>
      <c r="J14" s="78"/>
      <c r="K14" s="78"/>
      <c r="L14" s="78"/>
      <c r="M14" s="260"/>
      <c r="N14" s="260"/>
      <c r="O14" s="260"/>
      <c r="P14" s="260"/>
      <c r="Q14" s="260"/>
      <c r="R14" s="260"/>
      <c r="S14" s="260"/>
      <c r="T14" s="78"/>
      <c r="U14" s="78"/>
      <c r="V14" s="78"/>
      <c r="W14" s="78"/>
      <c r="X14" s="109"/>
      <c r="Y14" s="184"/>
      <c r="Z14" s="184"/>
    </row>
    <row r="15" spans="2:34" ht="19.95" hidden="1" customHeight="1" x14ac:dyDescent="0.45">
      <c r="B15" s="184"/>
      <c r="C15" s="184"/>
      <c r="D15" s="184"/>
      <c r="E15" s="78"/>
      <c r="F15" s="78"/>
      <c r="G15" s="78"/>
      <c r="H15" s="78"/>
      <c r="I15" s="78"/>
      <c r="J15" s="78"/>
      <c r="K15" s="78"/>
      <c r="L15" s="78"/>
      <c r="M15" s="78"/>
      <c r="N15" s="78"/>
      <c r="O15" s="78"/>
      <c r="P15" s="78"/>
      <c r="Q15" s="78"/>
      <c r="R15" s="78"/>
      <c r="S15" s="78"/>
      <c r="T15" s="78"/>
      <c r="U15" s="78"/>
      <c r="V15" s="78"/>
      <c r="W15" s="78"/>
      <c r="X15" s="109"/>
      <c r="Y15" s="184"/>
      <c r="Z15" s="184"/>
    </row>
    <row r="16" spans="2:34" ht="19.95" hidden="1" customHeight="1" x14ac:dyDescent="0.45">
      <c r="B16" s="184"/>
      <c r="E16" s="78"/>
      <c r="F16" s="78"/>
      <c r="G16" s="78"/>
      <c r="H16" s="78"/>
      <c r="I16" s="78"/>
      <c r="J16" s="78"/>
      <c r="K16" s="78"/>
      <c r="L16" s="78"/>
      <c r="M16" s="78"/>
      <c r="N16" s="78"/>
      <c r="O16" s="78"/>
      <c r="P16" s="78"/>
      <c r="Q16" s="78"/>
      <c r="R16" s="78"/>
      <c r="S16" s="78"/>
      <c r="T16" s="78"/>
      <c r="U16" s="78"/>
      <c r="V16" s="78"/>
      <c r="W16" s="78"/>
      <c r="X16" s="109"/>
      <c r="Z16" s="184"/>
    </row>
    <row r="17" spans="2:49" ht="19.95" hidden="1" customHeight="1" x14ac:dyDescent="0.45">
      <c r="B17" s="184"/>
      <c r="C17" s="184"/>
      <c r="D17" s="184"/>
      <c r="F17" s="78"/>
      <c r="G17" s="78"/>
      <c r="H17" s="78"/>
      <c r="I17" s="78"/>
      <c r="J17" s="78"/>
      <c r="K17" s="78"/>
      <c r="L17" s="78"/>
      <c r="M17" s="78"/>
      <c r="N17" s="78"/>
      <c r="O17" s="78"/>
      <c r="P17" s="78"/>
      <c r="Q17" s="78"/>
      <c r="R17" s="78"/>
      <c r="S17" s="78"/>
      <c r="T17" s="78"/>
      <c r="U17" s="78"/>
      <c r="V17" s="78"/>
      <c r="W17" s="78"/>
      <c r="X17" s="109"/>
      <c r="Y17" s="184"/>
      <c r="Z17" s="184"/>
      <c r="AC17" s="31">
        <f>IF(AB18,1,0)</f>
        <v>0</v>
      </c>
    </row>
    <row r="18" spans="2:49" ht="19.95" hidden="1" customHeight="1" x14ac:dyDescent="0.45">
      <c r="B18" s="184"/>
      <c r="C18" s="184"/>
      <c r="D18" s="171"/>
      <c r="E18" s="78"/>
      <c r="F18" s="78"/>
      <c r="G18" s="78"/>
      <c r="H18" s="78"/>
      <c r="I18" s="78"/>
      <c r="J18" s="78"/>
      <c r="K18" s="78"/>
      <c r="L18" s="78"/>
      <c r="M18" s="78"/>
      <c r="N18" s="78"/>
      <c r="O18" s="78"/>
      <c r="P18" s="269"/>
      <c r="Q18" s="269"/>
      <c r="R18" s="269"/>
      <c r="S18" s="269"/>
      <c r="T18" s="269"/>
      <c r="U18" s="269"/>
      <c r="V18" s="269"/>
      <c r="W18" s="269"/>
      <c r="X18" s="269"/>
      <c r="Y18" s="269"/>
      <c r="Z18" s="269"/>
      <c r="AB18" s="31" t="b">
        <v>0</v>
      </c>
      <c r="AC18" s="172">
        <f>AC17+AC30+AB60</f>
        <v>3</v>
      </c>
    </row>
    <row r="19" spans="2:49" ht="19.95" hidden="1" customHeight="1" x14ac:dyDescent="0.45">
      <c r="B19" s="184"/>
      <c r="C19" s="184"/>
      <c r="D19" s="109"/>
      <c r="P19" s="269"/>
      <c r="Q19" s="269"/>
      <c r="R19" s="269"/>
      <c r="S19" s="269"/>
      <c r="T19" s="269"/>
      <c r="U19" s="269"/>
      <c r="V19" s="269"/>
      <c r="W19" s="269"/>
      <c r="X19" s="269"/>
      <c r="Y19" s="269"/>
      <c r="Z19" s="269"/>
    </row>
    <row r="20" spans="2:49" ht="52.95" hidden="1" customHeight="1" x14ac:dyDescent="0.45">
      <c r="B20" s="184"/>
      <c r="C20" s="266" t="s">
        <v>239</v>
      </c>
      <c r="D20" s="266"/>
      <c r="E20" s="266"/>
      <c r="F20" s="266"/>
      <c r="G20" s="266"/>
      <c r="H20" s="266"/>
      <c r="I20" s="266"/>
      <c r="J20" s="266"/>
      <c r="K20" s="266"/>
      <c r="L20" s="266"/>
      <c r="M20" s="266"/>
      <c r="N20" s="266"/>
      <c r="O20" s="266"/>
      <c r="P20" s="266"/>
      <c r="Q20" s="266"/>
      <c r="R20" s="266"/>
      <c r="S20" s="266"/>
      <c r="T20" s="266"/>
      <c r="U20" s="266"/>
      <c r="V20" s="266"/>
      <c r="W20" s="266"/>
      <c r="X20" s="266"/>
      <c r="Y20" s="266"/>
      <c r="Z20" s="184"/>
    </row>
    <row r="21" spans="2:49" ht="19.95" hidden="1" customHeight="1" x14ac:dyDescent="0.45">
      <c r="B21" s="184"/>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84"/>
    </row>
    <row r="22" spans="2:49" ht="19.95" hidden="1" customHeight="1" x14ac:dyDescent="0.45">
      <c r="B22" s="184"/>
      <c r="C22" s="173"/>
      <c r="D22" s="173"/>
      <c r="E22" s="78" t="s">
        <v>238</v>
      </c>
      <c r="F22" s="173"/>
      <c r="G22" s="173"/>
      <c r="H22" s="173"/>
      <c r="I22" s="173"/>
      <c r="J22" s="173"/>
      <c r="K22" s="173"/>
      <c r="L22" s="173"/>
      <c r="M22" s="173"/>
      <c r="N22" s="267" t="str">
        <f>IF(AB22=TRUE,"➡申請できません。","")</f>
        <v/>
      </c>
      <c r="O22" s="267"/>
      <c r="P22" s="267"/>
      <c r="Q22" s="267"/>
      <c r="R22" s="267"/>
      <c r="S22" s="267"/>
      <c r="T22" s="267"/>
      <c r="U22" s="267"/>
      <c r="V22" s="267"/>
      <c r="W22" s="267"/>
      <c r="X22" s="267"/>
      <c r="Y22" s="267"/>
      <c r="Z22" s="184"/>
      <c r="AB22" s="31" t="b">
        <v>0</v>
      </c>
      <c r="AC22" s="31">
        <f>IF(AB22,1,0)</f>
        <v>0</v>
      </c>
    </row>
    <row r="23" spans="2:49" ht="19.95" hidden="1" customHeight="1" x14ac:dyDescent="0.45">
      <c r="B23" s="184"/>
      <c r="C23" s="184"/>
      <c r="D23" s="109"/>
      <c r="E23" s="78" t="s">
        <v>219</v>
      </c>
      <c r="N23" s="267"/>
      <c r="O23" s="267"/>
      <c r="P23" s="267"/>
      <c r="Q23" s="267"/>
      <c r="R23" s="267"/>
      <c r="S23" s="267"/>
      <c r="T23" s="267"/>
      <c r="U23" s="267"/>
      <c r="V23" s="267"/>
      <c r="W23" s="267"/>
      <c r="X23" s="267"/>
      <c r="Y23" s="267"/>
      <c r="Z23" s="184"/>
    </row>
    <row r="24" spans="2:49" ht="19.95" hidden="1" customHeight="1" x14ac:dyDescent="0.2">
      <c r="B24" s="184"/>
      <c r="C24" s="184"/>
      <c r="D24" s="174"/>
      <c r="E24" s="78" t="s">
        <v>220</v>
      </c>
      <c r="F24" s="78"/>
      <c r="G24" s="78"/>
      <c r="H24" s="78"/>
      <c r="I24" s="78"/>
      <c r="J24" s="169"/>
      <c r="K24" s="169"/>
      <c r="L24" s="169"/>
      <c r="M24" s="169"/>
      <c r="N24" s="169"/>
      <c r="O24" s="169"/>
      <c r="P24" s="169"/>
      <c r="Q24" s="169"/>
      <c r="R24" s="78"/>
      <c r="S24" s="78"/>
      <c r="T24" s="78"/>
      <c r="U24" s="78"/>
      <c r="Y24" s="184"/>
      <c r="Z24" s="184"/>
      <c r="AE24" s="175"/>
      <c r="AF24" s="175"/>
      <c r="AG24" s="175"/>
      <c r="AH24" s="175"/>
      <c r="AI24" s="175"/>
      <c r="AJ24" s="175"/>
      <c r="AK24" s="175"/>
      <c r="AL24" s="175"/>
      <c r="AM24" s="175"/>
      <c r="AN24" s="175"/>
      <c r="AO24" s="175"/>
      <c r="AP24" s="175"/>
      <c r="AQ24" s="175"/>
      <c r="AR24" s="175"/>
      <c r="AS24" s="175"/>
      <c r="AT24" s="175"/>
      <c r="AU24" s="175"/>
      <c r="AV24" s="175"/>
      <c r="AW24" s="175"/>
    </row>
    <row r="25" spans="2:49" ht="19.95" hidden="1" customHeight="1" x14ac:dyDescent="0.45">
      <c r="B25" s="184"/>
      <c r="C25" s="184"/>
      <c r="D25" s="109"/>
      <c r="E25" s="78" t="s">
        <v>229</v>
      </c>
      <c r="F25" s="78"/>
      <c r="G25" s="78"/>
      <c r="H25" s="78"/>
      <c r="I25" s="78"/>
      <c r="J25" s="78"/>
      <c r="K25" s="78"/>
      <c r="L25" s="78"/>
      <c r="M25" s="169"/>
      <c r="N25" s="169"/>
      <c r="O25" s="170" t="s">
        <v>221</v>
      </c>
      <c r="P25" s="170"/>
      <c r="Q25" s="170" t="s">
        <v>222</v>
      </c>
      <c r="R25" s="170"/>
      <c r="S25" s="170" t="s">
        <v>223</v>
      </c>
      <c r="V25" s="109"/>
      <c r="W25" s="184"/>
      <c r="X25" s="184"/>
      <c r="AC25" s="175"/>
      <c r="AD25" s="175"/>
      <c r="AE25" s="175"/>
      <c r="AF25" s="175"/>
      <c r="AG25" s="175"/>
      <c r="AH25" s="175"/>
      <c r="AI25" s="175"/>
      <c r="AJ25" s="175"/>
      <c r="AK25" s="175"/>
      <c r="AL25" s="175"/>
      <c r="AM25" s="175"/>
      <c r="AN25" s="175"/>
      <c r="AO25" s="175"/>
      <c r="AP25" s="175"/>
      <c r="AQ25" s="175"/>
      <c r="AR25" s="175"/>
      <c r="AS25" s="175"/>
      <c r="AT25" s="175"/>
      <c r="AU25" s="175"/>
    </row>
    <row r="26" spans="2:49" ht="19.95" hidden="1" customHeight="1" x14ac:dyDescent="0.45">
      <c r="B26" s="184"/>
      <c r="C26" s="184"/>
      <c r="D26" s="109"/>
      <c r="E26" s="78" t="s">
        <v>230</v>
      </c>
      <c r="F26" s="78"/>
      <c r="G26" s="78"/>
      <c r="H26" s="78"/>
      <c r="I26" s="78"/>
      <c r="J26" s="78"/>
      <c r="K26" s="78"/>
      <c r="L26" s="78"/>
      <c r="M26" s="270"/>
      <c r="N26" s="270"/>
      <c r="O26" s="270"/>
      <c r="P26" s="270"/>
      <c r="Q26" s="270"/>
      <c r="R26" s="270"/>
      <c r="S26" s="270"/>
      <c r="T26" s="78" t="s">
        <v>224</v>
      </c>
      <c r="U26" s="78"/>
      <c r="X26" s="109"/>
      <c r="Y26" s="184"/>
      <c r="Z26" s="184"/>
      <c r="AE26" s="175"/>
      <c r="AF26" s="175"/>
      <c r="AG26" s="175"/>
      <c r="AH26" s="175"/>
      <c r="AI26" s="175"/>
      <c r="AJ26" s="175"/>
      <c r="AK26" s="175"/>
      <c r="AL26" s="175"/>
      <c r="AM26" s="175"/>
      <c r="AN26" s="175"/>
      <c r="AO26" s="175"/>
      <c r="AP26" s="175"/>
      <c r="AQ26" s="175"/>
      <c r="AR26" s="175"/>
      <c r="AS26" s="175"/>
      <c r="AT26" s="175"/>
      <c r="AU26" s="175"/>
      <c r="AV26" s="175"/>
      <c r="AW26" s="175"/>
    </row>
    <row r="27" spans="2:49" ht="19.95" hidden="1" customHeight="1" x14ac:dyDescent="0.45">
      <c r="B27" s="184"/>
      <c r="C27" s="184"/>
      <c r="D27" s="109"/>
      <c r="E27" s="78" t="s">
        <v>225</v>
      </c>
      <c r="F27" s="78"/>
      <c r="G27" s="78"/>
      <c r="H27" s="78"/>
      <c r="I27" s="78"/>
      <c r="J27" s="78"/>
      <c r="K27" s="78"/>
      <c r="L27" s="78"/>
      <c r="M27" s="78"/>
      <c r="N27" s="78" t="s">
        <v>226</v>
      </c>
      <c r="O27" s="78"/>
      <c r="P27" s="78"/>
      <c r="Q27" s="78"/>
      <c r="R27" s="78" t="s">
        <v>227</v>
      </c>
      <c r="S27" s="78"/>
      <c r="T27" s="78"/>
      <c r="U27" s="78"/>
      <c r="X27" s="109"/>
      <c r="Y27" s="184"/>
      <c r="Z27" s="184"/>
      <c r="AE27" s="175"/>
      <c r="AF27" s="175"/>
      <c r="AG27" s="175"/>
      <c r="AH27" s="175"/>
      <c r="AI27" s="175"/>
      <c r="AJ27" s="175"/>
      <c r="AK27" s="175"/>
      <c r="AL27" s="175"/>
      <c r="AM27" s="175"/>
      <c r="AN27" s="175"/>
      <c r="AO27" s="175"/>
      <c r="AP27" s="175"/>
      <c r="AQ27" s="175"/>
      <c r="AR27" s="175"/>
      <c r="AS27" s="175"/>
      <c r="AT27" s="175"/>
      <c r="AU27" s="175"/>
      <c r="AV27" s="175"/>
      <c r="AW27" s="175"/>
    </row>
    <row r="28" spans="2:49" ht="19.95" hidden="1" customHeight="1" x14ac:dyDescent="0.45">
      <c r="B28" s="184"/>
      <c r="E28" s="78" t="s">
        <v>228</v>
      </c>
      <c r="F28" s="78"/>
      <c r="G28" s="169"/>
      <c r="H28" s="169"/>
      <c r="I28" s="169"/>
      <c r="J28" s="169"/>
      <c r="K28" s="169"/>
      <c r="L28" s="169"/>
      <c r="M28" s="169"/>
      <c r="N28" s="169"/>
      <c r="O28" s="169"/>
      <c r="P28" s="169"/>
      <c r="Q28" s="169"/>
      <c r="R28" s="169"/>
      <c r="S28" s="169"/>
      <c r="T28" s="169"/>
      <c r="U28" s="169"/>
      <c r="Z28" s="184"/>
      <c r="AE28" s="175"/>
      <c r="AF28" s="175"/>
      <c r="AG28" s="175"/>
      <c r="AH28" s="175"/>
      <c r="AI28" s="175"/>
      <c r="AJ28" s="175"/>
      <c r="AK28" s="175"/>
      <c r="AL28" s="175"/>
      <c r="AM28" s="175"/>
      <c r="AN28" s="175"/>
      <c r="AO28" s="175"/>
      <c r="AP28" s="175"/>
      <c r="AQ28" s="175"/>
      <c r="AR28" s="175"/>
      <c r="AS28" s="175"/>
      <c r="AT28" s="175"/>
      <c r="AU28" s="175"/>
      <c r="AV28" s="175"/>
      <c r="AW28" s="175"/>
    </row>
    <row r="29" spans="2:49" ht="19.95" hidden="1" customHeight="1" x14ac:dyDescent="0.45">
      <c r="B29" s="184"/>
      <c r="C29" s="184"/>
      <c r="D29" s="109"/>
      <c r="X29" s="109"/>
      <c r="Y29" s="184"/>
      <c r="Z29" s="184"/>
      <c r="AE29" s="175"/>
      <c r="AF29" s="175"/>
      <c r="AG29" s="175"/>
      <c r="AH29" s="175"/>
      <c r="AI29" s="175"/>
      <c r="AJ29" s="175"/>
      <c r="AK29" s="175"/>
      <c r="AL29" s="175"/>
      <c r="AM29" s="175"/>
      <c r="AN29" s="175"/>
      <c r="AO29" s="175"/>
      <c r="AP29" s="175"/>
      <c r="AQ29" s="175"/>
      <c r="AR29" s="175"/>
      <c r="AS29" s="175"/>
      <c r="AT29" s="175"/>
      <c r="AU29" s="175"/>
      <c r="AV29" s="175"/>
      <c r="AW29" s="175"/>
    </row>
    <row r="30" spans="2:49" ht="19.95" hidden="1" customHeight="1" x14ac:dyDescent="0.45">
      <c r="B30" s="184"/>
      <c r="C30" s="184"/>
      <c r="D30" s="184"/>
      <c r="E30" s="31" t="s">
        <v>237</v>
      </c>
      <c r="P30" s="268" t="str">
        <f>IF(AND(AC18&gt;=2,AC18&lt;=7),"➡誓約書を記入してください。","")</f>
        <v>➡誓約書を記入してください。</v>
      </c>
      <c r="Q30" s="268"/>
      <c r="R30" s="268"/>
      <c r="S30" s="268"/>
      <c r="T30" s="268"/>
      <c r="U30" s="268"/>
      <c r="V30" s="268"/>
      <c r="W30" s="268"/>
      <c r="X30" s="268"/>
      <c r="Y30" s="268"/>
      <c r="Z30" s="268"/>
      <c r="AB30" s="31" t="b">
        <v>1</v>
      </c>
      <c r="AC30" s="31">
        <f>IF(AB30,1,0)</f>
        <v>1</v>
      </c>
      <c r="AE30" s="268" t="str">
        <f>IF(AND(AQ18=TRUE,AQ30=TRUE,AQ10=FALSE,AQ22=FALSE),"➡誓約書を記載してください。","")</f>
        <v/>
      </c>
      <c r="AF30" s="268"/>
      <c r="AG30" s="268"/>
      <c r="AH30" s="268"/>
      <c r="AI30" s="268"/>
      <c r="AJ30" s="268"/>
      <c r="AK30" s="268"/>
      <c r="AL30" s="268"/>
      <c r="AM30" s="268"/>
      <c r="AN30" s="268"/>
      <c r="AO30" s="268"/>
      <c r="AP30" s="175"/>
      <c r="AQ30" s="175"/>
      <c r="AR30" s="175"/>
      <c r="AS30" s="175"/>
      <c r="AT30" s="175"/>
      <c r="AU30" s="175"/>
      <c r="AV30" s="175"/>
      <c r="AW30" s="175"/>
    </row>
    <row r="31" spans="2:49" ht="19.95" hidden="1" customHeight="1" x14ac:dyDescent="0.45">
      <c r="B31" s="184"/>
      <c r="C31" s="184"/>
      <c r="D31" s="184"/>
      <c r="P31" s="268"/>
      <c r="Q31" s="268"/>
      <c r="R31" s="268"/>
      <c r="S31" s="268"/>
      <c r="T31" s="268"/>
      <c r="U31" s="268"/>
      <c r="V31" s="268"/>
      <c r="W31" s="268"/>
      <c r="X31" s="268"/>
      <c r="Y31" s="268"/>
      <c r="Z31" s="268"/>
      <c r="AE31" s="268"/>
      <c r="AF31" s="268"/>
      <c r="AG31" s="268"/>
      <c r="AH31" s="268"/>
      <c r="AI31" s="268"/>
      <c r="AJ31" s="268"/>
      <c r="AK31" s="268"/>
      <c r="AL31" s="268"/>
      <c r="AM31" s="268"/>
      <c r="AN31" s="268"/>
      <c r="AO31" s="268"/>
      <c r="AP31" s="175"/>
      <c r="AQ31" s="175"/>
      <c r="AR31" s="175"/>
      <c r="AS31" s="175"/>
      <c r="AT31" s="175"/>
      <c r="AU31" s="175"/>
      <c r="AV31" s="175"/>
      <c r="AW31" s="175"/>
    </row>
    <row r="32" spans="2:49" hidden="1" x14ac:dyDescent="0.45">
      <c r="Y32" s="38"/>
    </row>
    <row r="33" spans="2:36" ht="13.95" hidden="1" customHeight="1" x14ac:dyDescent="0.45"/>
    <row r="34" spans="2:36" ht="13.95" hidden="1" customHeight="1" x14ac:dyDescent="0.45"/>
    <row r="35" spans="2:36" x14ac:dyDescent="0.45">
      <c r="B35" s="176" t="s">
        <v>139</v>
      </c>
      <c r="D35" s="185"/>
      <c r="E35" s="185"/>
      <c r="F35" s="185"/>
      <c r="G35" s="185"/>
      <c r="H35" s="185"/>
      <c r="I35" s="185"/>
      <c r="J35" s="185"/>
      <c r="K35" s="185"/>
      <c r="L35" s="185"/>
      <c r="M35" s="185"/>
      <c r="N35" s="185"/>
      <c r="O35" s="185"/>
      <c r="P35" s="185"/>
      <c r="Q35" s="185"/>
      <c r="R35" s="185"/>
      <c r="S35" s="185"/>
      <c r="T35" s="185"/>
      <c r="U35" s="185"/>
      <c r="V35" s="185"/>
      <c r="W35" s="185"/>
      <c r="X35" s="185"/>
    </row>
    <row r="36" spans="2:36" x14ac:dyDescent="0.45">
      <c r="C36" s="185"/>
      <c r="D36" s="185"/>
      <c r="E36" s="185"/>
      <c r="F36" s="185"/>
      <c r="G36" s="185"/>
      <c r="H36" s="185"/>
      <c r="I36" s="185"/>
      <c r="J36" s="185"/>
      <c r="K36" s="185"/>
      <c r="L36" s="185"/>
      <c r="M36" s="185"/>
      <c r="N36" s="185"/>
      <c r="O36" s="185"/>
      <c r="P36" s="185"/>
      <c r="Q36" s="185"/>
      <c r="R36" s="185"/>
      <c r="S36" s="185"/>
      <c r="T36" s="185"/>
      <c r="U36" s="185"/>
      <c r="V36" s="185"/>
      <c r="W36" s="185"/>
      <c r="X36" s="185"/>
    </row>
    <row r="37" spans="2:36" ht="25.8" x14ac:dyDescent="0.45">
      <c r="B37" s="186"/>
      <c r="C37" s="245" t="s">
        <v>45</v>
      </c>
      <c r="D37" s="245"/>
      <c r="E37" s="245"/>
      <c r="F37" s="245"/>
      <c r="G37" s="245"/>
      <c r="H37" s="245"/>
      <c r="I37" s="245"/>
      <c r="J37" s="245"/>
      <c r="K37" s="245"/>
      <c r="L37" s="245"/>
      <c r="M37" s="245"/>
      <c r="N37" s="245"/>
      <c r="O37" s="245"/>
      <c r="P37" s="245"/>
      <c r="Q37" s="245"/>
      <c r="R37" s="245"/>
      <c r="S37" s="245"/>
      <c r="T37" s="245"/>
      <c r="U37" s="245"/>
      <c r="V37" s="245"/>
      <c r="W37" s="245"/>
      <c r="X37" s="245"/>
    </row>
    <row r="38" spans="2:36" ht="17.399999999999999" customHeight="1" x14ac:dyDescent="0.45">
      <c r="B38" s="187"/>
      <c r="C38" s="246" t="s">
        <v>101</v>
      </c>
      <c r="D38" s="246"/>
      <c r="E38" s="246"/>
      <c r="F38" s="246"/>
      <c r="G38" s="246"/>
      <c r="H38" s="246"/>
      <c r="I38" s="246"/>
      <c r="J38" s="246"/>
      <c r="K38" s="246"/>
      <c r="L38" s="246"/>
      <c r="M38" s="246"/>
      <c r="N38" s="246"/>
      <c r="O38" s="246"/>
      <c r="P38" s="246"/>
      <c r="Q38" s="246"/>
      <c r="R38" s="246"/>
      <c r="S38" s="246"/>
      <c r="T38" s="246"/>
      <c r="U38" s="246"/>
      <c r="V38" s="246"/>
      <c r="W38" s="246"/>
      <c r="X38" s="246"/>
    </row>
    <row r="39" spans="2:36" x14ac:dyDescent="0.45">
      <c r="C39" s="185"/>
      <c r="D39" s="185"/>
      <c r="E39" s="185"/>
      <c r="F39" s="185"/>
      <c r="G39" s="185"/>
      <c r="H39" s="185"/>
      <c r="I39" s="185"/>
      <c r="J39" s="185"/>
      <c r="K39" s="185"/>
      <c r="L39" s="185"/>
      <c r="M39" s="185"/>
      <c r="N39" s="185"/>
      <c r="O39" s="185"/>
      <c r="P39" s="185"/>
      <c r="Q39" s="185"/>
      <c r="R39" s="185"/>
      <c r="S39" s="185"/>
      <c r="T39" s="185"/>
      <c r="U39" s="185"/>
      <c r="V39" s="185"/>
      <c r="W39" s="185"/>
      <c r="X39" s="185"/>
    </row>
    <row r="40" spans="2:36" x14ac:dyDescent="0.45">
      <c r="B40" s="185" t="s">
        <v>24</v>
      </c>
      <c r="D40" s="185"/>
      <c r="E40" s="185"/>
      <c r="F40" s="185"/>
      <c r="G40" s="185"/>
      <c r="H40" s="185"/>
      <c r="I40" s="185"/>
      <c r="J40" s="185"/>
      <c r="K40" s="185"/>
      <c r="L40" s="185"/>
      <c r="M40" s="185"/>
      <c r="N40" s="185"/>
      <c r="O40" s="185"/>
      <c r="P40" s="185"/>
      <c r="Q40" s="185"/>
      <c r="R40" s="185"/>
      <c r="S40" s="185"/>
      <c r="T40" s="185"/>
      <c r="U40" s="185"/>
      <c r="V40" s="185"/>
      <c r="W40" s="185"/>
      <c r="X40" s="185"/>
    </row>
    <row r="41" spans="2:36" x14ac:dyDescent="0.45">
      <c r="B41" s="185" t="s">
        <v>25</v>
      </c>
      <c r="D41" s="185"/>
      <c r="E41" s="185"/>
      <c r="F41" s="185"/>
      <c r="G41" s="185"/>
      <c r="H41" s="185"/>
      <c r="I41" s="185"/>
      <c r="J41" s="185"/>
      <c r="K41" s="185"/>
      <c r="L41" s="185"/>
      <c r="M41" s="53"/>
      <c r="N41" s="185"/>
      <c r="O41" s="185"/>
      <c r="P41" s="185"/>
      <c r="Q41" s="185"/>
      <c r="R41" s="185"/>
      <c r="S41" s="185"/>
      <c r="T41" s="185"/>
      <c r="U41" s="185"/>
      <c r="V41" s="185"/>
      <c r="W41" s="185"/>
      <c r="X41" s="185"/>
    </row>
    <row r="42" spans="2:36" x14ac:dyDescent="0.45">
      <c r="C42" s="185"/>
      <c r="D42" s="185"/>
      <c r="E42" s="185"/>
      <c r="F42" s="185"/>
      <c r="G42" s="185"/>
      <c r="H42" s="185"/>
      <c r="I42" s="185"/>
      <c r="J42" s="185"/>
      <c r="K42" s="185"/>
      <c r="L42" s="185"/>
      <c r="M42" s="185"/>
      <c r="N42" s="185"/>
      <c r="O42" s="185"/>
      <c r="P42" s="185"/>
      <c r="Q42" s="185"/>
      <c r="R42" s="185"/>
      <c r="S42" s="185"/>
      <c r="T42" s="185"/>
      <c r="U42" s="185"/>
      <c r="V42" s="185"/>
      <c r="W42" s="185"/>
      <c r="X42" s="185"/>
    </row>
    <row r="43" spans="2:36" x14ac:dyDescent="0.45">
      <c r="C43" s="185"/>
      <c r="D43" s="185"/>
      <c r="E43" s="185"/>
      <c r="F43" s="185"/>
      <c r="G43" s="185"/>
      <c r="H43" s="185"/>
      <c r="I43" s="185"/>
      <c r="J43" s="185"/>
      <c r="K43" s="185"/>
      <c r="L43" s="185"/>
      <c r="M43" s="185"/>
      <c r="N43" s="185"/>
      <c r="O43" s="185"/>
      <c r="P43" s="185"/>
      <c r="Q43" s="185"/>
      <c r="R43" s="185"/>
      <c r="S43" s="185"/>
      <c r="T43" s="185"/>
      <c r="U43" s="185"/>
      <c r="V43" s="185"/>
      <c r="W43" s="185"/>
      <c r="X43" s="185"/>
    </row>
    <row r="44" spans="2:36" ht="84.75" customHeight="1" x14ac:dyDescent="0.45">
      <c r="C44" s="55" t="s">
        <v>57</v>
      </c>
      <c r="D44" s="247" t="s">
        <v>151</v>
      </c>
      <c r="E44" s="247"/>
      <c r="F44" s="247"/>
      <c r="G44" s="247"/>
      <c r="H44" s="247"/>
      <c r="I44" s="247"/>
      <c r="J44" s="247"/>
      <c r="K44" s="247"/>
      <c r="L44" s="247"/>
      <c r="M44" s="247"/>
      <c r="N44" s="247"/>
      <c r="O44" s="247"/>
      <c r="P44" s="247"/>
      <c r="Q44" s="247"/>
      <c r="R44" s="247"/>
      <c r="S44" s="247"/>
      <c r="T44" s="247"/>
      <c r="U44" s="247"/>
      <c r="V44" s="247"/>
      <c r="W44" s="247"/>
      <c r="X44" s="247"/>
    </row>
    <row r="45" spans="2:36" ht="9" customHeight="1" x14ac:dyDescent="0.45">
      <c r="B45" s="177"/>
      <c r="C45" s="56"/>
      <c r="D45" s="57"/>
      <c r="E45" s="57"/>
      <c r="F45" s="57"/>
      <c r="G45" s="57"/>
      <c r="H45" s="57"/>
      <c r="I45" s="57"/>
      <c r="J45" s="57"/>
      <c r="K45" s="57"/>
      <c r="L45" s="57"/>
      <c r="M45" s="57"/>
      <c r="N45" s="57"/>
      <c r="O45" s="57"/>
      <c r="P45" s="57"/>
      <c r="Q45" s="57"/>
      <c r="R45" s="57"/>
      <c r="S45" s="57"/>
      <c r="T45" s="57"/>
      <c r="U45" s="57"/>
      <c r="V45" s="57"/>
      <c r="W45" s="57"/>
      <c r="X45" s="57"/>
    </row>
    <row r="46" spans="2:36" ht="45" customHeight="1" x14ac:dyDescent="0.45">
      <c r="B46" s="177"/>
      <c r="C46" s="55" t="s">
        <v>58</v>
      </c>
      <c r="D46" s="244" t="s">
        <v>140</v>
      </c>
      <c r="E46" s="244"/>
      <c r="F46" s="244"/>
      <c r="G46" s="244"/>
      <c r="H46" s="244"/>
      <c r="I46" s="244"/>
      <c r="J46" s="244"/>
      <c r="K46" s="244"/>
      <c r="L46" s="244"/>
      <c r="M46" s="244"/>
      <c r="N46" s="244"/>
      <c r="O46" s="244"/>
      <c r="P46" s="244"/>
      <c r="Q46" s="244"/>
      <c r="R46" s="244"/>
      <c r="S46" s="244"/>
      <c r="T46" s="244"/>
      <c r="U46" s="244"/>
      <c r="V46" s="244"/>
      <c r="W46" s="244"/>
      <c r="X46" s="244"/>
      <c r="AJ46" s="31" t="s">
        <v>236</v>
      </c>
    </row>
    <row r="47" spans="2:36" ht="11.25" customHeight="1" x14ac:dyDescent="0.45">
      <c r="B47" s="177"/>
      <c r="C47" s="54"/>
      <c r="D47" s="185"/>
      <c r="E47" s="185"/>
      <c r="F47" s="185"/>
      <c r="G47" s="185"/>
      <c r="H47" s="185"/>
      <c r="I47" s="185"/>
      <c r="J47" s="185"/>
      <c r="K47" s="185"/>
      <c r="L47" s="185"/>
      <c r="M47" s="185"/>
      <c r="N47" s="185"/>
      <c r="O47" s="185"/>
      <c r="P47" s="185"/>
      <c r="Q47" s="185"/>
      <c r="R47" s="185"/>
      <c r="S47" s="185"/>
      <c r="T47" s="185"/>
      <c r="U47" s="185"/>
      <c r="V47" s="185"/>
      <c r="W47" s="185"/>
      <c r="X47" s="185"/>
    </row>
    <row r="48" spans="2:36" ht="30.6" customHeight="1" x14ac:dyDescent="0.45">
      <c r="B48" s="177"/>
      <c r="C48" s="55" t="s">
        <v>59</v>
      </c>
      <c r="D48" s="244" t="s">
        <v>235</v>
      </c>
      <c r="E48" s="244"/>
      <c r="F48" s="244"/>
      <c r="G48" s="244"/>
      <c r="H48" s="244"/>
      <c r="I48" s="244"/>
      <c r="J48" s="244"/>
      <c r="K48" s="244"/>
      <c r="L48" s="244"/>
      <c r="M48" s="244"/>
      <c r="N48" s="244"/>
      <c r="O48" s="244"/>
      <c r="P48" s="244"/>
      <c r="Q48" s="244"/>
      <c r="R48" s="244"/>
      <c r="S48" s="244"/>
      <c r="T48" s="244"/>
      <c r="U48" s="244"/>
      <c r="V48" s="244"/>
      <c r="W48" s="244"/>
      <c r="X48" s="244"/>
    </row>
    <row r="49" spans="2:30" ht="12" customHeight="1" x14ac:dyDescent="0.45">
      <c r="B49" s="177"/>
      <c r="C49" s="58"/>
      <c r="D49" s="185"/>
      <c r="E49" s="185"/>
      <c r="F49" s="185"/>
      <c r="G49" s="185"/>
      <c r="H49" s="185"/>
      <c r="I49" s="185"/>
      <c r="J49" s="185"/>
      <c r="K49" s="185"/>
      <c r="L49" s="185"/>
      <c r="M49" s="185"/>
      <c r="N49" s="185"/>
      <c r="O49" s="185"/>
      <c r="P49" s="185"/>
      <c r="Q49" s="185"/>
      <c r="R49" s="185"/>
      <c r="S49" s="185"/>
      <c r="T49" s="185"/>
      <c r="U49" s="185"/>
      <c r="V49" s="185"/>
      <c r="W49" s="185"/>
      <c r="X49" s="185"/>
    </row>
    <row r="50" spans="2:30" ht="31.5" customHeight="1" x14ac:dyDescent="0.45">
      <c r="B50" s="177"/>
      <c r="C50" s="59" t="s">
        <v>60</v>
      </c>
      <c r="D50" s="244" t="s">
        <v>56</v>
      </c>
      <c r="E50" s="244"/>
      <c r="F50" s="244"/>
      <c r="G50" s="244"/>
      <c r="H50" s="244"/>
      <c r="I50" s="244"/>
      <c r="J50" s="244"/>
      <c r="K50" s="244"/>
      <c r="L50" s="244"/>
      <c r="M50" s="244"/>
      <c r="N50" s="244"/>
      <c r="O50" s="244"/>
      <c r="P50" s="244"/>
      <c r="Q50" s="244"/>
      <c r="R50" s="244"/>
      <c r="S50" s="244"/>
      <c r="T50" s="244"/>
      <c r="U50" s="244"/>
      <c r="V50" s="244"/>
      <c r="W50" s="244"/>
      <c r="X50" s="244"/>
    </row>
    <row r="51" spans="2:30" ht="12" customHeight="1" x14ac:dyDescent="0.45">
      <c r="B51" s="177"/>
      <c r="C51" s="58"/>
      <c r="D51" s="185"/>
      <c r="E51" s="185"/>
      <c r="F51" s="185"/>
      <c r="G51" s="185"/>
      <c r="H51" s="185"/>
      <c r="I51" s="185"/>
      <c r="J51" s="185"/>
      <c r="K51" s="185"/>
      <c r="L51" s="185"/>
      <c r="M51" s="185"/>
      <c r="N51" s="185"/>
      <c r="O51" s="185"/>
      <c r="P51" s="185"/>
      <c r="Q51" s="185"/>
      <c r="R51" s="185"/>
      <c r="S51" s="185"/>
      <c r="T51" s="185"/>
      <c r="U51" s="185"/>
      <c r="V51" s="185"/>
      <c r="W51" s="185"/>
      <c r="X51" s="185"/>
    </row>
    <row r="52" spans="2:30" ht="42" customHeight="1" x14ac:dyDescent="0.45">
      <c r="B52" s="177"/>
      <c r="C52" s="59" t="s">
        <v>76</v>
      </c>
      <c r="D52" s="248" t="s">
        <v>77</v>
      </c>
      <c r="E52" s="248"/>
      <c r="F52" s="248"/>
      <c r="G52" s="248"/>
      <c r="H52" s="248"/>
      <c r="I52" s="248"/>
      <c r="J52" s="248"/>
      <c r="K52" s="248"/>
      <c r="L52" s="248"/>
      <c r="M52" s="248"/>
      <c r="N52" s="248"/>
      <c r="O52" s="248"/>
      <c r="P52" s="248"/>
      <c r="Q52" s="248"/>
      <c r="R52" s="248"/>
      <c r="S52" s="248"/>
      <c r="T52" s="248"/>
      <c r="U52" s="248"/>
      <c r="V52" s="248"/>
      <c r="W52" s="248"/>
      <c r="X52" s="248"/>
    </row>
    <row r="53" spans="2:30" ht="13.95" customHeight="1" x14ac:dyDescent="0.45">
      <c r="B53" s="177"/>
      <c r="C53" s="185"/>
      <c r="D53" s="60"/>
      <c r="E53" s="185"/>
      <c r="F53" s="185"/>
      <c r="G53" s="185"/>
      <c r="H53" s="185"/>
      <c r="I53" s="249"/>
      <c r="J53" s="249"/>
      <c r="K53" s="249"/>
      <c r="L53" s="249"/>
      <c r="M53" s="249"/>
      <c r="N53" s="249"/>
      <c r="O53" s="249"/>
      <c r="P53" s="249"/>
      <c r="Q53" s="249"/>
      <c r="R53" s="249"/>
      <c r="S53" s="249"/>
      <c r="T53" s="249"/>
      <c r="U53" s="249"/>
      <c r="V53" s="249"/>
      <c r="W53" s="249"/>
      <c r="X53" s="249"/>
      <c r="Y53" s="249"/>
    </row>
    <row r="54" spans="2:30" ht="37.950000000000003" customHeight="1" x14ac:dyDescent="0.45">
      <c r="B54" s="177"/>
      <c r="C54" s="188" t="s">
        <v>216</v>
      </c>
      <c r="D54" s="250" t="s">
        <v>244</v>
      </c>
      <c r="E54" s="250"/>
      <c r="F54" s="250"/>
      <c r="G54" s="250"/>
      <c r="H54" s="250"/>
      <c r="I54" s="250"/>
      <c r="J54" s="250"/>
      <c r="K54" s="250"/>
      <c r="L54" s="250"/>
      <c r="M54" s="250"/>
      <c r="N54" s="250"/>
      <c r="O54" s="250"/>
      <c r="P54" s="250"/>
      <c r="Q54" s="250"/>
      <c r="R54" s="250"/>
      <c r="S54" s="250"/>
      <c r="T54" s="250"/>
      <c r="U54" s="250"/>
      <c r="V54" s="250"/>
      <c r="W54" s="250"/>
      <c r="X54" s="250"/>
      <c r="Y54" s="178"/>
    </row>
    <row r="55" spans="2:30" ht="27" customHeight="1" x14ac:dyDescent="0.45">
      <c r="B55" s="185"/>
      <c r="C55" s="179"/>
      <c r="D55" s="254" t="s">
        <v>231</v>
      </c>
      <c r="E55" s="254"/>
      <c r="F55" s="254"/>
      <c r="G55" s="254"/>
      <c r="H55" s="178"/>
      <c r="I55" s="255" t="str">
        <f>IF(入力シート!$E$5="","　　　　　年　　　　　　月　　　　　　日",入力シート!$E$5)</f>
        <v>　　　　　年　　　　　　月　　　　　　日</v>
      </c>
      <c r="J55" s="255"/>
      <c r="K55" s="255"/>
      <c r="L55" s="255"/>
      <c r="M55" s="255"/>
      <c r="N55" s="255"/>
      <c r="O55" s="255"/>
      <c r="P55" s="255"/>
      <c r="Q55" s="255"/>
      <c r="R55" s="255"/>
      <c r="S55" s="255"/>
      <c r="T55" s="255"/>
      <c r="U55" s="255"/>
      <c r="V55" s="255"/>
      <c r="W55" s="255"/>
      <c r="X55" s="180"/>
      <c r="AB55" s="31">
        <f>IF(K55&lt;&gt;0,1,0)</f>
        <v>0</v>
      </c>
      <c r="AC55" s="31">
        <f>IF(O55&lt;&gt;0,1,0)</f>
        <v>0</v>
      </c>
      <c r="AD55" s="31">
        <f>IF(S55&lt;&gt;0,1,0)</f>
        <v>0</v>
      </c>
    </row>
    <row r="56" spans="2:30" ht="27" customHeight="1" x14ac:dyDescent="0.45">
      <c r="B56" s="185"/>
      <c r="C56" s="179"/>
      <c r="D56" s="256" t="s">
        <v>232</v>
      </c>
      <c r="E56" s="256"/>
      <c r="F56" s="256"/>
      <c r="G56" s="256"/>
      <c r="H56" s="181"/>
      <c r="I56" s="257" t="str">
        <f>入力シート!$E$26&amp;" "&amp;入力シート!$E$27</f>
        <v xml:space="preserve"> </v>
      </c>
      <c r="J56" s="257"/>
      <c r="K56" s="257"/>
      <c r="L56" s="257"/>
      <c r="M56" s="257"/>
      <c r="N56" s="257"/>
      <c r="O56" s="257"/>
      <c r="P56" s="257"/>
      <c r="Q56" s="257"/>
      <c r="R56" s="257"/>
      <c r="S56" s="257"/>
      <c r="T56" s="257"/>
      <c r="U56" s="257"/>
      <c r="V56" s="257"/>
      <c r="W56" s="257"/>
      <c r="X56" s="180"/>
      <c r="AB56" s="31">
        <f>IF(I56&lt;&gt;0,1,0)</f>
        <v>1</v>
      </c>
    </row>
    <row r="57" spans="2:30" ht="27" customHeight="1" x14ac:dyDescent="0.45">
      <c r="C57" s="185"/>
      <c r="D57" s="254"/>
      <c r="E57" s="254"/>
      <c r="F57" s="254"/>
      <c r="G57" s="254"/>
      <c r="H57" s="181"/>
      <c r="I57" s="258"/>
      <c r="J57" s="258"/>
      <c r="K57" s="258"/>
      <c r="L57" s="258"/>
      <c r="M57" s="258"/>
      <c r="N57" s="258"/>
      <c r="O57" s="258"/>
      <c r="P57" s="258"/>
      <c r="Q57" s="258"/>
      <c r="R57" s="258"/>
      <c r="S57" s="258"/>
      <c r="T57" s="258"/>
      <c r="U57" s="258"/>
      <c r="V57" s="258"/>
      <c r="W57" s="258"/>
      <c r="X57" s="178"/>
      <c r="Y57" s="178"/>
    </row>
    <row r="58" spans="2:30" ht="27" customHeight="1" x14ac:dyDescent="0.45">
      <c r="C58" s="185"/>
      <c r="D58" s="254" t="s">
        <v>234</v>
      </c>
      <c r="E58" s="254"/>
      <c r="F58" s="254"/>
      <c r="G58" s="254"/>
      <c r="H58" s="181"/>
      <c r="I58" s="253">
        <f>入力シート!$E$25</f>
        <v>0</v>
      </c>
      <c r="J58" s="253"/>
      <c r="K58" s="253"/>
      <c r="L58" s="253"/>
      <c r="M58" s="253"/>
      <c r="N58" s="253"/>
      <c r="O58" s="253"/>
      <c r="P58" s="253"/>
      <c r="Q58" s="253"/>
      <c r="R58" s="253"/>
      <c r="S58" s="253"/>
      <c r="T58" s="253"/>
      <c r="U58" s="253"/>
      <c r="V58" s="253"/>
      <c r="W58" s="253"/>
      <c r="X58" s="181"/>
      <c r="Y58" s="181"/>
      <c r="AB58" s="31">
        <f>IF(I58&lt;&gt;0,1,0)</f>
        <v>0</v>
      </c>
    </row>
    <row r="59" spans="2:30" ht="27" customHeight="1" x14ac:dyDescent="0.45">
      <c r="C59" s="185"/>
      <c r="D59" s="182" t="s">
        <v>46</v>
      </c>
      <c r="E59" s="182"/>
      <c r="F59" s="182"/>
      <c r="G59" s="182"/>
      <c r="H59" s="185"/>
      <c r="I59" s="259" t="str">
        <f>入力シート!$E$28&amp;" "&amp;入力シート!$E$30</f>
        <v xml:space="preserve"> </v>
      </c>
      <c r="J59" s="259"/>
      <c r="K59" s="259"/>
      <c r="L59" s="259"/>
      <c r="M59" s="259"/>
      <c r="N59" s="259"/>
      <c r="O59" s="259"/>
      <c r="P59" s="259"/>
      <c r="Q59" s="259"/>
      <c r="R59" s="259"/>
      <c r="S59" s="259"/>
      <c r="T59" s="259"/>
      <c r="U59" s="259"/>
      <c r="V59" s="259"/>
      <c r="W59" s="259"/>
      <c r="X59" s="181"/>
      <c r="Y59" s="181"/>
      <c r="AB59" s="31">
        <f>IF(I59&lt;&gt;0,1,0)</f>
        <v>1</v>
      </c>
    </row>
    <row r="60" spans="2:30" ht="22.2" customHeight="1" x14ac:dyDescent="0.45">
      <c r="B60" s="177"/>
      <c r="D60" s="185"/>
      <c r="Y60" s="181"/>
      <c r="Z60" s="181"/>
      <c r="AB60" s="172">
        <f>AB55+AC55+AD55+AB56+AB58+AB59</f>
        <v>2</v>
      </c>
    </row>
    <row r="61" spans="2:30" ht="21.6" customHeight="1" x14ac:dyDescent="0.45">
      <c r="B61" s="177"/>
      <c r="C61" s="252" t="s">
        <v>233</v>
      </c>
      <c r="D61" s="252"/>
      <c r="E61" s="252"/>
      <c r="F61" s="252"/>
      <c r="G61" s="252"/>
      <c r="H61" s="252"/>
      <c r="I61" s="252"/>
      <c r="J61" s="252"/>
      <c r="K61" s="252"/>
      <c r="L61" s="252"/>
      <c r="M61" s="252"/>
      <c r="N61" s="252"/>
      <c r="O61" s="252"/>
      <c r="P61" s="252"/>
      <c r="Q61" s="252"/>
      <c r="R61" s="252"/>
      <c r="S61" s="252"/>
      <c r="T61" s="252"/>
      <c r="U61" s="252"/>
      <c r="V61" s="252"/>
      <c r="W61" s="252"/>
      <c r="X61" s="252"/>
      <c r="Y61" s="252"/>
      <c r="Z61" s="252"/>
    </row>
    <row r="62" spans="2:30" ht="24" customHeight="1" x14ac:dyDescent="0.45">
      <c r="B62" s="177"/>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row>
    <row r="63" spans="2:30" ht="24" customHeight="1" x14ac:dyDescent="0.45">
      <c r="B63" s="177"/>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row>
    <row r="64" spans="2:30" ht="24" customHeight="1" x14ac:dyDescent="0.45">
      <c r="B64" s="177"/>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row>
    <row r="65" spans="2:26" ht="24" customHeight="1" x14ac:dyDescent="0.45">
      <c r="B65" s="177"/>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row>
    <row r="66" spans="2:26" ht="8.25" customHeight="1" x14ac:dyDescent="0.45"/>
    <row r="67" spans="2:26" x14ac:dyDescent="0.45">
      <c r="C67" s="236" t="s">
        <v>245</v>
      </c>
      <c r="D67" s="251"/>
      <c r="E67" s="251"/>
      <c r="F67" s="251"/>
      <c r="G67" s="251"/>
      <c r="H67" s="251"/>
      <c r="I67" s="251"/>
      <c r="J67" s="251"/>
      <c r="K67" s="251"/>
      <c r="L67" s="251"/>
      <c r="M67" s="251"/>
      <c r="N67" s="251"/>
      <c r="O67" s="251"/>
      <c r="P67" s="251"/>
      <c r="Q67" s="251"/>
      <c r="R67" s="251"/>
      <c r="S67" s="251"/>
      <c r="T67" s="251"/>
      <c r="U67" s="251"/>
      <c r="V67" s="251"/>
      <c r="W67" s="251"/>
      <c r="X67" s="251"/>
      <c r="Y67" s="251"/>
    </row>
    <row r="68" spans="2:26" x14ac:dyDescent="0.45">
      <c r="C68" s="251"/>
      <c r="D68" s="251"/>
      <c r="E68" s="251"/>
      <c r="F68" s="251"/>
      <c r="G68" s="251"/>
      <c r="H68" s="251"/>
      <c r="I68" s="251"/>
      <c r="J68" s="251"/>
      <c r="K68" s="251"/>
      <c r="L68" s="251"/>
      <c r="M68" s="251"/>
      <c r="N68" s="251"/>
      <c r="O68" s="251"/>
      <c r="P68" s="251"/>
      <c r="Q68" s="251"/>
      <c r="R68" s="251"/>
      <c r="S68" s="251"/>
      <c r="T68" s="251"/>
      <c r="U68" s="251"/>
      <c r="V68" s="251"/>
      <c r="W68" s="251"/>
      <c r="X68" s="251"/>
      <c r="Y68" s="251"/>
    </row>
    <row r="69" spans="2:26" x14ac:dyDescent="0.45">
      <c r="C69" s="251"/>
      <c r="D69" s="251"/>
      <c r="E69" s="251"/>
      <c r="F69" s="251"/>
      <c r="G69" s="251"/>
      <c r="H69" s="251"/>
      <c r="I69" s="251"/>
      <c r="J69" s="251"/>
      <c r="K69" s="251"/>
      <c r="L69" s="251"/>
      <c r="M69" s="251"/>
      <c r="N69" s="251"/>
      <c r="O69" s="251"/>
      <c r="P69" s="251"/>
      <c r="Q69" s="251"/>
      <c r="R69" s="251"/>
      <c r="S69" s="251"/>
      <c r="T69" s="251"/>
      <c r="U69" s="251"/>
      <c r="V69" s="251"/>
      <c r="W69" s="251"/>
      <c r="X69" s="251"/>
      <c r="Y69" s="251"/>
    </row>
    <row r="70" spans="2:26" x14ac:dyDescent="0.45">
      <c r="C70" s="251"/>
      <c r="D70" s="251"/>
      <c r="E70" s="251"/>
      <c r="F70" s="251"/>
      <c r="G70" s="251"/>
      <c r="H70" s="251"/>
      <c r="I70" s="251"/>
      <c r="J70" s="251"/>
      <c r="K70" s="251"/>
      <c r="L70" s="251"/>
      <c r="M70" s="251"/>
      <c r="N70" s="251"/>
      <c r="O70" s="251"/>
      <c r="P70" s="251"/>
      <c r="Q70" s="251"/>
      <c r="R70" s="251"/>
      <c r="S70" s="251"/>
      <c r="T70" s="251"/>
      <c r="U70" s="251"/>
      <c r="V70" s="251"/>
      <c r="W70" s="251"/>
      <c r="X70" s="251"/>
      <c r="Y70" s="251"/>
    </row>
    <row r="71" spans="2:26" x14ac:dyDescent="0.45">
      <c r="C71" s="251"/>
      <c r="D71" s="251"/>
      <c r="E71" s="251"/>
      <c r="F71" s="251"/>
      <c r="G71" s="251"/>
      <c r="H71" s="251"/>
      <c r="I71" s="251"/>
      <c r="J71" s="251"/>
      <c r="K71" s="251"/>
      <c r="L71" s="251"/>
      <c r="M71" s="251"/>
      <c r="N71" s="251"/>
      <c r="O71" s="251"/>
      <c r="P71" s="251"/>
      <c r="Q71" s="251"/>
      <c r="R71" s="251"/>
      <c r="S71" s="251"/>
      <c r="T71" s="251"/>
      <c r="U71" s="251"/>
      <c r="V71" s="251"/>
      <c r="W71" s="251"/>
      <c r="X71" s="251"/>
      <c r="Y71" s="251"/>
    </row>
    <row r="72" spans="2:26" x14ac:dyDescent="0.45">
      <c r="C72" s="251"/>
      <c r="D72" s="251"/>
      <c r="E72" s="251"/>
      <c r="F72" s="251"/>
      <c r="G72" s="251"/>
      <c r="H72" s="251"/>
      <c r="I72" s="251"/>
      <c r="J72" s="251"/>
      <c r="K72" s="251"/>
      <c r="L72" s="251"/>
      <c r="M72" s="251"/>
      <c r="N72" s="251"/>
      <c r="O72" s="251"/>
      <c r="P72" s="251"/>
      <c r="Q72" s="251"/>
      <c r="R72" s="251"/>
      <c r="S72" s="251"/>
      <c r="T72" s="251"/>
      <c r="U72" s="251"/>
      <c r="V72" s="251"/>
      <c r="W72" s="251"/>
      <c r="X72" s="251"/>
      <c r="Y72" s="251"/>
    </row>
  </sheetData>
  <sheetProtection algorithmName="SHA-512" hashValue="SiWJD0UuGS8TSxirhmLW5qus2MQL3mjIV0J09fy2lPzHSElzjvNIbuKQnpsMboPeJdthZVYDiUiZ+hQJ2Wryig==" saltValue="nEscnZNtjJYKJr9CGvFFyA==" spinCount="100000" sheet="1" objects="1" scenarios="1"/>
  <protectedRanges>
    <protectedRange sqref="K56:L57" name="範囲1_2_1_2_2_1_1"/>
    <protectedRange sqref="K58:L58" name="範囲1_3_1_2_3_1_1"/>
  </protectedRanges>
  <mergeCells count="30">
    <mergeCell ref="I59:W59"/>
    <mergeCell ref="C61:Z65"/>
    <mergeCell ref="C67:Y72"/>
    <mergeCell ref="D58:G58"/>
    <mergeCell ref="I58:W58"/>
    <mergeCell ref="D56:G57"/>
    <mergeCell ref="I56:W57"/>
    <mergeCell ref="D48:X48"/>
    <mergeCell ref="D52:X52"/>
    <mergeCell ref="I53:Y53"/>
    <mergeCell ref="D54:X54"/>
    <mergeCell ref="D55:G55"/>
    <mergeCell ref="I55:W55"/>
    <mergeCell ref="D50:X50"/>
    <mergeCell ref="P18:Z19"/>
    <mergeCell ref="C20:Y20"/>
    <mergeCell ref="N22:Y23"/>
    <mergeCell ref="M26:S26"/>
    <mergeCell ref="P30:Z31"/>
    <mergeCell ref="C37:X37"/>
    <mergeCell ref="C38:X38"/>
    <mergeCell ref="D44:X44"/>
    <mergeCell ref="D46:X46"/>
    <mergeCell ref="AE30:AO31"/>
    <mergeCell ref="M14:S14"/>
    <mergeCell ref="B3:Z3"/>
    <mergeCell ref="B4:Z4"/>
    <mergeCell ref="C6:Y6"/>
    <mergeCell ref="C8:Y8"/>
    <mergeCell ref="N10:Y11"/>
  </mergeCells>
  <phoneticPr fontId="3"/>
  <pageMargins left="0.70866141732283472" right="0.70866141732283472" top="0.74803149606299213" bottom="0.74803149606299213" header="0.31496062992125984" footer="0.31496062992125984"/>
  <pageSetup paperSize="9" scale="85" orientation="portrait" blackAndWhite="1" r:id="rId1"/>
  <headerFooter>
    <oddFooter>&amp;R（日本産業規格A列4番）</oddFooter>
  </headerFooter>
  <rowBreaks count="1" manualBreakCount="1">
    <brk id="34" min="1" max="25" man="1"/>
  </rowBreaks>
  <colBreaks count="1" manualBreakCount="1">
    <brk id="1" min="34" max="72" man="1"/>
  </colBreaks>
  <extLst>
    <ext xmlns:x14="http://schemas.microsoft.com/office/spreadsheetml/2009/9/main" uri="{78C0D931-6437-407d-A8EE-F0AAD7539E65}">
      <x14:conditionalFormattings>
        <x14:conditionalFormatting xmlns:xm="http://schemas.microsoft.com/office/excel/2006/main">
          <x14:cfRule type="containsText" priority="6" operator="containsText" id="{37A39962-7C23-4422-8D43-51B9256CC627}">
            <xm:f>NOT(ISERROR(SEARCH($N$10,N10)))</xm:f>
            <xm:f>$N$10</xm:f>
            <x14:dxf>
              <font>
                <color rgb="FF9C0006"/>
              </font>
              <fill>
                <patternFill>
                  <bgColor rgb="FFFFC7CE"/>
                </patternFill>
              </fill>
            </x14:dxf>
          </x14:cfRule>
          <xm:sqref>N10:Y11</xm:sqref>
        </x14:conditionalFormatting>
        <x14:conditionalFormatting xmlns:xm="http://schemas.microsoft.com/office/excel/2006/main">
          <x14:cfRule type="containsText" priority="5" operator="containsText" id="{6C73E237-4F4A-4C9B-8F46-1D26B7E98940}">
            <xm:f>NOT(ISERROR(SEARCH($N$10,N22)))</xm:f>
            <xm:f>$N$10</xm:f>
            <x14:dxf>
              <font>
                <color rgb="FF9C0006"/>
              </font>
              <fill>
                <patternFill>
                  <bgColor rgb="FFFFC7CE"/>
                </patternFill>
              </fill>
            </x14:dxf>
          </x14:cfRule>
          <xm:sqref>N22:Y23</xm:sqref>
        </x14:conditionalFormatting>
        <x14:conditionalFormatting xmlns:xm="http://schemas.microsoft.com/office/excel/2006/main">
          <x14:cfRule type="containsText" priority="1" operator="containsText" id="{4251213F-ED01-45FB-86F9-57BE9A07927F}">
            <xm:f>NOT(ISERROR(SEARCH($P$18,P18)))</xm:f>
            <xm:f>$P$18</xm:f>
            <x14:dxf>
              <font>
                <color rgb="FF9C0006"/>
              </font>
            </x14:dxf>
          </x14:cfRule>
          <x14:cfRule type="containsText" priority="2" operator="containsText" id="{C5DB01FA-ECFA-443D-9D1D-2F8557C57F4F}">
            <xm:f>NOT(ISERROR(SEARCH($P$30,P18)))</xm:f>
            <xm:f>$P$30</xm:f>
            <x14:dxf>
              <font>
                <color rgb="FF9C5700"/>
              </font>
              <fill>
                <patternFill>
                  <bgColor rgb="FFFFEB9C"/>
                </patternFill>
              </fill>
            </x14:dxf>
          </x14:cfRule>
          <xm:sqref>P18:Z19</xm:sqref>
        </x14:conditionalFormatting>
        <x14:conditionalFormatting xmlns:xm="http://schemas.microsoft.com/office/excel/2006/main">
          <x14:cfRule type="containsText" priority="4" operator="containsText" id="{95787651-756C-49E1-B75A-7E27F6FDF87C}">
            <xm:f>NOT(ISERROR(SEARCH($P$30,P30)))</xm:f>
            <xm:f>$P$30</xm:f>
            <x14:dxf>
              <font>
                <color rgb="FF9C5700"/>
              </font>
              <fill>
                <patternFill>
                  <bgColor rgb="FFFFEB9C"/>
                </patternFill>
              </fill>
            </x14:dxf>
          </x14:cfRule>
          <xm:sqref>P30:Z31</xm:sqref>
        </x14:conditionalFormatting>
        <x14:conditionalFormatting xmlns:xm="http://schemas.microsoft.com/office/excel/2006/main">
          <x14:cfRule type="containsText" priority="3" operator="containsText" id="{5BB27DF2-DFE5-4B1C-87AE-B4BC71020F6B}">
            <xm:f>NOT(ISERROR(SEARCH($P$30,AE30)))</xm:f>
            <xm:f>$P$30</xm:f>
            <x14:dxf>
              <font>
                <color rgb="FF9C5700"/>
              </font>
              <fill>
                <patternFill>
                  <bgColor rgb="FFFFEB9C"/>
                </patternFill>
              </fill>
            </x14:dxf>
          </x14:cfRule>
          <xm:sqref>AE30:AO31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3C7A-1D36-4F65-A3A1-F42D0544F043}">
  <sheetPr>
    <tabColor rgb="FFCCFFFF"/>
  </sheetPr>
  <dimension ref="B1:AD44"/>
  <sheetViews>
    <sheetView showGridLines="0" showZeros="0" view="pageBreakPreview" zoomScaleNormal="100" zoomScaleSheetLayoutView="100" workbookViewId="0">
      <selection activeCell="B1" sqref="B1"/>
    </sheetView>
  </sheetViews>
  <sheetFormatPr defaultColWidth="3.59765625" defaultRowHeight="13.2" x14ac:dyDescent="0.45"/>
  <cols>
    <col min="1" max="1" width="1.8984375" style="31" customWidth="1"/>
    <col min="2" max="12" width="3.59765625" style="31"/>
    <col min="13" max="13" width="8.69921875" style="31" customWidth="1"/>
    <col min="14" max="24" width="3.59765625" style="31"/>
    <col min="25" max="25" width="1.8984375" style="31" customWidth="1"/>
    <col min="26" max="27" width="3.59765625" style="31"/>
    <col min="28" max="28" width="6" style="31" hidden="1" customWidth="1"/>
    <col min="29" max="31" width="0" style="31" hidden="1" customWidth="1"/>
    <col min="32" max="16384" width="3.59765625" style="31"/>
  </cols>
  <sheetData>
    <row r="1" spans="2:24" x14ac:dyDescent="0.45">
      <c r="B1" s="176" t="s">
        <v>141</v>
      </c>
      <c r="D1" s="185"/>
      <c r="E1" s="185"/>
      <c r="F1" s="185"/>
      <c r="G1" s="185"/>
      <c r="H1" s="185"/>
      <c r="I1" s="185"/>
      <c r="J1" s="185"/>
      <c r="K1" s="185"/>
      <c r="L1" s="185"/>
      <c r="M1" s="185"/>
      <c r="N1" s="185"/>
      <c r="O1" s="185"/>
      <c r="P1" s="185"/>
      <c r="Q1" s="185"/>
      <c r="R1" s="185"/>
      <c r="S1" s="185"/>
      <c r="T1" s="185"/>
      <c r="U1" s="185"/>
      <c r="V1" s="185"/>
      <c r="W1" s="185"/>
      <c r="X1" s="185"/>
    </row>
    <row r="2" spans="2:24" x14ac:dyDescent="0.45">
      <c r="C2" s="185"/>
      <c r="D2" s="185"/>
      <c r="E2" s="185"/>
      <c r="F2" s="185"/>
      <c r="G2" s="185"/>
      <c r="H2" s="185"/>
      <c r="I2" s="185"/>
      <c r="J2" s="185"/>
      <c r="K2" s="185"/>
      <c r="L2" s="185"/>
      <c r="M2" s="185"/>
      <c r="N2" s="185"/>
      <c r="O2" s="185"/>
      <c r="P2" s="185"/>
      <c r="Q2" s="185"/>
      <c r="R2" s="185"/>
      <c r="S2" s="185"/>
      <c r="T2" s="185"/>
      <c r="U2" s="185"/>
      <c r="V2" s="185"/>
      <c r="W2" s="185"/>
      <c r="X2" s="185"/>
    </row>
    <row r="3" spans="2:24" ht="25.8" x14ac:dyDescent="0.45">
      <c r="C3" s="245" t="s">
        <v>45</v>
      </c>
      <c r="D3" s="245"/>
      <c r="E3" s="245"/>
      <c r="F3" s="245"/>
      <c r="G3" s="245"/>
      <c r="H3" s="245"/>
      <c r="I3" s="245"/>
      <c r="J3" s="245"/>
      <c r="K3" s="245"/>
      <c r="L3" s="245"/>
      <c r="M3" s="245"/>
      <c r="N3" s="245"/>
      <c r="O3" s="245"/>
      <c r="P3" s="245"/>
      <c r="Q3" s="245"/>
      <c r="R3" s="245"/>
      <c r="S3" s="245"/>
      <c r="T3" s="245"/>
      <c r="U3" s="245"/>
      <c r="V3" s="245"/>
      <c r="W3" s="245"/>
      <c r="X3" s="245"/>
    </row>
    <row r="4" spans="2:24" ht="17.399999999999999" customHeight="1" x14ac:dyDescent="0.45">
      <c r="C4" s="246" t="s">
        <v>102</v>
      </c>
      <c r="D4" s="246"/>
      <c r="E4" s="246"/>
      <c r="F4" s="246"/>
      <c r="G4" s="246"/>
      <c r="H4" s="246"/>
      <c r="I4" s="246"/>
      <c r="J4" s="246"/>
      <c r="K4" s="246"/>
      <c r="L4" s="246"/>
      <c r="M4" s="246"/>
      <c r="N4" s="246"/>
      <c r="O4" s="246"/>
      <c r="P4" s="246"/>
      <c r="Q4" s="246"/>
      <c r="R4" s="246"/>
      <c r="S4" s="246"/>
      <c r="T4" s="246"/>
      <c r="U4" s="246"/>
      <c r="V4" s="246"/>
      <c r="W4" s="246"/>
      <c r="X4" s="246"/>
    </row>
    <row r="5" spans="2:24" ht="13.95" customHeight="1" x14ac:dyDescent="0.45">
      <c r="C5" s="185"/>
      <c r="D5" s="185"/>
      <c r="E5" s="185"/>
      <c r="F5" s="185"/>
      <c r="G5" s="185"/>
      <c r="H5" s="185"/>
      <c r="I5" s="185"/>
      <c r="J5" s="185"/>
      <c r="K5" s="185"/>
      <c r="L5" s="185"/>
      <c r="M5" s="185"/>
      <c r="N5" s="185"/>
      <c r="O5" s="185"/>
      <c r="P5" s="185"/>
      <c r="Q5" s="185"/>
      <c r="R5" s="185"/>
      <c r="S5" s="185"/>
      <c r="T5" s="185"/>
      <c r="U5" s="185"/>
      <c r="V5" s="185"/>
      <c r="W5" s="185"/>
      <c r="X5" s="185"/>
    </row>
    <row r="6" spans="2:24" ht="13.2" customHeight="1" x14ac:dyDescent="0.45">
      <c r="B6" s="185" t="s">
        <v>24</v>
      </c>
      <c r="D6" s="185"/>
      <c r="E6" s="185"/>
      <c r="F6" s="185"/>
      <c r="G6" s="185"/>
      <c r="H6" s="185"/>
      <c r="I6" s="185"/>
      <c r="J6" s="185"/>
      <c r="K6" s="185"/>
      <c r="L6" s="185"/>
      <c r="M6" s="185"/>
      <c r="N6" s="185"/>
      <c r="O6" s="185"/>
      <c r="P6" s="185"/>
      <c r="Q6" s="185"/>
      <c r="R6" s="185"/>
      <c r="S6" s="185"/>
      <c r="T6" s="185"/>
      <c r="U6" s="185"/>
      <c r="V6" s="185"/>
      <c r="W6" s="185"/>
      <c r="X6" s="185"/>
    </row>
    <row r="7" spans="2:24" ht="13.95" customHeight="1" x14ac:dyDescent="0.45">
      <c r="B7" s="185" t="s">
        <v>25</v>
      </c>
      <c r="D7" s="185"/>
      <c r="E7" s="185"/>
      <c r="F7" s="185"/>
      <c r="G7" s="185"/>
      <c r="H7" s="185"/>
      <c r="I7" s="185"/>
      <c r="J7" s="185"/>
      <c r="K7" s="185"/>
      <c r="L7" s="185"/>
      <c r="M7" s="53"/>
      <c r="N7" s="185"/>
      <c r="O7" s="185"/>
      <c r="P7" s="185"/>
      <c r="Q7" s="185"/>
      <c r="R7" s="185"/>
      <c r="S7" s="185"/>
      <c r="T7" s="185"/>
      <c r="U7" s="185"/>
      <c r="V7" s="185"/>
      <c r="W7" s="185"/>
      <c r="X7" s="185"/>
    </row>
    <row r="8" spans="2:24" ht="13.2" customHeight="1" x14ac:dyDescent="0.45">
      <c r="C8" s="185"/>
      <c r="D8" s="185"/>
      <c r="E8" s="185"/>
      <c r="F8" s="185"/>
      <c r="G8" s="185"/>
      <c r="H8" s="185"/>
      <c r="I8" s="185"/>
      <c r="J8" s="185"/>
      <c r="K8" s="185"/>
      <c r="L8" s="185"/>
      <c r="M8" s="185"/>
      <c r="N8" s="185"/>
      <c r="O8" s="185"/>
      <c r="P8" s="185"/>
      <c r="Q8" s="185"/>
      <c r="R8" s="185"/>
      <c r="S8" s="185"/>
      <c r="T8" s="185"/>
      <c r="U8" s="185"/>
      <c r="V8" s="185"/>
      <c r="W8" s="185"/>
      <c r="X8" s="185"/>
    </row>
    <row r="9" spans="2:24" ht="61.8" customHeight="1" x14ac:dyDescent="0.45">
      <c r="C9" s="55" t="s">
        <v>57</v>
      </c>
      <c r="D9" s="247" t="s">
        <v>242</v>
      </c>
      <c r="E9" s="247"/>
      <c r="F9" s="247"/>
      <c r="G9" s="247"/>
      <c r="H9" s="247"/>
      <c r="I9" s="247"/>
      <c r="J9" s="247"/>
      <c r="K9" s="247"/>
      <c r="L9" s="247"/>
      <c r="M9" s="247"/>
      <c r="N9" s="247"/>
      <c r="O9" s="247"/>
      <c r="P9" s="247"/>
      <c r="Q9" s="247"/>
      <c r="R9" s="247"/>
      <c r="S9" s="247"/>
      <c r="T9" s="247"/>
      <c r="U9" s="247"/>
      <c r="V9" s="247"/>
      <c r="W9" s="247"/>
      <c r="X9" s="247"/>
    </row>
    <row r="10" spans="2:24" ht="9" customHeight="1" x14ac:dyDescent="0.45">
      <c r="C10" s="56"/>
      <c r="D10" s="57"/>
      <c r="E10" s="57"/>
      <c r="F10" s="57"/>
      <c r="G10" s="57"/>
      <c r="H10" s="57"/>
      <c r="I10" s="57"/>
      <c r="J10" s="57"/>
      <c r="K10" s="57"/>
      <c r="L10" s="57"/>
      <c r="M10" s="57"/>
      <c r="N10" s="57"/>
      <c r="O10" s="57"/>
      <c r="P10" s="57"/>
      <c r="Q10" s="57"/>
      <c r="R10" s="57"/>
      <c r="S10" s="57"/>
      <c r="T10" s="57"/>
      <c r="U10" s="57"/>
      <c r="V10" s="57"/>
      <c r="W10" s="57"/>
      <c r="X10" s="57"/>
    </row>
    <row r="11" spans="2:24" ht="35.4" customHeight="1" x14ac:dyDescent="0.45">
      <c r="C11" s="55" t="s">
        <v>58</v>
      </c>
      <c r="D11" s="244" t="s">
        <v>235</v>
      </c>
      <c r="E11" s="244"/>
      <c r="F11" s="244"/>
      <c r="G11" s="244"/>
      <c r="H11" s="244"/>
      <c r="I11" s="244"/>
      <c r="J11" s="244"/>
      <c r="K11" s="244"/>
      <c r="L11" s="244"/>
      <c r="M11" s="244"/>
      <c r="N11" s="244"/>
      <c r="O11" s="244"/>
      <c r="P11" s="244"/>
      <c r="Q11" s="244"/>
      <c r="R11" s="244"/>
      <c r="S11" s="244"/>
      <c r="T11" s="244"/>
      <c r="U11" s="244"/>
      <c r="V11" s="244"/>
      <c r="W11" s="244"/>
      <c r="X11" s="244"/>
    </row>
    <row r="12" spans="2:24" ht="11.25" customHeight="1" x14ac:dyDescent="0.45">
      <c r="C12" s="54"/>
      <c r="D12" s="185"/>
      <c r="E12" s="185"/>
      <c r="F12" s="185"/>
      <c r="G12" s="185"/>
      <c r="H12" s="185"/>
      <c r="I12" s="185"/>
      <c r="J12" s="185"/>
      <c r="K12" s="185"/>
      <c r="L12" s="185"/>
      <c r="M12" s="185"/>
      <c r="N12" s="185"/>
      <c r="O12" s="185"/>
      <c r="P12" s="185"/>
      <c r="Q12" s="185"/>
      <c r="R12" s="185"/>
      <c r="S12" s="185"/>
      <c r="T12" s="185"/>
      <c r="U12" s="185"/>
      <c r="V12" s="185"/>
      <c r="W12" s="185"/>
      <c r="X12" s="185"/>
    </row>
    <row r="13" spans="2:24" ht="30.75" customHeight="1" x14ac:dyDescent="0.45">
      <c r="C13" s="55" t="s">
        <v>59</v>
      </c>
      <c r="D13" s="244" t="s">
        <v>56</v>
      </c>
      <c r="E13" s="244"/>
      <c r="F13" s="244"/>
      <c r="G13" s="244"/>
      <c r="H13" s="244"/>
      <c r="I13" s="244"/>
      <c r="J13" s="244"/>
      <c r="K13" s="244"/>
      <c r="L13" s="244"/>
      <c r="M13" s="244"/>
      <c r="N13" s="244"/>
      <c r="O13" s="244"/>
      <c r="P13" s="244"/>
      <c r="Q13" s="244"/>
      <c r="R13" s="244"/>
      <c r="S13" s="244"/>
      <c r="T13" s="244"/>
      <c r="U13" s="244"/>
      <c r="V13" s="244"/>
      <c r="W13" s="244"/>
      <c r="X13" s="244"/>
    </row>
    <row r="14" spans="2:24" ht="12" customHeight="1" x14ac:dyDescent="0.45">
      <c r="C14" s="58"/>
      <c r="D14" s="185"/>
      <c r="E14" s="185"/>
      <c r="F14" s="185"/>
      <c r="G14" s="185"/>
      <c r="H14" s="185"/>
      <c r="I14" s="185"/>
      <c r="J14" s="185"/>
      <c r="K14" s="185"/>
      <c r="L14" s="185"/>
      <c r="M14" s="185"/>
      <c r="N14" s="185"/>
      <c r="O14" s="185"/>
      <c r="P14" s="185"/>
      <c r="Q14" s="185"/>
      <c r="R14" s="185"/>
      <c r="S14" s="185"/>
      <c r="T14" s="185"/>
      <c r="U14" s="185"/>
      <c r="V14" s="185"/>
      <c r="W14" s="185"/>
      <c r="X14" s="185"/>
    </row>
    <row r="15" spans="2:24" ht="31.5" customHeight="1" x14ac:dyDescent="0.45">
      <c r="C15" s="59" t="s">
        <v>60</v>
      </c>
      <c r="D15" s="244" t="s">
        <v>136</v>
      </c>
      <c r="E15" s="244"/>
      <c r="F15" s="244"/>
      <c r="G15" s="244"/>
      <c r="H15" s="244"/>
      <c r="I15" s="244"/>
      <c r="J15" s="244"/>
      <c r="K15" s="244"/>
      <c r="L15" s="244"/>
      <c r="M15" s="244"/>
      <c r="N15" s="244"/>
      <c r="O15" s="244"/>
      <c r="P15" s="244"/>
      <c r="Q15" s="244"/>
      <c r="R15" s="244"/>
      <c r="S15" s="244"/>
      <c r="T15" s="244"/>
      <c r="U15" s="244"/>
      <c r="V15" s="244"/>
      <c r="W15" s="244"/>
      <c r="X15" s="244"/>
    </row>
    <row r="16" spans="2:24" ht="12" customHeight="1" x14ac:dyDescent="0.45">
      <c r="C16" s="58"/>
      <c r="D16" s="185"/>
      <c r="E16" s="185"/>
      <c r="F16" s="185"/>
      <c r="G16" s="185"/>
      <c r="H16" s="185"/>
      <c r="I16" s="185"/>
      <c r="J16" s="185"/>
      <c r="K16" s="185"/>
      <c r="L16" s="185"/>
      <c r="M16" s="185"/>
      <c r="N16" s="185"/>
      <c r="O16" s="185"/>
      <c r="P16" s="185"/>
      <c r="Q16" s="185"/>
      <c r="R16" s="185"/>
      <c r="S16" s="185"/>
      <c r="T16" s="185"/>
      <c r="U16" s="185"/>
      <c r="V16" s="185"/>
      <c r="W16" s="185"/>
      <c r="X16" s="185"/>
    </row>
    <row r="17" spans="2:30" ht="30" customHeight="1" x14ac:dyDescent="0.45">
      <c r="C17" s="188" t="s">
        <v>76</v>
      </c>
      <c r="D17" s="250" t="s">
        <v>241</v>
      </c>
      <c r="E17" s="250"/>
      <c r="F17" s="250"/>
      <c r="G17" s="250"/>
      <c r="H17" s="250"/>
      <c r="I17" s="250"/>
      <c r="J17" s="250"/>
      <c r="K17" s="250"/>
      <c r="L17" s="250"/>
      <c r="M17" s="250"/>
      <c r="N17" s="250"/>
      <c r="O17" s="250"/>
      <c r="P17" s="250"/>
      <c r="Q17" s="250"/>
      <c r="R17" s="250"/>
      <c r="S17" s="250"/>
      <c r="T17" s="250"/>
      <c r="U17" s="250"/>
      <c r="V17" s="250"/>
      <c r="W17" s="250"/>
      <c r="X17" s="250"/>
    </row>
    <row r="18" spans="2:30" ht="10.199999999999999" customHeight="1" x14ac:dyDescent="0.45">
      <c r="C18" s="75"/>
      <c r="D18" s="190"/>
      <c r="E18" s="75"/>
      <c r="F18" s="75"/>
      <c r="G18" s="75"/>
      <c r="H18" s="75"/>
      <c r="I18" s="75"/>
      <c r="J18" s="75"/>
      <c r="K18" s="75"/>
      <c r="L18" s="75"/>
      <c r="M18" s="75"/>
      <c r="N18" s="75"/>
      <c r="O18" s="75"/>
      <c r="P18" s="75"/>
      <c r="Q18" s="75"/>
      <c r="R18" s="75"/>
      <c r="S18" s="75"/>
      <c r="T18" s="75"/>
      <c r="U18" s="75"/>
      <c r="V18" s="75"/>
      <c r="W18" s="75"/>
      <c r="X18" s="75"/>
    </row>
    <row r="19" spans="2:30" ht="36.6" customHeight="1" x14ac:dyDescent="0.45">
      <c r="C19" s="188" t="s">
        <v>216</v>
      </c>
      <c r="D19" s="250" t="s">
        <v>246</v>
      </c>
      <c r="E19" s="250"/>
      <c r="F19" s="250"/>
      <c r="G19" s="250"/>
      <c r="H19" s="250"/>
      <c r="I19" s="250"/>
      <c r="J19" s="250"/>
      <c r="K19" s="250"/>
      <c r="L19" s="250"/>
      <c r="M19" s="250"/>
      <c r="N19" s="250"/>
      <c r="O19" s="250"/>
      <c r="P19" s="250"/>
      <c r="Q19" s="250"/>
      <c r="R19" s="250"/>
      <c r="S19" s="250"/>
      <c r="T19" s="250"/>
      <c r="U19" s="250"/>
      <c r="V19" s="250"/>
      <c r="W19" s="250"/>
      <c r="X19" s="250"/>
    </row>
    <row r="20" spans="2:30" ht="27" customHeight="1" x14ac:dyDescent="0.45">
      <c r="B20" s="185"/>
      <c r="C20" s="179"/>
      <c r="D20" s="254" t="s">
        <v>231</v>
      </c>
      <c r="E20" s="254"/>
      <c r="F20" s="254"/>
      <c r="G20" s="254"/>
      <c r="H20" s="178"/>
      <c r="I20" s="255" t="str">
        <f>IF(入力シート!$E$5="","　　　　　年　　　　　　月　　　　　　日",入力シート!$E$5)</f>
        <v>　　　　　年　　　　　　月　　　　　　日</v>
      </c>
      <c r="J20" s="255"/>
      <c r="K20" s="255"/>
      <c r="L20" s="255"/>
      <c r="M20" s="255"/>
      <c r="N20" s="255"/>
      <c r="O20" s="255"/>
      <c r="P20" s="255"/>
      <c r="Q20" s="255"/>
      <c r="R20" s="255"/>
      <c r="S20" s="255"/>
      <c r="T20" s="255"/>
      <c r="U20" s="255"/>
      <c r="V20" s="255"/>
      <c r="W20" s="255"/>
      <c r="X20" s="180"/>
      <c r="AB20" s="31">
        <f>IF(K20&lt;&gt;0,1,0)</f>
        <v>0</v>
      </c>
      <c r="AC20" s="31">
        <f>IF(O20&lt;&gt;0,1,0)</f>
        <v>0</v>
      </c>
      <c r="AD20" s="31">
        <f>IF(S20&lt;&gt;0,1,0)</f>
        <v>0</v>
      </c>
    </row>
    <row r="21" spans="2:30" ht="27" customHeight="1" x14ac:dyDescent="0.45">
      <c r="B21" s="185"/>
      <c r="C21" s="179"/>
      <c r="D21" s="256" t="s">
        <v>232</v>
      </c>
      <c r="E21" s="256"/>
      <c r="F21" s="256"/>
      <c r="G21" s="256"/>
      <c r="H21" s="181"/>
      <c r="I21" s="257" t="str">
        <f>入力シート!$E$40&amp;" "&amp;入力シート!$E$41</f>
        <v xml:space="preserve"> </v>
      </c>
      <c r="J21" s="257"/>
      <c r="K21" s="257"/>
      <c r="L21" s="257"/>
      <c r="M21" s="257"/>
      <c r="N21" s="257"/>
      <c r="O21" s="257"/>
      <c r="P21" s="257"/>
      <c r="Q21" s="257"/>
      <c r="R21" s="257"/>
      <c r="S21" s="257"/>
      <c r="T21" s="257"/>
      <c r="U21" s="257"/>
      <c r="V21" s="257"/>
      <c r="W21" s="257"/>
      <c r="X21" s="180"/>
      <c r="AB21" s="31">
        <f>IF(I21&lt;&gt;0,1,0)</f>
        <v>1</v>
      </c>
    </row>
    <row r="22" spans="2:30" ht="27" customHeight="1" x14ac:dyDescent="0.45">
      <c r="C22" s="185"/>
      <c r="D22" s="254"/>
      <c r="E22" s="254"/>
      <c r="F22" s="254"/>
      <c r="G22" s="254"/>
      <c r="H22" s="181"/>
      <c r="I22" s="258"/>
      <c r="J22" s="258"/>
      <c r="K22" s="258"/>
      <c r="L22" s="258"/>
      <c r="M22" s="258"/>
      <c r="N22" s="258"/>
      <c r="O22" s="258"/>
      <c r="P22" s="258"/>
      <c r="Q22" s="258"/>
      <c r="R22" s="258"/>
      <c r="S22" s="258"/>
      <c r="T22" s="258"/>
      <c r="U22" s="258"/>
      <c r="V22" s="258"/>
      <c r="W22" s="258"/>
      <c r="X22" s="178"/>
      <c r="Y22" s="178"/>
    </row>
    <row r="23" spans="2:30" ht="27" customHeight="1" x14ac:dyDescent="0.45">
      <c r="C23" s="185"/>
      <c r="D23" s="254" t="s">
        <v>234</v>
      </c>
      <c r="E23" s="254"/>
      <c r="F23" s="254"/>
      <c r="G23" s="254"/>
      <c r="H23" s="181"/>
      <c r="I23" s="253">
        <f>入力シート!$E$39</f>
        <v>0</v>
      </c>
      <c r="J23" s="253"/>
      <c r="K23" s="253"/>
      <c r="L23" s="253"/>
      <c r="M23" s="253"/>
      <c r="N23" s="253"/>
      <c r="O23" s="253"/>
      <c r="P23" s="253"/>
      <c r="Q23" s="253"/>
      <c r="R23" s="253"/>
      <c r="S23" s="253"/>
      <c r="T23" s="253"/>
      <c r="U23" s="253"/>
      <c r="V23" s="253"/>
      <c r="W23" s="253"/>
      <c r="X23" s="181"/>
      <c r="Y23" s="181"/>
      <c r="AB23" s="31">
        <f>IF(I23&lt;&gt;0,1,0)</f>
        <v>0</v>
      </c>
    </row>
    <row r="24" spans="2:30" ht="27" customHeight="1" x14ac:dyDescent="0.45">
      <c r="C24" s="185"/>
      <c r="D24" s="182" t="s">
        <v>46</v>
      </c>
      <c r="E24" s="182"/>
      <c r="F24" s="182"/>
      <c r="G24" s="182"/>
      <c r="H24" s="185"/>
      <c r="I24" s="259" t="str">
        <f>入力シート!$E$42&amp;" "&amp;入力シート!$E$44</f>
        <v xml:space="preserve"> </v>
      </c>
      <c r="J24" s="259"/>
      <c r="K24" s="259"/>
      <c r="L24" s="259"/>
      <c r="M24" s="259"/>
      <c r="N24" s="259"/>
      <c r="O24" s="259"/>
      <c r="P24" s="259"/>
      <c r="Q24" s="259"/>
      <c r="R24" s="259"/>
      <c r="S24" s="259"/>
      <c r="T24" s="259"/>
      <c r="U24" s="259"/>
      <c r="V24" s="259"/>
      <c r="W24" s="259"/>
      <c r="X24" s="181"/>
      <c r="Y24" s="181"/>
      <c r="AB24" s="31">
        <f>IF(I24&lt;&gt;0,1,0)</f>
        <v>1</v>
      </c>
    </row>
    <row r="25" spans="2:30" ht="24" customHeight="1" x14ac:dyDescent="0.45">
      <c r="C25" s="185"/>
      <c r="D25" s="185"/>
      <c r="E25" s="185"/>
      <c r="F25" s="185"/>
      <c r="G25" s="185"/>
      <c r="H25" s="185"/>
      <c r="I25" s="185"/>
      <c r="J25" s="185"/>
      <c r="K25" s="185"/>
      <c r="L25" s="185"/>
      <c r="M25" s="185"/>
      <c r="N25" s="185"/>
      <c r="O25" s="185"/>
      <c r="P25" s="185"/>
      <c r="Q25" s="185"/>
      <c r="R25" s="185"/>
      <c r="S25" s="185"/>
      <c r="T25" s="185"/>
      <c r="U25" s="185"/>
      <c r="V25" s="185"/>
      <c r="W25" s="185"/>
      <c r="X25" s="185"/>
      <c r="AB25" s="172">
        <f>AB20+AC20+AD20+AB21+AB23+AB24</f>
        <v>2</v>
      </c>
    </row>
    <row r="26" spans="2:30" ht="24" customHeight="1" x14ac:dyDescent="0.45">
      <c r="C26" s="248" t="s">
        <v>233</v>
      </c>
      <c r="D26" s="248"/>
      <c r="E26" s="248"/>
      <c r="F26" s="248"/>
      <c r="G26" s="248"/>
      <c r="H26" s="248"/>
      <c r="I26" s="248"/>
      <c r="J26" s="248"/>
      <c r="K26" s="248"/>
      <c r="L26" s="248"/>
      <c r="M26" s="248"/>
      <c r="N26" s="248"/>
      <c r="O26" s="248"/>
      <c r="P26" s="248"/>
      <c r="Q26" s="248"/>
      <c r="R26" s="248"/>
      <c r="S26" s="248"/>
      <c r="T26" s="248"/>
      <c r="U26" s="248"/>
      <c r="V26" s="248"/>
      <c r="W26" s="248"/>
      <c r="X26" s="248"/>
      <c r="Y26" s="248"/>
      <c r="Z26" s="248"/>
    </row>
    <row r="27" spans="2:30" ht="24" customHeight="1" x14ac:dyDescent="0.45">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row>
    <row r="28" spans="2:30" ht="24" customHeight="1" x14ac:dyDescent="0.45">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row>
    <row r="29" spans="2:30" ht="24" customHeight="1" x14ac:dyDescent="0.45">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row>
    <row r="30" spans="2:30" ht="10.5" customHeight="1" x14ac:dyDescent="0.45">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row>
    <row r="31" spans="2:30" ht="13.2" customHeight="1" x14ac:dyDescent="0.45">
      <c r="C31" s="236" t="s">
        <v>247</v>
      </c>
      <c r="D31" s="236"/>
      <c r="E31" s="236"/>
      <c r="F31" s="236"/>
      <c r="G31" s="236"/>
      <c r="H31" s="236"/>
      <c r="I31" s="236"/>
      <c r="J31" s="236"/>
      <c r="K31" s="236"/>
      <c r="L31" s="236"/>
      <c r="M31" s="236"/>
      <c r="N31" s="236"/>
      <c r="O31" s="236"/>
      <c r="P31" s="236"/>
      <c r="Q31" s="236"/>
      <c r="R31" s="236"/>
      <c r="S31" s="236"/>
      <c r="T31" s="236"/>
      <c r="U31" s="236"/>
      <c r="V31" s="236"/>
      <c r="W31" s="236"/>
      <c r="X31" s="236"/>
      <c r="Y31" s="189"/>
      <c r="Z31" s="189"/>
    </row>
    <row r="32" spans="2:30" ht="8.25" customHeight="1" x14ac:dyDescent="0.45">
      <c r="C32" s="236"/>
      <c r="D32" s="236"/>
      <c r="E32" s="236"/>
      <c r="F32" s="236"/>
      <c r="G32" s="236"/>
      <c r="H32" s="236"/>
      <c r="I32" s="236"/>
      <c r="J32" s="236"/>
      <c r="K32" s="236"/>
      <c r="L32" s="236"/>
      <c r="M32" s="236"/>
      <c r="N32" s="236"/>
      <c r="O32" s="236"/>
      <c r="P32" s="236"/>
      <c r="Q32" s="236"/>
      <c r="R32" s="236"/>
      <c r="S32" s="236"/>
      <c r="T32" s="236"/>
      <c r="U32" s="236"/>
      <c r="V32" s="236"/>
      <c r="W32" s="236"/>
      <c r="X32" s="236"/>
      <c r="Y32" s="189"/>
      <c r="Z32" s="189"/>
    </row>
    <row r="33" spans="2:26" x14ac:dyDescent="0.45">
      <c r="C33" s="236"/>
      <c r="D33" s="236"/>
      <c r="E33" s="236"/>
      <c r="F33" s="236"/>
      <c r="G33" s="236"/>
      <c r="H33" s="236"/>
      <c r="I33" s="236"/>
      <c r="J33" s="236"/>
      <c r="K33" s="236"/>
      <c r="L33" s="236"/>
      <c r="M33" s="236"/>
      <c r="N33" s="236"/>
      <c r="O33" s="236"/>
      <c r="P33" s="236"/>
      <c r="Q33" s="236"/>
      <c r="R33" s="236"/>
      <c r="S33" s="236"/>
      <c r="T33" s="236"/>
      <c r="U33" s="236"/>
      <c r="V33" s="236"/>
      <c r="W33" s="236"/>
      <c r="X33" s="236"/>
      <c r="Y33" s="189"/>
      <c r="Z33" s="189"/>
    </row>
    <row r="34" spans="2:26" x14ac:dyDescent="0.45">
      <c r="B34" s="183"/>
      <c r="C34" s="236"/>
      <c r="D34" s="236"/>
      <c r="E34" s="236"/>
      <c r="F34" s="236"/>
      <c r="G34" s="236"/>
      <c r="H34" s="236"/>
      <c r="I34" s="236"/>
      <c r="J34" s="236"/>
      <c r="K34" s="236"/>
      <c r="L34" s="236"/>
      <c r="M34" s="236"/>
      <c r="N34" s="236"/>
      <c r="O34" s="236"/>
      <c r="P34" s="236"/>
      <c r="Q34" s="236"/>
      <c r="R34" s="236"/>
      <c r="S34" s="236"/>
      <c r="T34" s="236"/>
      <c r="U34" s="236"/>
      <c r="V34" s="236"/>
      <c r="W34" s="236"/>
      <c r="X34" s="236"/>
      <c r="Y34" s="189"/>
      <c r="Z34" s="189"/>
    </row>
    <row r="35" spans="2:26" x14ac:dyDescent="0.45">
      <c r="B35" s="183"/>
      <c r="C35" s="236"/>
      <c r="D35" s="236"/>
      <c r="E35" s="236"/>
      <c r="F35" s="236"/>
      <c r="G35" s="236"/>
      <c r="H35" s="236"/>
      <c r="I35" s="236"/>
      <c r="J35" s="236"/>
      <c r="K35" s="236"/>
      <c r="L35" s="236"/>
      <c r="M35" s="236"/>
      <c r="N35" s="236"/>
      <c r="O35" s="236"/>
      <c r="P35" s="236"/>
      <c r="Q35" s="236"/>
      <c r="R35" s="236"/>
      <c r="S35" s="236"/>
      <c r="T35" s="236"/>
      <c r="U35" s="236"/>
      <c r="V35" s="236"/>
      <c r="W35" s="236"/>
      <c r="X35" s="236"/>
      <c r="Y35" s="189"/>
      <c r="Z35" s="189"/>
    </row>
    <row r="36" spans="2:26" ht="13.2" customHeight="1" x14ac:dyDescent="0.45">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row>
    <row r="37" spans="2:26" x14ac:dyDescent="0.45">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row>
    <row r="38" spans="2:26" x14ac:dyDescent="0.45">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row>
    <row r="39" spans="2:26" x14ac:dyDescent="0.45">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row>
    <row r="40" spans="2:26" x14ac:dyDescent="0.45">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row>
    <row r="41" spans="2:26" ht="13.2" customHeight="1" x14ac:dyDescent="0.45">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row>
    <row r="42" spans="2:26" x14ac:dyDescent="0.45">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row>
    <row r="43" spans="2:26" ht="13.2" customHeight="1" x14ac:dyDescent="0.45">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row>
    <row r="44" spans="2:26" x14ac:dyDescent="0.45">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row>
  </sheetData>
  <sheetProtection algorithmName="SHA-512" hashValue="WD07vTbcqOJEiyLljAKj9/OSF46XY+N5HgBU8sNfNx5gRQJsR9P/HuOmnGoqyvkZN3rOHTQYZGcF/81wg8DRmw==" saltValue="erlXpbMgbSHlkPJu+cVAMQ==" spinCount="100000" sheet="1" objects="1" scenarios="1"/>
  <protectedRanges>
    <protectedRange sqref="K21:L22" name="範囲1_2_1_2_2_1_1"/>
    <protectedRange sqref="K23:L23" name="範囲1_3_1_2_3_1_1"/>
  </protectedRanges>
  <mergeCells count="17">
    <mergeCell ref="D17:X17"/>
    <mergeCell ref="D19:X19"/>
    <mergeCell ref="D20:G20"/>
    <mergeCell ref="I20:W20"/>
    <mergeCell ref="D15:X15"/>
    <mergeCell ref="C3:X3"/>
    <mergeCell ref="C4:X4"/>
    <mergeCell ref="D9:X9"/>
    <mergeCell ref="D11:X11"/>
    <mergeCell ref="D13:X13"/>
    <mergeCell ref="C26:Z30"/>
    <mergeCell ref="C31:X35"/>
    <mergeCell ref="D23:G23"/>
    <mergeCell ref="I23:W23"/>
    <mergeCell ref="D21:G22"/>
    <mergeCell ref="I21:W22"/>
    <mergeCell ref="I24:W24"/>
  </mergeCells>
  <phoneticPr fontId="3"/>
  <pageMargins left="0.70866141732283472" right="0.70866141732283472" top="0.74803149606299213" bottom="0.74803149606299213" header="0.31496062992125984" footer="0.31496062992125984"/>
  <pageSetup paperSize="9" scale="86" orientation="portrait" blackAndWhite="1" r:id="rId1"/>
  <headerFooter>
    <oddFooter>&amp;R（日本産業規格A列4番）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9FFFF"/>
  </sheetPr>
  <dimension ref="A1:AA31"/>
  <sheetViews>
    <sheetView showGridLines="0" zoomScaleNormal="100" workbookViewId="0"/>
  </sheetViews>
  <sheetFormatPr defaultColWidth="9" defaultRowHeight="13.2" x14ac:dyDescent="0.45"/>
  <cols>
    <col min="1" max="1" width="1.3984375" style="36" customWidth="1"/>
    <col min="2" max="2" width="13.69921875" style="36" customWidth="1"/>
    <col min="3" max="3" width="4.8984375" style="36" customWidth="1"/>
    <col min="4" max="4" width="6.19921875" style="36" customWidth="1"/>
    <col min="5" max="5" width="5.5" style="36" customWidth="1"/>
    <col min="6" max="12" width="7" style="36" customWidth="1"/>
    <col min="13" max="16" width="9" style="36"/>
    <col min="17" max="17" width="13.69921875" style="36" customWidth="1"/>
    <col min="18" max="18" width="4.8984375" style="36" customWidth="1"/>
    <col min="19" max="19" width="6.19921875" style="36" customWidth="1"/>
    <col min="20" max="20" width="5.5" style="36" customWidth="1"/>
    <col min="21" max="27" width="7" style="36" customWidth="1"/>
    <col min="28" max="16384" width="9" style="36"/>
  </cols>
  <sheetData>
    <row r="1" spans="1:27" x14ac:dyDescent="0.45">
      <c r="K1" s="37"/>
      <c r="L1" s="37"/>
    </row>
    <row r="2" spans="1:27" s="31" customFormat="1" x14ac:dyDescent="0.45">
      <c r="C2" s="130"/>
      <c r="D2" s="7" t="s">
        <v>149</v>
      </c>
      <c r="O2" s="101"/>
      <c r="P2" s="101"/>
      <c r="Q2" s="101"/>
      <c r="R2" s="127"/>
    </row>
    <row r="3" spans="1:27" s="31" customFormat="1" ht="13.95" customHeight="1" x14ac:dyDescent="0.45">
      <c r="C3" s="131"/>
      <c r="D3" s="7" t="s">
        <v>150</v>
      </c>
      <c r="O3" s="101"/>
      <c r="P3" s="101"/>
      <c r="Q3" s="101"/>
      <c r="R3" s="127"/>
    </row>
    <row r="4" spans="1:27" s="31" customFormat="1" x14ac:dyDescent="0.45">
      <c r="O4" s="101"/>
      <c r="P4" s="101"/>
      <c r="Q4" s="101"/>
      <c r="R4" s="127"/>
    </row>
    <row r="5" spans="1:27" ht="13.5" customHeight="1" x14ac:dyDescent="0.45">
      <c r="A5" s="40"/>
      <c r="K5" s="37"/>
      <c r="L5" s="37"/>
    </row>
    <row r="6" spans="1:27" ht="13.2" customHeight="1" x14ac:dyDescent="0.45">
      <c r="A6" s="39"/>
      <c r="B6" s="61" t="s">
        <v>134</v>
      </c>
      <c r="C6" s="62"/>
      <c r="D6" s="62"/>
      <c r="E6" s="62"/>
      <c r="F6" s="62"/>
      <c r="G6" s="62"/>
      <c r="H6" s="62"/>
      <c r="I6" s="308" t="str">
        <f>IF(入力シート!$E$5="","年　　月　　日",入力シート!$E$5)</f>
        <v>年　　月　　日</v>
      </c>
      <c r="J6" s="308"/>
      <c r="K6" s="308"/>
      <c r="L6" s="308"/>
      <c r="Q6" s="61" t="s">
        <v>134</v>
      </c>
      <c r="R6" s="62"/>
      <c r="S6" s="62"/>
      <c r="T6" s="62"/>
      <c r="U6" s="62"/>
      <c r="V6" s="62"/>
      <c r="W6" s="62"/>
      <c r="X6" s="308">
        <v>45036</v>
      </c>
      <c r="Y6" s="308"/>
      <c r="Z6" s="308"/>
      <c r="AA6" s="308"/>
    </row>
    <row r="7" spans="1:27" ht="25.8" x14ac:dyDescent="0.45">
      <c r="A7" s="40"/>
      <c r="B7" s="309" t="s">
        <v>53</v>
      </c>
      <c r="C7" s="309"/>
      <c r="D7" s="309"/>
      <c r="E7" s="309"/>
      <c r="F7" s="309"/>
      <c r="G7" s="309"/>
      <c r="H7" s="309"/>
      <c r="I7" s="309"/>
      <c r="J7" s="309"/>
      <c r="K7" s="309"/>
      <c r="L7" s="309"/>
      <c r="Q7" s="309" t="s">
        <v>53</v>
      </c>
      <c r="R7" s="309"/>
      <c r="S7" s="309"/>
      <c r="T7" s="309"/>
      <c r="U7" s="309"/>
      <c r="V7" s="309"/>
      <c r="W7" s="309"/>
      <c r="X7" s="309"/>
      <c r="Y7" s="309"/>
      <c r="Z7" s="309"/>
      <c r="AA7" s="309"/>
    </row>
    <row r="8" spans="1:27" ht="14.4" x14ac:dyDescent="0.45">
      <c r="A8" s="40"/>
      <c r="B8" s="63" t="s">
        <v>47</v>
      </c>
      <c r="C8" s="62"/>
      <c r="D8" s="62"/>
      <c r="E8" s="64"/>
      <c r="F8" s="62"/>
      <c r="G8" s="62"/>
      <c r="H8" s="62"/>
      <c r="I8" s="62"/>
      <c r="J8" s="62"/>
      <c r="K8" s="65"/>
      <c r="L8" s="65"/>
      <c r="Q8" s="63" t="s">
        <v>47</v>
      </c>
      <c r="R8" s="62"/>
      <c r="S8" s="62"/>
      <c r="T8" s="64"/>
      <c r="U8" s="62"/>
      <c r="V8" s="62"/>
      <c r="W8" s="62"/>
      <c r="X8" s="62"/>
      <c r="Y8" s="62"/>
      <c r="Z8" s="65"/>
      <c r="AA8" s="65"/>
    </row>
    <row r="9" spans="1:27" ht="30" customHeight="1" x14ac:dyDescent="0.45">
      <c r="A9" s="39"/>
      <c r="B9" s="66" t="s">
        <v>27</v>
      </c>
      <c r="C9" s="227">
        <f>入力シート!$E$6</f>
        <v>0</v>
      </c>
      <c r="D9" s="228"/>
      <c r="E9" s="228"/>
      <c r="F9" s="228"/>
      <c r="G9" s="228"/>
      <c r="H9" s="228"/>
      <c r="I9" s="228"/>
      <c r="J9" s="228"/>
      <c r="K9" s="228"/>
      <c r="L9" s="229"/>
      <c r="Q9" s="66" t="s">
        <v>27</v>
      </c>
      <c r="R9" s="227" t="s">
        <v>192</v>
      </c>
      <c r="S9" s="228"/>
      <c r="T9" s="228"/>
      <c r="U9" s="228"/>
      <c r="V9" s="228"/>
      <c r="W9" s="228"/>
      <c r="X9" s="228"/>
      <c r="Y9" s="228"/>
      <c r="Z9" s="228"/>
      <c r="AA9" s="229"/>
    </row>
    <row r="10" spans="1:27" ht="30" customHeight="1" x14ac:dyDescent="0.45">
      <c r="A10" s="39"/>
      <c r="B10" s="67" t="s">
        <v>48</v>
      </c>
      <c r="C10" s="227">
        <f>入力シート!$E$52</f>
        <v>0</v>
      </c>
      <c r="D10" s="228"/>
      <c r="E10" s="228"/>
      <c r="F10" s="228"/>
      <c r="G10" s="228"/>
      <c r="H10" s="228"/>
      <c r="I10" s="228"/>
      <c r="J10" s="228"/>
      <c r="K10" s="228"/>
      <c r="L10" s="229"/>
      <c r="Q10" s="67" t="s">
        <v>48</v>
      </c>
      <c r="R10" s="227" t="s">
        <v>191</v>
      </c>
      <c r="S10" s="228"/>
      <c r="T10" s="228"/>
      <c r="U10" s="228"/>
      <c r="V10" s="228"/>
      <c r="W10" s="228"/>
      <c r="X10" s="228"/>
      <c r="Y10" s="228"/>
      <c r="Z10" s="228"/>
      <c r="AA10" s="229"/>
    </row>
    <row r="11" spans="1:27" ht="30" customHeight="1" x14ac:dyDescent="0.45">
      <c r="A11" s="39"/>
      <c r="B11" s="67" t="s">
        <v>49</v>
      </c>
      <c r="C11" s="227">
        <f>入力シート!$E$54</f>
        <v>0</v>
      </c>
      <c r="D11" s="228"/>
      <c r="E11" s="228"/>
      <c r="F11" s="228"/>
      <c r="G11" s="228"/>
      <c r="H11" s="228"/>
      <c r="I11" s="228"/>
      <c r="J11" s="228"/>
      <c r="K11" s="228"/>
      <c r="L11" s="229"/>
      <c r="Q11" s="67" t="s">
        <v>49</v>
      </c>
      <c r="R11" s="227" t="s">
        <v>215</v>
      </c>
      <c r="S11" s="228"/>
      <c r="T11" s="228"/>
      <c r="U11" s="228"/>
      <c r="V11" s="228"/>
      <c r="W11" s="228"/>
      <c r="X11" s="228"/>
      <c r="Y11" s="228"/>
      <c r="Z11" s="228"/>
      <c r="AA11" s="229"/>
    </row>
    <row r="12" spans="1:27" ht="33" customHeight="1" x14ac:dyDescent="0.45">
      <c r="A12" s="39"/>
      <c r="B12" s="298" t="s">
        <v>103</v>
      </c>
      <c r="C12" s="42" t="s">
        <v>50</v>
      </c>
      <c r="D12" s="41"/>
      <c r="E12" s="41"/>
      <c r="F12" s="322"/>
      <c r="G12" s="322"/>
      <c r="H12" s="322"/>
      <c r="I12" s="322"/>
      <c r="J12" s="322"/>
      <c r="K12" s="322"/>
      <c r="L12" s="323"/>
      <c r="M12" s="46" t="s">
        <v>79</v>
      </c>
      <c r="Q12" s="298" t="s">
        <v>103</v>
      </c>
      <c r="R12" s="42" t="s">
        <v>50</v>
      </c>
      <c r="S12" s="41"/>
      <c r="T12" s="41"/>
      <c r="U12" s="300">
        <v>45158</v>
      </c>
      <c r="V12" s="300"/>
      <c r="W12" s="300"/>
      <c r="X12" s="300"/>
      <c r="Y12" s="300"/>
      <c r="Z12" s="300"/>
      <c r="AA12" s="301"/>
    </row>
    <row r="13" spans="1:27" ht="33" customHeight="1" x14ac:dyDescent="0.45">
      <c r="A13" s="40"/>
      <c r="B13" s="299"/>
      <c r="C13" s="42" t="s">
        <v>51</v>
      </c>
      <c r="D13" s="41"/>
      <c r="E13" s="72"/>
      <c r="F13" s="322"/>
      <c r="G13" s="322"/>
      <c r="H13" s="322"/>
      <c r="I13" s="322"/>
      <c r="J13" s="322"/>
      <c r="K13" s="322"/>
      <c r="L13" s="323"/>
      <c r="M13" s="46" t="s">
        <v>79</v>
      </c>
      <c r="Q13" s="299"/>
      <c r="R13" s="42" t="s">
        <v>51</v>
      </c>
      <c r="S13" s="41"/>
      <c r="T13" s="72"/>
      <c r="U13" s="300">
        <v>45189</v>
      </c>
      <c r="V13" s="300"/>
      <c r="W13" s="300"/>
      <c r="X13" s="300"/>
      <c r="Y13" s="300"/>
      <c r="Z13" s="300"/>
      <c r="AA13" s="301"/>
    </row>
    <row r="14" spans="1:27" ht="49.95" customHeight="1" x14ac:dyDescent="0.45">
      <c r="A14" s="40"/>
      <c r="B14" s="302" t="s">
        <v>104</v>
      </c>
      <c r="C14" s="132"/>
      <c r="D14" s="305" t="s">
        <v>154</v>
      </c>
      <c r="E14" s="306"/>
      <c r="F14" s="306"/>
      <c r="G14" s="306"/>
      <c r="H14" s="306"/>
      <c r="I14" s="306"/>
      <c r="J14" s="306"/>
      <c r="K14" s="306"/>
      <c r="L14" s="307"/>
      <c r="Q14" s="302" t="s">
        <v>104</v>
      </c>
      <c r="R14" s="162"/>
      <c r="S14" s="305" t="s">
        <v>154</v>
      </c>
      <c r="T14" s="306"/>
      <c r="U14" s="306"/>
      <c r="V14" s="306"/>
      <c r="W14" s="306"/>
      <c r="X14" s="306"/>
      <c r="Y14" s="306"/>
      <c r="Z14" s="306"/>
      <c r="AA14" s="307"/>
    </row>
    <row r="15" spans="1:27" ht="49.95" customHeight="1" x14ac:dyDescent="0.45">
      <c r="A15" s="40"/>
      <c r="B15" s="303"/>
      <c r="C15" s="133"/>
      <c r="D15" s="305" t="s">
        <v>155</v>
      </c>
      <c r="E15" s="306"/>
      <c r="F15" s="306"/>
      <c r="G15" s="306"/>
      <c r="H15" s="306"/>
      <c r="I15" s="306"/>
      <c r="J15" s="306"/>
      <c r="K15" s="306"/>
      <c r="L15" s="307"/>
      <c r="N15" s="85"/>
      <c r="Q15" s="303"/>
      <c r="R15" s="163"/>
      <c r="S15" s="305" t="s">
        <v>155</v>
      </c>
      <c r="T15" s="306"/>
      <c r="U15" s="306"/>
      <c r="V15" s="306"/>
      <c r="W15" s="306"/>
      <c r="X15" s="306"/>
      <c r="Y15" s="306"/>
      <c r="Z15" s="306"/>
      <c r="AA15" s="307"/>
    </row>
    <row r="16" spans="1:27" ht="49.95" customHeight="1" x14ac:dyDescent="0.45">
      <c r="A16" s="40"/>
      <c r="B16" s="304"/>
      <c r="C16" s="132"/>
      <c r="D16" s="305" t="s">
        <v>111</v>
      </c>
      <c r="E16" s="306"/>
      <c r="F16" s="306"/>
      <c r="G16" s="306"/>
      <c r="H16" s="306"/>
      <c r="I16" s="306"/>
      <c r="J16" s="306"/>
      <c r="K16" s="306"/>
      <c r="L16" s="307"/>
      <c r="N16" s="85"/>
      <c r="Q16" s="304"/>
      <c r="R16" s="162" t="s">
        <v>206</v>
      </c>
      <c r="S16" s="305" t="s">
        <v>111</v>
      </c>
      <c r="T16" s="306"/>
      <c r="U16" s="306"/>
      <c r="V16" s="306"/>
      <c r="W16" s="306"/>
      <c r="X16" s="306"/>
      <c r="Y16" s="306"/>
      <c r="Z16" s="306"/>
      <c r="AA16" s="307"/>
    </row>
    <row r="17" spans="1:27" ht="31.95" customHeight="1" x14ac:dyDescent="0.2">
      <c r="A17" s="40"/>
      <c r="B17" s="68" t="s">
        <v>52</v>
      </c>
      <c r="C17" s="42"/>
      <c r="D17" s="69"/>
      <c r="E17" s="70"/>
      <c r="F17" s="71"/>
      <c r="G17" s="42"/>
      <c r="H17" s="72"/>
      <c r="I17" s="73"/>
      <c r="J17" s="41"/>
      <c r="K17" s="74"/>
      <c r="L17" s="43"/>
      <c r="O17" s="86"/>
      <c r="Q17" s="68" t="s">
        <v>52</v>
      </c>
      <c r="R17" s="42"/>
      <c r="S17" s="69"/>
      <c r="T17" s="70"/>
      <c r="U17" s="71"/>
      <c r="V17" s="42"/>
      <c r="W17" s="72"/>
      <c r="X17" s="73"/>
      <c r="Y17" s="41"/>
      <c r="Z17" s="74"/>
      <c r="AA17" s="43"/>
    </row>
    <row r="18" spans="1:27" ht="22.95" customHeight="1" x14ac:dyDescent="0.45">
      <c r="A18" s="40"/>
      <c r="B18" s="286" t="s">
        <v>86</v>
      </c>
      <c r="C18" s="287"/>
      <c r="D18" s="287"/>
      <c r="E18" s="287"/>
      <c r="F18" s="290" t="s">
        <v>87</v>
      </c>
      <c r="G18" s="292" t="s">
        <v>105</v>
      </c>
      <c r="H18" s="293"/>
      <c r="I18" s="293"/>
      <c r="J18" s="293"/>
      <c r="K18" s="293"/>
      <c r="L18" s="294"/>
      <c r="P18" s="85"/>
      <c r="Q18" s="286" t="s">
        <v>86</v>
      </c>
      <c r="R18" s="287"/>
      <c r="S18" s="287"/>
      <c r="T18" s="287"/>
      <c r="U18" s="290" t="s">
        <v>87</v>
      </c>
      <c r="V18" s="292" t="s">
        <v>105</v>
      </c>
      <c r="W18" s="293"/>
      <c r="X18" s="293"/>
      <c r="Y18" s="293"/>
      <c r="Z18" s="293"/>
      <c r="AA18" s="294"/>
    </row>
    <row r="19" spans="1:27" ht="23.4" customHeight="1" x14ac:dyDescent="0.45">
      <c r="A19" s="40"/>
      <c r="B19" s="288"/>
      <c r="C19" s="289"/>
      <c r="D19" s="289"/>
      <c r="E19" s="289"/>
      <c r="F19" s="291"/>
      <c r="G19" s="295" t="s">
        <v>106</v>
      </c>
      <c r="H19" s="296"/>
      <c r="I19" s="119" t="s">
        <v>107</v>
      </c>
      <c r="J19" s="292" t="s">
        <v>108</v>
      </c>
      <c r="K19" s="297"/>
      <c r="L19" s="120" t="s">
        <v>109</v>
      </c>
      <c r="Q19" s="288"/>
      <c r="R19" s="289"/>
      <c r="S19" s="289"/>
      <c r="T19" s="289"/>
      <c r="U19" s="291"/>
      <c r="V19" s="295" t="s">
        <v>106</v>
      </c>
      <c r="W19" s="296"/>
      <c r="X19" s="119" t="s">
        <v>107</v>
      </c>
      <c r="Y19" s="292" t="s">
        <v>108</v>
      </c>
      <c r="Z19" s="297"/>
      <c r="AA19" s="120" t="s">
        <v>109</v>
      </c>
    </row>
    <row r="20" spans="1:27" ht="23.4" customHeight="1" x14ac:dyDescent="0.45">
      <c r="A20" s="40"/>
      <c r="B20" s="314"/>
      <c r="C20" s="318"/>
      <c r="D20" s="318"/>
      <c r="E20" s="315"/>
      <c r="F20" s="137"/>
      <c r="G20" s="314"/>
      <c r="H20" s="315"/>
      <c r="I20" s="134"/>
      <c r="J20" s="314"/>
      <c r="K20" s="315"/>
      <c r="L20" s="135"/>
      <c r="Q20" s="280" t="s">
        <v>207</v>
      </c>
      <c r="R20" s="281"/>
      <c r="S20" s="281"/>
      <c r="T20" s="282"/>
      <c r="U20" s="155">
        <v>1</v>
      </c>
      <c r="V20" s="280" t="s">
        <v>208</v>
      </c>
      <c r="W20" s="282"/>
      <c r="X20" s="156">
        <v>1</v>
      </c>
      <c r="Y20" s="280" t="s">
        <v>209</v>
      </c>
      <c r="Z20" s="282"/>
      <c r="AA20" s="157">
        <v>2</v>
      </c>
    </row>
    <row r="21" spans="1:27" ht="23.4" customHeight="1" x14ac:dyDescent="0.45">
      <c r="A21" s="40"/>
      <c r="B21" s="310"/>
      <c r="C21" s="316"/>
      <c r="D21" s="316"/>
      <c r="E21" s="311"/>
      <c r="F21" s="137"/>
      <c r="G21" s="310"/>
      <c r="H21" s="311"/>
      <c r="I21" s="135"/>
      <c r="J21" s="310"/>
      <c r="K21" s="311"/>
      <c r="L21" s="135"/>
      <c r="Q21" s="283" t="s">
        <v>210</v>
      </c>
      <c r="R21" s="284"/>
      <c r="S21" s="284"/>
      <c r="T21" s="285"/>
      <c r="U21" s="155">
        <v>50</v>
      </c>
      <c r="V21" s="283"/>
      <c r="W21" s="285"/>
      <c r="X21" s="157"/>
      <c r="Y21" s="283"/>
      <c r="Z21" s="285"/>
      <c r="AA21" s="157"/>
    </row>
    <row r="22" spans="1:27" ht="23.4" customHeight="1" x14ac:dyDescent="0.45">
      <c r="A22" s="40"/>
      <c r="B22" s="310"/>
      <c r="C22" s="316"/>
      <c r="D22" s="316"/>
      <c r="E22" s="311"/>
      <c r="F22" s="137"/>
      <c r="G22" s="310"/>
      <c r="H22" s="311"/>
      <c r="I22" s="135"/>
      <c r="J22" s="310"/>
      <c r="K22" s="311"/>
      <c r="L22" s="135"/>
      <c r="Q22" s="277"/>
      <c r="R22" s="278"/>
      <c r="S22" s="278"/>
      <c r="T22" s="279"/>
      <c r="U22" s="158"/>
      <c r="V22" s="277"/>
      <c r="W22" s="279"/>
      <c r="X22" s="159"/>
      <c r="Y22" s="277"/>
      <c r="Z22" s="279"/>
      <c r="AA22" s="159"/>
    </row>
    <row r="23" spans="1:27" ht="23.4" customHeight="1" x14ac:dyDescent="0.45">
      <c r="A23" s="40"/>
      <c r="B23" s="310"/>
      <c r="C23" s="316"/>
      <c r="D23" s="316"/>
      <c r="E23" s="311"/>
      <c r="F23" s="137"/>
      <c r="G23" s="310"/>
      <c r="H23" s="311"/>
      <c r="I23" s="135"/>
      <c r="J23" s="310"/>
      <c r="K23" s="311"/>
      <c r="L23" s="135"/>
      <c r="Q23" s="277"/>
      <c r="R23" s="278"/>
      <c r="S23" s="278"/>
      <c r="T23" s="279"/>
      <c r="U23" s="158"/>
      <c r="V23" s="277"/>
      <c r="W23" s="279"/>
      <c r="X23" s="159"/>
      <c r="Y23" s="277"/>
      <c r="Z23" s="279"/>
      <c r="AA23" s="159"/>
    </row>
    <row r="24" spans="1:27" ht="23.4" customHeight="1" x14ac:dyDescent="0.45">
      <c r="A24" s="40"/>
      <c r="B24" s="310"/>
      <c r="C24" s="316"/>
      <c r="D24" s="316"/>
      <c r="E24" s="311"/>
      <c r="F24" s="137"/>
      <c r="G24" s="310"/>
      <c r="H24" s="311"/>
      <c r="I24" s="135"/>
      <c r="J24" s="310"/>
      <c r="K24" s="311"/>
      <c r="L24" s="135"/>
      <c r="Q24" s="277"/>
      <c r="R24" s="278"/>
      <c r="S24" s="278"/>
      <c r="T24" s="279"/>
      <c r="U24" s="158"/>
      <c r="V24" s="277"/>
      <c r="W24" s="279"/>
      <c r="X24" s="159"/>
      <c r="Y24" s="277"/>
      <c r="Z24" s="279"/>
      <c r="AA24" s="159"/>
    </row>
    <row r="25" spans="1:27" ht="23.4" customHeight="1" x14ac:dyDescent="0.45">
      <c r="A25" s="40"/>
      <c r="B25" s="310"/>
      <c r="C25" s="316"/>
      <c r="D25" s="316"/>
      <c r="E25" s="311"/>
      <c r="F25" s="137"/>
      <c r="G25" s="310"/>
      <c r="H25" s="311"/>
      <c r="I25" s="135"/>
      <c r="J25" s="310"/>
      <c r="K25" s="311"/>
      <c r="L25" s="135"/>
      <c r="Q25" s="277"/>
      <c r="R25" s="278"/>
      <c r="S25" s="278"/>
      <c r="T25" s="279"/>
      <c r="U25" s="158"/>
      <c r="V25" s="277"/>
      <c r="W25" s="279"/>
      <c r="X25" s="159"/>
      <c r="Y25" s="277"/>
      <c r="Z25" s="279"/>
      <c r="AA25" s="159"/>
    </row>
    <row r="26" spans="1:27" ht="23.4" customHeight="1" x14ac:dyDescent="0.45">
      <c r="A26" s="40"/>
      <c r="B26" s="312"/>
      <c r="C26" s="317"/>
      <c r="D26" s="317"/>
      <c r="E26" s="313"/>
      <c r="F26" s="138"/>
      <c r="G26" s="312"/>
      <c r="H26" s="313"/>
      <c r="I26" s="136"/>
      <c r="J26" s="312"/>
      <c r="K26" s="313"/>
      <c r="L26" s="136"/>
      <c r="Q26" s="271"/>
      <c r="R26" s="272"/>
      <c r="S26" s="272"/>
      <c r="T26" s="273"/>
      <c r="U26" s="160"/>
      <c r="V26" s="271"/>
      <c r="W26" s="273"/>
      <c r="X26" s="161"/>
      <c r="Y26" s="271"/>
      <c r="Z26" s="273"/>
      <c r="AA26" s="161"/>
    </row>
    <row r="27" spans="1:27" ht="16.95" customHeight="1" x14ac:dyDescent="0.2">
      <c r="A27" s="40"/>
      <c r="B27" s="96"/>
      <c r="C27" s="97"/>
      <c r="D27" s="97"/>
      <c r="E27" s="97"/>
      <c r="F27" s="97"/>
      <c r="G27" s="97"/>
      <c r="H27" s="97"/>
      <c r="I27" s="97"/>
      <c r="J27" s="97"/>
      <c r="K27" s="97"/>
      <c r="L27" s="97"/>
      <c r="Q27" s="96"/>
      <c r="R27" s="97"/>
      <c r="S27" s="97"/>
      <c r="T27" s="97"/>
      <c r="U27" s="97"/>
      <c r="V27" s="97"/>
      <c r="W27" s="97"/>
      <c r="X27" s="97"/>
      <c r="Y27" s="97"/>
      <c r="Z27" s="97"/>
      <c r="AA27" s="97"/>
    </row>
    <row r="28" spans="1:27" ht="16.95" customHeight="1" x14ac:dyDescent="0.2">
      <c r="A28" s="40"/>
      <c r="B28" s="76" t="s">
        <v>142</v>
      </c>
      <c r="C28" s="44"/>
      <c r="D28" s="44"/>
      <c r="E28" s="44"/>
      <c r="F28" s="44"/>
      <c r="G28" s="44"/>
      <c r="H28" s="44"/>
      <c r="I28" s="44"/>
      <c r="J28" s="44"/>
      <c r="K28" s="44"/>
      <c r="L28" s="44"/>
      <c r="Q28" s="76" t="s">
        <v>142</v>
      </c>
      <c r="R28" s="44"/>
      <c r="S28" s="44"/>
      <c r="T28" s="44"/>
      <c r="U28" s="44"/>
      <c r="V28" s="44"/>
      <c r="W28" s="44"/>
      <c r="X28" s="44"/>
      <c r="Y28" s="44"/>
      <c r="Z28" s="44"/>
      <c r="AA28" s="44"/>
    </row>
    <row r="29" spans="1:27" ht="66.599999999999994" customHeight="1" x14ac:dyDescent="0.45">
      <c r="A29" s="40"/>
      <c r="B29" s="319"/>
      <c r="C29" s="320"/>
      <c r="D29" s="320"/>
      <c r="E29" s="320"/>
      <c r="F29" s="320"/>
      <c r="G29" s="320"/>
      <c r="H29" s="320"/>
      <c r="I29" s="320"/>
      <c r="J29" s="320"/>
      <c r="K29" s="320"/>
      <c r="L29" s="321"/>
      <c r="Q29" s="274"/>
      <c r="R29" s="275"/>
      <c r="S29" s="275"/>
      <c r="T29" s="275"/>
      <c r="U29" s="275"/>
      <c r="V29" s="275"/>
      <c r="W29" s="275"/>
      <c r="X29" s="275"/>
      <c r="Y29" s="275"/>
      <c r="Z29" s="275"/>
      <c r="AA29" s="276"/>
    </row>
    <row r="30" spans="1:27" x14ac:dyDescent="0.45">
      <c r="A30" s="40"/>
      <c r="B30" s="118"/>
      <c r="K30" s="37"/>
      <c r="L30" s="37"/>
    </row>
    <row r="31" spans="1:27" x14ac:dyDescent="0.45">
      <c r="K31" s="37"/>
      <c r="L31" s="37"/>
    </row>
  </sheetData>
  <sheetProtection algorithmName="SHA-512" hashValue="jXTxtS8Ar44Nz2pYEXCUdkbtcsf0qKyCaIlIYUKJtSUXZigjJ7LA/izXU1fhy/COx+7oETwgDhyRPYphkFddCA==" saltValue="DMo7iZA0w9FJpL+T1YPvtw==" spinCount="100000" sheet="1" objects="1" scenarios="1"/>
  <mergeCells count="78">
    <mergeCell ref="C11:L11"/>
    <mergeCell ref="I6:L6"/>
    <mergeCell ref="B29:L29"/>
    <mergeCell ref="B7:L7"/>
    <mergeCell ref="B12:B13"/>
    <mergeCell ref="F12:L12"/>
    <mergeCell ref="F13:L13"/>
    <mergeCell ref="D14:L14"/>
    <mergeCell ref="D16:L16"/>
    <mergeCell ref="B14:B16"/>
    <mergeCell ref="D15:L15"/>
    <mergeCell ref="G18:L18"/>
    <mergeCell ref="B18:E19"/>
    <mergeCell ref="F18:F19"/>
    <mergeCell ref="G19:H19"/>
    <mergeCell ref="J19:K19"/>
    <mergeCell ref="B25:E25"/>
    <mergeCell ref="B26:E26"/>
    <mergeCell ref="B20:E20"/>
    <mergeCell ref="B21:E21"/>
    <mergeCell ref="B22:E22"/>
    <mergeCell ref="B23:E23"/>
    <mergeCell ref="B24:E24"/>
    <mergeCell ref="C9:L9"/>
    <mergeCell ref="C10:L10"/>
    <mergeCell ref="G24:H24"/>
    <mergeCell ref="G25:H25"/>
    <mergeCell ref="G26:H26"/>
    <mergeCell ref="J20:K20"/>
    <mergeCell ref="J21:K21"/>
    <mergeCell ref="J22:K22"/>
    <mergeCell ref="J23:K23"/>
    <mergeCell ref="J24:K24"/>
    <mergeCell ref="J25:K25"/>
    <mergeCell ref="J26:K26"/>
    <mergeCell ref="G20:H20"/>
    <mergeCell ref="G21:H21"/>
    <mergeCell ref="G22:H22"/>
    <mergeCell ref="G23:H23"/>
    <mergeCell ref="X6:AA6"/>
    <mergeCell ref="Q7:AA7"/>
    <mergeCell ref="R9:AA9"/>
    <mergeCell ref="R10:AA10"/>
    <mergeCell ref="R11:AA11"/>
    <mergeCell ref="Q12:Q13"/>
    <mergeCell ref="U12:AA12"/>
    <mergeCell ref="U13:AA13"/>
    <mergeCell ref="Q14:Q16"/>
    <mergeCell ref="S14:AA14"/>
    <mergeCell ref="S15:AA15"/>
    <mergeCell ref="S16:AA16"/>
    <mergeCell ref="Q18:T19"/>
    <mergeCell ref="U18:U19"/>
    <mergeCell ref="V18:AA18"/>
    <mergeCell ref="V19:W19"/>
    <mergeCell ref="Y19:Z19"/>
    <mergeCell ref="Q20:T20"/>
    <mergeCell ref="V20:W20"/>
    <mergeCell ref="Y20:Z20"/>
    <mergeCell ref="Q21:T21"/>
    <mergeCell ref="V21:W21"/>
    <mergeCell ref="Y21:Z21"/>
    <mergeCell ref="Q22:T22"/>
    <mergeCell ref="V22:W22"/>
    <mergeCell ref="Y22:Z22"/>
    <mergeCell ref="Q23:T23"/>
    <mergeCell ref="V23:W23"/>
    <mergeCell ref="Y23:Z23"/>
    <mergeCell ref="Q26:T26"/>
    <mergeCell ref="V26:W26"/>
    <mergeCell ref="Y26:Z26"/>
    <mergeCell ref="Q29:AA29"/>
    <mergeCell ref="Q24:T24"/>
    <mergeCell ref="V24:W24"/>
    <mergeCell ref="Y24:Z24"/>
    <mergeCell ref="Q25:T25"/>
    <mergeCell ref="V25:W25"/>
    <mergeCell ref="Y25:Z25"/>
  </mergeCells>
  <phoneticPr fontId="5"/>
  <conditionalFormatting sqref="B20:B26">
    <cfRule type="expression" dxfId="6" priority="18">
      <formula>$B$20&lt;&gt;""</formula>
    </cfRule>
  </conditionalFormatting>
  <conditionalFormatting sqref="C14:C16">
    <cfRule type="expression" dxfId="5" priority="20">
      <formula>OR($C$14&lt;&gt;"",$C$16&lt;&gt;"",$C$15&lt;&gt;"")</formula>
    </cfRule>
  </conditionalFormatting>
  <conditionalFormatting sqref="F12:F13">
    <cfRule type="expression" dxfId="4" priority="29">
      <formula>F12&lt;&gt;""</formula>
    </cfRule>
  </conditionalFormatting>
  <conditionalFormatting sqref="F20:G26">
    <cfRule type="expression" dxfId="3" priority="14">
      <formula>$B$20&lt;&gt;""</formula>
    </cfRule>
  </conditionalFormatting>
  <conditionalFormatting sqref="I20:J26">
    <cfRule type="expression" dxfId="2" priority="13">
      <formula>$B$20&lt;&gt;""</formula>
    </cfRule>
  </conditionalFormatting>
  <conditionalFormatting sqref="L20:L26">
    <cfRule type="expression" dxfId="1" priority="26">
      <formula>$B$20&lt;&gt;""</formula>
    </cfRule>
  </conditionalFormatting>
  <conditionalFormatting sqref="U12:U13">
    <cfRule type="expression" dxfId="0" priority="12">
      <formula>U12&lt;&gt;""</formula>
    </cfRule>
  </conditionalFormatting>
  <dataValidations count="1">
    <dataValidation type="list" allowBlank="1" showInputMessage="1" showErrorMessage="1" sqref="C14:C16 R14:R16" xr:uid="{00000000-0002-0000-08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29"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選択肢</vt:lpstr>
      <vt:lpstr>記入要領</vt:lpstr>
      <vt:lpstr>印刷設定</vt:lpstr>
      <vt:lpstr>入力シート</vt:lpstr>
      <vt:lpstr>第１号様式</vt:lpstr>
      <vt:lpstr>第１号様式の２(助成対象事業者用)</vt:lpstr>
      <vt:lpstr>第１号様式の２(共同申請者用) </vt:lpstr>
      <vt:lpstr>第1号様式の３(手続代行者)</vt:lpstr>
      <vt:lpstr>第２号様式</vt:lpstr>
      <vt:lpstr>第１号様式!Print_Area</vt:lpstr>
      <vt:lpstr>'第１号様式の２(共同申請者用) '!Print_Area</vt:lpstr>
      <vt:lpstr>'第１号様式の２(助成対象事業者用)'!Print_Area</vt:lpstr>
      <vt:lpstr>'第1号様式の３(手続代行者)'!Print_Area</vt:lpstr>
      <vt:lpstr>第２号様式!Print_Area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PC31360JP003</cp:lastModifiedBy>
  <cp:lastPrinted>2024-03-28T01:58:52Z</cp:lastPrinted>
  <dcterms:created xsi:type="dcterms:W3CDTF">2022-09-02T07:44:03Z</dcterms:created>
  <dcterms:modified xsi:type="dcterms:W3CDTF">2024-04-16T05:25:08Z</dcterms:modified>
</cp:coreProperties>
</file>