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モビリティチーム\Ｒ６\13_EV外部給電器\02_交付要綱・様式\02_様式\"/>
    </mc:Choice>
  </mc:AlternateContent>
  <bookViews>
    <workbookView xWindow="0" yWindow="0" windowWidth="23040" windowHeight="8220"/>
  </bookViews>
  <sheets>
    <sheet name="９号様式（EV・PHEV車両）" sheetId="1" r:id="rId1"/>
  </sheets>
  <externalReferences>
    <externalReference r:id="rId2"/>
    <externalReference r:id="rId3"/>
    <externalReference r:id="rId4"/>
  </externalReferences>
  <definedNames>
    <definedName name="_xlnm.Print_Area" localSheetId="0">'９号様式（EV・PHEV車両）'!$A$2:$BZ$41</definedName>
    <definedName name="設備">[1]データ参照シート!$B$2</definedName>
    <definedName name="大分類">[2]基本情報!#REF!</definedName>
    <definedName name="別1その2">[3]対策!$K$2:$K$9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T2" i="1" l="1"/>
  <c r="AO7" i="1"/>
  <c r="B7" i="1"/>
  <c r="S25" i="1"/>
  <c r="AH25" i="1"/>
  <c r="BF25" i="1"/>
  <c r="BU25" i="1"/>
  <c r="S26" i="1"/>
  <c r="AH26" i="1"/>
  <c r="BF26" i="1"/>
  <c r="BU26" i="1"/>
  <c r="S27" i="1"/>
  <c r="AH27" i="1"/>
  <c r="BF27" i="1"/>
  <c r="BU27" i="1"/>
  <c r="S28" i="1"/>
  <c r="AH28" i="1"/>
  <c r="BF28" i="1"/>
  <c r="BU28" i="1"/>
  <c r="S29" i="1"/>
  <c r="AH29" i="1"/>
  <c r="BF29" i="1"/>
  <c r="BU29" i="1"/>
  <c r="S30" i="1"/>
  <c r="AH30" i="1"/>
  <c r="BF30" i="1"/>
  <c r="BU30" i="1"/>
  <c r="S31" i="1"/>
  <c r="AH31" i="1"/>
  <c r="BF31" i="1"/>
  <c r="BU31" i="1"/>
  <c r="S32" i="1"/>
  <c r="AH32" i="1"/>
  <c r="BF32" i="1"/>
  <c r="BU32" i="1"/>
  <c r="S33" i="1"/>
  <c r="AH33" i="1"/>
  <c r="BF33" i="1"/>
  <c r="BU33" i="1"/>
  <c r="S34" i="1"/>
  <c r="AH34" i="1"/>
  <c r="BF34" i="1"/>
  <c r="BU34" i="1"/>
</calcChain>
</file>

<file path=xl/comments1.xml><?xml version="1.0" encoding="utf-8"?>
<comments xmlns="http://schemas.openxmlformats.org/spreadsheetml/2006/main">
  <authors>
    <author>PC19B60JS023</author>
  </authors>
  <commentList>
    <comment ref="I25" authorId="0" shapeId="0">
      <text>
        <r>
          <rPr>
            <b/>
            <sz val="9"/>
            <color indexed="81"/>
            <rFont val="MS P ゴシック"/>
            <family val="3"/>
            <charset val="128"/>
          </rPr>
          <t>ない場合は「0」と入力してください。</t>
        </r>
      </text>
    </comment>
    <comment ref="N25" authorId="0" shapeId="0">
      <text>
        <r>
          <rPr>
            <b/>
            <sz val="9"/>
            <color indexed="81"/>
            <rFont val="MS P ゴシック"/>
            <family val="3"/>
            <charset val="128"/>
          </rPr>
          <t>ない場合は「0」と入力してください。</t>
        </r>
      </text>
    </comment>
    <comment ref="AC25" authorId="0" shapeId="0">
      <text>
        <r>
          <rPr>
            <b/>
            <sz val="9"/>
            <color indexed="81"/>
            <rFont val="MS P ゴシック"/>
            <family val="3"/>
            <charset val="128"/>
          </rPr>
          <t>助成金・補助金を利用していない場合は「空欄」にしてください。</t>
        </r>
      </text>
    </comment>
    <comment ref="AV25" authorId="0" shapeId="0">
      <text>
        <r>
          <rPr>
            <b/>
            <sz val="9"/>
            <color indexed="81"/>
            <rFont val="MS P ゴシック"/>
            <family val="3"/>
            <charset val="128"/>
          </rPr>
          <t>ない場合は「0」と入力してください。</t>
        </r>
      </text>
    </comment>
    <comment ref="BA25" authorId="0" shapeId="0">
      <text>
        <r>
          <rPr>
            <b/>
            <sz val="9"/>
            <color indexed="81"/>
            <rFont val="MS P ゴシック"/>
            <family val="3"/>
            <charset val="128"/>
          </rPr>
          <t>ない場合は「0」と入力してください。</t>
        </r>
      </text>
    </comment>
    <comment ref="BP25" authorId="0" shapeId="0">
      <text>
        <r>
          <rPr>
            <b/>
            <sz val="9"/>
            <color indexed="81"/>
            <rFont val="MS P ゴシック"/>
            <family val="3"/>
            <charset val="128"/>
          </rPr>
          <t>助成金・補助金を利用していない場合は「空欄」にしてください。</t>
        </r>
      </text>
    </comment>
  </commentList>
</comments>
</file>

<file path=xl/sharedStrings.xml><?xml version="1.0" encoding="utf-8"?>
<sst xmlns="http://schemas.openxmlformats.org/spreadsheetml/2006/main" count="84" uniqueCount="44">
  <si>
    <t>記載の訂正は、リース事業者と貸与先の双方が同意のもと、二重見え消しすること。</t>
    <phoneticPr fontId="3"/>
  </si>
  <si>
    <t>・</t>
    <phoneticPr fontId="3"/>
  </si>
  <si>
    <t>１１台以上申請する場合は、本紙を追加し、住所等を記入の上、提出すること。</t>
    <phoneticPr fontId="3"/>
  </si>
  <si>
    <t>リース契約期間が処分制限期間より短い場合は、当初リース契約の満了前に、公社に必要な書類を提出して手続を行うこと。</t>
    <phoneticPr fontId="3"/>
  </si>
  <si>
    <t>リース会社が申請者の場合、東京都助成金の金額分は、月額リース料金を減額する形で貸与先に還元すること。リース契約とは別に貸与先に支払う形は認められない。</t>
    <phoneticPr fontId="3"/>
  </si>
  <si>
    <t>助成金・補助金ありの場合となしの場合の差額が、助成金・補助金金額合計以上であること。</t>
    <phoneticPr fontId="3"/>
  </si>
  <si>
    <t>助成金・補助金ありのリース料金またはなしのリース料金が、リース契約書で確認できること。</t>
    <phoneticPr fontId="3"/>
  </si>
  <si>
    <t>（注意事項）</t>
    <rPh sb="1" eb="5">
      <t>チュウイジコウ</t>
    </rPh>
    <phoneticPr fontId="3"/>
  </si>
  <si>
    <t>ZE1-XXXXX3</t>
  </si>
  <si>
    <t>ZE1-XXXXX2</t>
  </si>
  <si>
    <t>ZE1-XXXXX1</t>
    <phoneticPr fontId="3"/>
  </si>
  <si>
    <r>
      <t xml:space="preserve">差額
</t>
    </r>
    <r>
      <rPr>
        <sz val="8"/>
        <color theme="1"/>
        <rFont val="BIZ UDPゴシック"/>
        <family val="3"/>
        <charset val="128"/>
      </rPr>
      <t>（なしの場合－
ありの場合）</t>
    </r>
    <phoneticPr fontId="3"/>
  </si>
  <si>
    <t>助成金・
補助金ありの場合</t>
    <phoneticPr fontId="3"/>
  </si>
  <si>
    <t>助成金・
補助金なしの場合</t>
    <phoneticPr fontId="3"/>
  </si>
  <si>
    <t>合計</t>
    <rPh sb="0" eb="2">
      <t>ゴウケイ</t>
    </rPh>
    <phoneticPr fontId="3"/>
  </si>
  <si>
    <t>その他の
補助金額</t>
    <rPh sb="2" eb="3">
      <t>タ</t>
    </rPh>
    <rPh sb="5" eb="9">
      <t>ホジョキンガク</t>
    </rPh>
    <phoneticPr fontId="3"/>
  </si>
  <si>
    <t>東京都
助成金</t>
    <rPh sb="0" eb="3">
      <t>トウキョウト</t>
    </rPh>
    <rPh sb="4" eb="7">
      <t>ジョセイキン</t>
    </rPh>
    <phoneticPr fontId="3"/>
  </si>
  <si>
    <r>
      <t xml:space="preserve">リース料金総額
</t>
    </r>
    <r>
      <rPr>
        <sz val="10"/>
        <color theme="1"/>
        <rFont val="BIZ UDPゴシック"/>
        <family val="3"/>
        <charset val="128"/>
      </rPr>
      <t>（前払金含む）※税抜き金額</t>
    </r>
    <phoneticPr fontId="3"/>
  </si>
  <si>
    <r>
      <t xml:space="preserve">助成金・補助金金額
</t>
    </r>
    <r>
      <rPr>
        <sz val="10"/>
        <color theme="1"/>
        <rFont val="BIZ UDPゴシック"/>
        <family val="3"/>
        <charset val="128"/>
      </rPr>
      <t>（リース料金に反映されるもののみ）</t>
    </r>
    <phoneticPr fontId="3"/>
  </si>
  <si>
    <t>車台番号</t>
    <rPh sb="0" eb="4">
      <t>シャダイバンゴウ</t>
    </rPh>
    <phoneticPr fontId="3"/>
  </si>
  <si>
    <t>東京　四郎</t>
    <rPh sb="3" eb="5">
      <t>シロウ</t>
    </rPh>
    <phoneticPr fontId="3"/>
  </si>
  <si>
    <t>東京　太郎</t>
    <phoneticPr fontId="3"/>
  </si>
  <si>
    <t>氏名</t>
    <rPh sb="0" eb="2">
      <t>シメイ</t>
    </rPh>
    <phoneticPr fontId="3"/>
  </si>
  <si>
    <t>代表取締役社長</t>
    <rPh sb="5" eb="7">
      <t>シャチョウ</t>
    </rPh>
    <phoneticPr fontId="3"/>
  </si>
  <si>
    <t>代表取締役</t>
    <phoneticPr fontId="3"/>
  </si>
  <si>
    <t>代表者役職</t>
    <rPh sb="0" eb="3">
      <t>ダイヒョウシャ</t>
    </rPh>
    <rPh sb="3" eb="5">
      <t>ヤクショク</t>
    </rPh>
    <phoneticPr fontId="3"/>
  </si>
  <si>
    <t>○○株式会社</t>
    <phoneticPr fontId="3"/>
  </si>
  <si>
    <t>○○オートリース株式会社</t>
    <phoneticPr fontId="3"/>
  </si>
  <si>
    <t>法人名</t>
    <rPh sb="0" eb="3">
      <t>ホウジンメイ</t>
    </rPh>
    <phoneticPr fontId="3"/>
  </si>
  <si>
    <t>東京都新宿区西新宿○丁目○○</t>
    <phoneticPr fontId="3"/>
  </si>
  <si>
    <t>住所</t>
    <rPh sb="0" eb="2">
      <t>ジュウショ</t>
    </rPh>
    <phoneticPr fontId="3"/>
  </si>
  <si>
    <t>貸与先</t>
    <rPh sb="0" eb="3">
      <t>タイヨサキ</t>
    </rPh>
    <phoneticPr fontId="3"/>
  </si>
  <si>
    <t>リース事業者</t>
    <rPh sb="3" eb="6">
      <t>ジギョウシャ</t>
    </rPh>
    <phoneticPr fontId="3"/>
  </si>
  <si>
    <t>誓約します。（☑をお願いします。）</t>
    <rPh sb="0" eb="2">
      <t>セイヤク</t>
    </rPh>
    <rPh sb="10" eb="11">
      <t>ネガ</t>
    </rPh>
    <phoneticPr fontId="3"/>
  </si>
  <si>
    <t>　標記助成金事業で申請している外部給電器のリース契約については、以下のとおり、助成金・補助金の金額分月額リース料金が減額されている若しくは減額されていないことについて間違いありません。また、注意事項に記載されている内容について間違いがないこと、助成金受領後も注意事項の内容を遵守することを誓約します。</t>
  </si>
  <si>
    <t>　標記助成金事業で申請している外部給電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</si>
  <si>
    <t>貸与料金の算定根拠明細書</t>
    <rPh sb="0" eb="4">
      <t>タイヨリョウキン</t>
    </rPh>
    <rPh sb="5" eb="12">
      <t>サンテイコンキョメイサイショ</t>
    </rPh>
    <phoneticPr fontId="3"/>
  </si>
  <si>
    <t>東京都環境公社　理事長殿</t>
    <rPh sb="0" eb="7">
      <t>トウキョウトカンキョウコウシャ</t>
    </rPh>
    <rPh sb="8" eb="12">
      <t>リジチョウドノ</t>
    </rPh>
    <phoneticPr fontId="3"/>
  </si>
  <si>
    <t>公益財団法人</t>
    <rPh sb="0" eb="2">
      <t>コウエキ</t>
    </rPh>
    <rPh sb="2" eb="4">
      <t>ザイダン</t>
    </rPh>
    <rPh sb="4" eb="6">
      <t>ホウジン</t>
    </rPh>
    <phoneticPr fontId="3"/>
  </si>
  <si>
    <t>【リース事業者申請用】</t>
    <rPh sb="4" eb="7">
      <t>ジギョウシャ</t>
    </rPh>
    <rPh sb="7" eb="10">
      <t>シンセイヨウ</t>
    </rPh>
    <phoneticPr fontId="3"/>
  </si>
  <si>
    <t>第９号様式</t>
    <rPh sb="0" eb="1">
      <t>ダイ</t>
    </rPh>
    <rPh sb="2" eb="5">
      <t>ゴウヨウシキ</t>
    </rPh>
    <phoneticPr fontId="3"/>
  </si>
  <si>
    <t>▼申請する外部給電器種別を選択してください。</t>
    <rPh sb="1" eb="3">
      <t>シンセイ</t>
    </rPh>
    <rPh sb="10" eb="12">
      <t>シュベツ</t>
    </rPh>
    <rPh sb="13" eb="15">
      <t>センタク</t>
    </rPh>
    <phoneticPr fontId="3"/>
  </si>
  <si>
    <t>製品名
（型式）</t>
    <rPh sb="0" eb="2">
      <t>セイヒン</t>
    </rPh>
    <rPh sb="2" eb="3">
      <t>メイ</t>
    </rPh>
    <rPh sb="5" eb="7">
      <t>カタシキ</t>
    </rPh>
    <phoneticPr fontId="3"/>
  </si>
  <si>
    <t>ＦＣＶ外給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</si>
</sst>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
  </numFmts>
  <fonts count="12">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0"/>
      <color theme="1"/>
      <name val="BIZ UDPゴシック"/>
      <family val="3"/>
      <charset val="128"/>
    </font>
    <font>
      <sz val="9"/>
      <color theme="1"/>
      <name val="BIZ UDPゴシック"/>
      <family val="3"/>
      <charset val="128"/>
    </font>
    <font>
      <b/>
      <sz val="11"/>
      <color theme="1"/>
      <name val="BIZ UDPゴシック"/>
      <family val="3"/>
      <charset val="128"/>
    </font>
    <font>
      <sz val="8"/>
      <color theme="1"/>
      <name val="BIZ UDPゴシック"/>
      <family val="3"/>
      <charset val="128"/>
    </font>
    <font>
      <b/>
      <sz val="12"/>
      <color theme="1"/>
      <name val="BIZ UDPゴシック"/>
      <family val="3"/>
      <charset val="128"/>
    </font>
    <font>
      <sz val="12"/>
      <color theme="1"/>
      <name val="BIZ UDPゴシック"/>
      <family val="3"/>
      <charset val="128"/>
    </font>
    <font>
      <b/>
      <sz val="14"/>
      <color rgb="FFFF0000"/>
      <name val="BIZ UDPゴシック"/>
      <family val="3"/>
      <charset val="128"/>
    </font>
    <font>
      <b/>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double">
        <color auto="1"/>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4" fillId="0" borderId="0" xfId="0" applyFont="1">
      <alignment vertical="center"/>
    </xf>
    <xf numFmtId="0" fontId="5"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top" shrinkToFit="1"/>
    </xf>
    <xf numFmtId="0" fontId="2" fillId="0" borderId="0" xfId="0" applyFont="1" applyAlignment="1">
      <alignment horizontal="left" vertical="center" shrinkToFit="1"/>
    </xf>
    <xf numFmtId="38" fontId="2" fillId="2" borderId="1" xfId="1" applyFont="1" applyFill="1" applyBorder="1" applyAlignment="1" applyProtection="1">
      <alignment horizontal="center" vertical="center"/>
    </xf>
    <xf numFmtId="38" fontId="2" fillId="3" borderId="1" xfId="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2" fillId="3"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176" fontId="2"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shrinkToFit="1"/>
    </xf>
    <xf numFmtId="176" fontId="2" fillId="0" borderId="2" xfId="0" applyNumberFormat="1" applyFont="1" applyBorder="1" applyAlignment="1">
      <alignment horizontal="center" vertical="center"/>
    </xf>
    <xf numFmtId="0" fontId="6" fillId="0" borderId="0" xfId="0" applyFont="1">
      <alignment vertical="center"/>
    </xf>
    <xf numFmtId="0" fontId="2" fillId="0" borderId="0" xfId="0" applyFont="1" applyAlignment="1">
      <alignment horizontal="left" vertical="top" wrapText="1"/>
    </xf>
    <xf numFmtId="0" fontId="8" fillId="0" borderId="0" xfId="0" applyFont="1" applyAlignment="1">
      <alignment horizontal="left" vertical="center"/>
    </xf>
    <xf numFmtId="0" fontId="9" fillId="0" borderId="0" xfId="0" applyFont="1" applyAlignment="1">
      <alignment horizontal="centerContinuous" vertical="center"/>
    </xf>
    <xf numFmtId="0" fontId="9" fillId="4" borderId="0" xfId="0" applyFont="1" applyFill="1" applyAlignment="1">
      <alignment horizontal="centerContinuous" vertical="center"/>
    </xf>
    <xf numFmtId="0" fontId="2" fillId="0" borderId="0" xfId="0" applyFont="1" applyAlignment="1">
      <alignment horizontal="left" vertical="top" wrapText="1"/>
    </xf>
    <xf numFmtId="0" fontId="2" fillId="0" borderId="0" xfId="0" applyFont="1" applyAlignment="1">
      <alignment horizontal="centerContinuous" vertical="center"/>
    </xf>
    <xf numFmtId="0" fontId="2" fillId="0" borderId="0" xfId="0" applyFont="1" applyAlignment="1">
      <alignment horizontal="center" vertical="center"/>
    </xf>
    <xf numFmtId="0" fontId="2" fillId="0" borderId="0" xfId="0" applyFont="1" applyBorder="1" applyAlignment="1">
      <alignment horizontal="center" vertical="center" shrinkToFit="1"/>
    </xf>
    <xf numFmtId="0" fontId="2" fillId="0" borderId="3" xfId="0" applyFont="1" applyBorder="1" applyAlignment="1">
      <alignment horizontal="right" vertical="center"/>
    </xf>
    <xf numFmtId="0" fontId="2" fillId="0" borderId="3" xfId="0" applyFont="1" applyBorder="1">
      <alignment vertical="center"/>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10" fillId="0" borderId="0" xfId="0" applyFont="1" applyAlignment="1">
      <alignment vertical="top"/>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52443</xdr:colOff>
          <xdr:row>12</xdr:row>
          <xdr:rowOff>155986</xdr:rowOff>
        </xdr:from>
        <xdr:ext cx="243840" cy="257287"/>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D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40</xdr:col>
          <xdr:colOff>7620</xdr:colOff>
          <xdr:row>13</xdr:row>
          <xdr:rowOff>45720</xdr:rowOff>
        </xdr:from>
        <xdr:ext cx="243840" cy="257287"/>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D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70</xdr:col>
      <xdr:colOff>67917</xdr:colOff>
      <xdr:row>0</xdr:row>
      <xdr:rowOff>215347</xdr:rowOff>
    </xdr:from>
    <xdr:to>
      <xdr:col>78</xdr:col>
      <xdr:colOff>79513</xdr:colOff>
      <xdr:row>2</xdr:row>
      <xdr:rowOff>114713</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11802717" y="215347"/>
          <a:ext cx="1352716" cy="35656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91109</xdr:colOff>
      <xdr:row>1</xdr:row>
      <xdr:rowOff>119683</xdr:rowOff>
    </xdr:from>
    <xdr:to>
      <xdr:col>65</xdr:col>
      <xdr:colOff>111815</xdr:colOff>
      <xdr:row>3</xdr:row>
      <xdr:rowOff>128793</xdr:rowOff>
    </xdr:to>
    <xdr:sp macro="" textlink="">
      <xdr:nvSpPr>
        <xdr:cNvPr id="5" name="線吹き出し 1 (枠付き) 4">
          <a:extLst>
            <a:ext uri="{FF2B5EF4-FFF2-40B4-BE49-F238E27FC236}">
              <a16:creationId xmlns:a16="http://schemas.microsoft.com/office/drawing/2014/main" id="{00000000-0008-0000-0D00-000005000000}"/>
            </a:ext>
          </a:extLst>
        </xdr:cNvPr>
        <xdr:cNvSpPr/>
      </xdr:nvSpPr>
      <xdr:spPr>
        <a:xfrm>
          <a:off x="8473109" y="348283"/>
          <a:ext cx="2535306" cy="466310"/>
        </a:xfrm>
        <a:prstGeom prst="borderCallout1">
          <a:avLst>
            <a:gd name="adj1" fmla="val 20833"/>
            <a:gd name="adj2" fmla="val 100194"/>
            <a:gd name="adj3" fmla="val 473"/>
            <a:gd name="adj4" fmla="val 1309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169381</xdr:colOff>
      <xdr:row>16</xdr:row>
      <xdr:rowOff>163996</xdr:rowOff>
    </xdr:from>
    <xdr:to>
      <xdr:col>76</xdr:col>
      <xdr:colOff>12838</xdr:colOff>
      <xdr:row>18</xdr:row>
      <xdr:rowOff>8282</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0060141" y="3821596"/>
          <a:ext cx="2693337" cy="3014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56200</xdr:colOff>
      <xdr:row>17</xdr:row>
      <xdr:rowOff>173186</xdr:rowOff>
    </xdr:from>
    <xdr:to>
      <xdr:col>59</xdr:col>
      <xdr:colOff>18938</xdr:colOff>
      <xdr:row>19</xdr:row>
      <xdr:rowOff>101191</xdr:rowOff>
    </xdr:to>
    <xdr:sp macro="" textlink="">
      <xdr:nvSpPr>
        <xdr:cNvPr id="7" name="線吹き出し 1 (枠付き) 6">
          <a:extLst>
            <a:ext uri="{FF2B5EF4-FFF2-40B4-BE49-F238E27FC236}">
              <a16:creationId xmlns:a16="http://schemas.microsoft.com/office/drawing/2014/main" id="{00000000-0008-0000-0D00-000007000000}"/>
            </a:ext>
          </a:extLst>
        </xdr:cNvPr>
        <xdr:cNvSpPr/>
      </xdr:nvSpPr>
      <xdr:spPr>
        <a:xfrm>
          <a:off x="7432360" y="4059386"/>
          <a:ext cx="2477338" cy="385205"/>
        </a:xfrm>
        <a:prstGeom prst="borderCallout1">
          <a:avLst>
            <a:gd name="adj1" fmla="val 98053"/>
            <a:gd name="adj2" fmla="val 98599"/>
            <a:gd name="adj3" fmla="val 143599"/>
            <a:gd name="adj4" fmla="val 11357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貸与先が個人・個人事業主の場合は、ここに氏名を入力してください。</a:t>
          </a:r>
        </a:p>
      </xdr:txBody>
    </xdr:sp>
    <xdr:clientData/>
  </xdr:twoCellAnchor>
  <xdr:twoCellAnchor>
    <xdr:from>
      <xdr:col>59</xdr:col>
      <xdr:colOff>169381</xdr:colOff>
      <xdr:row>20</xdr:row>
      <xdr:rowOff>6627</xdr:rowOff>
    </xdr:from>
    <xdr:to>
      <xdr:col>76</xdr:col>
      <xdr:colOff>12838</xdr:colOff>
      <xdr:row>21</xdr:row>
      <xdr:rowOff>24848</xdr:rowOff>
    </xdr:to>
    <xdr:sp macro="" textlink="">
      <xdr:nvSpPr>
        <xdr:cNvPr id="8" name="正方形/長方形 7">
          <a:extLst>
            <a:ext uri="{FF2B5EF4-FFF2-40B4-BE49-F238E27FC236}">
              <a16:creationId xmlns:a16="http://schemas.microsoft.com/office/drawing/2014/main" id="{00000000-0008-0000-0D00-000009000000}"/>
            </a:ext>
          </a:extLst>
        </xdr:cNvPr>
        <xdr:cNvSpPr/>
      </xdr:nvSpPr>
      <xdr:spPr>
        <a:xfrm>
          <a:off x="10060141" y="4578627"/>
          <a:ext cx="2693337" cy="24682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18602</xdr:colOff>
      <xdr:row>17</xdr:row>
      <xdr:rowOff>33617</xdr:rowOff>
    </xdr:from>
    <xdr:to>
      <xdr:col>60</xdr:col>
      <xdr:colOff>0</xdr:colOff>
      <xdr:row>17</xdr:row>
      <xdr:rowOff>203611</xdr:rowOff>
    </xdr:to>
    <xdr:cxnSp macro="">
      <xdr:nvCxnSpPr>
        <xdr:cNvPr id="9" name="直線コネクタ 8">
          <a:extLst>
            <a:ext uri="{FF2B5EF4-FFF2-40B4-BE49-F238E27FC236}">
              <a16:creationId xmlns:a16="http://schemas.microsoft.com/office/drawing/2014/main" id="{00000000-0008-0000-0D00-000003000000}"/>
            </a:ext>
          </a:extLst>
        </xdr:cNvPr>
        <xdr:cNvCxnSpPr/>
      </xdr:nvCxnSpPr>
      <xdr:spPr>
        <a:xfrm flipH="1">
          <a:off x="9909362" y="3919817"/>
          <a:ext cx="149038" cy="16999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144533</xdr:colOff>
      <xdr:row>13</xdr:row>
      <xdr:rowOff>16565</xdr:rowOff>
    </xdr:from>
    <xdr:to>
      <xdr:col>55</xdr:col>
      <xdr:colOff>128794</xdr:colOff>
      <xdr:row>16</xdr:row>
      <xdr:rowOff>8283</xdr:rowOff>
    </xdr:to>
    <xdr:sp macro="" textlink="">
      <xdr:nvSpPr>
        <xdr:cNvPr id="10" name="正方形/長方形 9">
          <a:extLst>
            <a:ext uri="{FF2B5EF4-FFF2-40B4-BE49-F238E27FC236}">
              <a16:creationId xmlns:a16="http://schemas.microsoft.com/office/drawing/2014/main" id="{00000000-0008-0000-0D00-00000C000000}"/>
            </a:ext>
          </a:extLst>
        </xdr:cNvPr>
        <xdr:cNvSpPr/>
      </xdr:nvSpPr>
      <xdr:spPr>
        <a:xfrm>
          <a:off x="6682493" y="2988365"/>
          <a:ext cx="2666501" cy="67751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53425</xdr:colOff>
      <xdr:row>9</xdr:row>
      <xdr:rowOff>132521</xdr:rowOff>
    </xdr:from>
    <xdr:to>
      <xdr:col>70</xdr:col>
      <xdr:colOff>75789</xdr:colOff>
      <xdr:row>14</xdr:row>
      <xdr:rowOff>2484</xdr:rowOff>
    </xdr:to>
    <xdr:sp macro="" textlink="">
      <xdr:nvSpPr>
        <xdr:cNvPr id="11" name="線吹き出し 1 (枠付き) 10">
          <a:extLst>
            <a:ext uri="{FF2B5EF4-FFF2-40B4-BE49-F238E27FC236}">
              <a16:creationId xmlns:a16="http://schemas.microsoft.com/office/drawing/2014/main" id="{00000000-0008-0000-0D00-00000D000000}"/>
            </a:ext>
          </a:extLst>
        </xdr:cNvPr>
        <xdr:cNvSpPr/>
      </xdr:nvSpPr>
      <xdr:spPr>
        <a:xfrm>
          <a:off x="9441265" y="2189921"/>
          <a:ext cx="2369324" cy="1012963"/>
        </a:xfrm>
        <a:prstGeom prst="borderCallout1">
          <a:avLst>
            <a:gd name="adj1" fmla="val 75672"/>
            <a:gd name="adj2" fmla="val -194"/>
            <a:gd name="adj3" fmla="val 98498"/>
            <a:gd name="adj4" fmla="val -1192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必ず上記を確認のうえ、チェックしてください。</a:t>
          </a:r>
        </a:p>
      </xdr:txBody>
    </xdr:sp>
    <xdr:clientData/>
  </xdr:twoCellAnchor>
  <xdr:twoCellAnchor>
    <xdr:from>
      <xdr:col>61</xdr:col>
      <xdr:colOff>170329</xdr:colOff>
      <xdr:row>23</xdr:row>
      <xdr:rowOff>503582</xdr:rowOff>
    </xdr:from>
    <xdr:to>
      <xdr:col>72</xdr:col>
      <xdr:colOff>93154</xdr:colOff>
      <xdr:row>26</xdr:row>
      <xdr:rowOff>318052</xdr:rowOff>
    </xdr:to>
    <xdr:sp macro="" textlink="">
      <xdr:nvSpPr>
        <xdr:cNvPr id="12" name="正方形/長方形 11">
          <a:extLst>
            <a:ext uri="{FF2B5EF4-FFF2-40B4-BE49-F238E27FC236}">
              <a16:creationId xmlns:a16="http://schemas.microsoft.com/office/drawing/2014/main" id="{00000000-0008-0000-0D00-00000E000000}"/>
            </a:ext>
          </a:extLst>
        </xdr:cNvPr>
        <xdr:cNvSpPr/>
      </xdr:nvSpPr>
      <xdr:spPr>
        <a:xfrm>
          <a:off x="10396369" y="5487062"/>
          <a:ext cx="1766865" cy="683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26602</xdr:colOff>
      <xdr:row>27</xdr:row>
      <xdr:rowOff>157078</xdr:rowOff>
    </xdr:from>
    <xdr:to>
      <xdr:col>77</xdr:col>
      <xdr:colOff>71717</xdr:colOff>
      <xdr:row>33</xdr:row>
      <xdr:rowOff>322729</xdr:rowOff>
    </xdr:to>
    <xdr:sp macro="" textlink="">
      <xdr:nvSpPr>
        <xdr:cNvPr id="13" name="線吹き出し 1 (枠付き) 12">
          <a:extLst>
            <a:ext uri="{FF2B5EF4-FFF2-40B4-BE49-F238E27FC236}">
              <a16:creationId xmlns:a16="http://schemas.microsoft.com/office/drawing/2014/main" id="{00000000-0008-0000-0D00-00000F000000}"/>
            </a:ext>
          </a:extLst>
        </xdr:cNvPr>
        <xdr:cNvSpPr/>
      </xdr:nvSpPr>
      <xdr:spPr>
        <a:xfrm>
          <a:off x="10085002" y="6329278"/>
          <a:ext cx="2894995" cy="1445811"/>
        </a:xfrm>
        <a:prstGeom prst="borderCallout1">
          <a:avLst>
            <a:gd name="adj1" fmla="val 230"/>
            <a:gd name="adj2" fmla="val 47824"/>
            <a:gd name="adj3" fmla="val -7787"/>
            <a:gd name="adj4" fmla="val 4765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リース料金の総額がリース契約書の金額と一致すること。</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助成金受領後の減額修正になる場合、補助金なしの場合と同一であること。ただし、特約事項に補助金に関する事項が記載があることもしくは、補助金受領時における金額反映を記した覚書等を締結している場合に限る。</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48"/>
  <sheetViews>
    <sheetView showGridLines="0" tabSelected="1" view="pageBreakPreview" zoomScale="85" zoomScaleNormal="100" zoomScaleSheetLayoutView="85" workbookViewId="0">
      <selection activeCell="BP34" activeCellId="108" sqref="AG2:AM2 F18 V18 F19 V19 F20 V20 F21 V21 C25 I25 N25 X25 AC25 AP25 AV25 BA25 BK25 BP25 C26 I26 N26 X26 AC26 AP26 AV26 BA26 BK26 BP26 C27 I27 N27 X27 AC27 AP27 AV27 BA27 BK27 BP27 C28 I28 N28 X28 AC28 AP28 AV28 BA28 BK28 BP28 C29 I29 N29 X29 AC29 AP29 AV29 BA29 BK29 BP29 C30 I30 N30 X30 AC30 AP30 AV30 BA30 BK30 BP30 C31 I31 N31 X31 AC31 AP31 AV31 BA31 BK31 BP31 C32 I32 N32 X32 AC32 AP32 AV32 BA32 BK32 BP32 C33 I33 N33 X33 AC33 AP33 AV33 BA33 BK33 BP33 C34 I34 N34 X34 AC34 AP34 AV34 BA34 BK34 BP34"/>
    </sheetView>
  </sheetViews>
  <sheetFormatPr defaultColWidth="2.19921875" defaultRowHeight="14.1" customHeight="1"/>
  <cols>
    <col min="1" max="1" width="2.19921875" style="1" customWidth="1"/>
    <col min="2" max="2" width="3.69921875" style="1" bestFit="1" customWidth="1"/>
    <col min="3" max="39" width="2.19921875" style="1"/>
    <col min="40" max="40" width="2.19921875" style="1" customWidth="1"/>
    <col min="41" max="41" width="3.69921875" style="1" bestFit="1" customWidth="1"/>
    <col min="42" max="61" width="2.19921875" style="1"/>
    <col min="62" max="62" width="2.19921875" style="1" customWidth="1"/>
    <col min="63" max="67" width="2.5" style="1" customWidth="1"/>
    <col min="68" max="72" width="2.59765625" style="1" customWidth="1"/>
    <col min="73" max="16384" width="2.19921875" style="1"/>
  </cols>
  <sheetData>
    <row r="1" spans="1:78" ht="22.2" customHeight="1" thickBot="1">
      <c r="AG1" s="41" t="s">
        <v>41</v>
      </c>
      <c r="BT1" s="41" t="s">
        <v>41</v>
      </c>
    </row>
    <row r="2" spans="1:78" ht="14.1" customHeight="1" thickTop="1" thickBot="1">
      <c r="A2" s="1" t="s">
        <v>40</v>
      </c>
      <c r="AG2" s="40" t="s">
        <v>43</v>
      </c>
      <c r="AH2" s="39"/>
      <c r="AI2" s="39"/>
      <c r="AJ2" s="39"/>
      <c r="AK2" s="39"/>
      <c r="AL2" s="39"/>
      <c r="AM2" s="38"/>
      <c r="AN2" s="1" t="s">
        <v>40</v>
      </c>
      <c r="BT2" s="37" t="str">
        <f>AG2</f>
        <v>ＦＣＶ外給</v>
      </c>
      <c r="BU2" s="36"/>
      <c r="BV2" s="36"/>
      <c r="BW2" s="36"/>
      <c r="BX2" s="36"/>
      <c r="BY2" s="36"/>
      <c r="BZ2" s="35"/>
    </row>
    <row r="3" spans="1:78" ht="14.1" customHeight="1" thickTop="1">
      <c r="AG3" s="34"/>
      <c r="AH3" s="34"/>
      <c r="AI3" s="34"/>
      <c r="AJ3" s="34"/>
      <c r="AK3" s="34"/>
      <c r="AL3" s="34"/>
      <c r="AM3" s="33" t="s">
        <v>39</v>
      </c>
      <c r="BT3" s="34"/>
      <c r="BU3" s="34"/>
      <c r="BV3" s="34"/>
      <c r="BW3" s="34"/>
      <c r="BX3" s="34"/>
      <c r="BY3" s="34"/>
      <c r="BZ3" s="33" t="s">
        <v>39</v>
      </c>
    </row>
    <row r="4" spans="1:78" ht="14.1" customHeight="1">
      <c r="A4" s="1" t="s">
        <v>38</v>
      </c>
      <c r="AN4" s="1" t="s">
        <v>38</v>
      </c>
    </row>
    <row r="5" spans="1:78" ht="14.1" customHeight="1">
      <c r="A5" s="1" t="s">
        <v>37</v>
      </c>
      <c r="AE5" s="31"/>
      <c r="AF5" s="31"/>
      <c r="AH5" s="31"/>
      <c r="AI5" s="31"/>
      <c r="AK5" s="31"/>
      <c r="AL5" s="31"/>
      <c r="AN5" s="1" t="s">
        <v>37</v>
      </c>
      <c r="BR5" s="31"/>
      <c r="BS5" s="31"/>
      <c r="BU5" s="31"/>
      <c r="BV5" s="31"/>
      <c r="BX5" s="31"/>
      <c r="BY5" s="31"/>
    </row>
    <row r="6" spans="1:78" ht="7.95" customHeight="1"/>
    <row r="7" spans="1:78" ht="14.1" customHeight="1">
      <c r="A7" s="30"/>
      <c r="B7" s="32" t="str">
        <f>IF($AG$2="","",IF($AG$2="ＦＣＶ外給","燃料電池自動車等の普及促進事業（ＦＣＶ外給）",IF($AG$2="ＥＶ・ＰＨＥＶ外給","電気自動車等の普及促進事業（ＥＶ・ＰＨＥＶ外給）","")))</f>
        <v>燃料電池自動車等の普及促進事業（ＦＣＶ外給）</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0"/>
      <c r="AO7" s="32" t="str">
        <f>IF($AG$2="","",IF($AG$2="ＦＣＶ外給","燃料電池自動車等の普及促進事業（ＦＣＶ外給）",IF($AG$2="ＥＶ・ＰＨＥＶ外給","電気自動車等の普及促進事業（ＥＶ・ＰＨＥＶ外給）","")))</f>
        <v>燃料電池自動車等の普及促進事業（ＦＣＶ外給）</v>
      </c>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spans="1:78" ht="14.1" customHeight="1">
      <c r="A8" s="31" t="s">
        <v>36</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t="s">
        <v>36</v>
      </c>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row>
    <row r="9" spans="1:78" ht="3"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row>
    <row r="10" spans="1:78" ht="14.1" customHeight="1">
      <c r="B10" s="29" t="s">
        <v>35</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O10" s="29" t="s">
        <v>34</v>
      </c>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8" ht="14.1"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8" ht="14.1" customHeight="1">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8" ht="14.1" customHeight="1">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8" ht="2.4" customHeight="1">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row>
    <row r="15" spans="1:78" ht="14.1" customHeight="1">
      <c r="B15" s="28"/>
      <c r="C15" s="26" t="s">
        <v>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O15" s="28"/>
      <c r="AP15" s="26" t="s">
        <v>33</v>
      </c>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row>
    <row r="16" spans="1:78" ht="3" customHeight="1">
      <c r="B16" s="27"/>
      <c r="C16" s="26"/>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O16" s="27"/>
      <c r="AP16" s="26"/>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row>
    <row r="17" spans="2:77" ht="14.1" customHeight="1">
      <c r="B17" s="24"/>
      <c r="F17" s="23" t="s">
        <v>32</v>
      </c>
      <c r="G17" s="23"/>
      <c r="H17" s="23"/>
      <c r="I17" s="23"/>
      <c r="J17" s="23"/>
      <c r="K17" s="23"/>
      <c r="L17" s="23"/>
      <c r="M17" s="23"/>
      <c r="N17" s="23"/>
      <c r="O17" s="23"/>
      <c r="P17" s="23"/>
      <c r="Q17" s="23"/>
      <c r="R17" s="23"/>
      <c r="S17" s="23"/>
      <c r="T17" s="23"/>
      <c r="U17" s="23"/>
      <c r="V17" s="19" t="s">
        <v>31</v>
      </c>
      <c r="W17" s="19"/>
      <c r="X17" s="19"/>
      <c r="Y17" s="19"/>
      <c r="Z17" s="19"/>
      <c r="AA17" s="19"/>
      <c r="AB17" s="19"/>
      <c r="AC17" s="19"/>
      <c r="AD17" s="19"/>
      <c r="AE17" s="19"/>
      <c r="AF17" s="19"/>
      <c r="AG17" s="19"/>
      <c r="AH17" s="19"/>
      <c r="AI17" s="19"/>
      <c r="AJ17" s="19"/>
      <c r="AK17" s="19"/>
      <c r="AO17" s="24"/>
      <c r="AS17" s="23" t="s">
        <v>32</v>
      </c>
      <c r="AT17" s="23"/>
      <c r="AU17" s="23"/>
      <c r="AV17" s="23"/>
      <c r="AW17" s="23"/>
      <c r="AX17" s="23"/>
      <c r="AY17" s="23"/>
      <c r="AZ17" s="23"/>
      <c r="BA17" s="23"/>
      <c r="BB17" s="23"/>
      <c r="BC17" s="23"/>
      <c r="BD17" s="23"/>
      <c r="BE17" s="23"/>
      <c r="BF17" s="23"/>
      <c r="BG17" s="23"/>
      <c r="BH17" s="23"/>
      <c r="BI17" s="19" t="s">
        <v>31</v>
      </c>
      <c r="BJ17" s="19"/>
      <c r="BK17" s="19"/>
      <c r="BL17" s="19"/>
      <c r="BM17" s="19"/>
      <c r="BN17" s="19"/>
      <c r="BO17" s="19"/>
      <c r="BP17" s="19"/>
      <c r="BQ17" s="19"/>
      <c r="BR17" s="19"/>
      <c r="BS17" s="19"/>
      <c r="BT17" s="19"/>
      <c r="BU17" s="19"/>
      <c r="BV17" s="19"/>
      <c r="BW17" s="19"/>
      <c r="BX17" s="19"/>
    </row>
    <row r="18" spans="2:77" ht="28.2" customHeight="1">
      <c r="B18" s="19" t="s">
        <v>30</v>
      </c>
      <c r="C18" s="19"/>
      <c r="D18" s="19"/>
      <c r="E18" s="19"/>
      <c r="F18" s="21"/>
      <c r="G18" s="21"/>
      <c r="H18" s="21"/>
      <c r="I18" s="21"/>
      <c r="J18" s="21"/>
      <c r="K18" s="21"/>
      <c r="L18" s="21"/>
      <c r="M18" s="21"/>
      <c r="N18" s="21"/>
      <c r="O18" s="21"/>
      <c r="P18" s="21"/>
      <c r="Q18" s="21"/>
      <c r="R18" s="21"/>
      <c r="S18" s="21"/>
      <c r="T18" s="21"/>
      <c r="U18" s="21"/>
      <c r="V18" s="20"/>
      <c r="W18" s="20"/>
      <c r="X18" s="20"/>
      <c r="Y18" s="20"/>
      <c r="Z18" s="20"/>
      <c r="AA18" s="20"/>
      <c r="AB18" s="20"/>
      <c r="AC18" s="20"/>
      <c r="AD18" s="20"/>
      <c r="AE18" s="20"/>
      <c r="AF18" s="20"/>
      <c r="AG18" s="20"/>
      <c r="AH18" s="20"/>
      <c r="AI18" s="20"/>
      <c r="AJ18" s="20"/>
      <c r="AK18" s="20"/>
      <c r="AO18" s="19" t="s">
        <v>30</v>
      </c>
      <c r="AP18" s="19"/>
      <c r="AQ18" s="19"/>
      <c r="AR18" s="19"/>
      <c r="AS18" s="18" t="s">
        <v>29</v>
      </c>
      <c r="AT18" s="18"/>
      <c r="AU18" s="18"/>
      <c r="AV18" s="18"/>
      <c r="AW18" s="18"/>
      <c r="AX18" s="18"/>
      <c r="AY18" s="18"/>
      <c r="AZ18" s="18"/>
      <c r="BA18" s="18"/>
      <c r="BB18" s="18"/>
      <c r="BC18" s="18"/>
      <c r="BD18" s="18"/>
      <c r="BE18" s="18"/>
      <c r="BF18" s="18"/>
      <c r="BG18" s="18"/>
      <c r="BH18" s="18"/>
      <c r="BI18" s="18" t="s">
        <v>29</v>
      </c>
      <c r="BJ18" s="18"/>
      <c r="BK18" s="18"/>
      <c r="BL18" s="18"/>
      <c r="BM18" s="18"/>
      <c r="BN18" s="18"/>
      <c r="BO18" s="18"/>
      <c r="BP18" s="18"/>
      <c r="BQ18" s="18"/>
      <c r="BR18" s="18"/>
      <c r="BS18" s="18"/>
      <c r="BT18" s="18"/>
      <c r="BU18" s="18"/>
      <c r="BV18" s="18"/>
      <c r="BW18" s="18"/>
      <c r="BX18" s="18"/>
    </row>
    <row r="19" spans="2:77" ht="28.2" customHeight="1">
      <c r="B19" s="19" t="s">
        <v>28</v>
      </c>
      <c r="C19" s="19"/>
      <c r="D19" s="19"/>
      <c r="E19" s="19"/>
      <c r="F19" s="21"/>
      <c r="G19" s="21"/>
      <c r="H19" s="21"/>
      <c r="I19" s="21"/>
      <c r="J19" s="21"/>
      <c r="K19" s="21"/>
      <c r="L19" s="21"/>
      <c r="M19" s="21"/>
      <c r="N19" s="21"/>
      <c r="O19" s="21"/>
      <c r="P19" s="21"/>
      <c r="Q19" s="21"/>
      <c r="R19" s="21"/>
      <c r="S19" s="21"/>
      <c r="T19" s="21"/>
      <c r="U19" s="21"/>
      <c r="V19" s="20"/>
      <c r="W19" s="20"/>
      <c r="X19" s="20"/>
      <c r="Y19" s="20"/>
      <c r="Z19" s="20"/>
      <c r="AA19" s="20"/>
      <c r="AB19" s="20"/>
      <c r="AC19" s="20"/>
      <c r="AD19" s="20"/>
      <c r="AE19" s="20"/>
      <c r="AF19" s="20"/>
      <c r="AG19" s="20"/>
      <c r="AH19" s="20"/>
      <c r="AI19" s="20"/>
      <c r="AJ19" s="20"/>
      <c r="AK19" s="20"/>
      <c r="AO19" s="19" t="s">
        <v>28</v>
      </c>
      <c r="AP19" s="19"/>
      <c r="AQ19" s="19"/>
      <c r="AR19" s="19"/>
      <c r="AS19" s="18" t="s">
        <v>27</v>
      </c>
      <c r="AT19" s="18"/>
      <c r="AU19" s="18"/>
      <c r="AV19" s="18"/>
      <c r="AW19" s="18"/>
      <c r="AX19" s="18"/>
      <c r="AY19" s="18"/>
      <c r="AZ19" s="18"/>
      <c r="BA19" s="18"/>
      <c r="BB19" s="18"/>
      <c r="BC19" s="18"/>
      <c r="BD19" s="18"/>
      <c r="BE19" s="18"/>
      <c r="BF19" s="18"/>
      <c r="BG19" s="18"/>
      <c r="BH19" s="18"/>
      <c r="BI19" s="18" t="s">
        <v>26</v>
      </c>
      <c r="BJ19" s="18"/>
      <c r="BK19" s="18"/>
      <c r="BL19" s="18"/>
      <c r="BM19" s="18"/>
      <c r="BN19" s="18"/>
      <c r="BO19" s="18"/>
      <c r="BP19" s="18"/>
      <c r="BQ19" s="18"/>
      <c r="BR19" s="18"/>
      <c r="BS19" s="18"/>
      <c r="BT19" s="18"/>
      <c r="BU19" s="18"/>
      <c r="BV19" s="18"/>
      <c r="BW19" s="18"/>
      <c r="BX19" s="18"/>
    </row>
    <row r="20" spans="2:77" ht="28.2" customHeight="1">
      <c r="B20" s="22" t="s">
        <v>25</v>
      </c>
      <c r="C20" s="22"/>
      <c r="D20" s="22"/>
      <c r="E20" s="22"/>
      <c r="F20" s="21"/>
      <c r="G20" s="21"/>
      <c r="H20" s="21"/>
      <c r="I20" s="21"/>
      <c r="J20" s="21"/>
      <c r="K20" s="21"/>
      <c r="L20" s="21"/>
      <c r="M20" s="21"/>
      <c r="N20" s="21"/>
      <c r="O20" s="21"/>
      <c r="P20" s="21"/>
      <c r="Q20" s="21"/>
      <c r="R20" s="21"/>
      <c r="S20" s="21"/>
      <c r="T20" s="21"/>
      <c r="U20" s="21"/>
      <c r="V20" s="20"/>
      <c r="W20" s="20"/>
      <c r="X20" s="20"/>
      <c r="Y20" s="20"/>
      <c r="Z20" s="20"/>
      <c r="AA20" s="20"/>
      <c r="AB20" s="20"/>
      <c r="AC20" s="20"/>
      <c r="AD20" s="20"/>
      <c r="AE20" s="20"/>
      <c r="AF20" s="20"/>
      <c r="AG20" s="20"/>
      <c r="AH20" s="20"/>
      <c r="AI20" s="20"/>
      <c r="AJ20" s="20"/>
      <c r="AK20" s="20"/>
      <c r="AO20" s="22" t="s">
        <v>25</v>
      </c>
      <c r="AP20" s="22"/>
      <c r="AQ20" s="22"/>
      <c r="AR20" s="22"/>
      <c r="AS20" s="18" t="s">
        <v>24</v>
      </c>
      <c r="AT20" s="18"/>
      <c r="AU20" s="18"/>
      <c r="AV20" s="18"/>
      <c r="AW20" s="18"/>
      <c r="AX20" s="18"/>
      <c r="AY20" s="18"/>
      <c r="AZ20" s="18"/>
      <c r="BA20" s="18"/>
      <c r="BB20" s="18"/>
      <c r="BC20" s="18"/>
      <c r="BD20" s="18"/>
      <c r="BE20" s="18"/>
      <c r="BF20" s="18"/>
      <c r="BG20" s="18"/>
      <c r="BH20" s="18"/>
      <c r="BI20" s="18" t="s">
        <v>23</v>
      </c>
      <c r="BJ20" s="18"/>
      <c r="BK20" s="18"/>
      <c r="BL20" s="18"/>
      <c r="BM20" s="18"/>
      <c r="BN20" s="18"/>
      <c r="BO20" s="18"/>
      <c r="BP20" s="18"/>
      <c r="BQ20" s="18"/>
      <c r="BR20" s="18"/>
      <c r="BS20" s="18"/>
      <c r="BT20" s="18"/>
      <c r="BU20" s="18"/>
      <c r="BV20" s="18"/>
      <c r="BW20" s="18"/>
      <c r="BX20" s="18"/>
    </row>
    <row r="21" spans="2:77" ht="28.2" customHeight="1">
      <c r="B21" s="19" t="s">
        <v>22</v>
      </c>
      <c r="C21" s="19"/>
      <c r="D21" s="19"/>
      <c r="E21" s="19"/>
      <c r="F21" s="21"/>
      <c r="G21" s="21"/>
      <c r="H21" s="21"/>
      <c r="I21" s="21"/>
      <c r="J21" s="21"/>
      <c r="K21" s="21"/>
      <c r="L21" s="21"/>
      <c r="M21" s="21"/>
      <c r="N21" s="21"/>
      <c r="O21" s="21"/>
      <c r="P21" s="21"/>
      <c r="Q21" s="21"/>
      <c r="R21" s="21"/>
      <c r="S21" s="21"/>
      <c r="T21" s="21"/>
      <c r="U21" s="21"/>
      <c r="V21" s="20"/>
      <c r="W21" s="20"/>
      <c r="X21" s="20"/>
      <c r="Y21" s="20"/>
      <c r="Z21" s="20"/>
      <c r="AA21" s="20"/>
      <c r="AB21" s="20"/>
      <c r="AC21" s="20"/>
      <c r="AD21" s="20"/>
      <c r="AE21" s="20"/>
      <c r="AF21" s="20"/>
      <c r="AG21" s="20"/>
      <c r="AH21" s="20"/>
      <c r="AI21" s="20"/>
      <c r="AJ21" s="20"/>
      <c r="AK21" s="20"/>
      <c r="AO21" s="19" t="s">
        <v>22</v>
      </c>
      <c r="AP21" s="19"/>
      <c r="AQ21" s="19"/>
      <c r="AR21" s="19"/>
      <c r="AS21" s="18" t="s">
        <v>21</v>
      </c>
      <c r="AT21" s="18"/>
      <c r="AU21" s="18"/>
      <c r="AV21" s="18"/>
      <c r="AW21" s="18"/>
      <c r="AX21" s="18"/>
      <c r="AY21" s="18"/>
      <c r="AZ21" s="18"/>
      <c r="BA21" s="18"/>
      <c r="BB21" s="18"/>
      <c r="BC21" s="18"/>
      <c r="BD21" s="18"/>
      <c r="BE21" s="18"/>
      <c r="BF21" s="18"/>
      <c r="BG21" s="18"/>
      <c r="BH21" s="18"/>
      <c r="BI21" s="18" t="s">
        <v>20</v>
      </c>
      <c r="BJ21" s="18"/>
      <c r="BK21" s="18"/>
      <c r="BL21" s="18"/>
      <c r="BM21" s="18"/>
      <c r="BN21" s="18"/>
      <c r="BO21" s="18"/>
      <c r="BP21" s="18"/>
      <c r="BQ21" s="18"/>
      <c r="BR21" s="18"/>
      <c r="BS21" s="18"/>
      <c r="BT21" s="18"/>
      <c r="BU21" s="18"/>
      <c r="BV21" s="18"/>
      <c r="BW21" s="18"/>
      <c r="BX21" s="18"/>
    </row>
    <row r="22" spans="2:77" ht="3.6" customHeight="1">
      <c r="I22" s="2"/>
      <c r="K22" s="2"/>
      <c r="M22" s="2"/>
      <c r="O22" s="2"/>
      <c r="Q22" s="2"/>
      <c r="S22" s="2"/>
      <c r="U22" s="2"/>
      <c r="W22" s="2"/>
      <c r="Y22" s="2"/>
      <c r="AA22" s="2"/>
      <c r="AC22" s="2"/>
      <c r="AE22" s="2"/>
      <c r="AG22" s="2"/>
      <c r="AI22" s="2"/>
      <c r="AK22" s="2"/>
      <c r="AV22" s="2"/>
      <c r="AX22" s="2"/>
      <c r="AZ22" s="2"/>
      <c r="BB22" s="2"/>
      <c r="BD22" s="2"/>
      <c r="BF22" s="2"/>
      <c r="BH22" s="2"/>
      <c r="BJ22" s="2"/>
      <c r="BL22" s="2"/>
      <c r="BN22" s="2"/>
      <c r="BP22" s="2"/>
      <c r="BR22" s="2"/>
      <c r="BT22" s="2"/>
      <c r="BV22" s="2"/>
      <c r="BX22" s="2"/>
    </row>
    <row r="23" spans="2:77" ht="27.6" customHeight="1">
      <c r="C23" s="16" t="s">
        <v>42</v>
      </c>
      <c r="D23" s="15"/>
      <c r="E23" s="15"/>
      <c r="F23" s="15"/>
      <c r="G23" s="15"/>
      <c r="H23" s="15"/>
      <c r="I23" s="16" t="s">
        <v>18</v>
      </c>
      <c r="J23" s="15"/>
      <c r="K23" s="15"/>
      <c r="L23" s="15"/>
      <c r="M23" s="15"/>
      <c r="N23" s="15"/>
      <c r="O23" s="15"/>
      <c r="P23" s="15"/>
      <c r="Q23" s="15"/>
      <c r="R23" s="15"/>
      <c r="S23" s="15"/>
      <c r="T23" s="15"/>
      <c r="U23" s="15"/>
      <c r="V23" s="15"/>
      <c r="W23" s="15"/>
      <c r="X23" s="16" t="s">
        <v>17</v>
      </c>
      <c r="Y23" s="15"/>
      <c r="Z23" s="15"/>
      <c r="AA23" s="15"/>
      <c r="AB23" s="15"/>
      <c r="AC23" s="15"/>
      <c r="AD23" s="15"/>
      <c r="AE23" s="15"/>
      <c r="AF23" s="15"/>
      <c r="AG23" s="15"/>
      <c r="AH23" s="15"/>
      <c r="AI23" s="15"/>
      <c r="AJ23" s="15"/>
      <c r="AK23" s="15"/>
      <c r="AL23" s="15"/>
      <c r="AP23" s="15" t="s">
        <v>19</v>
      </c>
      <c r="AQ23" s="15"/>
      <c r="AR23" s="15"/>
      <c r="AS23" s="15"/>
      <c r="AT23" s="15"/>
      <c r="AU23" s="15"/>
      <c r="AV23" s="16" t="s">
        <v>18</v>
      </c>
      <c r="AW23" s="15"/>
      <c r="AX23" s="15"/>
      <c r="AY23" s="15"/>
      <c r="AZ23" s="15"/>
      <c r="BA23" s="15"/>
      <c r="BB23" s="15"/>
      <c r="BC23" s="15"/>
      <c r="BD23" s="15"/>
      <c r="BE23" s="15"/>
      <c r="BF23" s="15"/>
      <c r="BG23" s="15"/>
      <c r="BH23" s="15"/>
      <c r="BI23" s="15"/>
      <c r="BJ23" s="15"/>
      <c r="BK23" s="16" t="s">
        <v>17</v>
      </c>
      <c r="BL23" s="15"/>
      <c r="BM23" s="15"/>
      <c r="BN23" s="15"/>
      <c r="BO23" s="15"/>
      <c r="BP23" s="15"/>
      <c r="BQ23" s="15"/>
      <c r="BR23" s="15"/>
      <c r="BS23" s="15"/>
      <c r="BT23" s="15"/>
      <c r="BU23" s="15"/>
      <c r="BV23" s="15"/>
      <c r="BW23" s="15"/>
      <c r="BX23" s="15"/>
      <c r="BY23" s="15"/>
    </row>
    <row r="24" spans="2:77" ht="41.4" customHeight="1">
      <c r="C24" s="15"/>
      <c r="D24" s="15"/>
      <c r="E24" s="15"/>
      <c r="F24" s="15"/>
      <c r="G24" s="15"/>
      <c r="H24" s="15"/>
      <c r="I24" s="16" t="s">
        <v>16</v>
      </c>
      <c r="J24" s="15"/>
      <c r="K24" s="15"/>
      <c r="L24" s="15"/>
      <c r="M24" s="15"/>
      <c r="N24" s="16" t="s">
        <v>15</v>
      </c>
      <c r="O24" s="16"/>
      <c r="P24" s="16"/>
      <c r="Q24" s="16"/>
      <c r="R24" s="16"/>
      <c r="S24" s="15" t="s">
        <v>14</v>
      </c>
      <c r="T24" s="15"/>
      <c r="U24" s="15"/>
      <c r="V24" s="15"/>
      <c r="W24" s="15"/>
      <c r="X24" s="17" t="s">
        <v>13</v>
      </c>
      <c r="Y24" s="15"/>
      <c r="Z24" s="15"/>
      <c r="AA24" s="15"/>
      <c r="AB24" s="15"/>
      <c r="AC24" s="17" t="s">
        <v>12</v>
      </c>
      <c r="AD24" s="15"/>
      <c r="AE24" s="15"/>
      <c r="AF24" s="15"/>
      <c r="AG24" s="15"/>
      <c r="AH24" s="16" t="s">
        <v>11</v>
      </c>
      <c r="AI24" s="15"/>
      <c r="AJ24" s="15"/>
      <c r="AK24" s="15"/>
      <c r="AL24" s="15"/>
      <c r="AP24" s="15"/>
      <c r="AQ24" s="15"/>
      <c r="AR24" s="15"/>
      <c r="AS24" s="15"/>
      <c r="AT24" s="15"/>
      <c r="AU24" s="15"/>
      <c r="AV24" s="16" t="s">
        <v>16</v>
      </c>
      <c r="AW24" s="15"/>
      <c r="AX24" s="15"/>
      <c r="AY24" s="15"/>
      <c r="AZ24" s="15"/>
      <c r="BA24" s="16" t="s">
        <v>15</v>
      </c>
      <c r="BB24" s="16"/>
      <c r="BC24" s="16"/>
      <c r="BD24" s="16"/>
      <c r="BE24" s="16"/>
      <c r="BF24" s="15" t="s">
        <v>14</v>
      </c>
      <c r="BG24" s="15"/>
      <c r="BH24" s="15"/>
      <c r="BI24" s="15"/>
      <c r="BJ24" s="15"/>
      <c r="BK24" s="17" t="s">
        <v>13</v>
      </c>
      <c r="BL24" s="15"/>
      <c r="BM24" s="15"/>
      <c r="BN24" s="15"/>
      <c r="BO24" s="15"/>
      <c r="BP24" s="17" t="s">
        <v>12</v>
      </c>
      <c r="BQ24" s="15"/>
      <c r="BR24" s="15"/>
      <c r="BS24" s="15"/>
      <c r="BT24" s="15"/>
      <c r="BU24" s="16" t="s">
        <v>11</v>
      </c>
      <c r="BV24" s="15"/>
      <c r="BW24" s="15"/>
      <c r="BX24" s="15"/>
      <c r="BY24" s="15"/>
    </row>
    <row r="25" spans="2:77" ht="28.2" customHeight="1">
      <c r="B25" s="14">
        <v>1</v>
      </c>
      <c r="C25" s="12"/>
      <c r="D25" s="12"/>
      <c r="E25" s="12"/>
      <c r="F25" s="12"/>
      <c r="G25" s="12"/>
      <c r="H25" s="12"/>
      <c r="I25" s="11"/>
      <c r="J25" s="11"/>
      <c r="K25" s="11"/>
      <c r="L25" s="11"/>
      <c r="M25" s="11"/>
      <c r="N25" s="11"/>
      <c r="O25" s="11"/>
      <c r="P25" s="11"/>
      <c r="Q25" s="11"/>
      <c r="R25" s="11"/>
      <c r="S25" s="10" t="str">
        <f>IF(I25="","",I25+N25)</f>
        <v/>
      </c>
      <c r="T25" s="10"/>
      <c r="U25" s="10"/>
      <c r="V25" s="10"/>
      <c r="W25" s="10"/>
      <c r="X25" s="11"/>
      <c r="Y25" s="11"/>
      <c r="Z25" s="11"/>
      <c r="AA25" s="11"/>
      <c r="AB25" s="11"/>
      <c r="AC25" s="11"/>
      <c r="AD25" s="11"/>
      <c r="AE25" s="11"/>
      <c r="AF25" s="11"/>
      <c r="AG25" s="11"/>
      <c r="AH25" s="10" t="str">
        <f>IF(X25="","",IF(AC25=0,"－",X25-AC25))</f>
        <v/>
      </c>
      <c r="AI25" s="10"/>
      <c r="AJ25" s="10"/>
      <c r="AK25" s="10"/>
      <c r="AL25" s="10"/>
      <c r="AO25" s="14">
        <v>1</v>
      </c>
      <c r="AP25" s="12" t="s">
        <v>10</v>
      </c>
      <c r="AQ25" s="12"/>
      <c r="AR25" s="12"/>
      <c r="AS25" s="12"/>
      <c r="AT25" s="12"/>
      <c r="AU25" s="12"/>
      <c r="AV25" s="11">
        <v>375000</v>
      </c>
      <c r="AW25" s="11"/>
      <c r="AX25" s="11"/>
      <c r="AY25" s="11"/>
      <c r="AZ25" s="11"/>
      <c r="BA25" s="11">
        <v>240000</v>
      </c>
      <c r="BB25" s="11"/>
      <c r="BC25" s="11"/>
      <c r="BD25" s="11"/>
      <c r="BE25" s="11"/>
      <c r="BF25" s="10">
        <f>IF(AV25="","",AV25+BA25)</f>
        <v>615000</v>
      </c>
      <c r="BG25" s="10"/>
      <c r="BH25" s="10"/>
      <c r="BI25" s="10"/>
      <c r="BJ25" s="10"/>
      <c r="BK25" s="11">
        <v>3000000</v>
      </c>
      <c r="BL25" s="11"/>
      <c r="BM25" s="11"/>
      <c r="BN25" s="11"/>
      <c r="BO25" s="11"/>
      <c r="BP25" s="11">
        <v>2200000</v>
      </c>
      <c r="BQ25" s="11"/>
      <c r="BR25" s="11"/>
      <c r="BS25" s="11"/>
      <c r="BT25" s="11"/>
      <c r="BU25" s="10">
        <f>IF(BK25="","",IF(BP25=0,"－",BK25-BP25))</f>
        <v>800000</v>
      </c>
      <c r="BV25" s="10"/>
      <c r="BW25" s="10"/>
      <c r="BX25" s="10"/>
      <c r="BY25" s="10"/>
    </row>
    <row r="26" spans="2:77" ht="28.2" customHeight="1">
      <c r="B26" s="14">
        <v>2</v>
      </c>
      <c r="C26" s="12"/>
      <c r="D26" s="12"/>
      <c r="E26" s="12"/>
      <c r="F26" s="12"/>
      <c r="G26" s="12"/>
      <c r="H26" s="12"/>
      <c r="I26" s="11"/>
      <c r="J26" s="11"/>
      <c r="K26" s="11"/>
      <c r="L26" s="11"/>
      <c r="M26" s="11"/>
      <c r="N26" s="11"/>
      <c r="O26" s="11"/>
      <c r="P26" s="11"/>
      <c r="Q26" s="11"/>
      <c r="R26" s="11"/>
      <c r="S26" s="10" t="str">
        <f>IF(I26="","",I26+N26)</f>
        <v/>
      </c>
      <c r="T26" s="10"/>
      <c r="U26" s="10"/>
      <c r="V26" s="10"/>
      <c r="W26" s="10"/>
      <c r="X26" s="11"/>
      <c r="Y26" s="11"/>
      <c r="Z26" s="11"/>
      <c r="AA26" s="11"/>
      <c r="AB26" s="11"/>
      <c r="AC26" s="11"/>
      <c r="AD26" s="11"/>
      <c r="AE26" s="11"/>
      <c r="AF26" s="11"/>
      <c r="AG26" s="11"/>
      <c r="AH26" s="10" t="str">
        <f>IF(X26="","",IF(AC26=0,"－",X26-AC26))</f>
        <v/>
      </c>
      <c r="AI26" s="10"/>
      <c r="AJ26" s="10"/>
      <c r="AK26" s="10"/>
      <c r="AL26" s="10"/>
      <c r="AO26" s="14">
        <v>2</v>
      </c>
      <c r="AP26" s="12" t="s">
        <v>9</v>
      </c>
      <c r="AQ26" s="12"/>
      <c r="AR26" s="12"/>
      <c r="AS26" s="12"/>
      <c r="AT26" s="12"/>
      <c r="AU26" s="12"/>
      <c r="AV26" s="11">
        <v>375000</v>
      </c>
      <c r="AW26" s="11"/>
      <c r="AX26" s="11"/>
      <c r="AY26" s="11"/>
      <c r="AZ26" s="11"/>
      <c r="BA26" s="11">
        <v>240000</v>
      </c>
      <c r="BB26" s="11"/>
      <c r="BC26" s="11"/>
      <c r="BD26" s="11"/>
      <c r="BE26" s="11"/>
      <c r="BF26" s="10">
        <f>IF(AV26="","",AV26+BA26)</f>
        <v>615000</v>
      </c>
      <c r="BG26" s="10"/>
      <c r="BH26" s="10"/>
      <c r="BI26" s="10"/>
      <c r="BJ26" s="10"/>
      <c r="BK26" s="11">
        <v>3000000</v>
      </c>
      <c r="BL26" s="11"/>
      <c r="BM26" s="11"/>
      <c r="BN26" s="11"/>
      <c r="BO26" s="11"/>
      <c r="BP26" s="11">
        <v>2200000</v>
      </c>
      <c r="BQ26" s="11"/>
      <c r="BR26" s="11"/>
      <c r="BS26" s="11"/>
      <c r="BT26" s="11"/>
      <c r="BU26" s="10">
        <f>IF(BK26="","",IF(BP26=0,"－",BK26-BP26))</f>
        <v>800000</v>
      </c>
      <c r="BV26" s="10"/>
      <c r="BW26" s="10"/>
      <c r="BX26" s="10"/>
      <c r="BY26" s="10"/>
    </row>
    <row r="27" spans="2:77" ht="28.2" customHeight="1">
      <c r="B27" s="14">
        <v>3</v>
      </c>
      <c r="C27" s="12"/>
      <c r="D27" s="12"/>
      <c r="E27" s="12"/>
      <c r="F27" s="12"/>
      <c r="G27" s="12"/>
      <c r="H27" s="12"/>
      <c r="I27" s="11"/>
      <c r="J27" s="11"/>
      <c r="K27" s="11"/>
      <c r="L27" s="11"/>
      <c r="M27" s="11"/>
      <c r="N27" s="11"/>
      <c r="O27" s="11"/>
      <c r="P27" s="11"/>
      <c r="Q27" s="11"/>
      <c r="R27" s="11"/>
      <c r="S27" s="10" t="str">
        <f>IF(I27="","",I27+N27)</f>
        <v/>
      </c>
      <c r="T27" s="10"/>
      <c r="U27" s="10"/>
      <c r="V27" s="10"/>
      <c r="W27" s="10"/>
      <c r="X27" s="11"/>
      <c r="Y27" s="11"/>
      <c r="Z27" s="11"/>
      <c r="AA27" s="11"/>
      <c r="AB27" s="11"/>
      <c r="AC27" s="11"/>
      <c r="AD27" s="11"/>
      <c r="AE27" s="11"/>
      <c r="AF27" s="11"/>
      <c r="AG27" s="11"/>
      <c r="AH27" s="10" t="str">
        <f>IF(X27="","",IF(AC27=0,"－",X27-AC27))</f>
        <v/>
      </c>
      <c r="AI27" s="10"/>
      <c r="AJ27" s="10"/>
      <c r="AK27" s="10"/>
      <c r="AL27" s="10"/>
      <c r="AO27" s="14">
        <v>3</v>
      </c>
      <c r="AP27" s="12" t="s">
        <v>8</v>
      </c>
      <c r="AQ27" s="12"/>
      <c r="AR27" s="12"/>
      <c r="AS27" s="12"/>
      <c r="AT27" s="12"/>
      <c r="AU27" s="12"/>
      <c r="AV27" s="11">
        <v>375000</v>
      </c>
      <c r="AW27" s="11"/>
      <c r="AX27" s="11"/>
      <c r="AY27" s="11"/>
      <c r="AZ27" s="11"/>
      <c r="BA27" s="11">
        <v>240000</v>
      </c>
      <c r="BB27" s="11"/>
      <c r="BC27" s="11"/>
      <c r="BD27" s="11"/>
      <c r="BE27" s="11"/>
      <c r="BF27" s="10">
        <f>IF(AV27="","",AV27+BA27)</f>
        <v>615000</v>
      </c>
      <c r="BG27" s="10"/>
      <c r="BH27" s="10"/>
      <c r="BI27" s="10"/>
      <c r="BJ27" s="10"/>
      <c r="BK27" s="11">
        <v>3000000</v>
      </c>
      <c r="BL27" s="11"/>
      <c r="BM27" s="11"/>
      <c r="BN27" s="11"/>
      <c r="BO27" s="11"/>
      <c r="BP27" s="11">
        <v>2200000</v>
      </c>
      <c r="BQ27" s="11"/>
      <c r="BR27" s="11"/>
      <c r="BS27" s="11"/>
      <c r="BT27" s="11"/>
      <c r="BU27" s="10">
        <f>IF(BK27="","",IF(BP27=0,"－",BK27-BP27))</f>
        <v>800000</v>
      </c>
      <c r="BV27" s="10"/>
      <c r="BW27" s="10"/>
      <c r="BX27" s="10"/>
      <c r="BY27" s="10"/>
    </row>
    <row r="28" spans="2:77" ht="28.2" customHeight="1">
      <c r="B28" s="14">
        <v>4</v>
      </c>
      <c r="C28" s="12"/>
      <c r="D28" s="12"/>
      <c r="E28" s="12"/>
      <c r="F28" s="12"/>
      <c r="G28" s="12"/>
      <c r="H28" s="12"/>
      <c r="I28" s="11"/>
      <c r="J28" s="11"/>
      <c r="K28" s="11"/>
      <c r="L28" s="11"/>
      <c r="M28" s="11"/>
      <c r="N28" s="11"/>
      <c r="O28" s="11"/>
      <c r="P28" s="11"/>
      <c r="Q28" s="11"/>
      <c r="R28" s="11"/>
      <c r="S28" s="10" t="str">
        <f>IF(I28="","",I28+N28)</f>
        <v/>
      </c>
      <c r="T28" s="10"/>
      <c r="U28" s="10"/>
      <c r="V28" s="10"/>
      <c r="W28" s="10"/>
      <c r="X28" s="11"/>
      <c r="Y28" s="11"/>
      <c r="Z28" s="11"/>
      <c r="AA28" s="11"/>
      <c r="AB28" s="11"/>
      <c r="AC28" s="11"/>
      <c r="AD28" s="11"/>
      <c r="AE28" s="11"/>
      <c r="AF28" s="11"/>
      <c r="AG28" s="11"/>
      <c r="AH28" s="10" t="str">
        <f>IF(X28="","",IF(AC28=0,"－",X28-AC28))</f>
        <v/>
      </c>
      <c r="AI28" s="10"/>
      <c r="AJ28" s="10"/>
      <c r="AK28" s="10"/>
      <c r="AL28" s="10"/>
      <c r="AO28" s="14">
        <v>4</v>
      </c>
      <c r="AP28" s="12"/>
      <c r="AQ28" s="12"/>
      <c r="AR28" s="12"/>
      <c r="AS28" s="12"/>
      <c r="AT28" s="12"/>
      <c r="AU28" s="12"/>
      <c r="AV28" s="11"/>
      <c r="AW28" s="11"/>
      <c r="AX28" s="11"/>
      <c r="AY28" s="11"/>
      <c r="AZ28" s="11"/>
      <c r="BA28" s="11"/>
      <c r="BB28" s="11"/>
      <c r="BC28" s="11"/>
      <c r="BD28" s="11"/>
      <c r="BE28" s="11"/>
      <c r="BF28" s="10" t="str">
        <f>IF(AV28="","",AV28+BA28)</f>
        <v/>
      </c>
      <c r="BG28" s="10"/>
      <c r="BH28" s="10"/>
      <c r="BI28" s="10"/>
      <c r="BJ28" s="10"/>
      <c r="BK28" s="11"/>
      <c r="BL28" s="11"/>
      <c r="BM28" s="11"/>
      <c r="BN28" s="11"/>
      <c r="BO28" s="11"/>
      <c r="BP28" s="11"/>
      <c r="BQ28" s="11"/>
      <c r="BR28" s="11"/>
      <c r="BS28" s="11"/>
      <c r="BT28" s="11"/>
      <c r="BU28" s="10" t="str">
        <f>IF(BK28="","",IF(BP28=0,"－",BK28-BP28))</f>
        <v/>
      </c>
      <c r="BV28" s="10"/>
      <c r="BW28" s="10"/>
      <c r="BX28" s="10"/>
      <c r="BY28" s="10"/>
    </row>
    <row r="29" spans="2:77" ht="28.2" customHeight="1">
      <c r="B29" s="14">
        <v>5</v>
      </c>
      <c r="C29" s="12"/>
      <c r="D29" s="12"/>
      <c r="E29" s="12"/>
      <c r="F29" s="12"/>
      <c r="G29" s="12"/>
      <c r="H29" s="12"/>
      <c r="I29" s="11"/>
      <c r="J29" s="11"/>
      <c r="K29" s="11"/>
      <c r="L29" s="11"/>
      <c r="M29" s="11"/>
      <c r="N29" s="11"/>
      <c r="O29" s="11"/>
      <c r="P29" s="11"/>
      <c r="Q29" s="11"/>
      <c r="R29" s="11"/>
      <c r="S29" s="10" t="str">
        <f>IF(I29="","",I29+N29)</f>
        <v/>
      </c>
      <c r="T29" s="10"/>
      <c r="U29" s="10"/>
      <c r="V29" s="10"/>
      <c r="W29" s="10"/>
      <c r="X29" s="11"/>
      <c r="Y29" s="11"/>
      <c r="Z29" s="11"/>
      <c r="AA29" s="11"/>
      <c r="AB29" s="11"/>
      <c r="AC29" s="11"/>
      <c r="AD29" s="11"/>
      <c r="AE29" s="11"/>
      <c r="AF29" s="11"/>
      <c r="AG29" s="11"/>
      <c r="AH29" s="10" t="str">
        <f>IF(X29="","",IF(AC29=0,"－",X29-AC29))</f>
        <v/>
      </c>
      <c r="AI29" s="10"/>
      <c r="AJ29" s="10"/>
      <c r="AK29" s="10"/>
      <c r="AL29" s="10"/>
      <c r="AO29" s="14">
        <v>5</v>
      </c>
      <c r="AP29" s="12"/>
      <c r="AQ29" s="12"/>
      <c r="AR29" s="12"/>
      <c r="AS29" s="12"/>
      <c r="AT29" s="12"/>
      <c r="AU29" s="12"/>
      <c r="AV29" s="11"/>
      <c r="AW29" s="11"/>
      <c r="AX29" s="11"/>
      <c r="AY29" s="11"/>
      <c r="AZ29" s="11"/>
      <c r="BA29" s="11"/>
      <c r="BB29" s="11"/>
      <c r="BC29" s="11"/>
      <c r="BD29" s="11"/>
      <c r="BE29" s="11"/>
      <c r="BF29" s="10" t="str">
        <f>IF(AV29="","",AV29+BA29)</f>
        <v/>
      </c>
      <c r="BG29" s="10"/>
      <c r="BH29" s="10"/>
      <c r="BI29" s="10"/>
      <c r="BJ29" s="10"/>
      <c r="BK29" s="11"/>
      <c r="BL29" s="11"/>
      <c r="BM29" s="11"/>
      <c r="BN29" s="11"/>
      <c r="BO29" s="11"/>
      <c r="BP29" s="11"/>
      <c r="BQ29" s="11"/>
      <c r="BR29" s="11"/>
      <c r="BS29" s="11"/>
      <c r="BT29" s="11"/>
      <c r="BU29" s="10" t="str">
        <f>IF(BK29="","",IF(BP29=0,"－",BK29-BP29))</f>
        <v/>
      </c>
      <c r="BV29" s="10"/>
      <c r="BW29" s="10"/>
      <c r="BX29" s="10"/>
      <c r="BY29" s="10"/>
    </row>
    <row r="30" spans="2:77" ht="28.2" customHeight="1">
      <c r="B30" s="14">
        <v>6</v>
      </c>
      <c r="C30" s="12"/>
      <c r="D30" s="12"/>
      <c r="E30" s="12"/>
      <c r="F30" s="12"/>
      <c r="G30" s="12"/>
      <c r="H30" s="12"/>
      <c r="I30" s="11"/>
      <c r="J30" s="11"/>
      <c r="K30" s="11"/>
      <c r="L30" s="11"/>
      <c r="M30" s="11"/>
      <c r="N30" s="11"/>
      <c r="O30" s="11"/>
      <c r="P30" s="11"/>
      <c r="Q30" s="11"/>
      <c r="R30" s="11"/>
      <c r="S30" s="10" t="str">
        <f>IF(I30="","",I30+N30)</f>
        <v/>
      </c>
      <c r="T30" s="10"/>
      <c r="U30" s="10"/>
      <c r="V30" s="10"/>
      <c r="W30" s="10"/>
      <c r="X30" s="11"/>
      <c r="Y30" s="11"/>
      <c r="Z30" s="11"/>
      <c r="AA30" s="11"/>
      <c r="AB30" s="11"/>
      <c r="AC30" s="11"/>
      <c r="AD30" s="11"/>
      <c r="AE30" s="11"/>
      <c r="AF30" s="11"/>
      <c r="AG30" s="11"/>
      <c r="AH30" s="10" t="str">
        <f>IF(X30="","",IF(AC30=0,"－",X30-AC30))</f>
        <v/>
      </c>
      <c r="AI30" s="10"/>
      <c r="AJ30" s="10"/>
      <c r="AK30" s="10"/>
      <c r="AL30" s="10"/>
      <c r="AO30" s="14">
        <v>6</v>
      </c>
      <c r="AP30" s="12"/>
      <c r="AQ30" s="12"/>
      <c r="AR30" s="12"/>
      <c r="AS30" s="12"/>
      <c r="AT30" s="12"/>
      <c r="AU30" s="12"/>
      <c r="AV30" s="11"/>
      <c r="AW30" s="11"/>
      <c r="AX30" s="11"/>
      <c r="AY30" s="11"/>
      <c r="AZ30" s="11"/>
      <c r="BA30" s="11"/>
      <c r="BB30" s="11"/>
      <c r="BC30" s="11"/>
      <c r="BD30" s="11"/>
      <c r="BE30" s="11"/>
      <c r="BF30" s="10" t="str">
        <f>IF(AV30="","",AV30+BA30)</f>
        <v/>
      </c>
      <c r="BG30" s="10"/>
      <c r="BH30" s="10"/>
      <c r="BI30" s="10"/>
      <c r="BJ30" s="10"/>
      <c r="BK30" s="11"/>
      <c r="BL30" s="11"/>
      <c r="BM30" s="11"/>
      <c r="BN30" s="11"/>
      <c r="BO30" s="11"/>
      <c r="BP30" s="11"/>
      <c r="BQ30" s="11"/>
      <c r="BR30" s="11"/>
      <c r="BS30" s="11"/>
      <c r="BT30" s="11"/>
      <c r="BU30" s="10" t="str">
        <f>IF(BK30="","",IF(BP30=0,"－",BK30-BP30))</f>
        <v/>
      </c>
      <c r="BV30" s="10"/>
      <c r="BW30" s="10"/>
      <c r="BX30" s="10"/>
      <c r="BY30" s="10"/>
    </row>
    <row r="31" spans="2:77" ht="28.2" customHeight="1">
      <c r="B31" s="14">
        <v>7</v>
      </c>
      <c r="C31" s="12"/>
      <c r="D31" s="12"/>
      <c r="E31" s="12"/>
      <c r="F31" s="12"/>
      <c r="G31" s="12"/>
      <c r="H31" s="12"/>
      <c r="I31" s="11"/>
      <c r="J31" s="11"/>
      <c r="K31" s="11"/>
      <c r="L31" s="11"/>
      <c r="M31" s="11"/>
      <c r="N31" s="11"/>
      <c r="O31" s="11"/>
      <c r="P31" s="11"/>
      <c r="Q31" s="11"/>
      <c r="R31" s="11"/>
      <c r="S31" s="10" t="str">
        <f>IF(I31="","",I31+N31)</f>
        <v/>
      </c>
      <c r="T31" s="10"/>
      <c r="U31" s="10"/>
      <c r="V31" s="10"/>
      <c r="W31" s="10"/>
      <c r="X31" s="11"/>
      <c r="Y31" s="11"/>
      <c r="Z31" s="11"/>
      <c r="AA31" s="11"/>
      <c r="AB31" s="11"/>
      <c r="AC31" s="11"/>
      <c r="AD31" s="11"/>
      <c r="AE31" s="11"/>
      <c r="AF31" s="11"/>
      <c r="AG31" s="11"/>
      <c r="AH31" s="10" t="str">
        <f>IF(X31="","",IF(AC31=0,"－",X31-AC31))</f>
        <v/>
      </c>
      <c r="AI31" s="10"/>
      <c r="AJ31" s="10"/>
      <c r="AK31" s="10"/>
      <c r="AL31" s="10"/>
      <c r="AO31" s="14">
        <v>7</v>
      </c>
      <c r="AP31" s="12"/>
      <c r="AQ31" s="12"/>
      <c r="AR31" s="12"/>
      <c r="AS31" s="12"/>
      <c r="AT31" s="12"/>
      <c r="AU31" s="12"/>
      <c r="AV31" s="11"/>
      <c r="AW31" s="11"/>
      <c r="AX31" s="11"/>
      <c r="AY31" s="11"/>
      <c r="AZ31" s="11"/>
      <c r="BA31" s="11"/>
      <c r="BB31" s="11"/>
      <c r="BC31" s="11"/>
      <c r="BD31" s="11"/>
      <c r="BE31" s="11"/>
      <c r="BF31" s="10" t="str">
        <f>IF(AV31="","",AV31+BA31)</f>
        <v/>
      </c>
      <c r="BG31" s="10"/>
      <c r="BH31" s="10"/>
      <c r="BI31" s="10"/>
      <c r="BJ31" s="10"/>
      <c r="BK31" s="11"/>
      <c r="BL31" s="11"/>
      <c r="BM31" s="11"/>
      <c r="BN31" s="11"/>
      <c r="BO31" s="11"/>
      <c r="BP31" s="11"/>
      <c r="BQ31" s="11"/>
      <c r="BR31" s="11"/>
      <c r="BS31" s="11"/>
      <c r="BT31" s="11"/>
      <c r="BU31" s="10" t="str">
        <f>IF(BK31="","",IF(BP31=0,"－",BK31-BP31))</f>
        <v/>
      </c>
      <c r="BV31" s="10"/>
      <c r="BW31" s="10"/>
      <c r="BX31" s="10"/>
      <c r="BY31" s="10"/>
    </row>
    <row r="32" spans="2:77" ht="28.2" customHeight="1">
      <c r="B32" s="14">
        <v>8</v>
      </c>
      <c r="C32" s="12"/>
      <c r="D32" s="12"/>
      <c r="E32" s="12"/>
      <c r="F32" s="12"/>
      <c r="G32" s="12"/>
      <c r="H32" s="12"/>
      <c r="I32" s="11"/>
      <c r="J32" s="11"/>
      <c r="K32" s="11"/>
      <c r="L32" s="11"/>
      <c r="M32" s="11"/>
      <c r="N32" s="11"/>
      <c r="O32" s="11"/>
      <c r="P32" s="11"/>
      <c r="Q32" s="11"/>
      <c r="R32" s="11"/>
      <c r="S32" s="10" t="str">
        <f>IF(I32="","",I32+N32)</f>
        <v/>
      </c>
      <c r="T32" s="10"/>
      <c r="U32" s="10"/>
      <c r="V32" s="10"/>
      <c r="W32" s="10"/>
      <c r="X32" s="11"/>
      <c r="Y32" s="11"/>
      <c r="Z32" s="11"/>
      <c r="AA32" s="11"/>
      <c r="AB32" s="11"/>
      <c r="AC32" s="11"/>
      <c r="AD32" s="11"/>
      <c r="AE32" s="11"/>
      <c r="AF32" s="11"/>
      <c r="AG32" s="11"/>
      <c r="AH32" s="10" t="str">
        <f>IF(X32="","",IF(AC32=0,"－",X32-AC32))</f>
        <v/>
      </c>
      <c r="AI32" s="10"/>
      <c r="AJ32" s="10"/>
      <c r="AK32" s="10"/>
      <c r="AL32" s="10"/>
      <c r="AO32" s="14">
        <v>8</v>
      </c>
      <c r="AP32" s="12"/>
      <c r="AQ32" s="12"/>
      <c r="AR32" s="12"/>
      <c r="AS32" s="12"/>
      <c r="AT32" s="12"/>
      <c r="AU32" s="12"/>
      <c r="AV32" s="11"/>
      <c r="AW32" s="11"/>
      <c r="AX32" s="11"/>
      <c r="AY32" s="11"/>
      <c r="AZ32" s="11"/>
      <c r="BA32" s="11"/>
      <c r="BB32" s="11"/>
      <c r="BC32" s="11"/>
      <c r="BD32" s="11"/>
      <c r="BE32" s="11"/>
      <c r="BF32" s="10" t="str">
        <f>IF(AV32="","",AV32+BA32)</f>
        <v/>
      </c>
      <c r="BG32" s="10"/>
      <c r="BH32" s="10"/>
      <c r="BI32" s="10"/>
      <c r="BJ32" s="10"/>
      <c r="BK32" s="11"/>
      <c r="BL32" s="11"/>
      <c r="BM32" s="11"/>
      <c r="BN32" s="11"/>
      <c r="BO32" s="11"/>
      <c r="BP32" s="11"/>
      <c r="BQ32" s="11"/>
      <c r="BR32" s="11"/>
      <c r="BS32" s="11"/>
      <c r="BT32" s="11"/>
      <c r="BU32" s="10" t="str">
        <f>IF(BK32="","",IF(BP32=0,"－",BK32-BP32))</f>
        <v/>
      </c>
      <c r="BV32" s="10"/>
      <c r="BW32" s="10"/>
      <c r="BX32" s="10"/>
      <c r="BY32" s="10"/>
    </row>
    <row r="33" spans="1:77" ht="28.2" customHeight="1">
      <c r="B33" s="14">
        <v>9</v>
      </c>
      <c r="C33" s="12"/>
      <c r="D33" s="12"/>
      <c r="E33" s="12"/>
      <c r="F33" s="12"/>
      <c r="G33" s="12"/>
      <c r="H33" s="12"/>
      <c r="I33" s="11"/>
      <c r="J33" s="11"/>
      <c r="K33" s="11"/>
      <c r="L33" s="11"/>
      <c r="M33" s="11"/>
      <c r="N33" s="11"/>
      <c r="O33" s="11"/>
      <c r="P33" s="11"/>
      <c r="Q33" s="11"/>
      <c r="R33" s="11"/>
      <c r="S33" s="10" t="str">
        <f>IF(I33="","",I33+N33)</f>
        <v/>
      </c>
      <c r="T33" s="10"/>
      <c r="U33" s="10"/>
      <c r="V33" s="10"/>
      <c r="W33" s="10"/>
      <c r="X33" s="11"/>
      <c r="Y33" s="11"/>
      <c r="Z33" s="11"/>
      <c r="AA33" s="11"/>
      <c r="AB33" s="11"/>
      <c r="AC33" s="11"/>
      <c r="AD33" s="11"/>
      <c r="AE33" s="11"/>
      <c r="AF33" s="11"/>
      <c r="AG33" s="11"/>
      <c r="AH33" s="10" t="str">
        <f>IF(X33="","",IF(AC33=0,"－",X33-AC33))</f>
        <v/>
      </c>
      <c r="AI33" s="10"/>
      <c r="AJ33" s="10"/>
      <c r="AK33" s="10"/>
      <c r="AL33" s="10"/>
      <c r="AO33" s="14">
        <v>9</v>
      </c>
      <c r="AP33" s="12"/>
      <c r="AQ33" s="12"/>
      <c r="AR33" s="12"/>
      <c r="AS33" s="12"/>
      <c r="AT33" s="12"/>
      <c r="AU33" s="12"/>
      <c r="AV33" s="11"/>
      <c r="AW33" s="11"/>
      <c r="AX33" s="11"/>
      <c r="AY33" s="11"/>
      <c r="AZ33" s="11"/>
      <c r="BA33" s="11"/>
      <c r="BB33" s="11"/>
      <c r="BC33" s="11"/>
      <c r="BD33" s="11"/>
      <c r="BE33" s="11"/>
      <c r="BF33" s="10" t="str">
        <f>IF(AV33="","",AV33+BA33)</f>
        <v/>
      </c>
      <c r="BG33" s="10"/>
      <c r="BH33" s="10"/>
      <c r="BI33" s="10"/>
      <c r="BJ33" s="10"/>
      <c r="BK33" s="11"/>
      <c r="BL33" s="11"/>
      <c r="BM33" s="11"/>
      <c r="BN33" s="11"/>
      <c r="BO33" s="11"/>
      <c r="BP33" s="11"/>
      <c r="BQ33" s="11"/>
      <c r="BR33" s="11"/>
      <c r="BS33" s="11"/>
      <c r="BT33" s="11"/>
      <c r="BU33" s="10" t="str">
        <f>IF(BK33="","",IF(BP33=0,"－",BK33-BP33))</f>
        <v/>
      </c>
      <c r="BV33" s="10"/>
      <c r="BW33" s="10"/>
      <c r="BX33" s="10"/>
      <c r="BY33" s="10"/>
    </row>
    <row r="34" spans="1:77" ht="28.2" customHeight="1">
      <c r="A34" s="4"/>
      <c r="B34" s="13">
        <v>10</v>
      </c>
      <c r="C34" s="12"/>
      <c r="D34" s="12"/>
      <c r="E34" s="12"/>
      <c r="F34" s="12"/>
      <c r="G34" s="12"/>
      <c r="H34" s="12"/>
      <c r="I34" s="11"/>
      <c r="J34" s="11"/>
      <c r="K34" s="11"/>
      <c r="L34" s="11"/>
      <c r="M34" s="11"/>
      <c r="N34" s="11"/>
      <c r="O34" s="11"/>
      <c r="P34" s="11"/>
      <c r="Q34" s="11"/>
      <c r="R34" s="11"/>
      <c r="S34" s="10" t="str">
        <f>IF(I34="","",I34+N34)</f>
        <v/>
      </c>
      <c r="T34" s="10"/>
      <c r="U34" s="10"/>
      <c r="V34" s="10"/>
      <c r="W34" s="10"/>
      <c r="X34" s="11"/>
      <c r="Y34" s="11"/>
      <c r="Z34" s="11"/>
      <c r="AA34" s="11"/>
      <c r="AB34" s="11"/>
      <c r="AC34" s="11"/>
      <c r="AD34" s="11"/>
      <c r="AE34" s="11"/>
      <c r="AF34" s="11"/>
      <c r="AG34" s="11"/>
      <c r="AH34" s="10" t="str">
        <f>IF(X34="","",IF(AC34=0,"－",X34-AC34))</f>
        <v/>
      </c>
      <c r="AI34" s="10"/>
      <c r="AJ34" s="10"/>
      <c r="AK34" s="10"/>
      <c r="AL34" s="10"/>
      <c r="AN34" s="4"/>
      <c r="AO34" s="13">
        <v>10</v>
      </c>
      <c r="AP34" s="12"/>
      <c r="AQ34" s="12"/>
      <c r="AR34" s="12"/>
      <c r="AS34" s="12"/>
      <c r="AT34" s="12"/>
      <c r="AU34" s="12"/>
      <c r="AV34" s="11"/>
      <c r="AW34" s="11"/>
      <c r="AX34" s="11"/>
      <c r="AY34" s="11"/>
      <c r="AZ34" s="11"/>
      <c r="BA34" s="11"/>
      <c r="BB34" s="11"/>
      <c r="BC34" s="11"/>
      <c r="BD34" s="11"/>
      <c r="BE34" s="11"/>
      <c r="BF34" s="10" t="str">
        <f>IF(AV34="","",AV34+BA34)</f>
        <v/>
      </c>
      <c r="BG34" s="10"/>
      <c r="BH34" s="10"/>
      <c r="BI34" s="10"/>
      <c r="BJ34" s="10"/>
      <c r="BK34" s="11"/>
      <c r="BL34" s="11"/>
      <c r="BM34" s="11"/>
      <c r="BN34" s="11"/>
      <c r="BO34" s="11"/>
      <c r="BP34" s="11"/>
      <c r="BQ34" s="11"/>
      <c r="BR34" s="11"/>
      <c r="BS34" s="11"/>
      <c r="BT34" s="11"/>
      <c r="BU34" s="10" t="str">
        <f>IF(BK34="","",IF(BP34=0,"－",BK34-BP34))</f>
        <v/>
      </c>
      <c r="BV34" s="10"/>
      <c r="BW34" s="10"/>
      <c r="BX34" s="10"/>
      <c r="BY34" s="10"/>
    </row>
    <row r="35" spans="1:77" ht="14.1" customHeight="1">
      <c r="A35" s="1" t="s">
        <v>7</v>
      </c>
      <c r="AN35" s="1" t="s">
        <v>7</v>
      </c>
    </row>
    <row r="36" spans="1:77" ht="14.1" customHeight="1">
      <c r="B36" s="1" t="s">
        <v>1</v>
      </c>
      <c r="C36" s="9" t="s">
        <v>6</v>
      </c>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O36" s="1" t="s">
        <v>1</v>
      </c>
      <c r="AP36" s="9" t="s">
        <v>6</v>
      </c>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row>
    <row r="37" spans="1:77" ht="14.1" customHeight="1">
      <c r="B37" s="1" t="s">
        <v>1</v>
      </c>
      <c r="C37" s="9" t="s">
        <v>5</v>
      </c>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O37" s="1" t="s">
        <v>1</v>
      </c>
      <c r="AP37" s="9" t="s">
        <v>5</v>
      </c>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row>
    <row r="38" spans="1:77" ht="27" customHeight="1">
      <c r="B38" s="8" t="s">
        <v>1</v>
      </c>
      <c r="C38" s="7" t="s">
        <v>4</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O38" s="8" t="s">
        <v>1</v>
      </c>
      <c r="AP38" s="7" t="s">
        <v>4</v>
      </c>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row>
    <row r="39" spans="1:77" ht="27" customHeight="1">
      <c r="B39" s="8" t="s">
        <v>1</v>
      </c>
      <c r="C39" s="7" t="s">
        <v>3</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O39" s="8" t="s">
        <v>1</v>
      </c>
      <c r="AP39" s="7" t="s">
        <v>3</v>
      </c>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row>
    <row r="40" spans="1:77" ht="14.1" customHeight="1">
      <c r="B40" s="1" t="s">
        <v>1</v>
      </c>
      <c r="C40" s="6" t="s">
        <v>2</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O40" s="1" t="s">
        <v>1</v>
      </c>
      <c r="AP40" s="6" t="s">
        <v>2</v>
      </c>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row>
    <row r="41" spans="1:77" ht="14.1" customHeight="1">
      <c r="B41" s="1" t="s">
        <v>1</v>
      </c>
      <c r="C41" s="6" t="s">
        <v>0</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O41" s="1" t="s">
        <v>1</v>
      </c>
      <c r="AP41" s="6" t="s">
        <v>0</v>
      </c>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row>
    <row r="44" spans="1:77" ht="14.1" customHeight="1">
      <c r="B44" s="5"/>
      <c r="C44" s="5"/>
      <c r="D44" s="5"/>
      <c r="E44" s="5"/>
      <c r="AO44" s="5"/>
      <c r="AP44" s="5"/>
      <c r="AQ44" s="5"/>
      <c r="AR44" s="5"/>
    </row>
    <row r="47" spans="1:77" ht="14.1" customHeight="1">
      <c r="I47" s="2"/>
      <c r="N47" s="2"/>
      <c r="S47" s="4"/>
      <c r="AV47" s="2"/>
      <c r="BA47" s="2"/>
      <c r="BF47" s="4"/>
    </row>
    <row r="48" spans="1:77" ht="14.1" customHeight="1">
      <c r="B48" s="3"/>
      <c r="C48" s="3"/>
      <c r="D48" s="3"/>
      <c r="E48" s="3"/>
      <c r="U48" s="2"/>
      <c r="AO48" s="3"/>
      <c r="AP48" s="3"/>
      <c r="AQ48" s="3"/>
      <c r="AR48" s="3"/>
      <c r="BH48" s="2"/>
    </row>
  </sheetData>
  <sheetProtection algorithmName="SHA-512" hashValue="pwN9HHzNBFyycsEM1lDYW4MRLWAd3gCWGeLwo6aBpgRhGySEeouyHibLICrZzTJ9MlENNyiXFGIjDmV9RQqO7w==" saltValue="amXIMvRkqxZxrvNOGfA5FA==" spinCount="100000" sheet="1" objects="1" scenarios="1" selectLockedCells="1"/>
  <mergeCells count="212">
    <mergeCell ref="C34:H34"/>
    <mergeCell ref="I34:M34"/>
    <mergeCell ref="N34:R34"/>
    <mergeCell ref="S34:W34"/>
    <mergeCell ref="BP34:BT34"/>
    <mergeCell ref="BU34:BY34"/>
    <mergeCell ref="C36:AL36"/>
    <mergeCell ref="AP36:BY36"/>
    <mergeCell ref="C37:AL37"/>
    <mergeCell ref="AP37:BY37"/>
    <mergeCell ref="AH34:AL34"/>
    <mergeCell ref="AP34:AU34"/>
    <mergeCell ref="AV34:AZ34"/>
    <mergeCell ref="BA34:BE34"/>
    <mergeCell ref="C41:AL41"/>
    <mergeCell ref="AP41:BY41"/>
    <mergeCell ref="C38:AL38"/>
    <mergeCell ref="AP38:BY38"/>
    <mergeCell ref="C39:AL39"/>
    <mergeCell ref="AP39:BY39"/>
    <mergeCell ref="C40:AL40"/>
    <mergeCell ref="AP40:BY40"/>
    <mergeCell ref="BP33:BT33"/>
    <mergeCell ref="BU33:BY33"/>
    <mergeCell ref="BP32:BT32"/>
    <mergeCell ref="BU32:BY32"/>
    <mergeCell ref="AV32:AZ32"/>
    <mergeCell ref="BA32:BE32"/>
    <mergeCell ref="BF32:BJ32"/>
    <mergeCell ref="BK32:BO32"/>
    <mergeCell ref="X34:AB34"/>
    <mergeCell ref="AC34:AG34"/>
    <mergeCell ref="AV33:AZ33"/>
    <mergeCell ref="BA33:BE33"/>
    <mergeCell ref="BF33:BJ33"/>
    <mergeCell ref="BK33:BO33"/>
    <mergeCell ref="BF34:BJ34"/>
    <mergeCell ref="BK34:BO34"/>
    <mergeCell ref="X33:AB33"/>
    <mergeCell ref="AC33:AG33"/>
    <mergeCell ref="AH33:AL33"/>
    <mergeCell ref="AP33:AU33"/>
    <mergeCell ref="AH32:AL32"/>
    <mergeCell ref="AP32:AU32"/>
    <mergeCell ref="X32:AB32"/>
    <mergeCell ref="AC32:AG32"/>
    <mergeCell ref="C30:H30"/>
    <mergeCell ref="I30:M30"/>
    <mergeCell ref="C33:H33"/>
    <mergeCell ref="I33:M33"/>
    <mergeCell ref="N33:R33"/>
    <mergeCell ref="S33:W33"/>
    <mergeCell ref="C32:H32"/>
    <mergeCell ref="I32:M32"/>
    <mergeCell ref="N32:R32"/>
    <mergeCell ref="S32:W32"/>
    <mergeCell ref="AP31:AU31"/>
    <mergeCell ref="AH30:AL30"/>
    <mergeCell ref="AP30:AU30"/>
    <mergeCell ref="AV30:AZ30"/>
    <mergeCell ref="BA30:BE30"/>
    <mergeCell ref="BF30:BJ30"/>
    <mergeCell ref="BU31:BY31"/>
    <mergeCell ref="BP30:BT30"/>
    <mergeCell ref="BU30:BY30"/>
    <mergeCell ref="C31:H31"/>
    <mergeCell ref="I31:M31"/>
    <mergeCell ref="N31:R31"/>
    <mergeCell ref="S31:W31"/>
    <mergeCell ref="X31:AB31"/>
    <mergeCell ref="AC31:AG31"/>
    <mergeCell ref="AH31:AL31"/>
    <mergeCell ref="BF29:BJ29"/>
    <mergeCell ref="BK29:BO29"/>
    <mergeCell ref="BP29:BT29"/>
    <mergeCell ref="AV31:AZ31"/>
    <mergeCell ref="BA31:BE31"/>
    <mergeCell ref="BF31:BJ31"/>
    <mergeCell ref="BK31:BO31"/>
    <mergeCell ref="BP31:BT31"/>
    <mergeCell ref="BK30:BO30"/>
    <mergeCell ref="N30:R30"/>
    <mergeCell ref="S30:W30"/>
    <mergeCell ref="X30:AB30"/>
    <mergeCell ref="AC30:AG30"/>
    <mergeCell ref="AV29:AZ29"/>
    <mergeCell ref="BA29:BE29"/>
    <mergeCell ref="BA28:BE28"/>
    <mergeCell ref="BF28:BJ28"/>
    <mergeCell ref="BK28:BO28"/>
    <mergeCell ref="C28:H28"/>
    <mergeCell ref="I28:M28"/>
    <mergeCell ref="N28:R28"/>
    <mergeCell ref="S28:W28"/>
    <mergeCell ref="X28:AB28"/>
    <mergeCell ref="AC28:AG28"/>
    <mergeCell ref="AC29:AG29"/>
    <mergeCell ref="AH29:AL29"/>
    <mergeCell ref="AP29:AU29"/>
    <mergeCell ref="AH28:AL28"/>
    <mergeCell ref="AP28:AU28"/>
    <mergeCell ref="AV28:AZ28"/>
    <mergeCell ref="C26:H26"/>
    <mergeCell ref="I26:M26"/>
    <mergeCell ref="BU29:BY29"/>
    <mergeCell ref="BP28:BT28"/>
    <mergeCell ref="BU28:BY28"/>
    <mergeCell ref="C29:H29"/>
    <mergeCell ref="I29:M29"/>
    <mergeCell ref="N29:R29"/>
    <mergeCell ref="S29:W29"/>
    <mergeCell ref="X29:AB29"/>
    <mergeCell ref="AP27:AU27"/>
    <mergeCell ref="AH26:AL26"/>
    <mergeCell ref="AP26:AU26"/>
    <mergeCell ref="AV26:AZ26"/>
    <mergeCell ref="BA26:BE26"/>
    <mergeCell ref="BF26:BJ26"/>
    <mergeCell ref="BU27:BY27"/>
    <mergeCell ref="BP26:BT26"/>
    <mergeCell ref="BU26:BY26"/>
    <mergeCell ref="C27:H27"/>
    <mergeCell ref="I27:M27"/>
    <mergeCell ref="N27:R27"/>
    <mergeCell ref="S27:W27"/>
    <mergeCell ref="X27:AB27"/>
    <mergeCell ref="AC27:AG27"/>
    <mergeCell ref="AH27:AL27"/>
    <mergeCell ref="BP25:BT25"/>
    <mergeCell ref="AV27:AZ27"/>
    <mergeCell ref="BA27:BE27"/>
    <mergeCell ref="BF27:BJ27"/>
    <mergeCell ref="BK27:BO27"/>
    <mergeCell ref="BP27:BT27"/>
    <mergeCell ref="BK26:BO26"/>
    <mergeCell ref="N26:R26"/>
    <mergeCell ref="S26:W26"/>
    <mergeCell ref="X26:AB26"/>
    <mergeCell ref="AC26:AG26"/>
    <mergeCell ref="AV25:AZ25"/>
    <mergeCell ref="BA25:BE25"/>
    <mergeCell ref="AH25:AL25"/>
    <mergeCell ref="AP25:AU25"/>
    <mergeCell ref="AC24:AG24"/>
    <mergeCell ref="AH24:AL24"/>
    <mergeCell ref="AV24:AZ24"/>
    <mergeCell ref="BA24:BE24"/>
    <mergeCell ref="AP23:AU24"/>
    <mergeCell ref="AV23:BJ23"/>
    <mergeCell ref="BF25:BJ25"/>
    <mergeCell ref="C25:H25"/>
    <mergeCell ref="I25:M25"/>
    <mergeCell ref="N25:R25"/>
    <mergeCell ref="S25:W25"/>
    <mergeCell ref="X25:AB25"/>
    <mergeCell ref="AC25:AG25"/>
    <mergeCell ref="AO21:AR21"/>
    <mergeCell ref="AS21:BH21"/>
    <mergeCell ref="BI21:BX21"/>
    <mergeCell ref="BU25:BY25"/>
    <mergeCell ref="BP24:BT24"/>
    <mergeCell ref="BU24:BY24"/>
    <mergeCell ref="BF24:BJ24"/>
    <mergeCell ref="BK24:BO24"/>
    <mergeCell ref="BK23:BY23"/>
    <mergeCell ref="BK25:BO25"/>
    <mergeCell ref="N24:R24"/>
    <mergeCell ref="S24:W24"/>
    <mergeCell ref="X24:AB24"/>
    <mergeCell ref="B21:E21"/>
    <mergeCell ref="F21:U21"/>
    <mergeCell ref="V21:AK21"/>
    <mergeCell ref="C23:H24"/>
    <mergeCell ref="I23:W23"/>
    <mergeCell ref="X23:AL23"/>
    <mergeCell ref="I24:M24"/>
    <mergeCell ref="B19:E19"/>
    <mergeCell ref="F19:U19"/>
    <mergeCell ref="V19:AK19"/>
    <mergeCell ref="AO19:AR19"/>
    <mergeCell ref="AS19:BH19"/>
    <mergeCell ref="BI19:BX19"/>
    <mergeCell ref="F17:U17"/>
    <mergeCell ref="V17:AK17"/>
    <mergeCell ref="AS17:BH17"/>
    <mergeCell ref="BI17:BX17"/>
    <mergeCell ref="B20:E20"/>
    <mergeCell ref="F20:U20"/>
    <mergeCell ref="V20:AK20"/>
    <mergeCell ref="AO20:AR20"/>
    <mergeCell ref="AS20:BH20"/>
    <mergeCell ref="BI20:BX20"/>
    <mergeCell ref="BU5:BV5"/>
    <mergeCell ref="BX5:BY5"/>
    <mergeCell ref="B18:E18"/>
    <mergeCell ref="F18:U18"/>
    <mergeCell ref="V18:AK18"/>
    <mergeCell ref="AO18:AR18"/>
    <mergeCell ref="AS18:BH18"/>
    <mergeCell ref="BI18:BX18"/>
    <mergeCell ref="B10:AL13"/>
    <mergeCell ref="AO10:BY13"/>
    <mergeCell ref="B7:AM7"/>
    <mergeCell ref="A8:AM8"/>
    <mergeCell ref="AO7:BZ7"/>
    <mergeCell ref="AN8:BZ8"/>
    <mergeCell ref="AG2:AM2"/>
    <mergeCell ref="BT2:BZ2"/>
    <mergeCell ref="AE5:AF5"/>
    <mergeCell ref="AH5:AI5"/>
    <mergeCell ref="AK5:AL5"/>
    <mergeCell ref="BR5:BS5"/>
  </mergeCells>
  <phoneticPr fontId="3"/>
  <conditionalFormatting sqref="AG2:AM2">
    <cfRule type="expression" dxfId="0" priority="1">
      <formula>$AG$2=""</formula>
    </cfRule>
  </conditionalFormatting>
  <dataValidations count="2">
    <dataValidation type="list" allowBlank="1" showInputMessage="1" showErrorMessage="1" sqref="AG2:AM2">
      <formula1>"ＦＣＶ外給,ＥＶ・ＰＨＥＶ外給"</formula1>
    </dataValidation>
    <dataValidation type="whole" operator="greaterThanOrEqual" allowBlank="1" showInputMessage="1" showErrorMessage="1" errorTitle="数字を入力してください。" error="「0」以上の数字を入力してください。" sqref="I25:R34 X25:AB34 AV25:BE34 BK25:BO34">
      <formula1>0</formula1>
    </dataValidation>
  </dataValidations>
  <printOptions horizontalCentered="1" verticalCentered="1"/>
  <pageMargins left="0.23622047244094491" right="0.23622047244094491" top="0.74803149606299213" bottom="0.19685039370078741" header="0.31496062992125984" footer="0"/>
  <pageSetup paperSize="9" scale="96" fitToWidth="0" orientation="portrait" r:id="rId1"/>
  <colBreaks count="1" manualBreakCount="1">
    <brk id="39"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53340</xdr:colOff>
                    <xdr:row>12</xdr:row>
                    <xdr:rowOff>152400</xdr:rowOff>
                  </from>
                  <to>
                    <xdr:col>2</xdr:col>
                    <xdr:colOff>15240</xdr:colOff>
                    <xdr:row>15</xdr:row>
                    <xdr:rowOff>30480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40</xdr:col>
                    <xdr:colOff>7620</xdr:colOff>
                    <xdr:row>13</xdr:row>
                    <xdr:rowOff>45720</xdr:rowOff>
                  </from>
                  <to>
                    <xdr:col>40</xdr:col>
                    <xdr:colOff>251460</xdr:colOff>
                    <xdr:row>16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９号様式（EV・PHEV車両）</vt:lpstr>
      <vt:lpstr>'９号様式（EV・PHEV車両）'!Print_Area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PC21B12JR007</dc:creator>
  <cp:lastModifiedBy>PC21B12JR007</cp:lastModifiedBy>
  <cp:lastPrinted>2024-05-24T10:05:35Z</cp:lastPrinted>
  <dcterms:created xsi:type="dcterms:W3CDTF">2024-05-24T10:00:26Z</dcterms:created>
  <dcterms:modified xsi:type="dcterms:W3CDTF">2024-05-24T10:10:21Z</dcterms:modified>
</cp:coreProperties>
</file>