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filterPrivacy="1" codeName="ThisWorkbook" defaultThemeVersion="124226"/>
  <xr:revisionPtr revIDLastSave="0" documentId="13_ncr:1_{DFDF6505-73CE-4481-9F00-6C955F46081B}" xr6:coauthVersionLast="47" xr6:coauthVersionMax="47" xr10:uidLastSave="{00000000-0000-0000-0000-000000000000}"/>
  <bookViews>
    <workbookView xWindow="28680" yWindow="-120" windowWidth="29040" windowHeight="15720" tabRatio="903" activeTab="1" xr2:uid="{00000000-000D-0000-FFFF-FFFF00000000}"/>
  </bookViews>
  <sheets>
    <sheet name="Index" sheetId="8" r:id="rId1"/>
    <sheet name="第1号" sheetId="3" r:id="rId2"/>
    <sheet name="第1号付表１" sheetId="18" r:id="rId3"/>
    <sheet name="第1号付表２" sheetId="63" r:id="rId4"/>
    <sheet name="第1号付表３" sheetId="62" r:id="rId5"/>
    <sheet name="第2号" sheetId="21" r:id="rId6"/>
    <sheet name="第5号" sheetId="37" r:id="rId7"/>
    <sheet name="第6号" sheetId="38" r:id="rId8"/>
    <sheet name="第7号" sheetId="34" r:id="rId9"/>
    <sheet name="第8号" sheetId="24" r:id="rId10"/>
    <sheet name="第9号" sheetId="28" r:id="rId11"/>
    <sheet name="第9号付表1" sheetId="55" r:id="rId12"/>
    <sheet name="第9号付表２" sheetId="64" r:id="rId13"/>
    <sheet name="第9号付表３ " sheetId="65" r:id="rId14"/>
    <sheet name="第11号" sheetId="7" r:id="rId15"/>
    <sheet name="第12号" sheetId="30" r:id="rId16"/>
    <sheet name="第13号" sheetId="31" r:id="rId17"/>
    <sheet name="第14号 " sheetId="66" r:id="rId18"/>
    <sheet name="第14号付表1 " sheetId="67" r:id="rId19"/>
    <sheet name="第14号付表２" sheetId="68" r:id="rId20"/>
    <sheet name="第14号付表３" sheetId="69" r:id="rId21"/>
    <sheet name="第16号" sheetId="12" r:id="rId22"/>
    <sheet name="第17号" sheetId="22" r:id="rId23"/>
    <sheet name="第17号付表1" sheetId="70" r:id="rId24"/>
    <sheet name="第17号付表2" sheetId="71" r:id="rId25"/>
    <sheet name="第18号" sheetId="57" r:id="rId26"/>
    <sheet name="第19号" sheetId="25" r:id="rId27"/>
    <sheet name="第20号" sheetId="27" r:id="rId28"/>
  </sheets>
  <externalReferences>
    <externalReference r:id="rId29"/>
  </externalReferences>
  <definedNames>
    <definedName name="_xlnm.Print_Area" localSheetId="14">第11号!$A$2:$AL$33</definedName>
    <definedName name="_xlnm.Print_Area" localSheetId="15">第12号!$A$2:$AL$34</definedName>
    <definedName name="_xlnm.Print_Area" localSheetId="16">第13号!$A$2:$AL$35</definedName>
    <definedName name="_xlnm.Print_Area" localSheetId="17">'第14号 '!$A$2:$AM$54</definedName>
    <definedName name="_xlnm.Print_Area" localSheetId="18">'第14号付表1 '!$A$2:$G$48</definedName>
    <definedName name="_xlnm.Print_Area" localSheetId="19">第14号付表２!$A$2:$G$64</definedName>
    <definedName name="_xlnm.Print_Area" localSheetId="20">第14号付表３!$A$2:$G$26</definedName>
    <definedName name="_xlnm.Print_Area" localSheetId="21">第16号!$A$2:$AL$51</definedName>
    <definedName name="_xlnm.Print_Area" localSheetId="22">第17号!$A$2:$AL$45</definedName>
    <definedName name="_xlnm.Print_Area" localSheetId="23">第17号付表1!$A$2:$G$23</definedName>
    <definedName name="_xlnm.Print_Area" localSheetId="24">第17号付表2!$A$2:$G$23</definedName>
    <definedName name="_xlnm.Print_Area" localSheetId="25">第18号!$A$2:$M$39</definedName>
    <definedName name="_xlnm.Print_Area" localSheetId="26">第19号!$A$2:$AL$51</definedName>
    <definedName name="_xlnm.Print_Area" localSheetId="1">第1号!$A$2:$AM$54</definedName>
    <definedName name="_xlnm.Print_Area" localSheetId="2">第1号付表１!$A$2:$G$48</definedName>
    <definedName name="_xlnm.Print_Area" localSheetId="3">第1号付表２!$A$2:$G$64</definedName>
    <definedName name="_xlnm.Print_Area" localSheetId="4">第1号付表３!$A$2:$G$26</definedName>
    <definedName name="_xlnm.Print_Area" localSheetId="27">第20号!$A$2:$AL$56</definedName>
    <definedName name="_xlnm.Print_Area" localSheetId="5">第2号!$A$2:$AL$50</definedName>
    <definedName name="_xlnm.Print_Area" localSheetId="6">第5号!$A$2:$AL$40</definedName>
    <definedName name="_xlnm.Print_Area" localSheetId="7">第6号!$A$2:$AL$33</definedName>
    <definedName name="_xlnm.Print_Area" localSheetId="8">第7号!$A$2:$AM$48</definedName>
    <definedName name="_xlnm.Print_Area" localSheetId="9">第8号!$A$2:$AL$50</definedName>
    <definedName name="_xlnm.Print_Area" localSheetId="10">第9号!$A$2:$AL$34</definedName>
    <definedName name="_xlnm.Print_Area" localSheetId="11">第9号付表1!$A$2:$G$48</definedName>
    <definedName name="_xlnm.Print_Area" localSheetId="12">第9号付表２!$A$2:$G$64</definedName>
    <definedName name="_xlnm.Print_Area" localSheetId="13">'第9号付表３ '!$A$2:$G$26</definedName>
    <definedName name="車">[1]車両別集計!$B$4:$B$112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62" l="1"/>
  <c r="E19" i="62"/>
  <c r="J36" i="57" l="1"/>
  <c r="K25" i="69" l="1"/>
  <c r="C25" i="69"/>
  <c r="K24" i="69"/>
  <c r="E24" i="69"/>
  <c r="C24" i="69"/>
  <c r="K23" i="69"/>
  <c r="C23" i="69"/>
  <c r="K22" i="69"/>
  <c r="C22" i="69"/>
  <c r="K21" i="69"/>
  <c r="C21" i="69"/>
  <c r="K20" i="69"/>
  <c r="C20" i="69"/>
  <c r="K19" i="69"/>
  <c r="E19" i="69"/>
  <c r="C19" i="69"/>
  <c r="K18" i="69"/>
  <c r="C18" i="69"/>
  <c r="K17" i="69"/>
  <c r="C17" i="69"/>
  <c r="K16" i="69"/>
  <c r="C16" i="69"/>
  <c r="K15" i="69"/>
  <c r="E15" i="69"/>
  <c r="E25" i="69" s="1"/>
  <c r="C15" i="69"/>
  <c r="K14" i="69"/>
  <c r="C14" i="69"/>
  <c r="K13" i="69"/>
  <c r="C13" i="69"/>
  <c r="K12" i="69"/>
  <c r="C12" i="69"/>
  <c r="K11" i="69"/>
  <c r="C11" i="69"/>
  <c r="K10" i="69"/>
  <c r="C10" i="69"/>
  <c r="K9" i="69"/>
  <c r="C9" i="69"/>
  <c r="K8" i="69"/>
  <c r="C8" i="69"/>
  <c r="K7" i="69"/>
  <c r="C7" i="69"/>
  <c r="M62" i="68"/>
  <c r="F61" i="68"/>
  <c r="F58" i="68"/>
  <c r="F47" i="68"/>
  <c r="F36" i="68"/>
  <c r="F25" i="68"/>
  <c r="F14" i="68"/>
  <c r="F62" i="68" s="1"/>
  <c r="K47" i="67"/>
  <c r="C47" i="67"/>
  <c r="K46" i="67"/>
  <c r="E46" i="67"/>
  <c r="C46" i="67"/>
  <c r="K45" i="67"/>
  <c r="C45" i="67"/>
  <c r="K44" i="67"/>
  <c r="C44" i="67"/>
  <c r="K43" i="67"/>
  <c r="C43" i="67"/>
  <c r="K42" i="67"/>
  <c r="C42" i="67"/>
  <c r="K41" i="67"/>
  <c r="E41" i="67"/>
  <c r="C41" i="67"/>
  <c r="K40" i="67"/>
  <c r="C40" i="67"/>
  <c r="K39" i="67"/>
  <c r="C39" i="67"/>
  <c r="K38" i="67"/>
  <c r="C38" i="67"/>
  <c r="K37" i="67"/>
  <c r="E37" i="67"/>
  <c r="C37" i="67"/>
  <c r="K36" i="67"/>
  <c r="C36" i="67"/>
  <c r="K35" i="67"/>
  <c r="C35" i="67"/>
  <c r="K34" i="67"/>
  <c r="C34" i="67"/>
  <c r="K33" i="67"/>
  <c r="C33" i="67"/>
  <c r="K32" i="67"/>
  <c r="C32" i="67"/>
  <c r="K31" i="67"/>
  <c r="C31" i="67"/>
  <c r="K30" i="67"/>
  <c r="C30" i="67"/>
  <c r="K29" i="67"/>
  <c r="C29" i="67"/>
  <c r="K28" i="67"/>
  <c r="C28" i="67"/>
  <c r="K27" i="67"/>
  <c r="C27" i="67"/>
  <c r="K26" i="67"/>
  <c r="E26" i="67"/>
  <c r="C26" i="67"/>
  <c r="K25" i="67"/>
  <c r="C25" i="67"/>
  <c r="K24" i="67"/>
  <c r="C24" i="67"/>
  <c r="K23" i="67"/>
  <c r="C23" i="67"/>
  <c r="K22" i="67"/>
  <c r="E22" i="67"/>
  <c r="E47" i="67" s="1"/>
  <c r="C22" i="67"/>
  <c r="K21" i="67"/>
  <c r="C21" i="67"/>
  <c r="K20" i="67"/>
  <c r="C20" i="67"/>
  <c r="K19" i="67"/>
  <c r="C19" i="67"/>
  <c r="K18" i="67"/>
  <c r="C18" i="67"/>
  <c r="K17" i="67"/>
  <c r="C17" i="67"/>
  <c r="K16" i="67"/>
  <c r="C16" i="67"/>
  <c r="K15" i="67"/>
  <c r="C15" i="67"/>
  <c r="K14" i="67"/>
  <c r="C14" i="67"/>
  <c r="K13" i="67"/>
  <c r="C13" i="67"/>
  <c r="K12" i="67"/>
  <c r="C12" i="67"/>
  <c r="K11" i="67"/>
  <c r="C11" i="67"/>
  <c r="K10" i="67"/>
  <c r="C10" i="67"/>
  <c r="K9" i="67"/>
  <c r="C9" i="67"/>
  <c r="K8" i="67"/>
  <c r="C8" i="67"/>
  <c r="K7" i="67"/>
  <c r="C7" i="67"/>
  <c r="AO59" i="66"/>
  <c r="AO58" i="66"/>
  <c r="AO56" i="66"/>
  <c r="AD39" i="66"/>
  <c r="AD43" i="66"/>
  <c r="M37" i="66"/>
  <c r="M36" i="66"/>
  <c r="K25" i="65"/>
  <c r="C25" i="65"/>
  <c r="K24" i="65"/>
  <c r="E24" i="65"/>
  <c r="C24" i="65"/>
  <c r="K23" i="65"/>
  <c r="C23" i="65"/>
  <c r="K22" i="65"/>
  <c r="C22" i="65"/>
  <c r="K21" i="65"/>
  <c r="C21" i="65"/>
  <c r="K20" i="65"/>
  <c r="C20" i="65"/>
  <c r="K19" i="65"/>
  <c r="E19" i="65"/>
  <c r="C19" i="65"/>
  <c r="K18" i="65"/>
  <c r="C18" i="65"/>
  <c r="K17" i="65"/>
  <c r="C17" i="65"/>
  <c r="K16" i="65"/>
  <c r="C16" i="65"/>
  <c r="K15" i="65"/>
  <c r="E15" i="65"/>
  <c r="E25" i="65" s="1"/>
  <c r="C15" i="65"/>
  <c r="K14" i="65"/>
  <c r="C14" i="65"/>
  <c r="K13" i="65"/>
  <c r="C13" i="65"/>
  <c r="K12" i="65"/>
  <c r="C12" i="65"/>
  <c r="K11" i="65"/>
  <c r="C11" i="65"/>
  <c r="K10" i="65"/>
  <c r="C10" i="65"/>
  <c r="K9" i="65"/>
  <c r="C9" i="65"/>
  <c r="K8" i="65"/>
  <c r="C8" i="65"/>
  <c r="K7" i="65"/>
  <c r="C7" i="65"/>
  <c r="M62" i="64"/>
  <c r="F61" i="64"/>
  <c r="F58" i="64"/>
  <c r="F47" i="64"/>
  <c r="F36" i="64"/>
  <c r="F25" i="64"/>
  <c r="F14" i="64"/>
  <c r="F62" i="64" l="1"/>
  <c r="AD43" i="3"/>
  <c r="F61" i="63" l="1"/>
  <c r="M62" i="63"/>
  <c r="F58" i="63"/>
  <c r="F47" i="63"/>
  <c r="F36" i="63"/>
  <c r="F25" i="63"/>
  <c r="F14" i="63"/>
  <c r="AD39" i="3"/>
  <c r="E46" i="18"/>
  <c r="E41" i="18"/>
  <c r="E37" i="18"/>
  <c r="E26" i="18"/>
  <c r="E22" i="18"/>
  <c r="E15" i="62"/>
  <c r="K25" i="62"/>
  <c r="C25" i="62"/>
  <c r="K24" i="62"/>
  <c r="C24" i="62"/>
  <c r="K23" i="62"/>
  <c r="C23" i="62"/>
  <c r="K22" i="62"/>
  <c r="C22" i="62"/>
  <c r="K21" i="62"/>
  <c r="C21" i="62"/>
  <c r="K20" i="62"/>
  <c r="C20" i="62"/>
  <c r="K19" i="62"/>
  <c r="C19" i="62"/>
  <c r="K18" i="62"/>
  <c r="C18" i="62"/>
  <c r="K17" i="62"/>
  <c r="C17" i="62"/>
  <c r="K16" i="62"/>
  <c r="C16" i="62"/>
  <c r="K15" i="62"/>
  <c r="C15" i="62"/>
  <c r="K14" i="62"/>
  <c r="C14" i="62"/>
  <c r="K13" i="62"/>
  <c r="C13" i="62"/>
  <c r="K12" i="62"/>
  <c r="C12" i="62"/>
  <c r="K11" i="62"/>
  <c r="C11" i="62"/>
  <c r="K10" i="62"/>
  <c r="C10" i="62"/>
  <c r="K9" i="62"/>
  <c r="C9" i="62"/>
  <c r="K8" i="62"/>
  <c r="C8" i="62"/>
  <c r="K7" i="62"/>
  <c r="C7" i="62"/>
  <c r="F62" i="63" l="1"/>
  <c r="E25" i="62"/>
  <c r="E47" i="18"/>
  <c r="F36" i="57" l="1"/>
  <c r="E37" i="55" l="1"/>
  <c r="K35" i="18"/>
  <c r="C35" i="18"/>
  <c r="K7" i="18"/>
  <c r="AO59" i="3"/>
  <c r="C20" i="55" l="1"/>
  <c r="K20" i="55"/>
  <c r="K47" i="55" l="1"/>
  <c r="C47" i="55"/>
  <c r="E46" i="55"/>
  <c r="K46" i="55"/>
  <c r="C46" i="55"/>
  <c r="K45" i="55"/>
  <c r="C45" i="55"/>
  <c r="K44" i="55"/>
  <c r="C44" i="55"/>
  <c r="K43" i="55"/>
  <c r="C43" i="55"/>
  <c r="K42" i="55"/>
  <c r="C42" i="55"/>
  <c r="K41" i="55"/>
  <c r="E41" i="55"/>
  <c r="C41" i="55"/>
  <c r="K40" i="55"/>
  <c r="C40" i="55"/>
  <c r="K39" i="55"/>
  <c r="C39" i="55"/>
  <c r="K38" i="55"/>
  <c r="C38" i="55"/>
  <c r="K41" i="18" l="1"/>
  <c r="K42" i="18"/>
  <c r="K43" i="18"/>
  <c r="K44" i="18"/>
  <c r="K45" i="18"/>
  <c r="K46" i="18"/>
  <c r="K47" i="18"/>
  <c r="K8" i="18"/>
  <c r="K9" i="18"/>
  <c r="K10" i="18"/>
  <c r="K11" i="18"/>
  <c r="K12" i="18"/>
  <c r="K13" i="18"/>
  <c r="K14" i="18"/>
  <c r="K15" i="18"/>
  <c r="K16" i="18"/>
  <c r="K17" i="18"/>
  <c r="K18" i="18"/>
  <c r="K19" i="18"/>
  <c r="K20" i="18"/>
  <c r="K21" i="18"/>
  <c r="K22" i="18"/>
  <c r="K23" i="18"/>
  <c r="K24" i="18"/>
  <c r="K25" i="18"/>
  <c r="K26" i="18"/>
  <c r="K27" i="18"/>
  <c r="K28" i="18"/>
  <c r="K29" i="18"/>
  <c r="K30" i="18"/>
  <c r="K31" i="18"/>
  <c r="K32" i="18"/>
  <c r="K33" i="18"/>
  <c r="K34" i="18"/>
  <c r="K36" i="18"/>
  <c r="K37" i="18"/>
  <c r="K38" i="18"/>
  <c r="K39" i="18"/>
  <c r="K40" i="18"/>
  <c r="C8" i="18"/>
  <c r="C9" i="18"/>
  <c r="C10" i="18"/>
  <c r="C11" i="18"/>
  <c r="C12" i="18"/>
  <c r="C13" i="18"/>
  <c r="C14" i="18"/>
  <c r="C15" i="18"/>
  <c r="C16" i="18"/>
  <c r="C17" i="18"/>
  <c r="C18" i="18"/>
  <c r="C19" i="18"/>
  <c r="C20" i="18"/>
  <c r="C21" i="18"/>
  <c r="C22" i="18"/>
  <c r="C23" i="18"/>
  <c r="C24" i="18"/>
  <c r="C25" i="18"/>
  <c r="C26" i="18"/>
  <c r="C27" i="18"/>
  <c r="C28" i="18"/>
  <c r="C29" i="18"/>
  <c r="C30" i="18"/>
  <c r="C31" i="18"/>
  <c r="C32" i="18"/>
  <c r="C33" i="18"/>
  <c r="C34" i="18"/>
  <c r="C36" i="18"/>
  <c r="C37" i="18"/>
  <c r="C38" i="18"/>
  <c r="C39" i="18"/>
  <c r="C40" i="18"/>
  <c r="C41" i="18"/>
  <c r="C42" i="18"/>
  <c r="C43" i="18"/>
  <c r="C44" i="18"/>
  <c r="C45" i="18"/>
  <c r="C46" i="18"/>
  <c r="C47" i="18"/>
  <c r="K37" i="55" l="1"/>
  <c r="C37" i="55"/>
  <c r="K36" i="55"/>
  <c r="C36" i="55"/>
  <c r="K35" i="55"/>
  <c r="C35" i="55"/>
  <c r="K34" i="55"/>
  <c r="C34" i="55"/>
  <c r="K33" i="55"/>
  <c r="C33" i="55"/>
  <c r="K32" i="55"/>
  <c r="C32" i="55"/>
  <c r="K31" i="55"/>
  <c r="C31" i="55"/>
  <c r="K30" i="55"/>
  <c r="C30" i="55"/>
  <c r="K29" i="55"/>
  <c r="C29" i="55"/>
  <c r="K28" i="55"/>
  <c r="C28" i="55"/>
  <c r="K27" i="55"/>
  <c r="C27" i="55"/>
  <c r="K26" i="55"/>
  <c r="E26" i="55"/>
  <c r="C26" i="55"/>
  <c r="K25" i="55"/>
  <c r="C25" i="55"/>
  <c r="K24" i="55"/>
  <c r="C24" i="55"/>
  <c r="K23" i="55"/>
  <c r="C23" i="55"/>
  <c r="K22" i="55"/>
  <c r="E22" i="55"/>
  <c r="C22" i="55"/>
  <c r="K21" i="55"/>
  <c r="C21" i="55"/>
  <c r="K19" i="55"/>
  <c r="C19" i="55"/>
  <c r="K18" i="55"/>
  <c r="C18" i="55"/>
  <c r="K17" i="55"/>
  <c r="C17" i="55"/>
  <c r="K16" i="55"/>
  <c r="C16" i="55"/>
  <c r="K15" i="55"/>
  <c r="C15" i="55"/>
  <c r="K14" i="55"/>
  <c r="C14" i="55"/>
  <c r="K13" i="55"/>
  <c r="C13" i="55"/>
  <c r="K12" i="55"/>
  <c r="C12" i="55"/>
  <c r="K11" i="55"/>
  <c r="C11" i="55"/>
  <c r="K10" i="55"/>
  <c r="C10" i="55"/>
  <c r="K9" i="55"/>
  <c r="C9" i="55"/>
  <c r="K8" i="55"/>
  <c r="C8" i="55"/>
  <c r="K7" i="55"/>
  <c r="C7" i="55"/>
  <c r="C7" i="18"/>
  <c r="E47" i="55" l="1"/>
  <c r="AO56" i="3"/>
  <c r="AO58" i="3"/>
  <c r="M37" i="3" l="1"/>
  <c r="M3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E8" authorId="0" shapeId="0" xr:uid="{00000000-0006-0000-0100-000001000000}">
      <text>
        <r>
          <rPr>
            <sz val="9"/>
            <color indexed="81"/>
            <rFont val="ＭＳ Ｐゴシック"/>
            <family val="3"/>
            <charset val="128"/>
          </rPr>
          <t>yy/m/d形式（西暦）で入力
（和暦で表示されます）</t>
        </r>
      </text>
    </comment>
    <comment ref="Y13" authorId="0" shapeId="0" xr:uid="{00000000-0006-0000-0100-000002000000}">
      <text>
        <r>
          <rPr>
            <sz val="9"/>
            <color indexed="81"/>
            <rFont val="ＭＳ Ｐゴシック"/>
            <family val="3"/>
            <charset val="128"/>
          </rPr>
          <t>事業者の名称を入力</t>
        </r>
      </text>
    </comment>
    <comment ref="Y14" authorId="0" shapeId="0" xr:uid="{00000000-0006-0000-0100-000003000000}">
      <text>
        <r>
          <rPr>
            <sz val="9"/>
            <color indexed="81"/>
            <rFont val="ＭＳ Ｐゴシック"/>
            <family val="3"/>
            <charset val="128"/>
          </rPr>
          <t>事業者の代表者役職と氏名を入力
※このセルに収まらない場合は、続きを下のセルに入力。</t>
        </r>
      </text>
    </comment>
    <comment ref="Y15" authorId="0" shapeId="0" xr:uid="{00000000-0006-0000-0100-000004000000}">
      <text>
        <r>
          <rPr>
            <sz val="9"/>
            <color indexed="81"/>
            <rFont val="ＭＳ Ｐゴシック"/>
            <family val="3"/>
            <charset val="128"/>
          </rPr>
          <t>事業者の代表者役職と氏名を入力
※上のセルに収まらなかった場合は、続きをこのセルに入力。</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9" authorId="0" shapeId="0" xr:uid="{00000000-0006-0000-0F00-000001000000}">
      <text>
        <r>
          <rPr>
            <sz val="9"/>
            <color indexed="81"/>
            <rFont val="ＭＳ Ｐゴシック"/>
            <family val="3"/>
            <charset val="128"/>
          </rPr>
          <t>yy/m/d形式（西暦）で入力
（和暦で表示されます）</t>
        </r>
      </text>
    </comment>
    <comment ref="Y14" authorId="0" shapeId="0" xr:uid="{00000000-0006-0000-0F00-000002000000}">
      <text>
        <r>
          <rPr>
            <sz val="9"/>
            <color indexed="81"/>
            <rFont val="ＭＳ Ｐゴシック"/>
            <family val="3"/>
            <charset val="128"/>
          </rPr>
          <t xml:space="preserve">事業者の名称を入力
</t>
        </r>
      </text>
    </comment>
    <comment ref="Y15" authorId="0" shapeId="0" xr:uid="{00000000-0006-0000-0F00-000003000000}">
      <text>
        <r>
          <rPr>
            <sz val="9"/>
            <color indexed="81"/>
            <rFont val="ＭＳ Ｐゴシック"/>
            <family val="3"/>
            <charset val="128"/>
          </rPr>
          <t>事業者の代表者役職と氏名を入力
※このセルに収まらない場合は、続きを下のセルに入力。</t>
        </r>
      </text>
    </comment>
    <comment ref="Y16" authorId="0" shapeId="0" xr:uid="{00000000-0006-0000-0F00-000004000000}">
      <text>
        <r>
          <rPr>
            <sz val="9"/>
            <color indexed="81"/>
            <rFont val="ＭＳ Ｐゴシック"/>
            <family val="3"/>
            <charset val="128"/>
          </rPr>
          <t>事業者の代表者役職と氏名を入力
※上のセルに収まらない場合は、続きをこのセルに入力。</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9" authorId="0" shapeId="0" xr:uid="{00000000-0006-0000-1000-000001000000}">
      <text>
        <r>
          <rPr>
            <sz val="9"/>
            <color indexed="81"/>
            <rFont val="ＭＳ Ｐゴシック"/>
            <family val="3"/>
            <charset val="128"/>
          </rPr>
          <t>yy/m/d形式（西暦）で入力
（和暦で表示されます）</t>
        </r>
      </text>
    </comment>
    <comment ref="Y14" authorId="0" shapeId="0" xr:uid="{00000000-0006-0000-1000-000002000000}">
      <text>
        <r>
          <rPr>
            <sz val="9"/>
            <color indexed="81"/>
            <rFont val="ＭＳ Ｐゴシック"/>
            <family val="3"/>
            <charset val="128"/>
          </rPr>
          <t xml:space="preserve">事業者の名称を入力
</t>
        </r>
      </text>
    </comment>
    <comment ref="Y15" authorId="0" shapeId="0" xr:uid="{00000000-0006-0000-1000-000003000000}">
      <text>
        <r>
          <rPr>
            <sz val="9"/>
            <color indexed="81"/>
            <rFont val="ＭＳ Ｐゴシック"/>
            <family val="3"/>
            <charset val="128"/>
          </rPr>
          <t>事業者の代表者役職と氏名を入力
※このセルに収まらない場合は、続きを下のセルに入力。</t>
        </r>
      </text>
    </comment>
    <comment ref="Y16" authorId="0" shapeId="0" xr:uid="{00000000-0006-0000-1000-000004000000}">
      <text>
        <r>
          <rPr>
            <sz val="9"/>
            <color indexed="81"/>
            <rFont val="ＭＳ Ｐゴシック"/>
            <family val="3"/>
            <charset val="128"/>
          </rPr>
          <t>事業者の代表者役職と氏名を入力
※上のセルに収まらない場合は、続きをこのセルに入力。</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E8" authorId="0" shapeId="0" xr:uid="{00000000-0006-0000-1100-000001000000}">
      <text>
        <r>
          <rPr>
            <sz val="9"/>
            <color indexed="81"/>
            <rFont val="ＭＳ Ｐゴシック"/>
            <family val="3"/>
            <charset val="128"/>
          </rPr>
          <t>yy/m/d形式（西暦）で入力
（和暦で表示されます）</t>
        </r>
      </text>
    </comment>
    <comment ref="Y13" authorId="0" shapeId="0" xr:uid="{00000000-0006-0000-1100-000002000000}">
      <text>
        <r>
          <rPr>
            <sz val="9"/>
            <color indexed="81"/>
            <rFont val="ＭＳ Ｐゴシック"/>
            <family val="3"/>
            <charset val="128"/>
          </rPr>
          <t>事業者の名称を入力</t>
        </r>
      </text>
    </comment>
    <comment ref="Y14" authorId="0" shapeId="0" xr:uid="{00000000-0006-0000-1100-000003000000}">
      <text>
        <r>
          <rPr>
            <sz val="9"/>
            <color indexed="81"/>
            <rFont val="ＭＳ Ｐゴシック"/>
            <family val="3"/>
            <charset val="128"/>
          </rPr>
          <t>事業者の代表者役職と氏名を入力
※このセルに収まらない場合は、続きを下のセルに入力。</t>
        </r>
      </text>
    </comment>
    <comment ref="Y15" authorId="0" shapeId="0" xr:uid="{00000000-0006-0000-1100-000004000000}">
      <text>
        <r>
          <rPr>
            <sz val="9"/>
            <color indexed="81"/>
            <rFont val="ＭＳ Ｐゴシック"/>
            <family val="3"/>
            <charset val="128"/>
          </rPr>
          <t>事業者の代表者役職と氏名を入力
※上のセルに収まらなかった場合は、続きをこのセルに入力。</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9" authorId="0" shapeId="0" xr:uid="{00000000-0006-0000-1500-000001000000}">
      <text>
        <r>
          <rPr>
            <sz val="9"/>
            <color indexed="81"/>
            <rFont val="ＭＳ Ｐゴシック"/>
            <family val="3"/>
            <charset val="128"/>
          </rPr>
          <t>yy/m/d形式（西暦）で入力
（和暦で表示されます）</t>
        </r>
      </text>
    </comment>
    <comment ref="Y14" authorId="0" shapeId="0" xr:uid="{00000000-0006-0000-1500-000002000000}">
      <text>
        <r>
          <rPr>
            <sz val="9"/>
            <color indexed="81"/>
            <rFont val="ＭＳ Ｐゴシック"/>
            <family val="3"/>
            <charset val="128"/>
          </rPr>
          <t xml:space="preserve">事業者の名称を入力
</t>
        </r>
      </text>
    </comment>
    <comment ref="Y15" authorId="0" shapeId="0" xr:uid="{00000000-0006-0000-1500-000003000000}">
      <text>
        <r>
          <rPr>
            <sz val="9"/>
            <color indexed="81"/>
            <rFont val="ＭＳ Ｐゴシック"/>
            <family val="3"/>
            <charset val="128"/>
          </rPr>
          <t>事業者の代表者役職と氏名を入力
※このセルに収まらない場合は、続きを下のセルに入力。</t>
        </r>
      </text>
    </comment>
    <comment ref="Y16" authorId="0" shapeId="0" xr:uid="{00000000-0006-0000-1500-000004000000}">
      <text>
        <r>
          <rPr>
            <sz val="9"/>
            <color indexed="81"/>
            <rFont val="ＭＳ Ｐゴシック"/>
            <family val="3"/>
            <charset val="128"/>
          </rPr>
          <t>事業者の代表者役職と氏名を入力
※上のセルに収まらない場合は、続きをこのセルに入力。</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9" authorId="0" shapeId="0" xr:uid="{00000000-0006-0000-1600-000001000000}">
      <text>
        <r>
          <rPr>
            <sz val="9"/>
            <color indexed="81"/>
            <rFont val="ＭＳ Ｐゴシック"/>
            <family val="3"/>
            <charset val="128"/>
          </rPr>
          <t>yy/m/d形式（西暦）で入力
（和暦で表示されます）</t>
        </r>
      </text>
    </comment>
    <comment ref="Y14" authorId="0" shapeId="0" xr:uid="{00000000-0006-0000-1600-000002000000}">
      <text>
        <r>
          <rPr>
            <sz val="9"/>
            <color indexed="81"/>
            <rFont val="ＭＳ Ｐゴシック"/>
            <family val="3"/>
            <charset val="128"/>
          </rPr>
          <t xml:space="preserve">事業者の名称を入力
</t>
        </r>
      </text>
    </comment>
    <comment ref="Y15" authorId="0" shapeId="0" xr:uid="{00000000-0006-0000-1600-000003000000}">
      <text>
        <r>
          <rPr>
            <sz val="9"/>
            <color indexed="81"/>
            <rFont val="ＭＳ Ｐゴシック"/>
            <family val="3"/>
            <charset val="128"/>
          </rPr>
          <t>事業者の代表者役職と氏名を入力
※このセルに収まらない場合は、続きを下のセルに入力。</t>
        </r>
      </text>
    </comment>
    <comment ref="Y16" authorId="0" shapeId="0" xr:uid="{00000000-0006-0000-1600-000004000000}">
      <text>
        <r>
          <rPr>
            <sz val="9"/>
            <color indexed="81"/>
            <rFont val="ＭＳ Ｐゴシック"/>
            <family val="3"/>
            <charset val="128"/>
          </rPr>
          <t>事業者の代表者役職と氏名を入力
※上のセルに収まらない場合は、続きをこのセルに入力。</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4" authorId="0" shapeId="0" xr:uid="{00000000-0006-0000-1900-000001000000}">
      <text>
        <r>
          <rPr>
            <sz val="9"/>
            <color indexed="81"/>
            <rFont val="MS P ゴシック"/>
            <family val="3"/>
            <charset val="128"/>
          </rPr>
          <t xml:space="preserve">単価、取得年月日が同一の場合はまとめて入力可。
異なる場合は別欄に入力すること。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9" authorId="0" shapeId="0" xr:uid="{00000000-0006-0000-1A00-000001000000}">
      <text>
        <r>
          <rPr>
            <sz val="9"/>
            <color indexed="81"/>
            <rFont val="ＭＳ Ｐゴシック"/>
            <family val="3"/>
            <charset val="128"/>
          </rPr>
          <t>yy/m/d形式（西暦）で入力
（和暦で表示されます）</t>
        </r>
      </text>
    </comment>
    <comment ref="Y14" authorId="0" shapeId="0" xr:uid="{00000000-0006-0000-1A00-000002000000}">
      <text>
        <r>
          <rPr>
            <sz val="9"/>
            <color indexed="81"/>
            <rFont val="ＭＳ Ｐゴシック"/>
            <family val="3"/>
            <charset val="128"/>
          </rPr>
          <t xml:space="preserve">事業者の名称を入力
</t>
        </r>
      </text>
    </comment>
    <comment ref="Y15" authorId="0" shapeId="0" xr:uid="{00000000-0006-0000-1A00-000003000000}">
      <text>
        <r>
          <rPr>
            <sz val="9"/>
            <color indexed="81"/>
            <rFont val="ＭＳ Ｐゴシック"/>
            <family val="3"/>
            <charset val="128"/>
          </rPr>
          <t>事業者の代表者役職と氏名を入力
※このセルに収まらない場合は、続きを下のセルに入力。</t>
        </r>
      </text>
    </comment>
    <comment ref="Y16" authorId="0" shapeId="0" xr:uid="{00000000-0006-0000-1A00-000004000000}">
      <text>
        <r>
          <rPr>
            <sz val="9"/>
            <color indexed="81"/>
            <rFont val="ＭＳ Ｐゴシック"/>
            <family val="3"/>
            <charset val="128"/>
          </rPr>
          <t>事業者の代表者役職と氏名を入力
※上のセルに収まらない場合は、続きをこのセルに入力。</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9" authorId="0" shapeId="0" xr:uid="{00000000-0006-0000-1B00-000001000000}">
      <text>
        <r>
          <rPr>
            <sz val="9"/>
            <color indexed="81"/>
            <rFont val="ＭＳ Ｐゴシック"/>
            <family val="3"/>
            <charset val="128"/>
          </rPr>
          <t>yy/m/d形式（西暦）で入力
（和暦で表示されます）</t>
        </r>
      </text>
    </comment>
    <comment ref="Y14" authorId="0" shapeId="0" xr:uid="{00000000-0006-0000-1B00-000002000000}">
      <text>
        <r>
          <rPr>
            <sz val="9"/>
            <color indexed="81"/>
            <rFont val="ＭＳ Ｐゴシック"/>
            <family val="3"/>
            <charset val="128"/>
          </rPr>
          <t>事業者の名称を入力
＜連名の場合は事業者②が対象＞</t>
        </r>
      </text>
    </comment>
    <comment ref="Y15" authorId="0" shapeId="0" xr:uid="{00000000-0006-0000-1B00-00000300000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Y16" authorId="0" shapeId="0" xr:uid="{00000000-0006-0000-1B00-00000400000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61" authorId="0" shapeId="0" xr:uid="{00000000-0006-0000-0300-000001000000}">
      <text>
        <r>
          <rPr>
            <b/>
            <sz val="9"/>
            <color indexed="81"/>
            <rFont val="MS P ゴシック"/>
            <family val="3"/>
            <charset val="128"/>
          </rPr>
          <t xml:space="preserve">第１号様式
助成対象経費欄に記入
</t>
        </r>
        <r>
          <rPr>
            <sz val="9"/>
            <color indexed="81"/>
            <rFont val="MS P ゴシック"/>
            <family val="3"/>
            <charset val="128"/>
          </rPr>
          <t xml:space="preserve">
</t>
        </r>
      </text>
    </comment>
    <comment ref="F62" authorId="0" shapeId="0" xr:uid="{00000000-0006-0000-0300-000002000000}">
      <text>
        <r>
          <rPr>
            <b/>
            <sz val="9"/>
            <color indexed="81"/>
            <rFont val="MS P ゴシック"/>
            <family val="3"/>
            <charset val="128"/>
          </rPr>
          <t xml:space="preserve">第１号様式
助成金額欄に記入
</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3" authorId="0" shapeId="0" xr:uid="{00000000-0006-0000-0500-000001000000}">
      <text>
        <r>
          <rPr>
            <sz val="9"/>
            <color indexed="81"/>
            <rFont val="ＭＳ Ｐゴシック"/>
            <family val="3"/>
            <charset val="128"/>
          </rPr>
          <t>yy/m/d形式（西暦）で入力
（和暦で表示されます）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9" authorId="0" shapeId="0" xr:uid="{00000000-0006-0000-0600-000001000000}">
      <text>
        <r>
          <rPr>
            <sz val="9"/>
            <color indexed="81"/>
            <rFont val="ＭＳ Ｐゴシック"/>
            <family val="3"/>
            <charset val="128"/>
          </rPr>
          <t>yy/m/d形式（西暦）で入力
（和暦で表示されます）</t>
        </r>
      </text>
    </comment>
    <comment ref="Y14" authorId="0" shapeId="0" xr:uid="{00000000-0006-0000-0600-000002000000}">
      <text>
        <r>
          <rPr>
            <sz val="9"/>
            <color indexed="81"/>
            <rFont val="ＭＳ Ｐゴシック"/>
            <family val="3"/>
            <charset val="128"/>
          </rPr>
          <t xml:space="preserve">事業者の名称を入力
</t>
        </r>
      </text>
    </comment>
    <comment ref="Y15" authorId="0" shapeId="0" xr:uid="{00000000-0006-0000-0600-000003000000}">
      <text>
        <r>
          <rPr>
            <sz val="9"/>
            <color indexed="81"/>
            <rFont val="ＭＳ Ｐゴシック"/>
            <family val="3"/>
            <charset val="128"/>
          </rPr>
          <t>事業者の代表者役職と氏名を入力
※このセルに収まらない場合は、続きを下のセルに入力。</t>
        </r>
      </text>
    </comment>
    <comment ref="Y16" authorId="0" shapeId="0" xr:uid="{00000000-0006-0000-0600-000004000000}">
      <text>
        <r>
          <rPr>
            <sz val="9"/>
            <color indexed="81"/>
            <rFont val="ＭＳ Ｐゴシック"/>
            <family val="3"/>
            <charset val="128"/>
          </rPr>
          <t>事業者の代表者役職と氏名を入力
※上のセルに収まらない場合は、続きをこのセルに入力。</t>
        </r>
      </text>
    </comment>
    <comment ref="AP26" authorId="0" shapeId="0" xr:uid="{00000000-0006-0000-0600-000005000000}">
      <text>
        <r>
          <rPr>
            <b/>
            <sz val="9"/>
            <color indexed="81"/>
            <rFont val="MS P ゴシック"/>
            <family val="3"/>
            <charset val="128"/>
          </rPr>
          <t>プルダウンで
「水素供給設備名称」
「カーシェア事業等名称」
どちらかを選択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9" authorId="0" shapeId="0" xr:uid="{00000000-0006-0000-0700-000001000000}">
      <text>
        <r>
          <rPr>
            <sz val="9"/>
            <color indexed="81"/>
            <rFont val="ＭＳ Ｐゴシック"/>
            <family val="3"/>
            <charset val="128"/>
          </rPr>
          <t>yy/m/d形式（西暦）で入力
（和暦で表示されます）</t>
        </r>
      </text>
    </comment>
    <comment ref="Y14" authorId="0" shapeId="0" xr:uid="{00000000-0006-0000-0700-000002000000}">
      <text>
        <r>
          <rPr>
            <sz val="9"/>
            <color indexed="81"/>
            <rFont val="ＭＳ Ｐゴシック"/>
            <family val="3"/>
            <charset val="128"/>
          </rPr>
          <t xml:space="preserve">事業者の名称を入力
</t>
        </r>
      </text>
    </comment>
    <comment ref="Y15" authorId="0" shapeId="0" xr:uid="{00000000-0006-0000-0700-000003000000}">
      <text>
        <r>
          <rPr>
            <sz val="9"/>
            <color indexed="81"/>
            <rFont val="ＭＳ Ｐゴシック"/>
            <family val="3"/>
            <charset val="128"/>
          </rPr>
          <t>事業者の代表者役職と氏名を入力
※このセルに収まらない場合は、続きを下のセルに入力。</t>
        </r>
      </text>
    </comment>
    <comment ref="Y16" authorId="0" shapeId="0" xr:uid="{00000000-0006-0000-0700-000004000000}">
      <text>
        <r>
          <rPr>
            <sz val="9"/>
            <color indexed="81"/>
            <rFont val="ＭＳ Ｐゴシック"/>
            <family val="3"/>
            <charset val="128"/>
          </rPr>
          <t>事業者の代表者役職と氏名を入力
※上のセルに収まらない場合は、続きをこのセルに入力。</t>
        </r>
      </text>
    </comment>
    <comment ref="AQ26" authorId="0" shapeId="0" xr:uid="{00000000-0006-0000-0700-000005000000}">
      <text>
        <r>
          <rPr>
            <b/>
            <sz val="9"/>
            <color indexed="81"/>
            <rFont val="MS P ゴシック"/>
            <family val="3"/>
            <charset val="128"/>
          </rPr>
          <t>プルダウンで
「水素供給設備名称」
「カーシェア事業等名称」
どちらかを選択</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E9" authorId="0" shapeId="0" xr:uid="{00000000-0006-0000-0800-000001000000}">
      <text>
        <r>
          <rPr>
            <sz val="9"/>
            <color indexed="81"/>
            <rFont val="ＭＳ Ｐゴシック"/>
            <family val="3"/>
            <charset val="128"/>
          </rPr>
          <t>yy/m/d形式（西暦）で入力
（和暦で表示されます）</t>
        </r>
      </text>
    </comment>
    <comment ref="Z14" authorId="0" shapeId="0" xr:uid="{00000000-0006-0000-0800-000002000000}">
      <text>
        <r>
          <rPr>
            <sz val="9"/>
            <color indexed="81"/>
            <rFont val="ＭＳ Ｐゴシック"/>
            <family val="3"/>
            <charset val="128"/>
          </rPr>
          <t xml:space="preserve">事業者の名称を入力
</t>
        </r>
      </text>
    </comment>
    <comment ref="Z15" authorId="0" shapeId="0" xr:uid="{00000000-0006-0000-0800-000003000000}">
      <text>
        <r>
          <rPr>
            <sz val="9"/>
            <color indexed="81"/>
            <rFont val="ＭＳ Ｐゴシック"/>
            <family val="3"/>
            <charset val="128"/>
          </rPr>
          <t>事業者の代表者役職と氏名を入力
※このセルに収まらない場合は、続きを下のセルに入力。</t>
        </r>
      </text>
    </comment>
    <comment ref="Z16" authorId="0" shapeId="0" xr:uid="{00000000-0006-0000-0800-000004000000}">
      <text>
        <r>
          <rPr>
            <sz val="9"/>
            <color indexed="81"/>
            <rFont val="ＭＳ Ｐゴシック"/>
            <family val="3"/>
            <charset val="128"/>
          </rPr>
          <t>事業者の代表者役職と氏名を入力
※上のセルに収まらない場合は、続きをこのセルに入力。</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9" authorId="0" shapeId="0" xr:uid="{00000000-0006-0000-0900-000001000000}">
      <text>
        <r>
          <rPr>
            <sz val="9"/>
            <color indexed="81"/>
            <rFont val="ＭＳ Ｐゴシック"/>
            <family val="3"/>
            <charset val="128"/>
          </rPr>
          <t>yy/m/d形式（西暦）で入力
（和暦で表示されます）</t>
        </r>
      </text>
    </comment>
    <comment ref="Y14" authorId="0" shapeId="0" xr:uid="{00000000-0006-0000-0900-000002000000}">
      <text>
        <r>
          <rPr>
            <sz val="9"/>
            <color indexed="81"/>
            <rFont val="ＭＳ Ｐゴシック"/>
            <family val="3"/>
            <charset val="128"/>
          </rPr>
          <t xml:space="preserve">事業者の名称を入力
</t>
        </r>
      </text>
    </comment>
    <comment ref="Y15" authorId="0" shapeId="0" xr:uid="{00000000-0006-0000-0900-000003000000}">
      <text>
        <r>
          <rPr>
            <sz val="9"/>
            <color indexed="81"/>
            <rFont val="ＭＳ Ｐゴシック"/>
            <family val="3"/>
            <charset val="128"/>
          </rPr>
          <t>事業者の代表者役職と氏名を入力
※このセルに収まらない場合は、続きを下のセルに入力。</t>
        </r>
      </text>
    </comment>
    <comment ref="Y16" authorId="0" shapeId="0" xr:uid="{00000000-0006-0000-0900-000004000000}">
      <text>
        <r>
          <rPr>
            <sz val="9"/>
            <color indexed="81"/>
            <rFont val="ＭＳ Ｐゴシック"/>
            <family val="3"/>
            <charset val="128"/>
          </rPr>
          <t>事業者の代表者役職と氏名を入力
※上のセルに収まらない場合は、続きをこのセルに入力。</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9" authorId="0" shapeId="0" xr:uid="{00000000-0006-0000-0A00-000001000000}">
      <text>
        <r>
          <rPr>
            <sz val="9"/>
            <color indexed="81"/>
            <rFont val="ＭＳ Ｐゴシック"/>
            <family val="3"/>
            <charset val="128"/>
          </rPr>
          <t>yy/m/d形式（西暦）で入力
（和暦で表示されます）</t>
        </r>
      </text>
    </comment>
    <comment ref="Y14" authorId="0" shapeId="0" xr:uid="{00000000-0006-0000-0A00-000002000000}">
      <text>
        <r>
          <rPr>
            <sz val="9"/>
            <color indexed="81"/>
            <rFont val="ＭＳ Ｐゴシック"/>
            <family val="3"/>
            <charset val="128"/>
          </rPr>
          <t xml:space="preserve">事業者の名称を入力
</t>
        </r>
      </text>
    </comment>
    <comment ref="Y15" authorId="0" shapeId="0" xr:uid="{00000000-0006-0000-0A00-000003000000}">
      <text>
        <r>
          <rPr>
            <sz val="9"/>
            <color indexed="81"/>
            <rFont val="ＭＳ Ｐゴシック"/>
            <family val="3"/>
            <charset val="128"/>
          </rPr>
          <t>事業者の代表者役職と氏名を入力
※このセルに収まらない場合は、続きを下のセルに入力。</t>
        </r>
      </text>
    </comment>
    <comment ref="Y16" authorId="0" shapeId="0" xr:uid="{00000000-0006-0000-0A00-000004000000}">
      <text>
        <r>
          <rPr>
            <sz val="9"/>
            <color indexed="81"/>
            <rFont val="ＭＳ Ｐゴシック"/>
            <family val="3"/>
            <charset val="128"/>
          </rPr>
          <t>事業者の代表者役職と氏名を入力
※上のセルに収まらない場合は、続きをこのセルに入力。</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9" authorId="0" shapeId="0" xr:uid="{00000000-0006-0000-0E00-000001000000}">
      <text>
        <r>
          <rPr>
            <sz val="9"/>
            <color indexed="81"/>
            <rFont val="ＭＳ Ｐゴシック"/>
            <family val="3"/>
            <charset val="128"/>
          </rPr>
          <t>yy/m/d形式（西暦）で入力
（和暦で表示されます）</t>
        </r>
      </text>
    </comment>
    <comment ref="Y14" authorId="0" shapeId="0" xr:uid="{00000000-0006-0000-0E00-000002000000}">
      <text>
        <r>
          <rPr>
            <sz val="9"/>
            <color indexed="81"/>
            <rFont val="ＭＳ Ｐゴシック"/>
            <family val="3"/>
            <charset val="128"/>
          </rPr>
          <t>事業者の名称を入力
＜連名の場合は事業者②が対象＞</t>
        </r>
      </text>
    </comment>
    <comment ref="Y15" authorId="0" shapeId="0" xr:uid="{00000000-0006-0000-0E00-00000300000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Y16" authorId="0" shapeId="0" xr:uid="{00000000-0006-0000-0E00-00000400000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sharedStrings.xml><?xml version="1.0" encoding="utf-8"?>
<sst xmlns="http://schemas.openxmlformats.org/spreadsheetml/2006/main" count="1758" uniqueCount="524">
  <si>
    <r>
      <rPr>
        <sz val="11"/>
        <rFont val="ＭＳ Ｐ明朝"/>
        <family val="1"/>
        <charset val="128"/>
      </rPr>
      <t>公益財団法人　東京都環境公社</t>
    </r>
    <rPh sb="0" eb="2">
      <t>コウエキ</t>
    </rPh>
    <rPh sb="2" eb="4">
      <t>ザイダン</t>
    </rPh>
    <rPh sb="4" eb="6">
      <t>ホウジン</t>
    </rPh>
    <rPh sb="7" eb="10">
      <t>トウキョウト</t>
    </rPh>
    <rPh sb="10" eb="12">
      <t>カンキョウ</t>
    </rPh>
    <rPh sb="12" eb="14">
      <t>コウシャ</t>
    </rPh>
    <phoneticPr fontId="3"/>
  </si>
  <si>
    <r>
      <rPr>
        <sz val="11"/>
        <rFont val="ＭＳ Ｐ明朝"/>
        <family val="1"/>
        <charset val="128"/>
      </rPr>
      <t>理事長　殿</t>
    </r>
    <rPh sb="0" eb="3">
      <t>リジチョウ</t>
    </rPh>
    <rPh sb="4" eb="5">
      <t>ドノ</t>
    </rPh>
    <phoneticPr fontId="3"/>
  </si>
  <si>
    <r>
      <rPr>
        <sz val="11"/>
        <rFont val="ＭＳ Ｐ明朝"/>
        <family val="1"/>
        <charset val="128"/>
      </rPr>
      <t>記</t>
    </r>
    <rPh sb="0" eb="1">
      <t>キ</t>
    </rPh>
    <phoneticPr fontId="3"/>
  </si>
  <si>
    <r>
      <rPr>
        <sz val="11"/>
        <rFont val="ＭＳ Ｐ明朝"/>
        <family val="1"/>
        <charset val="128"/>
      </rPr>
      <t>事業者名</t>
    </r>
    <rPh sb="0" eb="3">
      <t>ジギョウシャ</t>
    </rPh>
    <rPh sb="3" eb="4">
      <t>メイ</t>
    </rPh>
    <phoneticPr fontId="3"/>
  </si>
  <si>
    <r>
      <rPr>
        <sz val="11"/>
        <rFont val="ＭＳ Ｐ明朝"/>
        <family val="1"/>
        <charset val="128"/>
      </rPr>
      <t>代表者名</t>
    </r>
    <rPh sb="0" eb="3">
      <t>ダイヒョウシャ</t>
    </rPh>
    <rPh sb="3" eb="4">
      <t>メイ</t>
    </rPh>
    <phoneticPr fontId="3"/>
  </si>
  <si>
    <r>
      <t xml:space="preserve"> </t>
    </r>
    <r>
      <rPr>
        <sz val="11"/>
        <rFont val="ＭＳ Ｐ明朝"/>
        <family val="1"/>
        <charset val="128"/>
      </rPr>
      <t>本助成事業に係る取引先との利益排除の対象となる関係の有無</t>
    </r>
    <rPh sb="1" eb="2">
      <t>ホン</t>
    </rPh>
    <rPh sb="2" eb="4">
      <t>ジョセイ</t>
    </rPh>
    <rPh sb="4" eb="6">
      <t>ジギョウ</t>
    </rPh>
    <rPh sb="7" eb="8">
      <t>カカワ</t>
    </rPh>
    <rPh sb="9" eb="11">
      <t>トリヒキ</t>
    </rPh>
    <rPh sb="11" eb="12">
      <t>サキ</t>
    </rPh>
    <rPh sb="14" eb="16">
      <t>リエキ</t>
    </rPh>
    <rPh sb="16" eb="18">
      <t>ハイジョ</t>
    </rPh>
    <rPh sb="19" eb="21">
      <t>タイショウ</t>
    </rPh>
    <rPh sb="24" eb="26">
      <t>カンケイ</t>
    </rPh>
    <rPh sb="27" eb="29">
      <t>ウム</t>
    </rPh>
    <phoneticPr fontId="3"/>
  </si>
  <si>
    <r>
      <t xml:space="preserve"> </t>
    </r>
    <r>
      <rPr>
        <sz val="11"/>
        <rFont val="ＭＳ Ｐ明朝"/>
        <family val="1"/>
        <charset val="128"/>
      </rPr>
      <t>担当者</t>
    </r>
    <rPh sb="1" eb="4">
      <t>タントウシャ</t>
    </rPh>
    <phoneticPr fontId="3"/>
  </si>
  <si>
    <r>
      <t xml:space="preserve"> </t>
    </r>
    <r>
      <rPr>
        <sz val="11"/>
        <rFont val="ＭＳ Ｐ明朝"/>
        <family val="1"/>
        <charset val="128"/>
      </rPr>
      <t>氏名</t>
    </r>
    <rPh sb="1" eb="3">
      <t>シメイ</t>
    </rPh>
    <phoneticPr fontId="3"/>
  </si>
  <si>
    <r>
      <t xml:space="preserve"> </t>
    </r>
    <r>
      <rPr>
        <sz val="11"/>
        <rFont val="ＭＳ Ｐ明朝"/>
        <family val="1"/>
        <charset val="128"/>
      </rPr>
      <t>住所</t>
    </r>
    <rPh sb="1" eb="3">
      <t>ジュウショ</t>
    </rPh>
    <phoneticPr fontId="3"/>
  </si>
  <si>
    <r>
      <t xml:space="preserve"> </t>
    </r>
    <r>
      <rPr>
        <sz val="11"/>
        <rFont val="ＭＳ Ｐ明朝"/>
        <family val="1"/>
        <charset val="128"/>
      </rPr>
      <t>助成金交付決定番号</t>
    </r>
    <rPh sb="1" eb="4">
      <t>ジョセイキン</t>
    </rPh>
    <rPh sb="4" eb="6">
      <t>コウフ</t>
    </rPh>
    <rPh sb="6" eb="8">
      <t>ケッテイ</t>
    </rPh>
    <rPh sb="8" eb="10">
      <t>バンゴウ</t>
    </rPh>
    <phoneticPr fontId="3"/>
  </si>
  <si>
    <r>
      <t xml:space="preserve"> </t>
    </r>
    <r>
      <rPr>
        <sz val="11"/>
        <rFont val="ＭＳ Ｐ明朝"/>
        <family val="1"/>
        <charset val="128"/>
      </rPr>
      <t>水素供給設備名称</t>
    </r>
    <rPh sb="1" eb="3">
      <t>スイソ</t>
    </rPh>
    <rPh sb="3" eb="5">
      <t>キョウキュウ</t>
    </rPh>
    <rPh sb="5" eb="7">
      <t>セツビ</t>
    </rPh>
    <rPh sb="7" eb="9">
      <t>メイショウ</t>
    </rPh>
    <phoneticPr fontId="3"/>
  </si>
  <si>
    <r>
      <rPr>
        <sz val="11"/>
        <rFont val="ＭＳ Ｐ明朝"/>
        <family val="1"/>
        <charset val="128"/>
      </rPr>
      <t>円</t>
    </r>
    <rPh sb="0" eb="1">
      <t>エン</t>
    </rPh>
    <phoneticPr fontId="3"/>
  </si>
  <si>
    <r>
      <t xml:space="preserve"> </t>
    </r>
    <r>
      <rPr>
        <sz val="11"/>
        <rFont val="ＭＳ Ｐ明朝"/>
        <family val="1"/>
        <charset val="128"/>
      </rPr>
      <t>部署</t>
    </r>
    <rPh sb="1" eb="3">
      <t>ブショ</t>
    </rPh>
    <phoneticPr fontId="3"/>
  </si>
  <si>
    <r>
      <t xml:space="preserve"> </t>
    </r>
    <r>
      <rPr>
        <sz val="11"/>
        <rFont val="ＭＳ Ｐ明朝"/>
        <family val="1"/>
        <charset val="128"/>
      </rPr>
      <t>変更の内容</t>
    </r>
    <rPh sb="1" eb="3">
      <t>ヘンコウ</t>
    </rPh>
    <rPh sb="4" eb="6">
      <t>ナイヨウ</t>
    </rPh>
    <phoneticPr fontId="3"/>
  </si>
  <si>
    <r>
      <t xml:space="preserve"> </t>
    </r>
    <r>
      <rPr>
        <sz val="11"/>
        <rFont val="ＭＳ Ｐ明朝"/>
        <family val="1"/>
        <charset val="128"/>
      </rPr>
      <t>変更の理由</t>
    </r>
    <rPh sb="1" eb="3">
      <t>ヘンコウ</t>
    </rPh>
    <rPh sb="4" eb="6">
      <t>リユウ</t>
    </rPh>
    <phoneticPr fontId="3"/>
  </si>
  <si>
    <r>
      <rPr>
        <sz val="14"/>
        <rFont val="ＭＳ Ｐ明朝"/>
        <family val="1"/>
        <charset val="128"/>
      </rPr>
      <t>請求金額</t>
    </r>
    <rPh sb="0" eb="2">
      <t>セイキュウ</t>
    </rPh>
    <rPh sb="2" eb="4">
      <t>キンガク</t>
    </rPh>
    <phoneticPr fontId="3"/>
  </si>
  <si>
    <r>
      <t xml:space="preserve"> </t>
    </r>
    <r>
      <rPr>
        <sz val="11"/>
        <rFont val="ＭＳ Ｐ明朝"/>
        <family val="1"/>
        <charset val="128"/>
      </rPr>
      <t>変更事項</t>
    </r>
    <rPh sb="1" eb="3">
      <t>ヘンコウ</t>
    </rPh>
    <rPh sb="3" eb="5">
      <t>ジコウ</t>
    </rPh>
    <phoneticPr fontId="3"/>
  </si>
  <si>
    <r>
      <t xml:space="preserve"> </t>
    </r>
    <r>
      <rPr>
        <sz val="11"/>
        <rFont val="ＭＳ Ｐ明朝"/>
        <family val="1"/>
        <charset val="128"/>
      </rPr>
      <t>変更前の内容</t>
    </r>
    <rPh sb="1" eb="3">
      <t>ヘンコウ</t>
    </rPh>
    <rPh sb="3" eb="4">
      <t>マエ</t>
    </rPh>
    <rPh sb="5" eb="7">
      <t>ナイヨウ</t>
    </rPh>
    <phoneticPr fontId="3"/>
  </si>
  <si>
    <r>
      <t xml:space="preserve"> </t>
    </r>
    <r>
      <rPr>
        <sz val="11"/>
        <rFont val="ＭＳ Ｐ明朝"/>
        <family val="1"/>
        <charset val="128"/>
      </rPr>
      <t>変更後の内容</t>
    </r>
    <rPh sb="1" eb="3">
      <t>ヘンコウ</t>
    </rPh>
    <rPh sb="3" eb="4">
      <t>ゴ</t>
    </rPh>
    <rPh sb="5" eb="7">
      <t>ナイヨウ</t>
    </rPh>
    <phoneticPr fontId="3"/>
  </si>
  <si>
    <r>
      <t xml:space="preserve"> </t>
    </r>
    <r>
      <rPr>
        <sz val="11"/>
        <rFont val="ＭＳ Ｐ明朝"/>
        <family val="1"/>
        <charset val="128"/>
      </rPr>
      <t>変更日</t>
    </r>
    <rPh sb="1" eb="4">
      <t>ヘンコウビ</t>
    </rPh>
    <phoneticPr fontId="3"/>
  </si>
  <si>
    <r>
      <t xml:space="preserve"> </t>
    </r>
    <r>
      <rPr>
        <sz val="11"/>
        <rFont val="ＭＳ Ｐ明朝"/>
        <family val="1"/>
        <charset val="128"/>
      </rPr>
      <t>助成金申請額</t>
    </r>
    <rPh sb="1" eb="4">
      <t>ジョセイキン</t>
    </rPh>
    <rPh sb="4" eb="6">
      <t>シンセイ</t>
    </rPh>
    <rPh sb="6" eb="7">
      <t>ガク</t>
    </rPh>
    <phoneticPr fontId="3"/>
  </si>
  <si>
    <r>
      <rPr>
        <sz val="11"/>
        <rFont val="ＭＳ Ｐ明朝"/>
        <family val="1"/>
        <charset val="128"/>
      </rPr>
      <t>申　請　内　容</t>
    </r>
    <rPh sb="0" eb="1">
      <t>サル</t>
    </rPh>
    <rPh sb="2" eb="3">
      <t>ショウ</t>
    </rPh>
    <rPh sb="4" eb="5">
      <t>ナイ</t>
    </rPh>
    <rPh sb="6" eb="7">
      <t>カタチ</t>
    </rPh>
    <phoneticPr fontId="3"/>
  </si>
  <si>
    <r>
      <t xml:space="preserve"> </t>
    </r>
    <r>
      <rPr>
        <sz val="11"/>
        <rFont val="ＭＳ Ｐ明朝"/>
        <family val="1"/>
        <charset val="128"/>
      </rPr>
      <t>助成対象経費</t>
    </r>
    <rPh sb="1" eb="3">
      <t>ジョセイ</t>
    </rPh>
    <rPh sb="3" eb="5">
      <t>タイショウ</t>
    </rPh>
    <rPh sb="5" eb="7">
      <t>ケイヒ</t>
    </rPh>
    <phoneticPr fontId="3"/>
  </si>
  <si>
    <r>
      <rPr>
        <sz val="11"/>
        <color theme="1"/>
        <rFont val="ＭＳ 明朝"/>
        <family val="1"/>
        <charset val="128"/>
      </rPr>
      <t>受電設備</t>
    </r>
    <rPh sb="0" eb="2">
      <t>ジュデン</t>
    </rPh>
    <rPh sb="2" eb="4">
      <t>セツビ</t>
    </rPh>
    <phoneticPr fontId="3"/>
  </si>
  <si>
    <r>
      <rPr>
        <sz val="11"/>
        <color theme="1"/>
        <rFont val="ＭＳ 明朝"/>
        <family val="1"/>
        <charset val="128"/>
      </rPr>
      <t>原料ガス設備</t>
    </r>
    <rPh sb="0" eb="2">
      <t>ゲンリョウ</t>
    </rPh>
    <rPh sb="4" eb="6">
      <t>セツビ</t>
    </rPh>
    <phoneticPr fontId="3"/>
  </si>
  <si>
    <r>
      <rPr>
        <sz val="11"/>
        <color theme="1"/>
        <rFont val="ＭＳ 明朝"/>
        <family val="1"/>
        <charset val="128"/>
      </rPr>
      <t>水素製造装置</t>
    </r>
    <rPh sb="0" eb="2">
      <t>スイソ</t>
    </rPh>
    <rPh sb="2" eb="4">
      <t>セイゾウ</t>
    </rPh>
    <rPh sb="4" eb="6">
      <t>ソウチ</t>
    </rPh>
    <phoneticPr fontId="3"/>
  </si>
  <si>
    <r>
      <rPr>
        <sz val="11"/>
        <color theme="1"/>
        <rFont val="ＭＳ 明朝"/>
        <family val="1"/>
        <charset val="128"/>
      </rPr>
      <t>液化水素貯槽・気化器</t>
    </r>
    <rPh sb="0" eb="2">
      <t>エキカ</t>
    </rPh>
    <rPh sb="2" eb="4">
      <t>スイソ</t>
    </rPh>
    <rPh sb="4" eb="6">
      <t>チョソウ</t>
    </rPh>
    <rPh sb="7" eb="9">
      <t>キカ</t>
    </rPh>
    <rPh sb="9" eb="10">
      <t>キ</t>
    </rPh>
    <phoneticPr fontId="3"/>
  </si>
  <si>
    <r>
      <rPr>
        <sz val="11"/>
        <color theme="1"/>
        <rFont val="ＭＳ 明朝"/>
        <family val="1"/>
        <charset val="128"/>
      </rPr>
      <t>水素燃料輸送用設備・接続装置</t>
    </r>
    <rPh sb="0" eb="2">
      <t>スイソ</t>
    </rPh>
    <rPh sb="2" eb="4">
      <t>ネンリョウ</t>
    </rPh>
    <rPh sb="4" eb="7">
      <t>ユソウヨウ</t>
    </rPh>
    <rPh sb="7" eb="9">
      <t>セツビ</t>
    </rPh>
    <rPh sb="10" eb="12">
      <t>セツゾク</t>
    </rPh>
    <rPh sb="12" eb="14">
      <t>ソウチ</t>
    </rPh>
    <phoneticPr fontId="3"/>
  </si>
  <si>
    <r>
      <rPr>
        <sz val="11"/>
        <color theme="1"/>
        <rFont val="ＭＳ 明朝"/>
        <family val="1"/>
        <charset val="128"/>
      </rPr>
      <t>圧縮機</t>
    </r>
    <rPh sb="0" eb="2">
      <t>アッシュク</t>
    </rPh>
    <rPh sb="2" eb="3">
      <t>キ</t>
    </rPh>
    <phoneticPr fontId="3"/>
  </si>
  <si>
    <r>
      <rPr>
        <sz val="11"/>
        <color theme="1"/>
        <rFont val="ＭＳ 明朝"/>
        <family val="1"/>
        <charset val="128"/>
      </rPr>
      <t>蓄圧器</t>
    </r>
    <rPh sb="0" eb="2">
      <t>チクアツ</t>
    </rPh>
    <rPh sb="2" eb="3">
      <t>キ</t>
    </rPh>
    <phoneticPr fontId="3"/>
  </si>
  <si>
    <r>
      <rPr>
        <sz val="11"/>
        <color theme="1"/>
        <rFont val="ＭＳ 明朝"/>
        <family val="1"/>
        <charset val="128"/>
      </rPr>
      <t>冷却水装置</t>
    </r>
    <rPh sb="0" eb="2">
      <t>レイキャク</t>
    </rPh>
    <rPh sb="2" eb="3">
      <t>ミズ</t>
    </rPh>
    <rPh sb="3" eb="5">
      <t>ソウチ</t>
    </rPh>
    <phoneticPr fontId="3"/>
  </si>
  <si>
    <r>
      <rPr>
        <sz val="11"/>
        <color theme="1"/>
        <rFont val="ＭＳ 明朝"/>
        <family val="1"/>
        <charset val="128"/>
      </rPr>
      <t>散水設備・貯水槽</t>
    </r>
    <rPh sb="0" eb="2">
      <t>サンスイ</t>
    </rPh>
    <rPh sb="2" eb="4">
      <t>セツビ</t>
    </rPh>
    <rPh sb="5" eb="8">
      <t>チョスイソウ</t>
    </rPh>
    <phoneticPr fontId="3"/>
  </si>
  <si>
    <r>
      <rPr>
        <sz val="11"/>
        <rFont val="ＭＳ Ｐ明朝"/>
        <family val="1"/>
        <charset val="128"/>
      </rPr>
      <t>規格</t>
    </r>
    <rPh sb="0" eb="2">
      <t>キカク</t>
    </rPh>
    <phoneticPr fontId="3"/>
  </si>
  <si>
    <r>
      <rPr>
        <sz val="11"/>
        <rFont val="ＭＳ Ｐ明朝"/>
        <family val="1"/>
        <charset val="128"/>
      </rPr>
      <t>数量</t>
    </r>
    <rPh sb="0" eb="2">
      <t>スウリョウ</t>
    </rPh>
    <phoneticPr fontId="3"/>
  </si>
  <si>
    <r>
      <rPr>
        <sz val="11"/>
        <rFont val="ＭＳ Ｐ明朝"/>
        <family val="1"/>
        <charset val="128"/>
      </rPr>
      <t>単価</t>
    </r>
    <rPh sb="0" eb="2">
      <t>タンカ</t>
    </rPh>
    <phoneticPr fontId="3"/>
  </si>
  <si>
    <r>
      <rPr>
        <sz val="11"/>
        <rFont val="ＭＳ Ｐ明朝"/>
        <family val="1"/>
        <charset val="128"/>
      </rPr>
      <t>金額</t>
    </r>
    <rPh sb="0" eb="2">
      <t>キンガク</t>
    </rPh>
    <phoneticPr fontId="3"/>
  </si>
  <si>
    <r>
      <rPr>
        <sz val="11"/>
        <rFont val="ＭＳ Ｐ明朝"/>
        <family val="1"/>
        <charset val="128"/>
      </rPr>
      <t>取得</t>
    </r>
    <rPh sb="0" eb="2">
      <t>シュトク</t>
    </rPh>
    <phoneticPr fontId="3"/>
  </si>
  <si>
    <r>
      <rPr>
        <sz val="11"/>
        <rFont val="ＭＳ Ｐ明朝"/>
        <family val="1"/>
        <charset val="128"/>
      </rPr>
      <t>保管場所</t>
    </r>
    <rPh sb="0" eb="2">
      <t>ホカン</t>
    </rPh>
    <rPh sb="2" eb="4">
      <t>バショ</t>
    </rPh>
    <phoneticPr fontId="3"/>
  </si>
  <si>
    <r>
      <rPr>
        <sz val="11"/>
        <rFont val="ＭＳ Ｐ明朝"/>
        <family val="1"/>
        <charset val="128"/>
      </rPr>
      <t>備考</t>
    </r>
    <rPh sb="0" eb="2">
      <t>ビコウ</t>
    </rPh>
    <phoneticPr fontId="3"/>
  </si>
  <si>
    <r>
      <rPr>
        <sz val="11"/>
        <rFont val="ＭＳ Ｐ明朝"/>
        <family val="1"/>
        <charset val="128"/>
      </rPr>
      <t>（円）</t>
    </r>
    <rPh sb="1" eb="2">
      <t>エン</t>
    </rPh>
    <phoneticPr fontId="3"/>
  </si>
  <si>
    <r>
      <rPr>
        <sz val="11"/>
        <rFont val="ＭＳ Ｐ明朝"/>
        <family val="1"/>
        <charset val="128"/>
      </rPr>
      <t>年月日</t>
    </r>
    <rPh sb="0" eb="3">
      <t>ネンガッピ</t>
    </rPh>
    <phoneticPr fontId="3"/>
  </si>
  <si>
    <r>
      <rPr>
        <sz val="11"/>
        <rFont val="ＭＳ Ｐ明朝"/>
        <family val="1"/>
        <charset val="128"/>
      </rPr>
      <t>（年）</t>
    </r>
    <rPh sb="1" eb="2">
      <t>ネン</t>
    </rPh>
    <phoneticPr fontId="3"/>
  </si>
  <si>
    <r>
      <rPr>
        <sz val="11"/>
        <rFont val="ＭＳ Ｐ明朝"/>
        <family val="1"/>
        <charset val="128"/>
      </rPr>
      <t>合計</t>
    </r>
    <rPh sb="0" eb="2">
      <t>ゴウケイ</t>
    </rPh>
    <phoneticPr fontId="3"/>
  </si>
  <si>
    <t>ディスペンサー</t>
  </si>
  <si>
    <t>プレクーラー</t>
  </si>
  <si>
    <r>
      <rPr>
        <sz val="11"/>
        <rFont val="ＭＳ Ｐ明朝"/>
        <family val="1"/>
        <charset val="128"/>
      </rPr>
      <t>　　　　　　　　　区分
財産名</t>
    </r>
    <rPh sb="9" eb="11">
      <t>クブン</t>
    </rPh>
    <rPh sb="12" eb="13">
      <t>ザイ</t>
    </rPh>
    <rPh sb="13" eb="14">
      <t>サン</t>
    </rPh>
    <rPh sb="14" eb="15">
      <t>メイ</t>
    </rPh>
    <phoneticPr fontId="3"/>
  </si>
  <si>
    <r>
      <rPr>
        <sz val="11"/>
        <color theme="1"/>
        <rFont val="ＭＳ 明朝"/>
        <family val="1"/>
        <charset val="128"/>
      </rPr>
      <t>その他設備</t>
    </r>
    <rPh sb="2" eb="3">
      <t>タ</t>
    </rPh>
    <rPh sb="3" eb="5">
      <t>セツビ</t>
    </rPh>
    <phoneticPr fontId="3"/>
  </si>
  <si>
    <r>
      <rPr>
        <sz val="11"/>
        <color theme="1"/>
        <rFont val="ＭＳ 明朝"/>
        <family val="1"/>
        <charset val="128"/>
      </rPr>
      <t>給排水設備</t>
    </r>
    <rPh sb="0" eb="1">
      <t>キュウ</t>
    </rPh>
    <rPh sb="1" eb="3">
      <t>ハイスイ</t>
    </rPh>
    <rPh sb="3" eb="5">
      <t>セツビ</t>
    </rPh>
    <phoneticPr fontId="3"/>
  </si>
  <si>
    <r>
      <rPr>
        <sz val="11"/>
        <color theme="1"/>
        <rFont val="ＭＳ 明朝"/>
        <family val="1"/>
        <charset val="128"/>
      </rPr>
      <t>照明設備</t>
    </r>
    <rPh sb="0" eb="2">
      <t>ショウメイ</t>
    </rPh>
    <rPh sb="2" eb="4">
      <t>セツビ</t>
    </rPh>
    <phoneticPr fontId="3"/>
  </si>
  <si>
    <r>
      <rPr>
        <sz val="11"/>
        <rFont val="ＭＳ Ｐ明朝"/>
        <family val="1"/>
        <charset val="128"/>
      </rPr>
      <t>　</t>
    </r>
    <phoneticPr fontId="3"/>
  </si>
  <si>
    <r>
      <rPr>
        <sz val="11"/>
        <rFont val="ＭＳ Ｐ明朝"/>
        <family val="1"/>
        <charset val="128"/>
      </rPr>
      <t>交付申請撤回理由</t>
    </r>
    <rPh sb="0" eb="2">
      <t>コウフ</t>
    </rPh>
    <rPh sb="2" eb="4">
      <t>シンセイ</t>
    </rPh>
    <rPh sb="4" eb="6">
      <t>テッカイ</t>
    </rPh>
    <rPh sb="6" eb="8">
      <t>リユウ</t>
    </rPh>
    <phoneticPr fontId="3"/>
  </si>
  <si>
    <r>
      <t xml:space="preserve"> </t>
    </r>
    <r>
      <rPr>
        <sz val="11"/>
        <rFont val="ＭＳ Ｐ明朝"/>
        <family val="1"/>
        <charset val="128"/>
      </rPr>
      <t>既に交付を受けている助成金額</t>
    </r>
    <rPh sb="1" eb="2">
      <t>スデ</t>
    </rPh>
    <rPh sb="3" eb="5">
      <t>コウフ</t>
    </rPh>
    <rPh sb="6" eb="7">
      <t>ウ</t>
    </rPh>
    <rPh sb="11" eb="13">
      <t>ジョセイ</t>
    </rPh>
    <rPh sb="13" eb="15">
      <t>キンガク</t>
    </rPh>
    <phoneticPr fontId="3"/>
  </si>
  <si>
    <r>
      <t xml:space="preserve"> </t>
    </r>
    <r>
      <rPr>
        <sz val="11"/>
        <rFont val="ＭＳ Ｐ明朝"/>
        <family val="1"/>
        <charset val="128"/>
      </rPr>
      <t>返還請求額及び年月日</t>
    </r>
    <rPh sb="1" eb="3">
      <t>ヘンカン</t>
    </rPh>
    <rPh sb="3" eb="5">
      <t>セイキュウ</t>
    </rPh>
    <rPh sb="5" eb="6">
      <t>ガク</t>
    </rPh>
    <rPh sb="6" eb="7">
      <t>オヨ</t>
    </rPh>
    <rPh sb="8" eb="11">
      <t>ネンガッピ</t>
    </rPh>
    <phoneticPr fontId="3"/>
  </si>
  <si>
    <r>
      <t xml:space="preserve"> </t>
    </r>
    <r>
      <rPr>
        <sz val="11"/>
        <rFont val="ＭＳ Ｐ明朝"/>
        <family val="1"/>
        <charset val="128"/>
      </rPr>
      <t>返還金</t>
    </r>
    <rPh sb="1" eb="4">
      <t>ヘンカンキン</t>
    </rPh>
    <phoneticPr fontId="3"/>
  </si>
  <si>
    <r>
      <t xml:space="preserve"> </t>
    </r>
    <r>
      <rPr>
        <sz val="11"/>
        <rFont val="ＭＳ Ｐ明朝"/>
        <family val="1"/>
        <charset val="128"/>
      </rPr>
      <t>延滞金</t>
    </r>
    <rPh sb="1" eb="4">
      <t>エンタイキン</t>
    </rPh>
    <phoneticPr fontId="3"/>
  </si>
  <si>
    <r>
      <t xml:space="preserve"> </t>
    </r>
    <r>
      <rPr>
        <sz val="11"/>
        <rFont val="ＭＳ Ｐ明朝"/>
        <family val="1"/>
        <charset val="128"/>
      </rPr>
      <t>返還実施額及び年月日</t>
    </r>
    <rPh sb="1" eb="3">
      <t>ヘンカン</t>
    </rPh>
    <rPh sb="3" eb="5">
      <t>ジッシ</t>
    </rPh>
    <rPh sb="5" eb="6">
      <t>ガク</t>
    </rPh>
    <rPh sb="6" eb="7">
      <t>オヨ</t>
    </rPh>
    <rPh sb="8" eb="11">
      <t>ネンガッピ</t>
    </rPh>
    <phoneticPr fontId="3"/>
  </si>
  <si>
    <r>
      <t xml:space="preserve"> </t>
    </r>
    <r>
      <rPr>
        <sz val="11"/>
        <rFont val="ＭＳ Ｐ明朝"/>
        <family val="1"/>
        <charset val="128"/>
      </rPr>
      <t>未納返還額</t>
    </r>
    <rPh sb="1" eb="3">
      <t>ミノウ</t>
    </rPh>
    <rPh sb="3" eb="6">
      <t>ヘンカンガク</t>
    </rPh>
    <phoneticPr fontId="3"/>
  </si>
  <si>
    <r>
      <t xml:space="preserve">1. </t>
    </r>
    <r>
      <rPr>
        <sz val="11"/>
        <rFont val="ＭＳ Ｐ明朝"/>
        <family val="1"/>
        <charset val="128"/>
      </rPr>
      <t>処分しようとする財産</t>
    </r>
    <rPh sb="3" eb="5">
      <t>ショブン</t>
    </rPh>
    <rPh sb="11" eb="13">
      <t>ザイサン</t>
    </rPh>
    <phoneticPr fontId="3"/>
  </si>
  <si>
    <r>
      <rPr>
        <sz val="11"/>
        <rFont val="ＭＳ Ｐ明朝"/>
        <family val="1"/>
        <charset val="128"/>
      </rPr>
      <t>（</t>
    </r>
    <r>
      <rPr>
        <sz val="11"/>
        <rFont val="Century"/>
        <family val="1"/>
      </rPr>
      <t>1</t>
    </r>
    <r>
      <rPr>
        <sz val="11"/>
        <rFont val="ＭＳ Ｐ明朝"/>
        <family val="1"/>
        <charset val="128"/>
      </rPr>
      <t>）設備等（名称、規格、数量）</t>
    </r>
    <rPh sb="3" eb="5">
      <t>セツビ</t>
    </rPh>
    <rPh sb="5" eb="6">
      <t>トウ</t>
    </rPh>
    <rPh sb="7" eb="9">
      <t>メイショウ</t>
    </rPh>
    <rPh sb="10" eb="12">
      <t>キカク</t>
    </rPh>
    <rPh sb="13" eb="15">
      <t>スウリョウ</t>
    </rPh>
    <phoneticPr fontId="3"/>
  </si>
  <si>
    <r>
      <rPr>
        <sz val="11"/>
        <rFont val="ＭＳ Ｐ明朝"/>
        <family val="1"/>
        <charset val="128"/>
      </rPr>
      <t>（</t>
    </r>
    <r>
      <rPr>
        <sz val="11"/>
        <rFont val="Century"/>
        <family val="1"/>
      </rPr>
      <t>2</t>
    </r>
    <r>
      <rPr>
        <sz val="11"/>
        <rFont val="ＭＳ Ｐ明朝"/>
        <family val="1"/>
        <charset val="128"/>
      </rPr>
      <t>）設置場所</t>
    </r>
    <rPh sb="3" eb="5">
      <t>セッチ</t>
    </rPh>
    <rPh sb="5" eb="7">
      <t>バショ</t>
    </rPh>
    <phoneticPr fontId="3"/>
  </si>
  <si>
    <r>
      <t xml:space="preserve">2. </t>
    </r>
    <r>
      <rPr>
        <sz val="11"/>
        <rFont val="ＭＳ Ｐ明朝"/>
        <family val="1"/>
        <charset val="128"/>
      </rPr>
      <t>処分の内容</t>
    </r>
    <rPh sb="3" eb="5">
      <t>ショブン</t>
    </rPh>
    <rPh sb="6" eb="8">
      <t>ナイヨウ</t>
    </rPh>
    <phoneticPr fontId="3"/>
  </si>
  <si>
    <r>
      <t xml:space="preserve">3. </t>
    </r>
    <r>
      <rPr>
        <sz val="11"/>
        <rFont val="ＭＳ Ｐ明朝"/>
        <family val="1"/>
        <charset val="128"/>
      </rPr>
      <t>処分の相手方の氏名又は名称及び住所</t>
    </r>
    <rPh sb="3" eb="5">
      <t>ショブン</t>
    </rPh>
    <rPh sb="6" eb="8">
      <t>アイテ</t>
    </rPh>
    <rPh sb="8" eb="9">
      <t>ガタ</t>
    </rPh>
    <rPh sb="10" eb="12">
      <t>シメイ</t>
    </rPh>
    <rPh sb="12" eb="13">
      <t>マタ</t>
    </rPh>
    <rPh sb="14" eb="16">
      <t>メイショウ</t>
    </rPh>
    <rPh sb="16" eb="17">
      <t>オヨ</t>
    </rPh>
    <rPh sb="18" eb="20">
      <t>ジュウショ</t>
    </rPh>
    <phoneticPr fontId="3"/>
  </si>
  <si>
    <r>
      <t xml:space="preserve">4. </t>
    </r>
    <r>
      <rPr>
        <sz val="11"/>
        <rFont val="ＭＳ Ｐ明朝"/>
        <family val="1"/>
        <charset val="128"/>
      </rPr>
      <t>処分の相手方の利用計画</t>
    </r>
    <rPh sb="3" eb="5">
      <t>ショブン</t>
    </rPh>
    <rPh sb="6" eb="8">
      <t>アイテ</t>
    </rPh>
    <rPh sb="8" eb="9">
      <t>ガタ</t>
    </rPh>
    <rPh sb="10" eb="12">
      <t>リヨウ</t>
    </rPh>
    <rPh sb="12" eb="14">
      <t>ケイカク</t>
    </rPh>
    <phoneticPr fontId="3"/>
  </si>
  <si>
    <r>
      <t xml:space="preserve">5. </t>
    </r>
    <r>
      <rPr>
        <sz val="11"/>
        <rFont val="ＭＳ Ｐ明朝"/>
        <family val="1"/>
        <charset val="128"/>
      </rPr>
      <t>処分しようとする理由</t>
    </r>
    <rPh sb="3" eb="5">
      <t>ショブン</t>
    </rPh>
    <rPh sb="11" eb="13">
      <t>リユウ</t>
    </rPh>
    <phoneticPr fontId="3"/>
  </si>
  <si>
    <r>
      <t xml:space="preserve">6. </t>
    </r>
    <r>
      <rPr>
        <sz val="11"/>
        <rFont val="ＭＳ Ｐ明朝"/>
        <family val="1"/>
        <charset val="128"/>
      </rPr>
      <t>処分しようとする財産の取得又は効用の増加に要した費用に関する明細</t>
    </r>
    <rPh sb="3" eb="5">
      <t>ショブン</t>
    </rPh>
    <rPh sb="11" eb="13">
      <t>ザイサン</t>
    </rPh>
    <phoneticPr fontId="3"/>
  </si>
  <si>
    <r>
      <t xml:space="preserve"> </t>
    </r>
    <r>
      <rPr>
        <sz val="11"/>
        <rFont val="ＭＳ Ｐ明朝"/>
        <family val="1"/>
        <charset val="128"/>
      </rPr>
      <t>設備使用状況報告</t>
    </r>
    <rPh sb="1" eb="3">
      <t>セツビ</t>
    </rPh>
    <rPh sb="3" eb="5">
      <t>シヨウ</t>
    </rPh>
    <rPh sb="5" eb="7">
      <t>ジョウキョウ</t>
    </rPh>
    <rPh sb="7" eb="9">
      <t>ホウコク</t>
    </rPh>
    <phoneticPr fontId="3"/>
  </si>
  <si>
    <r>
      <rPr>
        <sz val="11"/>
        <rFont val="ＭＳ Ｐ明朝"/>
        <family val="1"/>
        <charset val="128"/>
      </rPr>
      <t>以下別紙のとおり</t>
    </r>
    <rPh sb="0" eb="2">
      <t>イカ</t>
    </rPh>
    <rPh sb="2" eb="4">
      <t>ベッシ</t>
    </rPh>
    <phoneticPr fontId="3"/>
  </si>
  <si>
    <t>□</t>
  </si>
  <si>
    <r>
      <rPr>
        <sz val="11"/>
        <rFont val="ＭＳ Ｐ明朝"/>
        <family val="1"/>
        <charset val="128"/>
      </rPr>
      <t>有</t>
    </r>
    <rPh sb="0" eb="1">
      <t>ア</t>
    </rPh>
    <phoneticPr fontId="3"/>
  </si>
  <si>
    <r>
      <rPr>
        <sz val="11"/>
        <rFont val="ＭＳ Ｐ明朝"/>
        <family val="1"/>
        <charset val="128"/>
      </rPr>
      <t>無</t>
    </r>
    <rPh sb="0" eb="1">
      <t>ナシ</t>
    </rPh>
    <phoneticPr fontId="3"/>
  </si>
  <si>
    <r>
      <rPr>
        <sz val="11"/>
        <rFont val="ＭＳ Ｐ明朝"/>
        <family val="1"/>
        <charset val="128"/>
      </rPr>
      <t>年　　月　　日</t>
    </r>
    <rPh sb="0" eb="1">
      <t>ネン</t>
    </rPh>
    <rPh sb="3" eb="4">
      <t>ツキ</t>
    </rPh>
    <rPh sb="6" eb="7">
      <t>ニチ</t>
    </rPh>
    <phoneticPr fontId="3"/>
  </si>
  <si>
    <t>助成金交付申請書</t>
    <rPh sb="0" eb="3">
      <t>ジョセイキン</t>
    </rPh>
    <rPh sb="3" eb="5">
      <t>コウフ</t>
    </rPh>
    <rPh sb="5" eb="8">
      <t>シンセイショ</t>
    </rPh>
    <phoneticPr fontId="3"/>
  </si>
  <si>
    <r>
      <rPr>
        <sz val="11"/>
        <rFont val="ＭＳ 明朝"/>
        <family val="1"/>
        <charset val="128"/>
      </rPr>
      <t>取得財産等管理台帳・取得財産等明細表</t>
    </r>
    <phoneticPr fontId="3"/>
  </si>
  <si>
    <t>設備使用状況報告書</t>
    <rPh sb="0" eb="2">
      <t>セツビ</t>
    </rPh>
    <rPh sb="2" eb="4">
      <t>シヨウ</t>
    </rPh>
    <rPh sb="4" eb="6">
      <t>ジョウキョウ</t>
    </rPh>
    <rPh sb="6" eb="9">
      <t>ホウコクショ</t>
    </rPh>
    <phoneticPr fontId="3"/>
  </si>
  <si>
    <t>助成金交付申請撤回届出書</t>
    <rPh sb="0" eb="3">
      <t>ジョセイキン</t>
    </rPh>
    <rPh sb="3" eb="5">
      <t>コウフ</t>
    </rPh>
    <rPh sb="5" eb="7">
      <t>シンセイ</t>
    </rPh>
    <rPh sb="7" eb="9">
      <t>テッカイ</t>
    </rPh>
    <rPh sb="9" eb="12">
      <t>トドケデショ</t>
    </rPh>
    <phoneticPr fontId="3"/>
  </si>
  <si>
    <r>
      <rPr>
        <sz val="11"/>
        <rFont val="ＭＳ 明朝"/>
        <family val="1"/>
        <charset val="128"/>
      </rPr>
      <t>（注）交付申請に添付した書類のうち変更のあるものは、変更後の書類を添付すること。</t>
    </r>
    <rPh sb="1" eb="2">
      <t>チュウ</t>
    </rPh>
    <phoneticPr fontId="3"/>
  </si>
  <si>
    <t>助成金請求書</t>
    <rPh sb="0" eb="3">
      <t>ジョセイキン</t>
    </rPh>
    <rPh sb="3" eb="6">
      <t>セイキュウショ</t>
    </rPh>
    <phoneticPr fontId="3"/>
  </si>
  <si>
    <t>助成金返還報告書</t>
    <rPh sb="0" eb="3">
      <t>ジョセイキン</t>
    </rPh>
    <rPh sb="3" eb="5">
      <t>ヘンカン</t>
    </rPh>
    <rPh sb="5" eb="8">
      <t>ホウコクショ</t>
    </rPh>
    <phoneticPr fontId="3"/>
  </si>
  <si>
    <t>財産処分承認申請書</t>
    <rPh sb="0" eb="2">
      <t>ザイサン</t>
    </rPh>
    <rPh sb="2" eb="4">
      <t>ショブン</t>
    </rPh>
    <rPh sb="4" eb="6">
      <t>ショウニン</t>
    </rPh>
    <rPh sb="6" eb="9">
      <t>シンセイショ</t>
    </rPh>
    <phoneticPr fontId="3"/>
  </si>
  <si>
    <t>様式</t>
    <rPh sb="0" eb="2">
      <t>ヨウシキ</t>
    </rPh>
    <phoneticPr fontId="3"/>
  </si>
  <si>
    <t>名称</t>
    <rPh sb="0" eb="2">
      <t>メイショウ</t>
    </rPh>
    <phoneticPr fontId="3"/>
  </si>
  <si>
    <t>備考</t>
    <rPh sb="0" eb="2">
      <t>ビコウ</t>
    </rPh>
    <phoneticPr fontId="3"/>
  </si>
  <si>
    <t>第1号</t>
    <rPh sb="0" eb="1">
      <t>ダイ</t>
    </rPh>
    <rPh sb="2" eb="3">
      <t>ゴウ</t>
    </rPh>
    <phoneticPr fontId="3"/>
  </si>
  <si>
    <t>第5号</t>
    <rPh sb="0" eb="1">
      <t>ダイ</t>
    </rPh>
    <rPh sb="2" eb="3">
      <t>ゴウ</t>
    </rPh>
    <phoneticPr fontId="3"/>
  </si>
  <si>
    <t>助成対象設備及び助成対象経費</t>
    <rPh sb="0" eb="2">
      <t>ジョセイ</t>
    </rPh>
    <rPh sb="2" eb="4">
      <t>タイショウ</t>
    </rPh>
    <rPh sb="4" eb="6">
      <t>セツビ</t>
    </rPh>
    <rPh sb="6" eb="7">
      <t>オヨ</t>
    </rPh>
    <rPh sb="8" eb="10">
      <t>ジョセイ</t>
    </rPh>
    <rPh sb="10" eb="12">
      <t>タイショウ</t>
    </rPh>
    <rPh sb="12" eb="14">
      <t>ケイヒ</t>
    </rPh>
    <phoneticPr fontId="3"/>
  </si>
  <si>
    <t>第6号</t>
    <rPh sb="0" eb="1">
      <t>ダイ</t>
    </rPh>
    <rPh sb="2" eb="3">
      <t>ゴウ</t>
    </rPh>
    <phoneticPr fontId="3"/>
  </si>
  <si>
    <t>誓約書</t>
    <rPh sb="0" eb="3">
      <t>セイヤクショ</t>
    </rPh>
    <phoneticPr fontId="3"/>
  </si>
  <si>
    <t>第7号</t>
    <rPh sb="0" eb="1">
      <t>ダイ</t>
    </rPh>
    <rPh sb="2" eb="3">
      <t>ゴウ</t>
    </rPh>
    <phoneticPr fontId="3"/>
  </si>
  <si>
    <t>取得財産等管理台帳・取得財産等明細表</t>
    <rPh sb="0" eb="2">
      <t>シュトク</t>
    </rPh>
    <rPh sb="2" eb="4">
      <t>ザイサン</t>
    </rPh>
    <rPh sb="4" eb="5">
      <t>トウ</t>
    </rPh>
    <rPh sb="5" eb="7">
      <t>カンリ</t>
    </rPh>
    <rPh sb="7" eb="9">
      <t>ダイチョウ</t>
    </rPh>
    <rPh sb="10" eb="12">
      <t>シュトク</t>
    </rPh>
    <rPh sb="12" eb="14">
      <t>ザイサン</t>
    </rPh>
    <rPh sb="14" eb="15">
      <t>トウ</t>
    </rPh>
    <rPh sb="15" eb="18">
      <t>メイサイヒョウ</t>
    </rPh>
    <phoneticPr fontId="3"/>
  </si>
  <si>
    <t>第11号</t>
    <rPh sb="0" eb="1">
      <t>ダイ</t>
    </rPh>
    <rPh sb="3" eb="4">
      <t>ゴウ</t>
    </rPh>
    <phoneticPr fontId="3"/>
  </si>
  <si>
    <t>第12号</t>
    <rPh sb="0" eb="1">
      <t>ダイ</t>
    </rPh>
    <rPh sb="3" eb="4">
      <t>ゴウ</t>
    </rPh>
    <phoneticPr fontId="3"/>
  </si>
  <si>
    <t>第14号</t>
    <rPh sb="0" eb="1">
      <t>ダイ</t>
    </rPh>
    <rPh sb="3" eb="4">
      <t>ゴウ</t>
    </rPh>
    <phoneticPr fontId="3"/>
  </si>
  <si>
    <t>第16号</t>
    <rPh sb="0" eb="1">
      <t>ダイ</t>
    </rPh>
    <rPh sb="3" eb="4">
      <t>ゴウ</t>
    </rPh>
    <phoneticPr fontId="3"/>
  </si>
  <si>
    <t>助成事業開始届</t>
    <rPh sb="0" eb="2">
      <t>ジョセイ</t>
    </rPh>
    <rPh sb="2" eb="4">
      <t>ジギョウ</t>
    </rPh>
    <rPh sb="4" eb="6">
      <t>カイシ</t>
    </rPh>
    <rPh sb="6" eb="7">
      <t>トドケ</t>
    </rPh>
    <phoneticPr fontId="3"/>
  </si>
  <si>
    <t>事業実施計画変更申請書</t>
    <rPh sb="0" eb="2">
      <t>ジギョウ</t>
    </rPh>
    <rPh sb="2" eb="4">
      <t>ジッシ</t>
    </rPh>
    <rPh sb="4" eb="6">
      <t>ケイカク</t>
    </rPh>
    <rPh sb="6" eb="8">
      <t>ヘンコウ</t>
    </rPh>
    <rPh sb="8" eb="11">
      <t>シンセイショ</t>
    </rPh>
    <phoneticPr fontId="3"/>
  </si>
  <si>
    <t>事業者情報の変更届出書</t>
    <rPh sb="0" eb="2">
      <t>ジギョウ</t>
    </rPh>
    <rPh sb="2" eb="3">
      <t>シャ</t>
    </rPh>
    <rPh sb="3" eb="5">
      <t>ジョウホウ</t>
    </rPh>
    <rPh sb="6" eb="8">
      <t>ヘンコウ</t>
    </rPh>
    <rPh sb="8" eb="11">
      <t>トドケデショ</t>
    </rPh>
    <phoneticPr fontId="3"/>
  </si>
  <si>
    <t>工事遅延等報告書</t>
    <rPh sb="0" eb="2">
      <t>コウジ</t>
    </rPh>
    <rPh sb="2" eb="4">
      <t>チエン</t>
    </rPh>
    <rPh sb="4" eb="5">
      <t>トウ</t>
    </rPh>
    <rPh sb="5" eb="8">
      <t>ホウコクショ</t>
    </rPh>
    <phoneticPr fontId="3"/>
  </si>
  <si>
    <t>助成事業廃止申請書</t>
    <rPh sb="0" eb="2">
      <t>ジョセイ</t>
    </rPh>
    <rPh sb="2" eb="4">
      <t>ジギョウ</t>
    </rPh>
    <rPh sb="4" eb="6">
      <t>ハイシ</t>
    </rPh>
    <rPh sb="6" eb="9">
      <t>シンセイショ</t>
    </rPh>
    <phoneticPr fontId="3"/>
  </si>
  <si>
    <t>実績報告書</t>
    <rPh sb="0" eb="2">
      <t>ジッセキ</t>
    </rPh>
    <rPh sb="2" eb="5">
      <t>ホウコクショ</t>
    </rPh>
    <phoneticPr fontId="3"/>
  </si>
  <si>
    <t>第2号</t>
    <rPh sb="0" eb="1">
      <t>ダイ</t>
    </rPh>
    <rPh sb="2" eb="3">
      <t>ゴウ</t>
    </rPh>
    <phoneticPr fontId="3"/>
  </si>
  <si>
    <t>第9号</t>
    <rPh sb="0" eb="1">
      <t>ダイ</t>
    </rPh>
    <rPh sb="2" eb="3">
      <t>ゴウ</t>
    </rPh>
    <phoneticPr fontId="3"/>
  </si>
  <si>
    <t>第17号</t>
    <rPh sb="0" eb="1">
      <t>ダイ</t>
    </rPh>
    <rPh sb="3" eb="4">
      <t>ゴウ</t>
    </rPh>
    <phoneticPr fontId="3"/>
  </si>
  <si>
    <t>第18号</t>
    <rPh sb="0" eb="1">
      <t>ダイ</t>
    </rPh>
    <rPh sb="3" eb="4">
      <t>ゴウ</t>
    </rPh>
    <phoneticPr fontId="3"/>
  </si>
  <si>
    <t>第19号</t>
    <rPh sb="0" eb="1">
      <t>ダイ</t>
    </rPh>
    <rPh sb="3" eb="4">
      <t>ゴウ</t>
    </rPh>
    <phoneticPr fontId="3"/>
  </si>
  <si>
    <r>
      <t xml:space="preserve"> </t>
    </r>
    <r>
      <rPr>
        <sz val="11"/>
        <rFont val="ＭＳ Ｐ明朝"/>
        <family val="1"/>
        <charset val="128"/>
      </rPr>
      <t>変更事由の発生予定日</t>
    </r>
    <rPh sb="1" eb="3">
      <t>ヘンコウ</t>
    </rPh>
    <rPh sb="3" eb="5">
      <t>ジユウ</t>
    </rPh>
    <rPh sb="6" eb="8">
      <t>ハッセイ</t>
    </rPh>
    <rPh sb="8" eb="11">
      <t>ヨテイビ</t>
    </rPh>
    <phoneticPr fontId="3"/>
  </si>
  <si>
    <r>
      <t xml:space="preserve"> </t>
    </r>
    <r>
      <rPr>
        <sz val="11"/>
        <rFont val="ＭＳ Ｐ明朝"/>
        <family val="1"/>
        <charset val="128"/>
      </rPr>
      <t>変更による影響</t>
    </r>
    <rPh sb="1" eb="3">
      <t>ヘンコウ</t>
    </rPh>
    <rPh sb="6" eb="8">
      <t>エイキョウ</t>
    </rPh>
    <phoneticPr fontId="3"/>
  </si>
  <si>
    <r>
      <t xml:space="preserve"> </t>
    </r>
    <r>
      <rPr>
        <sz val="11"/>
        <rFont val="ＭＳ Ｐ明朝"/>
        <family val="1"/>
        <charset val="128"/>
      </rPr>
      <t>変更後の助成対象経費</t>
    </r>
    <rPh sb="1" eb="3">
      <t>ヘンコウ</t>
    </rPh>
    <rPh sb="3" eb="4">
      <t>ゴ</t>
    </rPh>
    <rPh sb="5" eb="7">
      <t>ジョセイ</t>
    </rPh>
    <rPh sb="7" eb="9">
      <t>タイショウ</t>
    </rPh>
    <rPh sb="9" eb="11">
      <t>ケイヒ</t>
    </rPh>
    <phoneticPr fontId="3"/>
  </si>
  <si>
    <r>
      <t xml:space="preserve"> </t>
    </r>
    <r>
      <rPr>
        <sz val="11"/>
        <rFont val="ＭＳ Ｐ明朝"/>
        <family val="1"/>
        <charset val="128"/>
      </rPr>
      <t>変更後の交付決定金額（見込）</t>
    </r>
    <rPh sb="1" eb="3">
      <t>ヘンコウ</t>
    </rPh>
    <rPh sb="3" eb="4">
      <t>ゴ</t>
    </rPh>
    <rPh sb="5" eb="7">
      <t>コウフ</t>
    </rPh>
    <rPh sb="7" eb="9">
      <t>ケッテイ</t>
    </rPh>
    <rPh sb="9" eb="11">
      <t>キンガク</t>
    </rPh>
    <rPh sb="12" eb="14">
      <t>ミコ</t>
    </rPh>
    <phoneticPr fontId="3"/>
  </si>
  <si>
    <t>助成対象設備及び助成対象経費（変更後）</t>
    <rPh sb="0" eb="2">
      <t>ジョセイ</t>
    </rPh>
    <rPh sb="2" eb="4">
      <t>タイショウ</t>
    </rPh>
    <rPh sb="4" eb="6">
      <t>セツビ</t>
    </rPh>
    <rPh sb="6" eb="7">
      <t>オヨ</t>
    </rPh>
    <rPh sb="8" eb="10">
      <t>ジョセイ</t>
    </rPh>
    <rPh sb="10" eb="12">
      <t>タイショウ</t>
    </rPh>
    <rPh sb="12" eb="14">
      <t>ケイヒ</t>
    </rPh>
    <rPh sb="15" eb="17">
      <t>ヘンコウ</t>
    </rPh>
    <rPh sb="17" eb="18">
      <t>ゴ</t>
    </rPh>
    <phoneticPr fontId="3"/>
  </si>
  <si>
    <r>
      <t xml:space="preserve"> </t>
    </r>
    <r>
      <rPr>
        <sz val="11"/>
        <rFont val="ＭＳ Ｐ明朝"/>
        <family val="1"/>
        <charset val="128"/>
      </rPr>
      <t>遅延等の内容及び原因</t>
    </r>
    <rPh sb="1" eb="3">
      <t>チエン</t>
    </rPh>
    <rPh sb="3" eb="4">
      <t>トウ</t>
    </rPh>
    <rPh sb="5" eb="7">
      <t>ナイヨウ</t>
    </rPh>
    <rPh sb="7" eb="8">
      <t>オヨ</t>
    </rPh>
    <rPh sb="9" eb="11">
      <t>ゲンイン</t>
    </rPh>
    <phoneticPr fontId="3"/>
  </si>
  <si>
    <r>
      <t xml:space="preserve"> </t>
    </r>
    <r>
      <rPr>
        <sz val="11"/>
        <rFont val="ＭＳ Ｐ明朝"/>
        <family val="1"/>
        <charset val="128"/>
      </rPr>
      <t>遅延等に対する処理</t>
    </r>
    <rPh sb="1" eb="3">
      <t>チエン</t>
    </rPh>
    <rPh sb="3" eb="4">
      <t>トウ</t>
    </rPh>
    <rPh sb="5" eb="6">
      <t>タイ</t>
    </rPh>
    <rPh sb="8" eb="10">
      <t>ショリ</t>
    </rPh>
    <phoneticPr fontId="3"/>
  </si>
  <si>
    <r>
      <t xml:space="preserve"> </t>
    </r>
    <r>
      <rPr>
        <sz val="11"/>
        <rFont val="ＭＳ Ｐ明朝"/>
        <family val="1"/>
        <charset val="128"/>
      </rPr>
      <t xml:space="preserve">遅延等が助成対象事業に
</t>
    </r>
    <r>
      <rPr>
        <sz val="11"/>
        <rFont val="Century"/>
        <family val="1"/>
      </rPr>
      <t xml:space="preserve"> </t>
    </r>
    <r>
      <rPr>
        <sz val="11"/>
        <rFont val="ＭＳ Ｐ明朝"/>
        <family val="1"/>
        <charset val="128"/>
      </rPr>
      <t>及ぼす影響</t>
    </r>
    <rPh sb="1" eb="4">
      <t>チエンナド</t>
    </rPh>
    <rPh sb="5" eb="7">
      <t>ジョセイ</t>
    </rPh>
    <rPh sb="7" eb="9">
      <t>タイショウ</t>
    </rPh>
    <rPh sb="9" eb="11">
      <t>ジギョウ</t>
    </rPh>
    <rPh sb="14" eb="15">
      <t>オヨ</t>
    </rPh>
    <rPh sb="17" eb="19">
      <t>エイキョウ</t>
    </rPh>
    <phoneticPr fontId="3"/>
  </si>
  <si>
    <r>
      <t xml:space="preserve"> </t>
    </r>
    <r>
      <rPr>
        <sz val="11"/>
        <rFont val="ＭＳ Ｐ明朝"/>
        <family val="1"/>
        <charset val="128"/>
      </rPr>
      <t xml:space="preserve">事業開始時の
</t>
    </r>
    <r>
      <rPr>
        <sz val="11"/>
        <rFont val="Century"/>
        <family val="1"/>
      </rPr>
      <t xml:space="preserve"> </t>
    </r>
    <r>
      <rPr>
        <sz val="11"/>
        <rFont val="ＭＳ Ｐ明朝"/>
        <family val="1"/>
        <charset val="128"/>
      </rPr>
      <t>工事完了予定年月日</t>
    </r>
    <rPh sb="1" eb="3">
      <t>ジギョウ</t>
    </rPh>
    <rPh sb="3" eb="5">
      <t>カイシ</t>
    </rPh>
    <rPh sb="5" eb="6">
      <t>ジ</t>
    </rPh>
    <rPh sb="9" eb="11">
      <t>コウジ</t>
    </rPh>
    <rPh sb="11" eb="13">
      <t>カンリョウ</t>
    </rPh>
    <rPh sb="13" eb="15">
      <t>ヨテイ</t>
    </rPh>
    <rPh sb="15" eb="18">
      <t>ネンガッピ</t>
    </rPh>
    <phoneticPr fontId="3"/>
  </si>
  <si>
    <r>
      <t xml:space="preserve"> </t>
    </r>
    <r>
      <rPr>
        <sz val="11"/>
        <rFont val="ＭＳ Ｐ明朝"/>
        <family val="1"/>
        <charset val="128"/>
      </rPr>
      <t xml:space="preserve">本報告時の
</t>
    </r>
    <r>
      <rPr>
        <sz val="11"/>
        <rFont val="Century"/>
        <family val="1"/>
      </rPr>
      <t xml:space="preserve"> </t>
    </r>
    <r>
      <rPr>
        <sz val="11"/>
        <rFont val="ＭＳ Ｐ明朝"/>
        <family val="1"/>
        <charset val="128"/>
      </rPr>
      <t>工事完了予定年月日</t>
    </r>
    <rPh sb="1" eb="2">
      <t>ホン</t>
    </rPh>
    <rPh sb="2" eb="4">
      <t>ホウコク</t>
    </rPh>
    <rPh sb="4" eb="5">
      <t>ジ</t>
    </rPh>
    <rPh sb="8" eb="10">
      <t>コウジ</t>
    </rPh>
    <rPh sb="10" eb="12">
      <t>カンリョウ</t>
    </rPh>
    <rPh sb="12" eb="14">
      <t>ヨテイ</t>
    </rPh>
    <rPh sb="14" eb="17">
      <t>ネンガッピ</t>
    </rPh>
    <phoneticPr fontId="3"/>
  </si>
  <si>
    <r>
      <t xml:space="preserve"> </t>
    </r>
    <r>
      <rPr>
        <sz val="11"/>
        <rFont val="ＭＳ Ｐ明朝"/>
        <family val="1"/>
        <charset val="128"/>
      </rPr>
      <t>廃止の理由</t>
    </r>
    <rPh sb="1" eb="3">
      <t>ハイシ</t>
    </rPh>
    <rPh sb="4" eb="6">
      <t>リユウ</t>
    </rPh>
    <phoneticPr fontId="3"/>
  </si>
  <si>
    <r>
      <t xml:space="preserve"> </t>
    </r>
    <r>
      <rPr>
        <sz val="11"/>
        <rFont val="ＭＳ Ｐ明朝"/>
        <family val="1"/>
        <charset val="128"/>
      </rPr>
      <t>廃止による影響</t>
    </r>
    <rPh sb="1" eb="3">
      <t>ハイシ</t>
    </rPh>
    <rPh sb="6" eb="8">
      <t>エイキョウ</t>
    </rPh>
    <phoneticPr fontId="3"/>
  </si>
  <si>
    <r>
      <t xml:space="preserve"> </t>
    </r>
    <r>
      <rPr>
        <sz val="11"/>
        <rFont val="ＭＳ Ｐ明朝"/>
        <family val="1"/>
        <charset val="128"/>
      </rPr>
      <t>着手日</t>
    </r>
    <rPh sb="1" eb="3">
      <t>チャクシュ</t>
    </rPh>
    <rPh sb="3" eb="4">
      <t>ビ</t>
    </rPh>
    <phoneticPr fontId="3"/>
  </si>
  <si>
    <r>
      <t xml:space="preserve"> </t>
    </r>
    <r>
      <rPr>
        <sz val="11"/>
        <rFont val="ＭＳ Ｐ明朝"/>
        <family val="1"/>
        <charset val="128"/>
      </rPr>
      <t>完了予定日</t>
    </r>
    <rPh sb="1" eb="3">
      <t>カンリョウ</t>
    </rPh>
    <rPh sb="3" eb="5">
      <t>ヨテイ</t>
    </rPh>
    <rPh sb="5" eb="6">
      <t>ビ</t>
    </rPh>
    <phoneticPr fontId="3"/>
  </si>
  <si>
    <r>
      <rPr>
        <sz val="11"/>
        <rFont val="ＭＳ 明朝"/>
        <family val="1"/>
        <charset val="128"/>
      </rPr>
      <t>第１号様式（第７条関係）</t>
    </r>
    <phoneticPr fontId="3"/>
  </si>
  <si>
    <r>
      <rPr>
        <sz val="11"/>
        <rFont val="ＭＳ Ｐ明朝"/>
        <family val="1"/>
        <charset val="128"/>
      </rPr>
      <t>年　　月　　日</t>
    </r>
    <phoneticPr fontId="3"/>
  </si>
  <si>
    <r>
      <t xml:space="preserve"> </t>
    </r>
    <r>
      <rPr>
        <sz val="11"/>
        <rFont val="ＭＳ Ｐ明朝"/>
        <family val="1"/>
        <charset val="128"/>
      </rPr>
      <t>電話</t>
    </r>
    <phoneticPr fontId="3"/>
  </si>
  <si>
    <r>
      <rPr>
        <sz val="11"/>
        <rFont val="ＭＳ Ｐ明朝"/>
        <family val="1"/>
        <charset val="128"/>
      </rPr>
      <t>〒</t>
    </r>
    <phoneticPr fontId="3"/>
  </si>
  <si>
    <r>
      <t xml:space="preserve"> </t>
    </r>
    <r>
      <rPr>
        <sz val="11"/>
        <rFont val="ＭＳ Ｐ明朝"/>
        <family val="1"/>
        <charset val="128"/>
      </rPr>
      <t>メール</t>
    </r>
    <phoneticPr fontId="3"/>
  </si>
  <si>
    <r>
      <rPr>
        <sz val="11"/>
        <rFont val="ＭＳ 明朝"/>
        <family val="1"/>
        <charset val="128"/>
      </rPr>
      <t>第２号様式（第７条関係）</t>
    </r>
    <phoneticPr fontId="3"/>
  </si>
  <si>
    <r>
      <rPr>
        <sz val="11"/>
        <rFont val="ＭＳ Ｐ明朝"/>
        <family val="1"/>
        <charset val="128"/>
      </rPr>
      <t>〒</t>
    </r>
    <phoneticPr fontId="3"/>
  </si>
  <si>
    <r>
      <rPr>
        <sz val="11"/>
        <rFont val="ＭＳ Ｐ明朝"/>
        <family val="1"/>
        <charset val="128"/>
      </rPr>
      <t>別紙「助成対象設備及び助成対象経費（変更後）」による。</t>
    </r>
    <rPh sb="0" eb="2">
      <t>ベッシ</t>
    </rPh>
    <rPh sb="3" eb="5">
      <t>ジョセイ</t>
    </rPh>
    <rPh sb="5" eb="7">
      <t>タイショウ</t>
    </rPh>
    <rPh sb="7" eb="9">
      <t>セツビ</t>
    </rPh>
    <rPh sb="9" eb="10">
      <t>オヨ</t>
    </rPh>
    <rPh sb="11" eb="13">
      <t>ジョセイ</t>
    </rPh>
    <rPh sb="13" eb="15">
      <t>タイショウ</t>
    </rPh>
    <rPh sb="15" eb="17">
      <t>ケイヒ</t>
    </rPh>
    <rPh sb="18" eb="20">
      <t>ヘンコウ</t>
    </rPh>
    <rPh sb="20" eb="21">
      <t>ゴ</t>
    </rPh>
    <phoneticPr fontId="3"/>
  </si>
  <si>
    <r>
      <t xml:space="preserve"> </t>
    </r>
    <r>
      <rPr>
        <sz val="11"/>
        <rFont val="ＭＳ Ｐ明朝"/>
        <family val="1"/>
        <charset val="128"/>
      </rPr>
      <t>違約加算金</t>
    </r>
    <rPh sb="1" eb="3">
      <t>イヤク</t>
    </rPh>
    <rPh sb="3" eb="6">
      <t>カサンキン</t>
    </rPh>
    <phoneticPr fontId="3"/>
  </si>
  <si>
    <t>第1号付表</t>
    <rPh sb="0" eb="1">
      <t>ダイ</t>
    </rPh>
    <rPh sb="2" eb="3">
      <t>ゴウ</t>
    </rPh>
    <rPh sb="3" eb="5">
      <t>フヒョウ</t>
    </rPh>
    <phoneticPr fontId="3"/>
  </si>
  <si>
    <r>
      <t xml:space="preserve"> </t>
    </r>
    <r>
      <rPr>
        <sz val="11"/>
        <rFont val="ＭＳ Ｐ明朝"/>
        <family val="1"/>
        <charset val="128"/>
      </rPr>
      <t>入札・契約に関しての資料（別添）</t>
    </r>
    <rPh sb="1" eb="3">
      <t>ニュウサツ</t>
    </rPh>
    <rPh sb="4" eb="6">
      <t>ケイヤク</t>
    </rPh>
    <rPh sb="7" eb="8">
      <t>カン</t>
    </rPh>
    <rPh sb="11" eb="13">
      <t>シリョウ</t>
    </rPh>
    <rPh sb="14" eb="16">
      <t>ベッテン</t>
    </rPh>
    <phoneticPr fontId="3"/>
  </si>
  <si>
    <r>
      <t xml:space="preserve"> </t>
    </r>
    <r>
      <rPr>
        <sz val="11"/>
        <rFont val="ＭＳ Ｐ明朝"/>
        <family val="1"/>
        <charset val="128"/>
      </rPr>
      <t>落札・契約業者</t>
    </r>
    <rPh sb="1" eb="3">
      <t>ラクサツ</t>
    </rPh>
    <rPh sb="4" eb="6">
      <t>ケイヤク</t>
    </rPh>
    <rPh sb="6" eb="8">
      <t>ギョウシャ</t>
    </rPh>
    <phoneticPr fontId="3"/>
  </si>
  <si>
    <r>
      <t xml:space="preserve"> </t>
    </r>
    <r>
      <rPr>
        <sz val="11"/>
        <rFont val="ＭＳ Ｐ明朝"/>
        <family val="1"/>
        <charset val="128"/>
      </rPr>
      <t>入札方法</t>
    </r>
    <rPh sb="1" eb="3">
      <t>ニュウサツ</t>
    </rPh>
    <rPh sb="3" eb="5">
      <t>ホウホウ</t>
    </rPh>
    <phoneticPr fontId="3"/>
  </si>
  <si>
    <r>
      <rPr>
        <sz val="11"/>
        <rFont val="ＭＳ Ｐ明朝"/>
        <family val="1"/>
        <charset val="128"/>
      </rPr>
      <t>一般競争</t>
    </r>
    <rPh sb="0" eb="2">
      <t>イッパン</t>
    </rPh>
    <rPh sb="2" eb="4">
      <t>キョウソウ</t>
    </rPh>
    <phoneticPr fontId="3"/>
  </si>
  <si>
    <r>
      <rPr>
        <sz val="11"/>
        <rFont val="ＭＳ Ｐ明朝"/>
        <family val="1"/>
        <charset val="128"/>
      </rPr>
      <t>指名競争</t>
    </r>
    <rPh sb="0" eb="2">
      <t>シメイ</t>
    </rPh>
    <rPh sb="2" eb="4">
      <t>キョウソウ</t>
    </rPh>
    <phoneticPr fontId="3"/>
  </si>
  <si>
    <r>
      <rPr>
        <sz val="11"/>
        <rFont val="ＭＳ Ｐ明朝"/>
        <family val="1"/>
        <charset val="128"/>
      </rPr>
      <t>随意契約（相見積・特命）</t>
    </r>
    <rPh sb="0" eb="2">
      <t>ズイイ</t>
    </rPh>
    <rPh sb="2" eb="4">
      <t>ケイヤク</t>
    </rPh>
    <rPh sb="5" eb="8">
      <t>アイミツモリ</t>
    </rPh>
    <rPh sb="9" eb="11">
      <t>トクメイ</t>
    </rPh>
    <phoneticPr fontId="3"/>
  </si>
  <si>
    <r>
      <t xml:space="preserve"> </t>
    </r>
    <r>
      <rPr>
        <sz val="11"/>
        <rFont val="ＭＳ Ｐ明朝"/>
        <family val="1"/>
        <charset val="128"/>
      </rPr>
      <t>決定金額</t>
    </r>
    <rPh sb="1" eb="3">
      <t>ケッテイ</t>
    </rPh>
    <rPh sb="3" eb="5">
      <t>キンガク</t>
    </rPh>
    <phoneticPr fontId="3"/>
  </si>
  <si>
    <r>
      <t xml:space="preserve"> </t>
    </r>
    <r>
      <rPr>
        <sz val="11"/>
        <rFont val="ＭＳ Ｐ明朝"/>
        <family val="1"/>
        <charset val="128"/>
      </rPr>
      <t>選定先業者</t>
    </r>
    <rPh sb="1" eb="3">
      <t>センテイ</t>
    </rPh>
    <rPh sb="3" eb="4">
      <t>サキ</t>
    </rPh>
    <rPh sb="4" eb="6">
      <t>ギョウシャ</t>
    </rPh>
    <phoneticPr fontId="3"/>
  </si>
  <si>
    <r>
      <t xml:space="preserve"> </t>
    </r>
    <r>
      <rPr>
        <sz val="11"/>
        <rFont val="ＭＳ Ｐ明朝"/>
        <family val="1"/>
        <charset val="128"/>
      </rPr>
      <t>選定理由（※）</t>
    </r>
    <rPh sb="1" eb="3">
      <t>センテイ</t>
    </rPh>
    <rPh sb="3" eb="5">
      <t>リユウ</t>
    </rPh>
    <phoneticPr fontId="3"/>
  </si>
  <si>
    <r>
      <t xml:space="preserve"> </t>
    </r>
    <r>
      <rPr>
        <sz val="11"/>
        <rFont val="ＭＳ Ｐ明朝"/>
        <family val="1"/>
        <charset val="128"/>
      </rPr>
      <t>件名</t>
    </r>
    <rPh sb="1" eb="3">
      <t>ケンメイ</t>
    </rPh>
    <phoneticPr fontId="3"/>
  </si>
  <si>
    <t>（※）当該交付事業の運営上、一般競争入札又は指名競争入札に付すことが困難又は不適当である場合、</t>
    <phoneticPr fontId="3"/>
  </si>
  <si>
    <t>その必要理由と共に業者選定理由を記載し、価格の妥当性についても説明すること。</t>
    <phoneticPr fontId="3"/>
  </si>
  <si>
    <r>
      <t xml:space="preserve"> </t>
    </r>
    <r>
      <rPr>
        <sz val="11"/>
        <rFont val="ＭＳ Ｐ明朝"/>
        <family val="1"/>
        <charset val="128"/>
      </rPr>
      <t xml:space="preserve">経費の概要
</t>
    </r>
    <r>
      <rPr>
        <sz val="10"/>
        <rFont val="ＭＳ Ｐ明朝"/>
        <family val="1"/>
        <charset val="128"/>
      </rPr>
      <t>（当該経費の概念、必要性、利用目的）</t>
    </r>
    <rPh sb="1" eb="3">
      <t>ケイヒ</t>
    </rPh>
    <rPh sb="4" eb="6">
      <t>ガイヨウ</t>
    </rPh>
    <rPh sb="8" eb="10">
      <t>トウガイ</t>
    </rPh>
    <rPh sb="10" eb="12">
      <t>ケイヒ</t>
    </rPh>
    <rPh sb="13" eb="15">
      <t>ガイネン</t>
    </rPh>
    <rPh sb="16" eb="19">
      <t>ヒツヨウセイ</t>
    </rPh>
    <rPh sb="20" eb="22">
      <t>リヨウ</t>
    </rPh>
    <rPh sb="22" eb="24">
      <t>モクテキ</t>
    </rPh>
    <phoneticPr fontId="3"/>
  </si>
  <si>
    <r>
      <t xml:space="preserve"> </t>
    </r>
    <r>
      <rPr>
        <sz val="11"/>
        <rFont val="ＭＳ Ｐ明朝"/>
        <family val="1"/>
        <charset val="128"/>
      </rPr>
      <t>－</t>
    </r>
    <phoneticPr fontId="3"/>
  </si>
  <si>
    <r>
      <rPr>
        <sz val="11"/>
        <rFont val="ＭＳ Ｐ明朝"/>
        <family val="1"/>
        <charset val="128"/>
      </rPr>
      <t>－</t>
    </r>
    <phoneticPr fontId="3"/>
  </si>
  <si>
    <r>
      <rPr>
        <sz val="11"/>
        <rFont val="ＭＳ Ｐ明朝"/>
        <family val="1"/>
        <charset val="128"/>
      </rPr>
      <t>大規模事業者</t>
    </r>
    <phoneticPr fontId="3"/>
  </si>
  <si>
    <r>
      <rPr>
        <sz val="11"/>
        <rFont val="ＭＳ Ｐ明朝"/>
        <family val="1"/>
        <charset val="128"/>
      </rPr>
      <t>中小事業者</t>
    </r>
    <phoneticPr fontId="3"/>
  </si>
  <si>
    <r>
      <t xml:space="preserve"> </t>
    </r>
    <r>
      <rPr>
        <sz val="11"/>
        <rFont val="ＭＳ Ｐ明朝"/>
        <family val="1"/>
        <charset val="128"/>
      </rPr>
      <t>本事業の完成予定日</t>
    </r>
    <rPh sb="1" eb="2">
      <t>ホン</t>
    </rPh>
    <rPh sb="2" eb="4">
      <t>ジギョウ</t>
    </rPh>
    <rPh sb="5" eb="7">
      <t>カンセイ</t>
    </rPh>
    <rPh sb="9" eb="10">
      <t>ビ</t>
    </rPh>
    <phoneticPr fontId="3"/>
  </si>
  <si>
    <r>
      <rPr>
        <sz val="11"/>
        <rFont val="ＭＳ Ｐ明朝"/>
        <family val="1"/>
        <charset val="128"/>
      </rPr>
      <t>　　　　年　　月　　日</t>
    </r>
    <rPh sb="4" eb="5">
      <t>ネン</t>
    </rPh>
    <rPh sb="7" eb="8">
      <t>ツキ</t>
    </rPh>
    <rPh sb="10" eb="11">
      <t>ニチ</t>
    </rPh>
    <phoneticPr fontId="3"/>
  </si>
  <si>
    <r>
      <t xml:space="preserve"> </t>
    </r>
    <r>
      <rPr>
        <sz val="11"/>
        <rFont val="ＭＳ Ｐ明朝"/>
        <family val="1"/>
        <charset val="128"/>
      </rPr>
      <t>電話</t>
    </r>
    <phoneticPr fontId="3"/>
  </si>
  <si>
    <r>
      <rPr>
        <sz val="11"/>
        <rFont val="ＭＳ Ｐ明朝"/>
        <family val="1"/>
        <charset val="128"/>
      </rPr>
      <t>〒</t>
    </r>
    <phoneticPr fontId="3"/>
  </si>
  <si>
    <r>
      <t xml:space="preserve"> </t>
    </r>
    <r>
      <rPr>
        <sz val="11"/>
        <rFont val="ＭＳ Ｐ明朝"/>
        <family val="1"/>
        <charset val="128"/>
      </rPr>
      <t>メール</t>
    </r>
    <phoneticPr fontId="3"/>
  </si>
  <si>
    <r>
      <rPr>
        <sz val="11"/>
        <rFont val="ＭＳ Ｐ明朝"/>
        <family val="1"/>
        <charset val="128"/>
      </rPr>
      <t>合計：</t>
    </r>
    <rPh sb="0" eb="2">
      <t>ゴウケイ</t>
    </rPh>
    <phoneticPr fontId="3"/>
  </si>
  <si>
    <r>
      <t xml:space="preserve"> </t>
    </r>
    <r>
      <rPr>
        <sz val="11"/>
        <rFont val="ＭＳ Ｐ明朝"/>
        <family val="1"/>
        <charset val="128"/>
      </rPr>
      <t>本事業の完成日</t>
    </r>
    <rPh sb="1" eb="2">
      <t>ホン</t>
    </rPh>
    <rPh sb="2" eb="4">
      <t>ジギョウ</t>
    </rPh>
    <rPh sb="5" eb="7">
      <t>カンセイ</t>
    </rPh>
    <rPh sb="7" eb="8">
      <t>ビ</t>
    </rPh>
    <phoneticPr fontId="3"/>
  </si>
  <si>
    <t>第20号</t>
    <rPh sb="0" eb="1">
      <t>ダイ</t>
    </rPh>
    <rPh sb="3" eb="4">
      <t>ゴウ</t>
    </rPh>
    <phoneticPr fontId="3"/>
  </si>
  <si>
    <t>第13号</t>
    <rPh sb="0" eb="1">
      <t>ダイ</t>
    </rPh>
    <rPh sb="3" eb="4">
      <t>ゴウ</t>
    </rPh>
    <phoneticPr fontId="3"/>
  </si>
  <si>
    <t>第8号</t>
    <rPh sb="0" eb="1">
      <t>ダイ</t>
    </rPh>
    <rPh sb="2" eb="3">
      <t>ゴウ</t>
    </rPh>
    <phoneticPr fontId="3"/>
  </si>
  <si>
    <t>入札等の報告書</t>
    <phoneticPr fontId="3"/>
  </si>
  <si>
    <t>随意契約時の選定理由書</t>
    <phoneticPr fontId="3"/>
  </si>
  <si>
    <r>
      <rPr>
        <sz val="11"/>
        <rFont val="ＭＳ Ｐ明朝"/>
        <family val="1"/>
        <charset val="128"/>
      </rPr>
      <t>作成日</t>
    </r>
    <rPh sb="0" eb="3">
      <t>サクセイビ</t>
    </rPh>
    <phoneticPr fontId="3"/>
  </si>
  <si>
    <r>
      <rPr>
        <sz val="11"/>
        <rFont val="ＭＳ Ｐ明朝"/>
        <family val="1"/>
        <charset val="128"/>
      </rPr>
      <t>本申請書の作成日　※</t>
    </r>
    <r>
      <rPr>
        <sz val="11"/>
        <rFont val="Century"/>
        <family val="1"/>
      </rPr>
      <t>yy/m/d</t>
    </r>
    <r>
      <rPr>
        <sz val="11"/>
        <rFont val="ＭＳ Ｐ明朝"/>
        <family val="1"/>
        <charset val="128"/>
      </rPr>
      <t>（西暦）形式で入力　＜和暦で表示＞</t>
    </r>
    <rPh sb="0" eb="1">
      <t>ホン</t>
    </rPh>
    <rPh sb="1" eb="4">
      <t>シンセイショ</t>
    </rPh>
    <rPh sb="5" eb="7">
      <t>サクセイ</t>
    </rPh>
    <rPh sb="7" eb="8">
      <t>ビ</t>
    </rPh>
    <phoneticPr fontId="3"/>
  </si>
  <si>
    <r>
      <rPr>
        <sz val="11"/>
        <rFont val="ＭＳ Ｐ明朝"/>
        <family val="1"/>
        <charset val="128"/>
      </rPr>
      <t>公的証明書に記載されている役職と代表者を入力</t>
    </r>
    <rPh sb="0" eb="2">
      <t>コウテキ</t>
    </rPh>
    <rPh sb="2" eb="5">
      <t>ショウメイショ</t>
    </rPh>
    <rPh sb="6" eb="8">
      <t>キサイ</t>
    </rPh>
    <rPh sb="13" eb="15">
      <t>ヤクショク</t>
    </rPh>
    <rPh sb="16" eb="19">
      <t>ダイヒョウシャ</t>
    </rPh>
    <rPh sb="20" eb="22">
      <t>ニュウリョク</t>
    </rPh>
    <phoneticPr fontId="3"/>
  </si>
  <si>
    <r>
      <rPr>
        <sz val="11"/>
        <rFont val="ＭＳ Ｐ明朝"/>
        <family val="1"/>
        <charset val="128"/>
      </rPr>
      <t>水素供給設備名称</t>
    </r>
    <phoneticPr fontId="3"/>
  </si>
  <si>
    <r>
      <rPr>
        <sz val="11"/>
        <rFont val="ＭＳ Ｐ明朝"/>
        <family val="1"/>
        <charset val="128"/>
      </rPr>
      <t>設置事業所住所</t>
    </r>
    <phoneticPr fontId="3"/>
  </si>
  <si>
    <r>
      <rPr>
        <sz val="11"/>
        <rFont val="ＭＳ Ｐ明朝"/>
        <family val="1"/>
        <charset val="128"/>
      </rPr>
      <t>申請する水素ステーションの住所を入力</t>
    </r>
    <rPh sb="0" eb="2">
      <t>シンセイ</t>
    </rPh>
    <phoneticPr fontId="3"/>
  </si>
  <si>
    <r>
      <rPr>
        <sz val="11"/>
        <rFont val="ＭＳ Ｐ明朝"/>
        <family val="1"/>
        <charset val="128"/>
      </rPr>
      <t>氏名</t>
    </r>
    <r>
      <rPr>
        <sz val="11"/>
        <rFont val="Century"/>
        <family val="1"/>
      </rPr>
      <t>/</t>
    </r>
    <r>
      <rPr>
        <sz val="11"/>
        <rFont val="ＭＳ Ｐ明朝"/>
        <family val="1"/>
        <charset val="128"/>
      </rPr>
      <t>電話</t>
    </r>
    <rPh sb="0" eb="2">
      <t>シメイ</t>
    </rPh>
    <rPh sb="3" eb="5">
      <t>デンワ</t>
    </rPh>
    <phoneticPr fontId="3"/>
  </si>
  <si>
    <r>
      <rPr>
        <sz val="11"/>
        <rFont val="ＭＳ Ｐ明朝"/>
        <family val="1"/>
        <charset val="128"/>
      </rPr>
      <t>申請担当者の氏名と電話番号を入力</t>
    </r>
    <rPh sb="0" eb="2">
      <t>シンセイ</t>
    </rPh>
    <rPh sb="2" eb="5">
      <t>タントウシャ</t>
    </rPh>
    <rPh sb="6" eb="8">
      <t>シメイ</t>
    </rPh>
    <rPh sb="9" eb="11">
      <t>デンワ</t>
    </rPh>
    <rPh sb="11" eb="13">
      <t>バンゴウ</t>
    </rPh>
    <rPh sb="14" eb="16">
      <t>ニュウリョク</t>
    </rPh>
    <phoneticPr fontId="3"/>
  </si>
  <si>
    <r>
      <rPr>
        <sz val="11"/>
        <rFont val="ＭＳ Ｐ明朝"/>
        <family val="1"/>
        <charset val="128"/>
      </rPr>
      <t>部署</t>
    </r>
    <rPh sb="0" eb="2">
      <t>ブショ</t>
    </rPh>
    <phoneticPr fontId="3"/>
  </si>
  <si>
    <r>
      <rPr>
        <sz val="11"/>
        <rFont val="ＭＳ Ｐ明朝"/>
        <family val="1"/>
        <charset val="128"/>
      </rPr>
      <t>申請担当者の所属部署を入力</t>
    </r>
    <rPh sb="2" eb="5">
      <t>タントウシャ</t>
    </rPh>
    <rPh sb="6" eb="8">
      <t>ショゾク</t>
    </rPh>
    <rPh sb="8" eb="10">
      <t>ブショ</t>
    </rPh>
    <rPh sb="11" eb="13">
      <t>ニュウリョク</t>
    </rPh>
    <phoneticPr fontId="3"/>
  </si>
  <si>
    <r>
      <rPr>
        <sz val="11"/>
        <rFont val="ＭＳ Ｐ明朝"/>
        <family val="1"/>
        <charset val="128"/>
      </rPr>
      <t>郵便番号</t>
    </r>
    <r>
      <rPr>
        <sz val="11"/>
        <rFont val="Century"/>
        <family val="1"/>
      </rPr>
      <t>/</t>
    </r>
    <r>
      <rPr>
        <sz val="11"/>
        <rFont val="ＭＳ Ｐ明朝"/>
        <family val="1"/>
        <charset val="128"/>
      </rPr>
      <t>住所</t>
    </r>
    <rPh sb="0" eb="4">
      <t>ユウビンバンゴウ</t>
    </rPh>
    <rPh sb="5" eb="7">
      <t>ジュウショ</t>
    </rPh>
    <phoneticPr fontId="3"/>
  </si>
  <si>
    <r>
      <rPr>
        <sz val="11"/>
        <rFont val="ＭＳ Ｐ明朝"/>
        <family val="1"/>
        <charset val="128"/>
      </rPr>
      <t>通知文書の送付先郵便番号と住所を入力</t>
    </r>
    <rPh sb="13" eb="15">
      <t>ジュウショ</t>
    </rPh>
    <rPh sb="16" eb="18">
      <t>ニュウリョク</t>
    </rPh>
    <phoneticPr fontId="3"/>
  </si>
  <si>
    <r>
      <rPr>
        <sz val="11"/>
        <rFont val="ＭＳ Ｐ明朝"/>
        <family val="1"/>
        <charset val="128"/>
      </rPr>
      <t>メール</t>
    </r>
    <phoneticPr fontId="3"/>
  </si>
  <si>
    <r>
      <rPr>
        <sz val="11"/>
        <rFont val="ＭＳ Ｐ明朝"/>
        <family val="1"/>
        <charset val="128"/>
      </rPr>
      <t>申請担当者のメールアドレスを入力</t>
    </r>
    <rPh sb="2" eb="5">
      <t>タントウシャ</t>
    </rPh>
    <rPh sb="14" eb="16">
      <t>ニュウリョク</t>
    </rPh>
    <phoneticPr fontId="3"/>
  </si>
  <si>
    <r>
      <rPr>
        <sz val="11"/>
        <rFont val="ＭＳ Ｐ明朝"/>
        <family val="1"/>
        <charset val="128"/>
      </rPr>
      <t>利益排除の有無</t>
    </r>
    <rPh sb="0" eb="2">
      <t>リエキ</t>
    </rPh>
    <rPh sb="2" eb="4">
      <t>ハイジョ</t>
    </rPh>
    <rPh sb="5" eb="7">
      <t>ウム</t>
    </rPh>
    <phoneticPr fontId="3"/>
  </si>
  <si>
    <r>
      <rPr>
        <sz val="11"/>
        <rFont val="ＭＳ Ｐ明朝"/>
        <family val="1"/>
        <charset val="128"/>
      </rPr>
      <t>該当するものに■を選択</t>
    </r>
    <rPh sb="0" eb="2">
      <t>ガイトウ</t>
    </rPh>
    <rPh sb="9" eb="11">
      <t>センタク</t>
    </rPh>
    <phoneticPr fontId="3"/>
  </si>
  <si>
    <t>助成対象経費</t>
    <phoneticPr fontId="3"/>
  </si>
  <si>
    <t>整備着手予定日</t>
    <phoneticPr fontId="3"/>
  </si>
  <si>
    <t>完成予定日</t>
    <phoneticPr fontId="3"/>
  </si>
  <si>
    <t>該当するものに■を選択</t>
    <rPh sb="0" eb="2">
      <t>ガイトウ</t>
    </rPh>
    <rPh sb="9" eb="11">
      <t>センタク</t>
    </rPh>
    <phoneticPr fontId="3"/>
  </si>
  <si>
    <t>助成金申請額</t>
    <phoneticPr fontId="3"/>
  </si>
  <si>
    <r>
      <rPr>
        <sz val="11"/>
        <rFont val="ＭＳ 明朝"/>
        <family val="1"/>
        <charset val="128"/>
      </rPr>
      <t>住　　所</t>
    </r>
    <rPh sb="0" eb="1">
      <t>ジュウ</t>
    </rPh>
    <rPh sb="3" eb="4">
      <t>ショ</t>
    </rPh>
    <phoneticPr fontId="3"/>
  </si>
  <si>
    <r>
      <rPr>
        <sz val="11"/>
        <rFont val="ＭＳ Ｐ明朝"/>
        <family val="1"/>
        <charset val="128"/>
      </rPr>
      <t>本誓約書の作成日　※</t>
    </r>
    <r>
      <rPr>
        <sz val="11"/>
        <rFont val="Century"/>
        <family val="1"/>
      </rPr>
      <t>yy/m/d</t>
    </r>
    <r>
      <rPr>
        <sz val="11"/>
        <rFont val="ＭＳ Ｐ明朝"/>
        <family val="1"/>
        <charset val="128"/>
      </rPr>
      <t>（西暦）形式で入力　＜和暦で表示＞</t>
    </r>
    <rPh sb="0" eb="1">
      <t>ホン</t>
    </rPh>
    <rPh sb="1" eb="4">
      <t>セイヤクショ</t>
    </rPh>
    <rPh sb="5" eb="7">
      <t>サクセイ</t>
    </rPh>
    <rPh sb="7" eb="8">
      <t>ビ</t>
    </rPh>
    <phoneticPr fontId="3"/>
  </si>
  <si>
    <t>その他設備</t>
    <rPh sb="2" eb="3">
      <t>タ</t>
    </rPh>
    <rPh sb="3" eb="5">
      <t>セツビ</t>
    </rPh>
    <phoneticPr fontId="3"/>
  </si>
  <si>
    <t>（※）小計及び合計は自動計算</t>
    <rPh sb="3" eb="5">
      <t>ショウケイ</t>
    </rPh>
    <rPh sb="5" eb="6">
      <t>オヨ</t>
    </rPh>
    <rPh sb="7" eb="9">
      <t>ゴウケイ</t>
    </rPh>
    <rPh sb="10" eb="12">
      <t>ジドウ</t>
    </rPh>
    <rPh sb="12" eb="14">
      <t>ケイサン</t>
    </rPh>
    <phoneticPr fontId="3"/>
  </si>
  <si>
    <t>内訳毎に経費を入力</t>
    <rPh sb="0" eb="2">
      <t>ウチワケ</t>
    </rPh>
    <rPh sb="2" eb="3">
      <t>ゴト</t>
    </rPh>
    <rPh sb="4" eb="6">
      <t>ケイヒ</t>
    </rPh>
    <rPh sb="7" eb="9">
      <t>ニュウリョク</t>
    </rPh>
    <phoneticPr fontId="3"/>
  </si>
  <si>
    <t>完成日</t>
    <phoneticPr fontId="3"/>
  </si>
  <si>
    <r>
      <rPr>
        <sz val="11"/>
        <rFont val="ＭＳ Ｐ明朝"/>
        <family val="1"/>
        <charset val="128"/>
      </rPr>
      <t>整備着工日　※</t>
    </r>
    <r>
      <rPr>
        <sz val="11"/>
        <rFont val="Century"/>
        <family val="1"/>
      </rPr>
      <t>yy/m/d</t>
    </r>
    <r>
      <rPr>
        <sz val="11"/>
        <rFont val="ＭＳ Ｐ明朝"/>
        <family val="1"/>
        <charset val="128"/>
      </rPr>
      <t>（西暦）形式で入力　＜和暦で表示＞</t>
    </r>
    <rPh sb="0" eb="2">
      <t>セイビ</t>
    </rPh>
    <rPh sb="2" eb="5">
      <t>チャッコウビ</t>
    </rPh>
    <rPh sb="5" eb="6">
      <t>テイジツ</t>
    </rPh>
    <phoneticPr fontId="3"/>
  </si>
  <si>
    <r>
      <rPr>
        <sz val="11"/>
        <rFont val="ＭＳ Ｐ明朝"/>
        <family val="1"/>
        <charset val="128"/>
      </rPr>
      <t>完成日　※</t>
    </r>
    <r>
      <rPr>
        <sz val="11"/>
        <rFont val="Century"/>
        <family val="1"/>
      </rPr>
      <t>yy/m/d</t>
    </r>
    <r>
      <rPr>
        <sz val="11"/>
        <rFont val="ＭＳ Ｐ明朝"/>
        <family val="1"/>
        <charset val="128"/>
      </rPr>
      <t>（西暦）形式で入力　＜和暦で表示＞</t>
    </r>
    <rPh sb="0" eb="2">
      <t>カンセイ</t>
    </rPh>
    <rPh sb="2" eb="3">
      <t>ビ</t>
    </rPh>
    <rPh sb="3" eb="4">
      <t>テイジツ</t>
    </rPh>
    <phoneticPr fontId="3"/>
  </si>
  <si>
    <t>【助成金申請額算出】 ＜千円未満切り捨て＞</t>
    <rPh sb="1" eb="4">
      <t>ジョセイキン</t>
    </rPh>
    <rPh sb="4" eb="6">
      <t>シンセイ</t>
    </rPh>
    <rPh sb="6" eb="7">
      <t>ガク</t>
    </rPh>
    <rPh sb="7" eb="9">
      <t>サンシュツ</t>
    </rPh>
    <rPh sb="12" eb="14">
      <t>センエン</t>
    </rPh>
    <rPh sb="14" eb="16">
      <t>ミマン</t>
    </rPh>
    <rPh sb="16" eb="17">
      <t>キ</t>
    </rPh>
    <rPh sb="18" eb="19">
      <t>ス</t>
    </rPh>
    <phoneticPr fontId="3"/>
  </si>
  <si>
    <r>
      <t xml:space="preserve"> </t>
    </r>
    <r>
      <rPr>
        <sz val="11"/>
        <rFont val="ＭＳ Ｐ明朝"/>
        <family val="1"/>
        <charset val="128"/>
      </rPr>
      <t>金融機関名（コード）</t>
    </r>
    <rPh sb="1" eb="3">
      <t>キンユウ</t>
    </rPh>
    <rPh sb="3" eb="5">
      <t>キカン</t>
    </rPh>
    <rPh sb="5" eb="6">
      <t>メイ</t>
    </rPh>
    <phoneticPr fontId="3"/>
  </si>
  <si>
    <r>
      <rPr>
        <sz val="11"/>
        <rFont val="ＭＳ Ｐ明朝"/>
        <family val="1"/>
        <charset val="128"/>
      </rPr>
      <t>（</t>
    </r>
    <phoneticPr fontId="3"/>
  </si>
  <si>
    <r>
      <rPr>
        <sz val="11"/>
        <rFont val="ＭＳ Ｐ明朝"/>
        <family val="1"/>
        <charset val="128"/>
      </rPr>
      <t>）</t>
    </r>
    <phoneticPr fontId="3"/>
  </si>
  <si>
    <r>
      <t xml:space="preserve"> </t>
    </r>
    <r>
      <rPr>
        <sz val="11"/>
        <rFont val="ＭＳ Ｐ明朝"/>
        <family val="1"/>
        <charset val="128"/>
      </rPr>
      <t>支店名（コード）</t>
    </r>
    <rPh sb="1" eb="3">
      <t>シテン</t>
    </rPh>
    <rPh sb="3" eb="4">
      <t>メイ</t>
    </rPh>
    <phoneticPr fontId="3"/>
  </si>
  <si>
    <r>
      <t xml:space="preserve"> </t>
    </r>
    <r>
      <rPr>
        <sz val="11"/>
        <rFont val="ＭＳ Ｐ明朝"/>
        <family val="1"/>
        <charset val="128"/>
      </rPr>
      <t>預金種別</t>
    </r>
    <rPh sb="1" eb="3">
      <t>ヨキン</t>
    </rPh>
    <rPh sb="3" eb="5">
      <t>シュベツ</t>
    </rPh>
    <phoneticPr fontId="3"/>
  </si>
  <si>
    <r>
      <t xml:space="preserve"> </t>
    </r>
    <r>
      <rPr>
        <sz val="11"/>
        <rFont val="ＭＳ Ｐ明朝"/>
        <family val="1"/>
        <charset val="128"/>
      </rPr>
      <t>口座番号</t>
    </r>
    <rPh sb="1" eb="3">
      <t>コウザ</t>
    </rPh>
    <rPh sb="3" eb="5">
      <t>バンゴウ</t>
    </rPh>
    <phoneticPr fontId="3"/>
  </si>
  <si>
    <r>
      <t xml:space="preserve"> </t>
    </r>
    <r>
      <rPr>
        <sz val="11"/>
        <rFont val="ＭＳ Ｐ明朝"/>
        <family val="1"/>
        <charset val="128"/>
      </rPr>
      <t>口座名義人（カナ記入）</t>
    </r>
    <rPh sb="1" eb="3">
      <t>コウザ</t>
    </rPh>
    <rPh sb="3" eb="5">
      <t>メイギ</t>
    </rPh>
    <rPh sb="5" eb="6">
      <t>ニン</t>
    </rPh>
    <rPh sb="9" eb="11">
      <t>キニュウ</t>
    </rPh>
    <phoneticPr fontId="3"/>
  </si>
  <si>
    <t>第1号付表2</t>
    <phoneticPr fontId="3"/>
  </si>
  <si>
    <t>第14号付表2</t>
    <rPh sb="0" eb="1">
      <t>ダイ</t>
    </rPh>
    <rPh sb="3" eb="4">
      <t>ゴウ</t>
    </rPh>
    <rPh sb="4" eb="6">
      <t>フヒョウ</t>
    </rPh>
    <phoneticPr fontId="3"/>
  </si>
  <si>
    <t>助成対象設備及び助成対象経費</t>
    <phoneticPr fontId="3"/>
  </si>
  <si>
    <t>その他設備（　　　　　　　　　）</t>
    <rPh sb="2" eb="3">
      <t>タ</t>
    </rPh>
    <rPh sb="3" eb="5">
      <t>セツビ</t>
    </rPh>
    <phoneticPr fontId="3"/>
  </si>
  <si>
    <t>電気工事費</t>
    <rPh sb="0" eb="2">
      <t>デンキ</t>
    </rPh>
    <rPh sb="2" eb="4">
      <t>コウジ</t>
    </rPh>
    <rPh sb="4" eb="5">
      <t>ヒ</t>
    </rPh>
    <phoneticPr fontId="3"/>
  </si>
  <si>
    <t>第１号様式　付表２</t>
    <rPh sb="0" eb="1">
      <t>ダイ</t>
    </rPh>
    <rPh sb="2" eb="3">
      <t>ゴウ</t>
    </rPh>
    <rPh sb="3" eb="5">
      <t>ヨウシキ</t>
    </rPh>
    <rPh sb="6" eb="8">
      <t>フヒョウ</t>
    </rPh>
    <phoneticPr fontId="3"/>
  </si>
  <si>
    <t>第9号付表2</t>
    <rPh sb="0" eb="1">
      <t>ダイ</t>
    </rPh>
    <rPh sb="2" eb="3">
      <t>ゴウ</t>
    </rPh>
    <rPh sb="3" eb="5">
      <t>フヒョウ</t>
    </rPh>
    <phoneticPr fontId="3"/>
  </si>
  <si>
    <r>
      <rPr>
        <b/>
        <sz val="14"/>
        <rFont val="ＭＳ 明朝"/>
        <family val="1"/>
        <charset val="128"/>
      </rPr>
      <t>誓　約　書</t>
    </r>
    <rPh sb="0" eb="1">
      <t>チカイ</t>
    </rPh>
    <rPh sb="2" eb="3">
      <t>ヤク</t>
    </rPh>
    <rPh sb="4" eb="5">
      <t>ショ</t>
    </rPh>
    <phoneticPr fontId="3"/>
  </si>
  <si>
    <t>説明</t>
    <rPh sb="0" eb="2">
      <t>セツメイ</t>
    </rPh>
    <phoneticPr fontId="3"/>
  </si>
  <si>
    <t>円</t>
    <rPh sb="0" eb="1">
      <t>エン</t>
    </rPh>
    <phoneticPr fontId="3"/>
  </si>
  <si>
    <t>単位：円</t>
    <rPh sb="0" eb="2">
      <t>タンイ</t>
    </rPh>
    <rPh sb="3" eb="4">
      <t>エン</t>
    </rPh>
    <phoneticPr fontId="3"/>
  </si>
  <si>
    <t>内　　訳（例）</t>
    <rPh sb="0" eb="1">
      <t>ウチ</t>
    </rPh>
    <rPh sb="3" eb="4">
      <t>ヤク</t>
    </rPh>
    <rPh sb="5" eb="6">
      <t>レイ</t>
    </rPh>
    <phoneticPr fontId="3"/>
  </si>
  <si>
    <t>金額（税別）</t>
    <rPh sb="0" eb="2">
      <t>キンガク</t>
    </rPh>
    <rPh sb="3" eb="5">
      <t>ゼイベツ</t>
    </rPh>
    <phoneticPr fontId="3"/>
  </si>
  <si>
    <t>機器費</t>
    <rPh sb="0" eb="2">
      <t>キキ</t>
    </rPh>
    <rPh sb="2" eb="3">
      <t>ヒ</t>
    </rPh>
    <phoneticPr fontId="3"/>
  </si>
  <si>
    <t>受電設備</t>
    <rPh sb="0" eb="2">
      <t>ジュデン</t>
    </rPh>
    <rPh sb="2" eb="4">
      <t>セツビ</t>
    </rPh>
    <phoneticPr fontId="3"/>
  </si>
  <si>
    <t>原料ガス設備</t>
    <rPh sb="0" eb="2">
      <t>ゲンリョウ</t>
    </rPh>
    <rPh sb="4" eb="6">
      <t>セツビ</t>
    </rPh>
    <phoneticPr fontId="3"/>
  </si>
  <si>
    <t>水素製造装置</t>
    <rPh sb="0" eb="2">
      <t>スイソ</t>
    </rPh>
    <rPh sb="2" eb="4">
      <t>セイゾウ</t>
    </rPh>
    <rPh sb="4" eb="6">
      <t>ソウチ</t>
    </rPh>
    <phoneticPr fontId="3"/>
  </si>
  <si>
    <t>液化水素貯槽・気化器</t>
    <rPh sb="0" eb="2">
      <t>エキカ</t>
    </rPh>
    <rPh sb="2" eb="4">
      <t>スイソ</t>
    </rPh>
    <rPh sb="4" eb="6">
      <t>チョソウ</t>
    </rPh>
    <rPh sb="7" eb="9">
      <t>キカ</t>
    </rPh>
    <rPh sb="9" eb="10">
      <t>キ</t>
    </rPh>
    <phoneticPr fontId="3"/>
  </si>
  <si>
    <t>水素燃料輸送用設備・接続装置</t>
    <rPh sb="0" eb="2">
      <t>スイソ</t>
    </rPh>
    <rPh sb="2" eb="4">
      <t>ネンリョウ</t>
    </rPh>
    <rPh sb="4" eb="7">
      <t>ユソウヨウ</t>
    </rPh>
    <rPh sb="7" eb="9">
      <t>セツビ</t>
    </rPh>
    <rPh sb="10" eb="12">
      <t>セツゾク</t>
    </rPh>
    <rPh sb="12" eb="14">
      <t>ソウチ</t>
    </rPh>
    <phoneticPr fontId="3"/>
  </si>
  <si>
    <t>圧縮機</t>
    <rPh sb="0" eb="2">
      <t>アッシュク</t>
    </rPh>
    <rPh sb="2" eb="3">
      <t>キ</t>
    </rPh>
    <phoneticPr fontId="3"/>
  </si>
  <si>
    <t>蓄圧器</t>
    <rPh sb="0" eb="2">
      <t>チクアツ</t>
    </rPh>
    <rPh sb="2" eb="3">
      <t>キ</t>
    </rPh>
    <phoneticPr fontId="3"/>
  </si>
  <si>
    <t>ディスペンサー</t>
    <phoneticPr fontId="3"/>
  </si>
  <si>
    <t>プレクーラー</t>
    <phoneticPr fontId="3"/>
  </si>
  <si>
    <t>冷却水装置</t>
    <rPh sb="0" eb="2">
      <t>レイキャク</t>
    </rPh>
    <rPh sb="2" eb="3">
      <t>ミズ</t>
    </rPh>
    <rPh sb="3" eb="5">
      <t>ソウチ</t>
    </rPh>
    <phoneticPr fontId="3"/>
  </si>
  <si>
    <t>計装空気設備・窒素設備</t>
    <rPh sb="0" eb="2">
      <t>ケイソウ</t>
    </rPh>
    <rPh sb="2" eb="4">
      <t>クウキ</t>
    </rPh>
    <rPh sb="4" eb="6">
      <t>セツビ</t>
    </rPh>
    <rPh sb="7" eb="9">
      <t>チッソ</t>
    </rPh>
    <rPh sb="9" eb="11">
      <t>セツビ</t>
    </rPh>
    <phoneticPr fontId="3"/>
  </si>
  <si>
    <t>散水設備・貯水槽</t>
    <rPh sb="0" eb="2">
      <t>サンスイ</t>
    </rPh>
    <rPh sb="2" eb="4">
      <t>セツビ</t>
    </rPh>
    <rPh sb="5" eb="8">
      <t>チョスイソウ</t>
    </rPh>
    <phoneticPr fontId="3"/>
  </si>
  <si>
    <t>制御装置・監視装置・検知警報設備</t>
    <rPh sb="0" eb="2">
      <t>セイギョ</t>
    </rPh>
    <rPh sb="2" eb="4">
      <t>ソウチ</t>
    </rPh>
    <rPh sb="5" eb="7">
      <t>カンシ</t>
    </rPh>
    <rPh sb="7" eb="9">
      <t>ソウチ</t>
    </rPh>
    <rPh sb="10" eb="12">
      <t>ケンチ</t>
    </rPh>
    <rPh sb="12" eb="14">
      <t>ケイホウ</t>
    </rPh>
    <rPh sb="14" eb="16">
      <t>セツビ</t>
    </rPh>
    <phoneticPr fontId="3"/>
  </si>
  <si>
    <t>利益排除額合計</t>
    <rPh sb="0" eb="2">
      <t>リエキ</t>
    </rPh>
    <rPh sb="2" eb="4">
      <t>ハイジョ</t>
    </rPh>
    <rPh sb="4" eb="5">
      <t>ガク</t>
    </rPh>
    <rPh sb="5" eb="7">
      <t>ゴウケイ</t>
    </rPh>
    <phoneticPr fontId="3"/>
  </si>
  <si>
    <t>利益排除後の機器費小計</t>
    <rPh sb="0" eb="2">
      <t>リエキ</t>
    </rPh>
    <rPh sb="2" eb="4">
      <t>ハイジョ</t>
    </rPh>
    <rPh sb="4" eb="5">
      <t>ゴ</t>
    </rPh>
    <rPh sb="6" eb="8">
      <t>キキ</t>
    </rPh>
    <rPh sb="8" eb="9">
      <t>ヒ</t>
    </rPh>
    <rPh sb="9" eb="11">
      <t>ショウケイ</t>
    </rPh>
    <phoneticPr fontId="3"/>
  </si>
  <si>
    <t>設計費</t>
    <rPh sb="0" eb="2">
      <t>セッケイ</t>
    </rPh>
    <rPh sb="2" eb="3">
      <t>ヒ</t>
    </rPh>
    <phoneticPr fontId="3"/>
  </si>
  <si>
    <t>官公庁申請費</t>
    <rPh sb="0" eb="3">
      <t>カンコウチョウ</t>
    </rPh>
    <rPh sb="3" eb="5">
      <t>シンセイ</t>
    </rPh>
    <rPh sb="5" eb="6">
      <t>ヒ</t>
    </rPh>
    <phoneticPr fontId="3"/>
  </si>
  <si>
    <t>利益排除後の設計費小計</t>
    <rPh sb="0" eb="2">
      <t>リエキ</t>
    </rPh>
    <rPh sb="2" eb="4">
      <t>ハイジョ</t>
    </rPh>
    <rPh sb="4" eb="5">
      <t>ゴ</t>
    </rPh>
    <rPh sb="6" eb="8">
      <t>セッケイ</t>
    </rPh>
    <rPh sb="8" eb="9">
      <t>ヒ</t>
    </rPh>
    <rPh sb="9" eb="11">
      <t>ショウケイ</t>
    </rPh>
    <phoneticPr fontId="3"/>
  </si>
  <si>
    <t>工事費</t>
    <rPh sb="0" eb="2">
      <t>コウジ</t>
    </rPh>
    <rPh sb="2" eb="3">
      <t>ヒ</t>
    </rPh>
    <phoneticPr fontId="3"/>
  </si>
  <si>
    <t>基礎工事費</t>
    <rPh sb="0" eb="2">
      <t>キソ</t>
    </rPh>
    <rPh sb="2" eb="4">
      <t>コウジ</t>
    </rPh>
    <rPh sb="4" eb="5">
      <t>ヒ</t>
    </rPh>
    <phoneticPr fontId="3"/>
  </si>
  <si>
    <t>現地配管工事</t>
    <rPh sb="0" eb="2">
      <t>ゲンチ</t>
    </rPh>
    <rPh sb="2" eb="4">
      <t>ハイカン</t>
    </rPh>
    <rPh sb="4" eb="6">
      <t>コウジ</t>
    </rPh>
    <phoneticPr fontId="3"/>
  </si>
  <si>
    <t>据付工事費</t>
    <rPh sb="0" eb="1">
      <t>ス</t>
    </rPh>
    <rPh sb="1" eb="2">
      <t>ツ</t>
    </rPh>
    <rPh sb="2" eb="4">
      <t>コウジ</t>
    </rPh>
    <rPh sb="4" eb="5">
      <t>ヒ</t>
    </rPh>
    <phoneticPr fontId="3"/>
  </si>
  <si>
    <t>試運転調整費</t>
    <rPh sb="0" eb="3">
      <t>シウンテン</t>
    </rPh>
    <rPh sb="3" eb="5">
      <t>チョウセイ</t>
    </rPh>
    <rPh sb="5" eb="6">
      <t>ヒ</t>
    </rPh>
    <phoneticPr fontId="3"/>
  </si>
  <si>
    <t>舗装工事費</t>
    <rPh sb="0" eb="2">
      <t>ホソウ</t>
    </rPh>
    <rPh sb="2" eb="4">
      <t>コウジ</t>
    </rPh>
    <rPh sb="4" eb="5">
      <t>ヒ</t>
    </rPh>
    <phoneticPr fontId="3"/>
  </si>
  <si>
    <t>給排水設備工事費</t>
    <rPh sb="0" eb="1">
      <t>キュウ</t>
    </rPh>
    <rPh sb="1" eb="3">
      <t>ハイスイ</t>
    </rPh>
    <rPh sb="3" eb="5">
      <t>セツビ</t>
    </rPh>
    <rPh sb="5" eb="7">
      <t>コウジ</t>
    </rPh>
    <rPh sb="7" eb="8">
      <t>ヒ</t>
    </rPh>
    <phoneticPr fontId="3"/>
  </si>
  <si>
    <t>照明設備工事費</t>
    <rPh sb="0" eb="2">
      <t>ショウメイ</t>
    </rPh>
    <rPh sb="2" eb="4">
      <t>セツビ</t>
    </rPh>
    <rPh sb="4" eb="6">
      <t>コウジ</t>
    </rPh>
    <rPh sb="6" eb="7">
      <t>ヒ</t>
    </rPh>
    <phoneticPr fontId="3"/>
  </si>
  <si>
    <t>利益排除後の工事費小計</t>
    <rPh sb="0" eb="2">
      <t>リエキ</t>
    </rPh>
    <rPh sb="2" eb="4">
      <t>ハイジョ</t>
    </rPh>
    <rPh sb="4" eb="5">
      <t>ゴ</t>
    </rPh>
    <rPh sb="6" eb="8">
      <t>コウジ</t>
    </rPh>
    <rPh sb="8" eb="9">
      <t>ヒ</t>
    </rPh>
    <rPh sb="9" eb="11">
      <t>ショウケイ</t>
    </rPh>
    <phoneticPr fontId="3"/>
  </si>
  <si>
    <t>管理費等</t>
    <rPh sb="0" eb="3">
      <t>カンリヒ</t>
    </rPh>
    <rPh sb="3" eb="4">
      <t>トウ</t>
    </rPh>
    <phoneticPr fontId="3"/>
  </si>
  <si>
    <t>共通仮設費</t>
    <rPh sb="0" eb="2">
      <t>キョウツウ</t>
    </rPh>
    <rPh sb="2" eb="4">
      <t>カセツ</t>
    </rPh>
    <rPh sb="4" eb="5">
      <t>ヒ</t>
    </rPh>
    <phoneticPr fontId="3"/>
  </si>
  <si>
    <t>現場管理費</t>
    <rPh sb="0" eb="2">
      <t>ゲンバ</t>
    </rPh>
    <rPh sb="2" eb="5">
      <t>カンリヒ</t>
    </rPh>
    <phoneticPr fontId="3"/>
  </si>
  <si>
    <t>一般管理費</t>
    <rPh sb="0" eb="2">
      <t>イッパン</t>
    </rPh>
    <rPh sb="2" eb="5">
      <t>カンリヒ</t>
    </rPh>
    <phoneticPr fontId="3"/>
  </si>
  <si>
    <t>諸経費</t>
    <rPh sb="0" eb="3">
      <t>ショケイヒ</t>
    </rPh>
    <phoneticPr fontId="3"/>
  </si>
  <si>
    <t>設置工事費等小計</t>
    <rPh sb="0" eb="2">
      <t>セッチ</t>
    </rPh>
    <rPh sb="2" eb="4">
      <t>コウジ</t>
    </rPh>
    <rPh sb="4" eb="5">
      <t>ヒ</t>
    </rPh>
    <rPh sb="5" eb="6">
      <t>トウ</t>
    </rPh>
    <rPh sb="6" eb="8">
      <t>ショウケイ</t>
    </rPh>
    <phoneticPr fontId="3"/>
  </si>
  <si>
    <t>合計</t>
    <rPh sb="0" eb="2">
      <t>ゴウケイ</t>
    </rPh>
    <phoneticPr fontId="3"/>
  </si>
  <si>
    <t>年　　月　　日</t>
    <rPh sb="0" eb="1">
      <t>ネン</t>
    </rPh>
    <rPh sb="3" eb="4">
      <t>ツキ</t>
    </rPh>
    <rPh sb="6" eb="7">
      <t>ニチ</t>
    </rPh>
    <phoneticPr fontId="3"/>
  </si>
  <si>
    <t>届　出　内　容</t>
    <rPh sb="0" eb="1">
      <t>トドケ</t>
    </rPh>
    <rPh sb="2" eb="3">
      <t>デ</t>
    </rPh>
    <rPh sb="4" eb="5">
      <t>ナイ</t>
    </rPh>
    <rPh sb="6" eb="7">
      <t>カタチ</t>
    </rPh>
    <phoneticPr fontId="3"/>
  </si>
  <si>
    <r>
      <t xml:space="preserve"> </t>
    </r>
    <r>
      <rPr>
        <sz val="11"/>
        <rFont val="ＭＳ Ｐ明朝"/>
        <family val="1"/>
        <charset val="128"/>
      </rPr>
      <t>本事業の着手予定日</t>
    </r>
    <rPh sb="1" eb="2">
      <t>ホン</t>
    </rPh>
    <rPh sb="2" eb="4">
      <t>ジギョウ</t>
    </rPh>
    <rPh sb="5" eb="7">
      <t>チャクシュ</t>
    </rPh>
    <rPh sb="7" eb="9">
      <t>ヨテイ</t>
    </rPh>
    <rPh sb="9" eb="10">
      <t>ビ</t>
    </rPh>
    <phoneticPr fontId="3"/>
  </si>
  <si>
    <r>
      <t xml:space="preserve"> </t>
    </r>
    <r>
      <rPr>
        <sz val="11"/>
        <rFont val="ＭＳ Ｐ明朝"/>
        <family val="1"/>
        <charset val="128"/>
      </rPr>
      <t>本事業の着手日</t>
    </r>
    <rPh sb="1" eb="2">
      <t>ホン</t>
    </rPh>
    <rPh sb="2" eb="4">
      <t>ジギョウ</t>
    </rPh>
    <rPh sb="5" eb="7">
      <t>チャクシュ</t>
    </rPh>
    <rPh sb="7" eb="8">
      <t>ビ</t>
    </rPh>
    <phoneticPr fontId="3"/>
  </si>
  <si>
    <t>■記載方法に関する注意事項</t>
  </si>
  <si>
    <t>・口座名義人は、申請者と同一名義であること</t>
  </si>
  <si>
    <t>・口座名義は、原則カタカナ（金融機関に登録されている表記）で記入</t>
  </si>
  <si>
    <t>・口座名義は、前株の場合は「カ)●●」、後株の場合は、「●●(カ」と記入</t>
  </si>
  <si>
    <t>・口座名義が枠内（30文字）を超える場合は、名義名称の冒頭から30文字までを記入</t>
  </si>
  <si>
    <t>・銀行名、支店名、預金種別、口座番号、口座名義人が読み取れる内容であること</t>
  </si>
  <si>
    <t>・当座預金で通帳がない場合は、小切手帳や取引明細書、当座勘定照合等の写しを添付</t>
  </si>
  <si>
    <t>・ネット銀行で通帳がない場合は、インターネット画面を印刷したものを添付</t>
  </si>
  <si>
    <r>
      <rPr>
        <sz val="11"/>
        <color theme="1"/>
        <rFont val="ＭＳ Ｐ明朝"/>
        <family val="1"/>
        <charset val="128"/>
      </rPr>
      <t>＊</t>
    </r>
    <r>
      <rPr>
        <sz val="11"/>
        <color theme="1"/>
        <rFont val="Century"/>
        <family val="1"/>
      </rPr>
      <t xml:space="preserve"> </t>
    </r>
    <r>
      <rPr>
        <sz val="11"/>
        <color theme="1"/>
        <rFont val="ＭＳ Ｐ明朝"/>
        <family val="1"/>
        <charset val="128"/>
      </rPr>
      <t>法人その他の団体にあっては、主たる事務所の所在地、名称及び代表者の氏名を記入すること。
＊</t>
    </r>
    <r>
      <rPr>
        <sz val="11"/>
        <color theme="1"/>
        <rFont val="Century"/>
        <family val="1"/>
      </rPr>
      <t xml:space="preserve"> </t>
    </r>
    <r>
      <rPr>
        <sz val="11"/>
        <color theme="1"/>
        <rFont val="ＭＳ Ｐ明朝"/>
        <family val="1"/>
        <charset val="128"/>
      </rPr>
      <t>この誓約書における「暴力団関係者」とは、次に掲げる者をいう。
　</t>
    </r>
    <r>
      <rPr>
        <sz val="11"/>
        <color theme="1"/>
        <rFont val="Century"/>
        <family val="1"/>
      </rPr>
      <t xml:space="preserve"> </t>
    </r>
    <r>
      <rPr>
        <sz val="11"/>
        <color theme="1"/>
        <rFont val="ＭＳ Ｐ明朝"/>
        <family val="1"/>
        <charset val="128"/>
      </rPr>
      <t>・暴力団又は暴力団員が実質的に経営を支配する法人等に所属する者
　</t>
    </r>
    <r>
      <rPr>
        <sz val="11"/>
        <color theme="1"/>
        <rFont val="Century"/>
        <family val="1"/>
      </rPr>
      <t xml:space="preserve"> </t>
    </r>
    <r>
      <rPr>
        <sz val="11"/>
        <color theme="1"/>
        <rFont val="ＭＳ Ｐ明朝"/>
        <family val="1"/>
        <charset val="128"/>
      </rPr>
      <t>・暴力団員を雇用している者
　</t>
    </r>
    <r>
      <rPr>
        <sz val="11"/>
        <color theme="1"/>
        <rFont val="Century"/>
        <family val="1"/>
      </rPr>
      <t xml:space="preserve"> </t>
    </r>
    <r>
      <rPr>
        <sz val="11"/>
        <color theme="1"/>
        <rFont val="ＭＳ Ｐ明朝"/>
        <family val="1"/>
        <charset val="128"/>
      </rPr>
      <t xml:space="preserve">・暴力団又は暴力団員を不当に利用していると認められる者
</t>
    </r>
    <r>
      <rPr>
        <sz val="11"/>
        <color theme="1"/>
        <rFont val="Century"/>
        <family val="1"/>
      </rPr>
      <t xml:space="preserve"> </t>
    </r>
    <r>
      <rPr>
        <sz val="11"/>
        <color theme="1"/>
        <rFont val="ＭＳ Ｐ明朝"/>
        <family val="1"/>
        <charset val="128"/>
      </rPr>
      <t xml:space="preserve">　・暴力団の維持、運営に協力し、又は関与していると認められる者
</t>
    </r>
    <r>
      <rPr>
        <sz val="11"/>
        <color theme="1"/>
        <rFont val="Century"/>
        <family val="1"/>
      </rPr>
      <t xml:space="preserve"> </t>
    </r>
    <r>
      <rPr>
        <sz val="11"/>
        <color theme="1"/>
        <rFont val="ＭＳ Ｐ明朝"/>
        <family val="1"/>
        <charset val="128"/>
      </rPr>
      <t>　・暴力団又は暴力団員と社会的に非難されるべき関係を有していると認められる者</t>
    </r>
    <phoneticPr fontId="3"/>
  </si>
  <si>
    <t>上記に該当する暴力団関係者ではありません。</t>
    <phoneticPr fontId="3"/>
  </si>
  <si>
    <t>暴力団排除に関する誓約事項</t>
    <phoneticPr fontId="3"/>
  </si>
  <si>
    <t>その他の誓約事項</t>
    <phoneticPr fontId="3"/>
  </si>
  <si>
    <t>申請者は、税金の滞納がなく、刑事上の処分を受けておらず、公的資金の交付先として社会通念上適切であると認められる者です。</t>
    <phoneticPr fontId="3"/>
  </si>
  <si>
    <t>提出した申請書の記載内容に軽微な誤りがあった場合は、事実に基づき、申請者の不利益にならない範囲において訂正される可能性があることについて同意します。</t>
    <phoneticPr fontId="3"/>
  </si>
  <si>
    <t>申請書類および添付書類の内容に虚偽はありません。</t>
    <rPh sb="0" eb="2">
      <t>シンセイ</t>
    </rPh>
    <rPh sb="2" eb="4">
      <t>ショルイ</t>
    </rPh>
    <rPh sb="7" eb="9">
      <t>テンプ</t>
    </rPh>
    <rPh sb="9" eb="11">
      <t>ショルイ</t>
    </rPh>
    <rPh sb="12" eb="14">
      <t>ナイヨウ</t>
    </rPh>
    <rPh sb="15" eb="17">
      <t>キョギ</t>
    </rPh>
    <phoneticPr fontId="3"/>
  </si>
  <si>
    <t>上記の全ての項目にチェック☑が入っていることを確認し、申請者が記入すること。</t>
    <phoneticPr fontId="3"/>
  </si>
  <si>
    <t>←カッコ内記入可</t>
    <rPh sb="4" eb="5">
      <t>ナイ</t>
    </rPh>
    <rPh sb="5" eb="7">
      <t>キニュウ</t>
    </rPh>
    <rPh sb="7" eb="8">
      <t>カ</t>
    </rPh>
    <phoneticPr fontId="3"/>
  </si>
  <si>
    <t>※交付決定日を記入</t>
    <rPh sb="1" eb="3">
      <t>コウフ</t>
    </rPh>
    <rPh sb="3" eb="5">
      <t>ケッテイ</t>
    </rPh>
    <rPh sb="5" eb="6">
      <t>ビ</t>
    </rPh>
    <rPh sb="7" eb="9">
      <t>キニュウ</t>
    </rPh>
    <phoneticPr fontId="3"/>
  </si>
  <si>
    <t>記</t>
    <rPh sb="0" eb="1">
      <t>キ</t>
    </rPh>
    <phoneticPr fontId="3"/>
  </si>
  <si>
    <t>耐用年数</t>
    <rPh sb="0" eb="2">
      <t>タイヨウ</t>
    </rPh>
    <rPh sb="2" eb="4">
      <t>ネンスウ</t>
    </rPh>
    <phoneticPr fontId="3"/>
  </si>
  <si>
    <r>
      <rPr>
        <sz val="10"/>
        <rFont val="ＭＳ 明朝"/>
        <family val="1"/>
        <charset val="128"/>
      </rPr>
      <t>（注</t>
    </r>
    <r>
      <rPr>
        <sz val="10"/>
        <rFont val="Century"/>
        <family val="1"/>
      </rPr>
      <t>2</t>
    </r>
    <r>
      <rPr>
        <sz val="10"/>
        <rFont val="ＭＳ 明朝"/>
        <family val="1"/>
        <charset val="128"/>
      </rPr>
      <t>）補助金額は、「円」の単位で記入すること。</t>
    </r>
    <rPh sb="1" eb="2">
      <t>チュウ</t>
    </rPh>
    <rPh sb="4" eb="6">
      <t>ホジョ</t>
    </rPh>
    <rPh sb="6" eb="8">
      <t>キンガク</t>
    </rPh>
    <rPh sb="11" eb="12">
      <t>エン</t>
    </rPh>
    <rPh sb="14" eb="16">
      <t>タンイ</t>
    </rPh>
    <rPh sb="17" eb="19">
      <t>キニュウ</t>
    </rPh>
    <phoneticPr fontId="3"/>
  </si>
  <si>
    <r>
      <rPr>
        <sz val="11"/>
        <color theme="0"/>
        <rFont val="ＭＳ Ｐ明朝"/>
        <family val="1"/>
        <charset val="128"/>
      </rPr>
      <t>項目</t>
    </r>
    <rPh sb="0" eb="2">
      <t>コウモク</t>
    </rPh>
    <phoneticPr fontId="3"/>
  </si>
  <si>
    <r>
      <rPr>
        <sz val="11"/>
        <color theme="0"/>
        <rFont val="ＭＳ Ｐ明朝"/>
        <family val="1"/>
        <charset val="128"/>
      </rPr>
      <t>説明</t>
    </r>
    <rPh sb="0" eb="2">
      <t>セツメイ</t>
    </rPh>
    <phoneticPr fontId="3"/>
  </si>
  <si>
    <t>現地配管工事費</t>
    <rPh sb="0" eb="2">
      <t>ゲンチ</t>
    </rPh>
    <rPh sb="2" eb="4">
      <t>ハイカン</t>
    </rPh>
    <rPh sb="4" eb="6">
      <t>コウジ</t>
    </rPh>
    <rPh sb="6" eb="7">
      <t>ヒ</t>
    </rPh>
    <phoneticPr fontId="3"/>
  </si>
  <si>
    <t>給水配管・排水配管工事費</t>
    <rPh sb="0" eb="2">
      <t>キュウスイ</t>
    </rPh>
    <rPh sb="2" eb="4">
      <t>ハイカン</t>
    </rPh>
    <rPh sb="5" eb="7">
      <t>ハイスイ</t>
    </rPh>
    <rPh sb="7" eb="9">
      <t>ハイカン</t>
    </rPh>
    <rPh sb="9" eb="11">
      <t>コウジ</t>
    </rPh>
    <rPh sb="11" eb="12">
      <t>ヒ</t>
    </rPh>
    <phoneticPr fontId="3"/>
  </si>
  <si>
    <t>工事負担金</t>
    <rPh sb="0" eb="5">
      <t>コウジフタンキン</t>
    </rPh>
    <phoneticPr fontId="3"/>
  </si>
  <si>
    <t>工事負担金小計</t>
    <rPh sb="0" eb="2">
      <t>コウジ</t>
    </rPh>
    <rPh sb="2" eb="5">
      <t>フタンキン</t>
    </rPh>
    <rPh sb="5" eb="7">
      <t>ショウケイ</t>
    </rPh>
    <phoneticPr fontId="3"/>
  </si>
  <si>
    <t>工事負担金小計</t>
    <phoneticPr fontId="3"/>
  </si>
  <si>
    <t>本支管工事負担金</t>
    <rPh sb="0" eb="1">
      <t>ホン</t>
    </rPh>
    <rPh sb="1" eb="3">
      <t>シカン</t>
    </rPh>
    <rPh sb="3" eb="5">
      <t>コウジ</t>
    </rPh>
    <rPh sb="5" eb="8">
      <t>フタンキン</t>
    </rPh>
    <phoneticPr fontId="3"/>
  </si>
  <si>
    <t>電気の供給設備に関する工事費</t>
    <rPh sb="0" eb="2">
      <t>デンキ</t>
    </rPh>
    <rPh sb="3" eb="5">
      <t>キョウキュウ</t>
    </rPh>
    <rPh sb="5" eb="7">
      <t>セツビ</t>
    </rPh>
    <rPh sb="8" eb="9">
      <t>カン</t>
    </rPh>
    <rPh sb="11" eb="14">
      <t>コウジヒ</t>
    </rPh>
    <phoneticPr fontId="3"/>
  </si>
  <si>
    <t>舗装</t>
    <rPh sb="0" eb="2">
      <t>ホソウ</t>
    </rPh>
    <phoneticPr fontId="3"/>
  </si>
  <si>
    <r>
      <rPr>
        <sz val="11"/>
        <rFont val="ＭＳ 明朝"/>
        <family val="1"/>
        <charset val="128"/>
      </rPr>
      <t>　本件「　　　　　　　　　　　　　　　　　　　　　」の業者選定</t>
    </r>
    <r>
      <rPr>
        <sz val="11"/>
        <rFont val="Century"/>
        <family val="1"/>
      </rPr>
      <t>(</t>
    </r>
    <r>
      <rPr>
        <sz val="11"/>
        <rFont val="ＭＳ 明朝"/>
        <family val="1"/>
        <charset val="128"/>
      </rPr>
      <t>売買・請負・その他契約</t>
    </r>
    <r>
      <rPr>
        <sz val="11"/>
        <rFont val="Century"/>
        <family val="1"/>
      </rPr>
      <t>)</t>
    </r>
    <r>
      <rPr>
        <sz val="11"/>
        <rFont val="ＭＳ 明朝"/>
        <family val="1"/>
        <charset val="128"/>
      </rPr>
      <t>に際し、以下のように執り行いましたので報告します。</t>
    </r>
    <phoneticPr fontId="3"/>
  </si>
  <si>
    <r>
      <rPr>
        <sz val="11"/>
        <rFont val="ＭＳ 明朝"/>
        <family val="1"/>
        <charset val="128"/>
      </rPr>
      <t>　本件「　　　　　　　　　　　　　　　　　　　　　」の業者選定</t>
    </r>
    <r>
      <rPr>
        <sz val="11"/>
        <rFont val="Century"/>
        <family val="1"/>
      </rPr>
      <t>(</t>
    </r>
    <r>
      <rPr>
        <sz val="11"/>
        <rFont val="ＭＳ 明朝"/>
        <family val="1"/>
        <charset val="128"/>
      </rPr>
      <t>売買・請負・その他契約</t>
    </r>
    <r>
      <rPr>
        <sz val="11"/>
        <rFont val="Century"/>
        <family val="1"/>
      </rPr>
      <t>)</t>
    </r>
    <r>
      <rPr>
        <sz val="11"/>
        <rFont val="ＭＳ 明朝"/>
        <family val="1"/>
        <charset val="128"/>
      </rPr>
      <t>に際し、以下理由により随意契約にて執り行うことを、報告します。</t>
    </r>
    <phoneticPr fontId="3"/>
  </si>
  <si>
    <r>
      <rPr>
        <sz val="10"/>
        <rFont val="ＭＳ 明朝"/>
        <family val="1"/>
        <charset val="128"/>
      </rPr>
      <t>（注</t>
    </r>
    <r>
      <rPr>
        <sz val="10"/>
        <rFont val="Century"/>
        <family val="1"/>
      </rPr>
      <t>1</t>
    </r>
    <r>
      <rPr>
        <sz val="10"/>
        <rFont val="ＭＳ 明朝"/>
        <family val="1"/>
        <charset val="128"/>
      </rPr>
      <t>）対象となる取得財産等は、取得価格又は効用の増加価格が燃料電池自動車用水素供給設備整備事業交付要綱第</t>
    </r>
    <r>
      <rPr>
        <sz val="10"/>
        <rFont val="Century"/>
        <family val="1"/>
      </rPr>
      <t>27</t>
    </r>
    <r>
      <rPr>
        <sz val="10"/>
        <rFont val="ＭＳ 明朝"/>
        <family val="1"/>
        <charset val="128"/>
      </rPr>
      <t>条第</t>
    </r>
    <r>
      <rPr>
        <sz val="10"/>
        <rFont val="Century"/>
        <family val="1"/>
      </rPr>
      <t>1</t>
    </r>
    <r>
      <rPr>
        <sz val="10"/>
        <rFont val="ＭＳ 明朝"/>
        <family val="1"/>
        <charset val="128"/>
      </rPr>
      <t>項に定める処分制限額以上の財産とする。</t>
    </r>
    <phoneticPr fontId="3"/>
  </si>
  <si>
    <t>作成日：</t>
    <rPh sb="0" eb="3">
      <t>サクセイビ</t>
    </rPh>
    <phoneticPr fontId="3"/>
  </si>
  <si>
    <t>建築工事費</t>
    <rPh sb="0" eb="2">
      <t>ケンチク</t>
    </rPh>
    <rPh sb="2" eb="4">
      <t>コウジ</t>
    </rPh>
    <rPh sb="4" eb="5">
      <t>ヒ</t>
    </rPh>
    <phoneticPr fontId="3"/>
  </si>
  <si>
    <t>作  成  日：</t>
    <rPh sb="0" eb="1">
      <t>サク</t>
    </rPh>
    <rPh sb="3" eb="4">
      <t>シゲル</t>
    </rPh>
    <rPh sb="6" eb="7">
      <t>ヒ</t>
    </rPh>
    <phoneticPr fontId="3"/>
  </si>
  <si>
    <t>■振込口座が確認できる資料に関する注意事項</t>
    <phoneticPr fontId="3"/>
  </si>
  <si>
    <t>←代表者変更を届け出る場合、旧代表者ではなく変更後の新代表者を記載すること</t>
    <rPh sb="1" eb="6">
      <t>ダイヒョウシャヘンコウ</t>
    </rPh>
    <rPh sb="7" eb="8">
      <t>トド</t>
    </rPh>
    <rPh sb="9" eb="10">
      <t>デ</t>
    </rPh>
    <rPh sb="11" eb="13">
      <t>バアイ</t>
    </rPh>
    <rPh sb="14" eb="15">
      <t>キュウ</t>
    </rPh>
    <rPh sb="15" eb="18">
      <t>ダイヒョウシャ</t>
    </rPh>
    <rPh sb="22" eb="25">
      <t>ヘンコウゴ</t>
    </rPh>
    <rPh sb="26" eb="27">
      <t>シン</t>
    </rPh>
    <rPh sb="27" eb="30">
      <t>ダイヒョウシャ</t>
    </rPh>
    <rPh sb="31" eb="33">
      <t>キサイ</t>
    </rPh>
    <phoneticPr fontId="3"/>
  </si>
  <si>
    <t>　水素ステーションとカーシェア等のパッケージ支援事業における水素供給設備の設置、車両購入、事業開始費用に係る助成金交付要綱第７条第１項の規定に基づき、下記のとおり申請します。
　なお、同要綱に定めるところに従うことを承知の上申請します。</t>
    <phoneticPr fontId="3"/>
  </si>
  <si>
    <t>申請する事業者名を入力（複数者で協業する場合は水素供給設備の所有者）</t>
    <rPh sb="0" eb="2">
      <t>シンセイ</t>
    </rPh>
    <rPh sb="4" eb="7">
      <t>ジギョウシャ</t>
    </rPh>
    <rPh sb="7" eb="8">
      <t>メイ</t>
    </rPh>
    <rPh sb="9" eb="11">
      <t>ニュウリョク</t>
    </rPh>
    <rPh sb="12" eb="14">
      <t>フクスウ</t>
    </rPh>
    <rPh sb="14" eb="15">
      <t>シャ</t>
    </rPh>
    <rPh sb="16" eb="18">
      <t>キョウギョウ</t>
    </rPh>
    <rPh sb="20" eb="22">
      <t>バアイ</t>
    </rPh>
    <rPh sb="23" eb="29">
      <t>スイソキョウキュウセツビ</t>
    </rPh>
    <rPh sb="30" eb="33">
      <t>ショユウシャ</t>
    </rPh>
    <phoneticPr fontId="3"/>
  </si>
  <si>
    <t>カーシェア事業等名称</t>
    <rPh sb="5" eb="7">
      <t>ジギョウ</t>
    </rPh>
    <rPh sb="7" eb="8">
      <t>ナド</t>
    </rPh>
    <rPh sb="8" eb="10">
      <t>メイショウ</t>
    </rPh>
    <phoneticPr fontId="3"/>
  </si>
  <si>
    <t>申請する水素ステーションの名称を入力</t>
    <rPh sb="0" eb="2">
      <t>シンセイ</t>
    </rPh>
    <phoneticPr fontId="3"/>
  </si>
  <si>
    <t>申請するカーシェア事業等の名称を入力</t>
    <rPh sb="0" eb="2">
      <t>シンセイ</t>
    </rPh>
    <rPh sb="13" eb="15">
      <t>メイショウ</t>
    </rPh>
    <phoneticPr fontId="3"/>
  </si>
  <si>
    <t>申請するカーシェア事業等の住所を入力</t>
    <rPh sb="0" eb="2">
      <t>シンセイ</t>
    </rPh>
    <phoneticPr fontId="3"/>
  </si>
  <si>
    <r>
      <t xml:space="preserve"> </t>
    </r>
    <r>
      <rPr>
        <sz val="11"/>
        <rFont val="ＭＳ Ｐ明朝"/>
        <family val="1"/>
        <charset val="128"/>
      </rPr>
      <t>規模</t>
    </r>
    <rPh sb="1" eb="3">
      <t>キボ</t>
    </rPh>
    <phoneticPr fontId="3"/>
  </si>
  <si>
    <t>規模</t>
    <rPh sb="0" eb="2">
      <t>キボ</t>
    </rPh>
    <phoneticPr fontId="3"/>
  </si>
  <si>
    <t>300 Nm3/ｈ以上</t>
    <rPh sb="9" eb="11">
      <t>イジョウ</t>
    </rPh>
    <phoneticPr fontId="3"/>
  </si>
  <si>
    <t>50以上300 Nm3/ｈ未満</t>
    <rPh sb="2" eb="4">
      <t>イジョウ</t>
    </rPh>
    <rPh sb="13" eb="15">
      <t>ミマン</t>
    </rPh>
    <phoneticPr fontId="3"/>
  </si>
  <si>
    <t>50 Nm3/h未満</t>
    <rPh sb="8" eb="10">
      <t>ミマン</t>
    </rPh>
    <phoneticPr fontId="3"/>
  </si>
  <si>
    <r>
      <t xml:space="preserve"> </t>
    </r>
    <r>
      <rPr>
        <sz val="11"/>
        <rFont val="ＭＳ Ｐ明朝"/>
        <family val="1"/>
        <charset val="128"/>
      </rPr>
      <t>事業者規模</t>
    </r>
    <phoneticPr fontId="3"/>
  </si>
  <si>
    <t xml:space="preserve"> 水素供給設備名称</t>
    <rPh sb="1" eb="3">
      <t>スイソ</t>
    </rPh>
    <rPh sb="3" eb="5">
      <t>キョウキュウ</t>
    </rPh>
    <rPh sb="5" eb="7">
      <t>セツビ</t>
    </rPh>
    <rPh sb="7" eb="9">
      <t>メイショウ</t>
    </rPh>
    <phoneticPr fontId="3"/>
  </si>
  <si>
    <t xml:space="preserve"> 設置事業所住所</t>
    <rPh sb="1" eb="3">
      <t>セッチ</t>
    </rPh>
    <rPh sb="3" eb="6">
      <t>ジギョウショ</t>
    </rPh>
    <rPh sb="6" eb="8">
      <t>ジュウショ</t>
    </rPh>
    <phoneticPr fontId="3"/>
  </si>
  <si>
    <t xml:space="preserve"> カーシェア事業等名称</t>
    <phoneticPr fontId="3"/>
  </si>
  <si>
    <t xml:space="preserve"> カーシェア事業等事業所住所</t>
    <rPh sb="6" eb="8">
      <t>ジギョウ</t>
    </rPh>
    <rPh sb="8" eb="9">
      <t>ナド</t>
    </rPh>
    <rPh sb="9" eb="12">
      <t>ジギョウショ</t>
    </rPh>
    <rPh sb="12" eb="14">
      <t>ジュウショ</t>
    </rPh>
    <phoneticPr fontId="3"/>
  </si>
  <si>
    <t>水素供給設備の設置</t>
    <rPh sb="0" eb="2">
      <t>スイソ</t>
    </rPh>
    <rPh sb="2" eb="4">
      <t>キョウキュウ</t>
    </rPh>
    <rPh sb="4" eb="6">
      <t>セツビ</t>
    </rPh>
    <rPh sb="7" eb="9">
      <t>セッチ</t>
    </rPh>
    <phoneticPr fontId="3"/>
  </si>
  <si>
    <t>車両購入</t>
  </si>
  <si>
    <t>車両購入</t>
    <phoneticPr fontId="3"/>
  </si>
  <si>
    <t>事業開始費用</t>
  </si>
  <si>
    <t>事業開始費用</t>
    <phoneticPr fontId="3"/>
  </si>
  <si>
    <r>
      <t xml:space="preserve"> </t>
    </r>
    <r>
      <rPr>
        <sz val="11"/>
        <rFont val="ＭＳ Ｐ明朝"/>
        <family val="1"/>
        <charset val="128"/>
      </rPr>
      <t>助成対象水素供給設備概要</t>
    </r>
    <rPh sb="5" eb="7">
      <t>スイソ</t>
    </rPh>
    <rPh sb="7" eb="9">
      <t>キョウキュウ</t>
    </rPh>
    <rPh sb="9" eb="11">
      <t>セツビ</t>
    </rPh>
    <phoneticPr fontId="3"/>
  </si>
  <si>
    <t>第１号様式　付表１</t>
    <rPh sb="0" eb="1">
      <t>ダイ</t>
    </rPh>
    <rPh sb="2" eb="3">
      <t>ゴウ</t>
    </rPh>
    <rPh sb="3" eb="5">
      <t>ヨウシキ</t>
    </rPh>
    <rPh sb="6" eb="8">
      <t>フヒョウ</t>
    </rPh>
    <phoneticPr fontId="3"/>
  </si>
  <si>
    <t>水素供給設備に係る助成対象設備及び助成対象経費</t>
    <phoneticPr fontId="3"/>
  </si>
  <si>
    <t>第１号様式　付表３</t>
    <rPh sb="0" eb="1">
      <t>ダイ</t>
    </rPh>
    <rPh sb="2" eb="3">
      <t>ゴウ</t>
    </rPh>
    <rPh sb="3" eb="5">
      <t>ヨウシキ</t>
    </rPh>
    <rPh sb="6" eb="8">
      <t>フヒョウ</t>
    </rPh>
    <phoneticPr fontId="3"/>
  </si>
  <si>
    <t>事業開始費用に係る助成対象設備及び助成対象経費</t>
    <phoneticPr fontId="3"/>
  </si>
  <si>
    <t>施設工事費</t>
    <rPh sb="0" eb="2">
      <t>シセツ</t>
    </rPh>
    <rPh sb="2" eb="4">
      <t>コウジ</t>
    </rPh>
    <rPh sb="4" eb="5">
      <t>ヒ</t>
    </rPh>
    <phoneticPr fontId="3"/>
  </si>
  <si>
    <t>第１号様式　付表３（事業開始費用に係る助成対象設備及び助成対象経費）</t>
    <rPh sb="6" eb="8">
      <t>フヒョウ</t>
    </rPh>
    <rPh sb="17" eb="18">
      <t>カカ</t>
    </rPh>
    <phoneticPr fontId="3"/>
  </si>
  <si>
    <t>第１号様式　付表１（水素供給設備に係る助成対象設備及び助成対象経費）</t>
    <rPh sb="6" eb="8">
      <t>フヒョウ</t>
    </rPh>
    <rPh sb="10" eb="16">
      <t>スイソキョウキュウセツビ</t>
    </rPh>
    <rPh sb="17" eb="18">
      <t>カカ</t>
    </rPh>
    <phoneticPr fontId="3"/>
  </si>
  <si>
    <t>第１号様式（助成金交付申請書）</t>
    <rPh sb="6" eb="9">
      <t>ジョセイキン</t>
    </rPh>
    <phoneticPr fontId="3"/>
  </si>
  <si>
    <t>車両情報</t>
    <rPh sb="0" eb="4">
      <t>シャリョウジョウホウ</t>
    </rPh>
    <phoneticPr fontId="3"/>
  </si>
  <si>
    <t>１台目</t>
    <rPh sb="1" eb="3">
      <t>ダイメ</t>
    </rPh>
    <phoneticPr fontId="3"/>
  </si>
  <si>
    <t>メーカー名</t>
    <rPh sb="4" eb="5">
      <t>メイ</t>
    </rPh>
    <phoneticPr fontId="3"/>
  </si>
  <si>
    <t>車名</t>
    <rPh sb="0" eb="2">
      <t>シャメイ</t>
    </rPh>
    <phoneticPr fontId="3"/>
  </si>
  <si>
    <t>グレード</t>
    <phoneticPr fontId="3"/>
  </si>
  <si>
    <t>型式</t>
    <rPh sb="0" eb="2">
      <t>カタシキ</t>
    </rPh>
    <phoneticPr fontId="3"/>
  </si>
  <si>
    <t>所有者</t>
    <rPh sb="0" eb="3">
      <t>ショユウシャ</t>
    </rPh>
    <phoneticPr fontId="3"/>
  </si>
  <si>
    <t>使用者</t>
    <rPh sb="0" eb="3">
      <t>シヨウシャ</t>
    </rPh>
    <phoneticPr fontId="3"/>
  </si>
  <si>
    <t>２台目</t>
    <rPh sb="1" eb="3">
      <t>ダイメ</t>
    </rPh>
    <phoneticPr fontId="3"/>
  </si>
  <si>
    <t>申請金額</t>
    <rPh sb="0" eb="2">
      <t>シンセイ</t>
    </rPh>
    <rPh sb="2" eb="4">
      <t>キンガク</t>
    </rPh>
    <phoneticPr fontId="3"/>
  </si>
  <si>
    <t>見積金額</t>
    <rPh sb="0" eb="2">
      <t>ミツモリ</t>
    </rPh>
    <rPh sb="2" eb="4">
      <t>キンガク</t>
    </rPh>
    <phoneticPr fontId="3"/>
  </si>
  <si>
    <t>３台目</t>
    <rPh sb="1" eb="3">
      <t>ダイメ</t>
    </rPh>
    <phoneticPr fontId="3"/>
  </si>
  <si>
    <t>所在：</t>
    <rPh sb="0" eb="2">
      <t>ショザイ</t>
    </rPh>
    <phoneticPr fontId="3"/>
  </si>
  <si>
    <t>事業者名：</t>
    <rPh sb="0" eb="2">
      <t>ジギョウ</t>
    </rPh>
    <rPh sb="2" eb="3">
      <t>シャ</t>
    </rPh>
    <rPh sb="3" eb="4">
      <t>メイ</t>
    </rPh>
    <phoneticPr fontId="3"/>
  </si>
  <si>
    <t>４台目</t>
    <rPh sb="1" eb="3">
      <t>ダイメ</t>
    </rPh>
    <phoneticPr fontId="3"/>
  </si>
  <si>
    <t>５台目</t>
    <rPh sb="1" eb="3">
      <t>ダイメ</t>
    </rPh>
    <phoneticPr fontId="3"/>
  </si>
  <si>
    <t>申請金額計</t>
    <rPh sb="0" eb="2">
      <t>シンセイ</t>
    </rPh>
    <rPh sb="2" eb="4">
      <t>キンガク</t>
    </rPh>
    <rPh sb="4" eb="5">
      <t>ケイ</t>
    </rPh>
    <phoneticPr fontId="3"/>
  </si>
  <si>
    <t>単位：円</t>
  </si>
  <si>
    <t>単位：台</t>
    <rPh sb="0" eb="2">
      <t>タンイ</t>
    </rPh>
    <rPh sb="3" eb="4">
      <t>ダイ</t>
    </rPh>
    <phoneticPr fontId="3"/>
  </si>
  <si>
    <t>申請台数</t>
    <rPh sb="0" eb="4">
      <t>シンセイダイスウ</t>
    </rPh>
    <phoneticPr fontId="3"/>
  </si>
  <si>
    <t xml:space="preserve"> 事業者規模</t>
  </si>
  <si>
    <t>該当するものに■を選択（※水素供給設備所有者の事業者規模）</t>
    <rPh sb="23" eb="26">
      <t>ジギョウシャ</t>
    </rPh>
    <rPh sb="26" eb="28">
      <t>キボ</t>
    </rPh>
    <phoneticPr fontId="3"/>
  </si>
  <si>
    <t>見積金額計
(助成対象経費)</t>
    <rPh sb="0" eb="2">
      <t>ミツモリ</t>
    </rPh>
    <rPh sb="2" eb="4">
      <t>キンガク</t>
    </rPh>
    <rPh sb="4" eb="5">
      <t>ケイ</t>
    </rPh>
    <rPh sb="7" eb="13">
      <t>ジョセイタイショウケイヒ</t>
    </rPh>
    <phoneticPr fontId="3"/>
  </si>
  <si>
    <t>※法定費用、諸経費を除いた車両本体の金額を記載</t>
    <rPh sb="1" eb="5">
      <t>ホウテイヒヨウ</t>
    </rPh>
    <rPh sb="6" eb="9">
      <t>ショケイヒ</t>
    </rPh>
    <rPh sb="10" eb="11">
      <t>ノゾ</t>
    </rPh>
    <rPh sb="13" eb="17">
      <t>シャリョウホンタイ</t>
    </rPh>
    <rPh sb="18" eb="20">
      <t>キンガク</t>
    </rPh>
    <rPh sb="21" eb="23">
      <t>キサイ</t>
    </rPh>
    <phoneticPr fontId="3"/>
  </si>
  <si>
    <t>TOYOTA</t>
    <phoneticPr fontId="3"/>
  </si>
  <si>
    <t>所在：東京都新宿区〇－〇－〇</t>
    <rPh sb="0" eb="2">
      <t>ショザイ</t>
    </rPh>
    <rPh sb="3" eb="6">
      <t>トウキョウト</t>
    </rPh>
    <rPh sb="6" eb="9">
      <t>シンジュクク</t>
    </rPh>
    <phoneticPr fontId="3"/>
  </si>
  <si>
    <t>所在：東京都渋谷区〇－〇－〇</t>
    <rPh sb="0" eb="2">
      <t>ショザイ</t>
    </rPh>
    <rPh sb="3" eb="6">
      <t>トウキョウト</t>
    </rPh>
    <rPh sb="6" eb="9">
      <t>シブヤク</t>
    </rPh>
    <phoneticPr fontId="3"/>
  </si>
  <si>
    <t>事業者名：株式会社●●リース</t>
    <rPh sb="0" eb="2">
      <t>ジギョウ</t>
    </rPh>
    <rPh sb="2" eb="3">
      <t>シャ</t>
    </rPh>
    <rPh sb="3" eb="4">
      <t>メイ</t>
    </rPh>
    <rPh sb="5" eb="9">
      <t>カブシキガイシャ</t>
    </rPh>
    <phoneticPr fontId="3"/>
  </si>
  <si>
    <t>事業者名：××株式会社</t>
    <rPh sb="0" eb="2">
      <t>ジギョウ</t>
    </rPh>
    <rPh sb="2" eb="3">
      <t>シャ</t>
    </rPh>
    <rPh sb="3" eb="4">
      <t>メイ</t>
    </rPh>
    <rPh sb="7" eb="11">
      <t>カブシキガイシャ</t>
    </rPh>
    <phoneticPr fontId="3"/>
  </si>
  <si>
    <t>MIRAI</t>
    <phoneticPr fontId="3"/>
  </si>
  <si>
    <t>ZBA-JPD20</t>
    <phoneticPr fontId="3"/>
  </si>
  <si>
    <t xml:space="preserve">Z“Executive package Advanced Drive” </t>
    <phoneticPr fontId="3"/>
  </si>
  <si>
    <t>車両購入に係る助成対象経費及び申請金額</t>
    <rPh sb="0" eb="4">
      <t>シャリョウコウニュウ</t>
    </rPh>
    <rPh sb="13" eb="14">
      <t>オヨ</t>
    </rPh>
    <rPh sb="15" eb="17">
      <t>シンセイ</t>
    </rPh>
    <rPh sb="17" eb="19">
      <t>キンガク</t>
    </rPh>
    <phoneticPr fontId="3"/>
  </si>
  <si>
    <t>第１号様式　付表２（車両購入に係る助成対象経費及び申請金額）</t>
    <rPh sb="0" eb="1">
      <t>ダイ</t>
    </rPh>
    <rPh sb="2" eb="3">
      <t>ゴウ</t>
    </rPh>
    <rPh sb="3" eb="5">
      <t>ヨウシキ</t>
    </rPh>
    <rPh sb="6" eb="8">
      <t>フヒョウ</t>
    </rPh>
    <rPh sb="10" eb="14">
      <t>シャリョウコウニュウ</t>
    </rPh>
    <rPh sb="15" eb="16">
      <t>カカ</t>
    </rPh>
    <rPh sb="17" eb="23">
      <t>ジョセイタイショウケイヒ</t>
    </rPh>
    <rPh sb="23" eb="24">
      <t>オヨ</t>
    </rPh>
    <rPh sb="25" eb="29">
      <t>シンセイキンガク</t>
    </rPh>
    <phoneticPr fontId="3"/>
  </si>
  <si>
    <t>・大規模事業者
助成対象経費の合計金額に5分の4を乗じた金額又は水素供給能力に応じた上限額のいずれか低い額
・中小事業者
助成対象経費の合計金額又は水素供給能力に応じた上限額のいずれか低い額</t>
    <rPh sb="32" eb="36">
      <t>スイソキョウキュウ</t>
    </rPh>
    <rPh sb="36" eb="38">
      <t>ノウリョク</t>
    </rPh>
    <rPh sb="39" eb="40">
      <t>オウ</t>
    </rPh>
    <rPh sb="42" eb="45">
      <t>ジョウゲンガク</t>
    </rPh>
    <phoneticPr fontId="3"/>
  </si>
  <si>
    <t>【水素供給能力に応じた上限額】
・300 Nm3/ｈ以上　　　　　　　５億円　　　　　
・50以上300 Nm3/ｈ未満　　 ３億6,000万円
・50 Nm3/h未満                   １億5,000万円</t>
    <rPh sb="1" eb="7">
      <t>スイソキョウキュウノウリョク</t>
    </rPh>
    <rPh sb="8" eb="9">
      <t>オウ</t>
    </rPh>
    <rPh sb="11" eb="14">
      <t>ジョウゲンガク</t>
    </rPh>
    <rPh sb="36" eb="38">
      <t>オクエン</t>
    </rPh>
    <rPh sb="64" eb="65">
      <t>オク</t>
    </rPh>
    <rPh sb="70" eb="72">
      <t>マンエン</t>
    </rPh>
    <rPh sb="104" eb="105">
      <t>オク</t>
    </rPh>
    <rPh sb="110" eb="112">
      <t>マンエン</t>
    </rPh>
    <phoneticPr fontId="3"/>
  </si>
  <si>
    <t>車両１台あたり300万円を上限とした、助成対象経費の額</t>
    <rPh sb="0" eb="2">
      <t>シャリョウ</t>
    </rPh>
    <rPh sb="3" eb="4">
      <t>ダイ</t>
    </rPh>
    <rPh sb="10" eb="12">
      <t>マンエン</t>
    </rPh>
    <rPh sb="13" eb="15">
      <t>ジョウゲン</t>
    </rPh>
    <rPh sb="19" eb="25">
      <t>ジョセイタイショウケイヒ</t>
    </rPh>
    <rPh sb="26" eb="27">
      <t>ガク</t>
    </rPh>
    <phoneticPr fontId="3"/>
  </si>
  <si>
    <t>助成対象経費の合計金額に２分の１を乗じた金額又は500万円のいずれか低い額</t>
    <rPh sb="27" eb="28">
      <t>マン</t>
    </rPh>
    <phoneticPr fontId="3"/>
  </si>
  <si>
    <t>郵便番号</t>
    <rPh sb="0" eb="4">
      <t>ユウビンバンゴウ</t>
    </rPh>
    <phoneticPr fontId="3"/>
  </si>
  <si>
    <t>住所</t>
    <rPh sb="0" eb="2">
      <t>ジュウショ</t>
    </rPh>
    <phoneticPr fontId="3"/>
  </si>
  <si>
    <t>事業者名</t>
    <rPh sb="0" eb="3">
      <t>ジギョウシャ</t>
    </rPh>
    <rPh sb="3" eb="4">
      <t>メイ</t>
    </rPh>
    <phoneticPr fontId="3"/>
  </si>
  <si>
    <t>代表者名</t>
    <rPh sb="0" eb="3">
      <t>ダイヒョウシャ</t>
    </rPh>
    <rPh sb="3" eb="4">
      <t>メイ</t>
    </rPh>
    <phoneticPr fontId="3"/>
  </si>
  <si>
    <t>申請する事業者の郵便番号を入力</t>
    <rPh sb="0" eb="2">
      <t>シンセイ</t>
    </rPh>
    <rPh sb="4" eb="7">
      <t>ジギョウシャ</t>
    </rPh>
    <rPh sb="8" eb="12">
      <t>ユウビンバンゴウ</t>
    </rPh>
    <rPh sb="13" eb="15">
      <t>ニュウリョク</t>
    </rPh>
    <phoneticPr fontId="3"/>
  </si>
  <si>
    <t>申請する事業者の住所を入力</t>
    <rPh sb="0" eb="2">
      <t>シンセイ</t>
    </rPh>
    <rPh sb="4" eb="7">
      <t>ジギョウシャ</t>
    </rPh>
    <rPh sb="8" eb="10">
      <t>ジュウショ</t>
    </rPh>
    <rPh sb="11" eb="13">
      <t>ニュウリョク</t>
    </rPh>
    <phoneticPr fontId="3"/>
  </si>
  <si>
    <t>申請する事業者名を入力</t>
    <rPh sb="0" eb="2">
      <t>シンセイ</t>
    </rPh>
    <rPh sb="4" eb="7">
      <t>ジギョウシャ</t>
    </rPh>
    <rPh sb="7" eb="8">
      <t>メイ</t>
    </rPh>
    <rPh sb="9" eb="11">
      <t>ニュウリョク</t>
    </rPh>
    <phoneticPr fontId="3"/>
  </si>
  <si>
    <t>申請する代表者名を入力</t>
    <rPh sb="0" eb="2">
      <t>シンセイ</t>
    </rPh>
    <rPh sb="4" eb="7">
      <t>ダイヒョウシャ</t>
    </rPh>
    <rPh sb="7" eb="8">
      <t>メイ</t>
    </rPh>
    <rPh sb="9" eb="11">
      <t>ニュウリョク</t>
    </rPh>
    <phoneticPr fontId="3"/>
  </si>
  <si>
    <t>第２号様式</t>
    <phoneticPr fontId="3"/>
  </si>
  <si>
    <r>
      <t xml:space="preserve"> </t>
    </r>
    <r>
      <rPr>
        <sz val="11"/>
        <rFont val="ＭＳ Ｐ明朝"/>
        <family val="1"/>
        <charset val="128"/>
      </rPr>
      <t>助成金額</t>
    </r>
    <rPh sb="1" eb="3">
      <t>ジョセイ</t>
    </rPh>
    <rPh sb="3" eb="5">
      <t>キンガク</t>
    </rPh>
    <phoneticPr fontId="3"/>
  </si>
  <si>
    <r>
      <t xml:space="preserve"> </t>
    </r>
    <r>
      <rPr>
        <sz val="11"/>
        <rFont val="ＭＳ Ｐ明朝"/>
        <family val="1"/>
        <charset val="128"/>
      </rPr>
      <t xml:space="preserve">担当者
</t>
    </r>
    <r>
      <rPr>
        <sz val="11"/>
        <rFont val="Century"/>
        <family val="1"/>
      </rPr>
      <t>(</t>
    </r>
    <r>
      <rPr>
        <sz val="11"/>
        <rFont val="ＭＳ Ｐ明朝"/>
        <family val="1"/>
        <charset val="128"/>
      </rPr>
      <t>通知書
送付先</t>
    </r>
    <r>
      <rPr>
        <sz val="11"/>
        <rFont val="Century"/>
        <family val="1"/>
      </rPr>
      <t>)</t>
    </r>
    <rPh sb="1" eb="4">
      <t>タントウシャ</t>
    </rPh>
    <rPh sb="6" eb="9">
      <t>ツウチショ</t>
    </rPh>
    <rPh sb="10" eb="13">
      <t>ソウフサキ</t>
    </rPh>
    <phoneticPr fontId="3"/>
  </si>
  <si>
    <t>助成金額</t>
    <rPh sb="0" eb="2">
      <t>ジョセイ</t>
    </rPh>
    <rPh sb="2" eb="4">
      <t>キンガク</t>
    </rPh>
    <phoneticPr fontId="3"/>
  </si>
  <si>
    <t>助成金額計</t>
    <rPh sb="0" eb="2">
      <t>ジョセイ</t>
    </rPh>
    <rPh sb="2" eb="4">
      <t>キンガク</t>
    </rPh>
    <rPh sb="4" eb="5">
      <t>ケイ</t>
    </rPh>
    <phoneticPr fontId="3"/>
  </si>
  <si>
    <t>第１号様式付表２の助成金額計を入力</t>
    <rPh sb="0" eb="1">
      <t>ダイ</t>
    </rPh>
    <rPh sb="2" eb="3">
      <t>ゴウ</t>
    </rPh>
    <rPh sb="3" eb="5">
      <t>ヨウシキ</t>
    </rPh>
    <rPh sb="5" eb="7">
      <t>フヒョウ</t>
    </rPh>
    <rPh sb="9" eb="13">
      <t>ジョセイキンガク</t>
    </rPh>
    <rPh sb="13" eb="14">
      <t>ケイ</t>
    </rPh>
    <rPh sb="15" eb="17">
      <t>ニュウリョク</t>
    </rPh>
    <phoneticPr fontId="3"/>
  </si>
  <si>
    <t>下記【助成金額算出】欄を参照し算出した助成金額を入力</t>
    <rPh sb="10" eb="11">
      <t>ラン</t>
    </rPh>
    <rPh sb="12" eb="14">
      <t>サンショウ</t>
    </rPh>
    <rPh sb="15" eb="17">
      <t>サンシュツ</t>
    </rPh>
    <rPh sb="19" eb="22">
      <t>ジョセイキン</t>
    </rPh>
    <rPh sb="22" eb="23">
      <t>ガク</t>
    </rPh>
    <rPh sb="24" eb="26">
      <t>ニュウリョク</t>
    </rPh>
    <phoneticPr fontId="3"/>
  </si>
  <si>
    <t>助成金額合計を入力　</t>
    <rPh sb="0" eb="4">
      <t>ジョセイキンガク</t>
    </rPh>
    <rPh sb="4" eb="6">
      <t>ゴウケイ</t>
    </rPh>
    <phoneticPr fontId="3"/>
  </si>
  <si>
    <t>第1号付表3</t>
  </si>
  <si>
    <r>
      <rPr>
        <sz val="11"/>
        <color theme="1"/>
        <rFont val="ＭＳ 明朝"/>
        <family val="1"/>
        <charset val="128"/>
      </rPr>
      <t>　水素ステーションとカーシェア等のパッケージ支援事における水素供給設備の設置、車両購入、事業開始費用に係る助成金交付要綱（以下「交付要綱」という。）第７条の規定に基づく助成金の交付の申請を行うに当たり、当該申請により助成金等の交付を受けようとする者（法人その他の団体にあっては、代表者、役員又は使用人その他の従業員若しくは構成員を含む。また、本事業を協業して実施しようとする場合においては事業計画書に記載されている全ての事業者を含む。）が交付要綱第３条に規定する助成対象者に該当し、将来にわたっても該当するよう法令等を遵守することに誓約いたします。
　また、この誓約に違反又は相違があり、交付要綱第</t>
    </r>
    <r>
      <rPr>
        <sz val="11"/>
        <color theme="1"/>
        <rFont val="Century"/>
        <family val="1"/>
      </rPr>
      <t>18</t>
    </r>
    <r>
      <rPr>
        <sz val="11"/>
        <color theme="1"/>
        <rFont val="ＭＳ 明朝"/>
        <family val="1"/>
        <charset val="128"/>
      </rPr>
      <t>条の規定により助成金交付決定の全部又は一部の取消しを受けた場合において、交付要綱第</t>
    </r>
    <r>
      <rPr>
        <sz val="11"/>
        <color theme="1"/>
        <rFont val="Century"/>
        <family val="1"/>
      </rPr>
      <t>23</t>
    </r>
    <r>
      <rPr>
        <sz val="11"/>
        <color theme="1"/>
        <rFont val="ＭＳ 明朝"/>
        <family val="1"/>
        <charset val="128"/>
      </rPr>
      <t xml:space="preserve">条に規定する助成金の返還を請求されたときは、これに異議なく応じることを誓約いたします。
　あわせて、貴公社又は東京都が必要と認めた場合には、暴力団関係者であるか否かの確認のため、警視庁へ照会がなされることに同意いたします。
</t>
    </r>
    <rPh sb="165" eb="166">
      <t>フク</t>
    </rPh>
    <rPh sb="171" eb="174">
      <t>ホンジギョウ</t>
    </rPh>
    <rPh sb="175" eb="177">
      <t>キョウギョウ</t>
    </rPh>
    <rPh sb="179" eb="181">
      <t>ジッシ</t>
    </rPh>
    <rPh sb="187" eb="189">
      <t>バアイ</t>
    </rPh>
    <rPh sb="194" eb="196">
      <t>ジギョウ</t>
    </rPh>
    <rPh sb="196" eb="199">
      <t>ケイカクショ</t>
    </rPh>
    <rPh sb="200" eb="202">
      <t>キサイ</t>
    </rPh>
    <rPh sb="207" eb="208">
      <t>スベ</t>
    </rPh>
    <rPh sb="210" eb="213">
      <t>ジギョウシャ</t>
    </rPh>
    <phoneticPr fontId="3"/>
  </si>
  <si>
    <t>第５号様式（第10条関係）</t>
    <phoneticPr fontId="3"/>
  </si>
  <si>
    <t>水素ステーションとカーシェア等のパッケージ支援事業における水素供給設備の設置、</t>
    <phoneticPr fontId="3"/>
  </si>
  <si>
    <t>車両購入、事業開始費用に係る助成金入札等の報告書</t>
    <rPh sb="14" eb="17">
      <t>ジョセイキン</t>
    </rPh>
    <rPh sb="17" eb="19">
      <t>ニュウサツ</t>
    </rPh>
    <rPh sb="19" eb="20">
      <t>トウ</t>
    </rPh>
    <rPh sb="21" eb="24">
      <t>ホウコクショ</t>
    </rPh>
    <phoneticPr fontId="3"/>
  </si>
  <si>
    <t>車両購入、事業開始費用に係る助成金交付申請書</t>
    <rPh sb="0" eb="2">
      <t>シャリョウ</t>
    </rPh>
    <rPh sb="2" eb="4">
      <t>コウニュウ</t>
    </rPh>
    <rPh sb="5" eb="7">
      <t>ジギョウ</t>
    </rPh>
    <rPh sb="7" eb="9">
      <t>カイシ</t>
    </rPh>
    <rPh sb="9" eb="11">
      <t>ヒヨウ</t>
    </rPh>
    <rPh sb="12" eb="13">
      <t>カカ</t>
    </rPh>
    <rPh sb="14" eb="17">
      <t>ジョセイキン</t>
    </rPh>
    <rPh sb="17" eb="19">
      <t>コウフ</t>
    </rPh>
    <rPh sb="19" eb="22">
      <t>シンセイショ</t>
    </rPh>
    <phoneticPr fontId="3"/>
  </si>
  <si>
    <r>
      <t xml:space="preserve"> </t>
    </r>
    <r>
      <rPr>
        <sz val="11"/>
        <rFont val="ＭＳ Ｐ明朝"/>
        <family val="1"/>
        <charset val="128"/>
      </rPr>
      <t>水素供給設備名称</t>
    </r>
  </si>
  <si>
    <t>水素供給設備名称</t>
    <rPh sb="0" eb="8">
      <t>スイソキョウキュウセツビメイショウ</t>
    </rPh>
    <phoneticPr fontId="3"/>
  </si>
  <si>
    <t>カーシェア事業等名称</t>
    <rPh sb="5" eb="8">
      <t>ジギョウナド</t>
    </rPh>
    <rPh sb="8" eb="10">
      <t>メイショウ</t>
    </rPh>
    <phoneticPr fontId="3"/>
  </si>
  <si>
    <t>※カッコ内を記載</t>
    <rPh sb="4" eb="5">
      <t>ナイ</t>
    </rPh>
    <rPh sb="6" eb="8">
      <t>キサイ</t>
    </rPh>
    <phoneticPr fontId="3"/>
  </si>
  <si>
    <t>本件「○○水素ステーション建設工事」の業者選定(売買・請負・その他契約)に際し、以下のように執り行いましたので報告します。</t>
    <rPh sb="5" eb="7">
      <t>スイソ</t>
    </rPh>
    <rPh sb="13" eb="17">
      <t>ケンセツコウジ</t>
    </rPh>
    <phoneticPr fontId="3"/>
  </si>
  <si>
    <t>円</t>
    <rPh sb="0" eb="1">
      <t>エン</t>
    </rPh>
    <phoneticPr fontId="3"/>
  </si>
  <si>
    <t>添付した資料名称一式を記載</t>
    <rPh sb="0" eb="2">
      <t>テンプ</t>
    </rPh>
    <rPh sb="4" eb="6">
      <t>シリョウ</t>
    </rPh>
    <rPh sb="6" eb="8">
      <t>メイショウ</t>
    </rPh>
    <rPh sb="8" eb="10">
      <t>イッシキ</t>
    </rPh>
    <rPh sb="11" eb="13">
      <t>キサイ</t>
    </rPh>
    <phoneticPr fontId="3"/>
  </si>
  <si>
    <t>　　□一般競争　　　□指名競争　　　　□随意契約（相見積・特命）</t>
    <phoneticPr fontId="3"/>
  </si>
  <si>
    <t>第１号様式に記載した水素供給設備名称若しくはカーシェア事業等名称を記載</t>
    <rPh sb="0" eb="1">
      <t>ダイ</t>
    </rPh>
    <rPh sb="2" eb="5">
      <t>ゴウヨウシキ</t>
    </rPh>
    <rPh sb="6" eb="8">
      <t>キサイ</t>
    </rPh>
    <rPh sb="10" eb="18">
      <t>スイソキョウキュウセツビメイショウ</t>
    </rPh>
    <rPh sb="18" eb="19">
      <t>モ</t>
    </rPh>
    <rPh sb="27" eb="30">
      <t>ジギョウナド</t>
    </rPh>
    <rPh sb="30" eb="32">
      <t>メイショウ</t>
    </rPh>
    <rPh sb="33" eb="35">
      <t>キサイ</t>
    </rPh>
    <phoneticPr fontId="3"/>
  </si>
  <si>
    <t>第６号様式（第10条関係）</t>
    <phoneticPr fontId="3"/>
  </si>
  <si>
    <t>車両購入、事業開始費用に係る助成金随意契約による選定理由書</t>
    <rPh sb="14" eb="17">
      <t>ジョセイキン</t>
    </rPh>
    <rPh sb="17" eb="19">
      <t>ズイイ</t>
    </rPh>
    <rPh sb="19" eb="21">
      <t>ケイヤク</t>
    </rPh>
    <rPh sb="24" eb="26">
      <t>センテイ</t>
    </rPh>
    <rPh sb="26" eb="29">
      <t>リユウショ</t>
    </rPh>
    <phoneticPr fontId="3"/>
  </si>
  <si>
    <t>カーシェア事業等名称</t>
    <rPh sb="5" eb="10">
      <t>ジギョウナドメイショウ</t>
    </rPh>
    <phoneticPr fontId="3"/>
  </si>
  <si>
    <t>本件「○○水素ステーション建設工事」の業者選定(売買・請負・その他契約)に際し、以下理由により随意契約にて執り行うことを、報告します。</t>
    <rPh sb="5" eb="7">
      <t>スイソ</t>
    </rPh>
    <rPh sb="13" eb="17">
      <t>ケンセツコウジ</t>
    </rPh>
    <phoneticPr fontId="3"/>
  </si>
  <si>
    <r>
      <t xml:space="preserve"> </t>
    </r>
    <r>
      <rPr>
        <sz val="11"/>
        <rFont val="ＭＳ Ｐ明朝"/>
        <family val="1"/>
        <charset val="128"/>
      </rPr>
      <t>件名</t>
    </r>
  </si>
  <si>
    <t>選定事業者</t>
    <rPh sb="0" eb="2">
      <t>センテイ</t>
    </rPh>
    <rPh sb="2" eb="5">
      <t>ジギョウシャ</t>
    </rPh>
    <phoneticPr fontId="3"/>
  </si>
  <si>
    <r>
      <t xml:space="preserve"> </t>
    </r>
    <r>
      <rPr>
        <sz val="11"/>
        <rFont val="ＭＳ Ｐ明朝"/>
        <family val="1"/>
        <charset val="128"/>
      </rPr>
      <t>経費の概要
（当該経費の概念、必要性、利用目的）</t>
    </r>
    <rPh sb="1" eb="3">
      <t>ケイヒ</t>
    </rPh>
    <rPh sb="4" eb="6">
      <t>ガイヨウ</t>
    </rPh>
    <rPh sb="8" eb="10">
      <t>トウガイ</t>
    </rPh>
    <rPh sb="10" eb="12">
      <t>ケイヒ</t>
    </rPh>
    <rPh sb="13" eb="15">
      <t>ガイネン</t>
    </rPh>
    <rPh sb="16" eb="18">
      <t>ヒツヨウ</t>
    </rPh>
    <rPh sb="18" eb="19">
      <t>セイ</t>
    </rPh>
    <rPh sb="20" eb="22">
      <t>リヨウ</t>
    </rPh>
    <rPh sb="22" eb="24">
      <t>モクテキ</t>
    </rPh>
    <phoneticPr fontId="3"/>
  </si>
  <si>
    <r>
      <t xml:space="preserve">  </t>
    </r>
    <r>
      <rPr>
        <sz val="11"/>
        <rFont val="ＭＳ Ｐ明朝"/>
        <family val="1"/>
        <charset val="128"/>
      </rPr>
      <t>選定理由（※）</t>
    </r>
    <rPh sb="2" eb="4">
      <t>センテイ</t>
    </rPh>
    <rPh sb="4" eb="6">
      <t>リユウ</t>
    </rPh>
    <phoneticPr fontId="3"/>
  </si>
  <si>
    <t>　その必要理由と共に業者選定理由を記載し、価格の妥当性についても説明すること。</t>
    <phoneticPr fontId="3"/>
  </si>
  <si>
    <t>第７号様式（第11条関係）</t>
    <phoneticPr fontId="3"/>
  </si>
  <si>
    <r>
      <rPr>
        <sz val="11"/>
        <color theme="1"/>
        <rFont val="ＭＳ 明朝"/>
        <family val="1"/>
        <charset val="128"/>
      </rPr>
      <t>　　　　年　月　日付けで交付決定のあった標記事業について、事業を開始したので、水素ステーションとカーシェア等のパッケージ支援事業における水素供給設備の設置、車両購入、事業開始費用に係る助成金交付要綱第</t>
    </r>
    <r>
      <rPr>
        <sz val="11"/>
        <color theme="1"/>
        <rFont val="Century"/>
        <family val="1"/>
      </rPr>
      <t>11</t>
    </r>
    <r>
      <rPr>
        <sz val="11"/>
        <color theme="1"/>
        <rFont val="ＭＳ 明朝"/>
        <family val="1"/>
        <charset val="128"/>
      </rPr>
      <t>条第２項の規定に基づき、下記のとおり届出します。</t>
    </r>
    <rPh sb="4" eb="5">
      <t>ネン</t>
    </rPh>
    <rPh sb="6" eb="7">
      <t>ガツ</t>
    </rPh>
    <rPh sb="8" eb="10">
      <t>ヒヅ</t>
    </rPh>
    <rPh sb="29" eb="31">
      <t>ジギョウ</t>
    </rPh>
    <rPh sb="32" eb="34">
      <t>カイシ</t>
    </rPh>
    <rPh sb="103" eb="104">
      <t>ダイ</t>
    </rPh>
    <rPh sb="105" eb="106">
      <t>コウ</t>
    </rPh>
    <rPh sb="120" eb="122">
      <t>トドケデ</t>
    </rPh>
    <phoneticPr fontId="3"/>
  </si>
  <si>
    <r>
      <t xml:space="preserve"> </t>
    </r>
    <r>
      <rPr>
        <sz val="11"/>
        <rFont val="ＭＳ Ｐ明朝"/>
        <family val="1"/>
        <charset val="128"/>
      </rPr>
      <t>設置事業所住所</t>
    </r>
  </si>
  <si>
    <r>
      <t xml:space="preserve"> </t>
    </r>
    <r>
      <rPr>
        <sz val="11"/>
        <rFont val="ＭＳ Ｐ明朝"/>
        <family val="1"/>
        <charset val="128"/>
      </rPr>
      <t>カーシェア事業等事業所住所</t>
    </r>
    <rPh sb="6" eb="8">
      <t>ジギョウ</t>
    </rPh>
    <rPh sb="8" eb="9">
      <t>ナド</t>
    </rPh>
    <rPh sb="9" eb="12">
      <t>ジギョウショ</t>
    </rPh>
    <rPh sb="12" eb="14">
      <t>ジュウショ</t>
    </rPh>
    <phoneticPr fontId="3"/>
  </si>
  <si>
    <t>第８号様式（第12条関係）</t>
    <phoneticPr fontId="3"/>
  </si>
  <si>
    <r>
      <t xml:space="preserve"> </t>
    </r>
    <r>
      <rPr>
        <sz val="11"/>
        <rFont val="ＭＳ Ｐ明朝"/>
        <family val="1"/>
        <charset val="128"/>
      </rPr>
      <t>カーシェア事業等名称</t>
    </r>
    <rPh sb="6" eb="8">
      <t>ジギョウ</t>
    </rPh>
    <rPh sb="8" eb="9">
      <t>ナド</t>
    </rPh>
    <rPh sb="9" eb="11">
      <t>メイショウ</t>
    </rPh>
    <phoneticPr fontId="3"/>
  </si>
  <si>
    <t>第９号様式（第13条関係）</t>
    <phoneticPr fontId="3"/>
  </si>
  <si>
    <r>
      <t xml:space="preserve"> </t>
    </r>
    <r>
      <rPr>
        <sz val="11"/>
        <rFont val="ＭＳ Ｐ明朝"/>
        <family val="1"/>
        <charset val="128"/>
      </rPr>
      <t>カーシェア事業等名称</t>
    </r>
    <phoneticPr fontId="3"/>
  </si>
  <si>
    <t xml:space="preserve"> カーシェア事業等名称</t>
    <phoneticPr fontId="3"/>
  </si>
  <si>
    <t>第９号様式　付表１（水素供給設備に係る助成対象設備及び助成対象経）</t>
    <rPh sb="6" eb="8">
      <t>フヒョウ</t>
    </rPh>
    <rPh sb="10" eb="12">
      <t>スイソ</t>
    </rPh>
    <rPh sb="12" eb="14">
      <t>キョウキュウ</t>
    </rPh>
    <rPh sb="14" eb="16">
      <t>セツビ</t>
    </rPh>
    <rPh sb="17" eb="18">
      <t>カカ</t>
    </rPh>
    <rPh sb="19" eb="21">
      <t>ジョセイ</t>
    </rPh>
    <rPh sb="21" eb="23">
      <t>タイショウ</t>
    </rPh>
    <rPh sb="23" eb="25">
      <t>セツビ</t>
    </rPh>
    <rPh sb="25" eb="26">
      <t>オヨ</t>
    </rPh>
    <rPh sb="27" eb="29">
      <t>ジョセイ</t>
    </rPh>
    <rPh sb="29" eb="31">
      <t>タイショウ</t>
    </rPh>
    <rPh sb="31" eb="32">
      <t>キョウ</t>
    </rPh>
    <phoneticPr fontId="3"/>
  </si>
  <si>
    <t>第９号様式　付表１</t>
    <rPh sb="0" eb="1">
      <t>ダイ</t>
    </rPh>
    <rPh sb="2" eb="3">
      <t>ゴウ</t>
    </rPh>
    <rPh sb="3" eb="5">
      <t>ヨウシキ</t>
    </rPh>
    <rPh sb="6" eb="8">
      <t>フヒョウ</t>
    </rPh>
    <phoneticPr fontId="3"/>
  </si>
  <si>
    <t>第９号様式　付表２</t>
    <rPh sb="0" eb="1">
      <t>ダイ</t>
    </rPh>
    <rPh sb="2" eb="3">
      <t>ゴウ</t>
    </rPh>
    <rPh sb="3" eb="5">
      <t>ヨウシキ</t>
    </rPh>
    <rPh sb="6" eb="8">
      <t>フヒョウ</t>
    </rPh>
    <phoneticPr fontId="3"/>
  </si>
  <si>
    <t>第９号様式　付表２（車両購入に係る助成対象経費及び申請金額）</t>
    <rPh sb="0" eb="1">
      <t>ダイ</t>
    </rPh>
    <rPh sb="2" eb="3">
      <t>ゴウ</t>
    </rPh>
    <rPh sb="3" eb="5">
      <t>ヨウシキ</t>
    </rPh>
    <rPh sb="6" eb="8">
      <t>フヒョウ</t>
    </rPh>
    <rPh sb="10" eb="14">
      <t>シャリョウコウニュウ</t>
    </rPh>
    <rPh sb="15" eb="16">
      <t>カカ</t>
    </rPh>
    <rPh sb="17" eb="23">
      <t>ジョセイタイショウケイヒ</t>
    </rPh>
    <rPh sb="23" eb="24">
      <t>オヨ</t>
    </rPh>
    <rPh sb="25" eb="29">
      <t>シンセイキンガク</t>
    </rPh>
    <phoneticPr fontId="3"/>
  </si>
  <si>
    <t>第９号様式　付表３</t>
    <rPh sb="0" eb="1">
      <t>ダイ</t>
    </rPh>
    <rPh sb="2" eb="3">
      <t>ゴウ</t>
    </rPh>
    <rPh sb="3" eb="5">
      <t>ヨウシキ</t>
    </rPh>
    <rPh sb="6" eb="8">
      <t>フヒョウ</t>
    </rPh>
    <phoneticPr fontId="3"/>
  </si>
  <si>
    <t>第９号様式　付表３（事業開始費用に係る助成対象設備及び助成対象経費）</t>
    <rPh sb="6" eb="8">
      <t>フヒョウ</t>
    </rPh>
    <rPh sb="17" eb="18">
      <t>カカ</t>
    </rPh>
    <phoneticPr fontId="3"/>
  </si>
  <si>
    <t>第11号様式（第14条関係）</t>
    <phoneticPr fontId="3"/>
  </si>
  <si>
    <t xml:space="preserve"> 水素供給設備名称</t>
    <phoneticPr fontId="3"/>
  </si>
  <si>
    <t>第12号様式（第16条関係）</t>
    <phoneticPr fontId="3"/>
  </si>
  <si>
    <t>第13号様式（第17条関係）</t>
    <phoneticPr fontId="3"/>
  </si>
  <si>
    <r>
      <rPr>
        <sz val="11"/>
        <color theme="1"/>
        <rFont val="ＭＳ 明朝"/>
        <family val="1"/>
        <charset val="128"/>
      </rPr>
      <t>　　　　年　月　日付けで交付決定のあった標記事業について、水素ステーションとカーシェア等のパッケージ支援事業における水素供給設備の設置、車両購入、事業開始費用に係る助成金交付要綱第</t>
    </r>
    <r>
      <rPr>
        <sz val="11"/>
        <color theme="1"/>
        <rFont val="Century"/>
        <family val="1"/>
      </rPr>
      <t>17</t>
    </r>
    <r>
      <rPr>
        <sz val="11"/>
        <color theme="1"/>
        <rFont val="ＭＳ 明朝"/>
        <family val="1"/>
        <charset val="128"/>
      </rPr>
      <t>条第１項の規定に基づき、助成事業の廃止について申請します。</t>
    </r>
    <rPh sb="4" eb="5">
      <t>ネン</t>
    </rPh>
    <rPh sb="6" eb="7">
      <t>ガツ</t>
    </rPh>
    <rPh sb="8" eb="10">
      <t>ヒヅ</t>
    </rPh>
    <rPh sb="93" eb="94">
      <t>ダイ</t>
    </rPh>
    <rPh sb="95" eb="96">
      <t>コウ</t>
    </rPh>
    <rPh sb="104" eb="106">
      <t>ジョセイ</t>
    </rPh>
    <rPh sb="106" eb="108">
      <t>ジギョウ</t>
    </rPh>
    <rPh sb="109" eb="111">
      <t>ハイシ</t>
    </rPh>
    <rPh sb="115" eb="117">
      <t>シンセイ</t>
    </rPh>
    <phoneticPr fontId="3"/>
  </si>
  <si>
    <t>車両購入、事業開始費用に係る助成金実績報告書</t>
    <rPh sb="0" eb="2">
      <t>シャリョウ</t>
    </rPh>
    <rPh sb="2" eb="4">
      <t>コウニュウ</t>
    </rPh>
    <rPh sb="5" eb="7">
      <t>ジギョウ</t>
    </rPh>
    <rPh sb="7" eb="9">
      <t>カイシ</t>
    </rPh>
    <rPh sb="9" eb="11">
      <t>ヒヨウ</t>
    </rPh>
    <rPh sb="12" eb="13">
      <t>カカ</t>
    </rPh>
    <rPh sb="14" eb="17">
      <t>ジョセイキン</t>
    </rPh>
    <phoneticPr fontId="3"/>
  </si>
  <si>
    <t>　　　　　年　月　日付けで交付決定のあった標記事業について、水素ステーションとカーシェア等のパッケージ支援事業における水素供給設備の設置、車両購入、事業開始費用に係る助成金交付要綱第19条第１項の規定に基づき、下記のとおり報告します。</t>
    <phoneticPr fontId="3"/>
  </si>
  <si>
    <r>
      <t xml:space="preserve"> </t>
    </r>
    <r>
      <rPr>
        <sz val="11"/>
        <rFont val="ＭＳ Ｐ明朝"/>
        <family val="1"/>
        <charset val="128"/>
      </rPr>
      <t>助成金交付決定番号</t>
    </r>
    <phoneticPr fontId="3"/>
  </si>
  <si>
    <t>助成金実績額</t>
    <rPh sb="3" eb="5">
      <t>ジッセキ</t>
    </rPh>
    <phoneticPr fontId="3"/>
  </si>
  <si>
    <t>着手日</t>
    <phoneticPr fontId="3"/>
  </si>
  <si>
    <r>
      <rPr>
        <sz val="11"/>
        <rFont val="ＭＳ Ｐ明朝"/>
        <family val="1"/>
        <charset val="128"/>
      </rPr>
      <t>助成対象経費（第14号様式付表</t>
    </r>
    <r>
      <rPr>
        <sz val="11"/>
        <rFont val="Century"/>
        <family val="1"/>
      </rPr>
      <t>1</t>
    </r>
    <r>
      <rPr>
        <sz val="11"/>
        <rFont val="ＭＳ Ｐ明朝"/>
        <family val="1"/>
        <charset val="128"/>
      </rPr>
      <t>）の合計金額を入力</t>
    </r>
    <rPh sb="0" eb="2">
      <t>ジョセイ</t>
    </rPh>
    <rPh sb="2" eb="4">
      <t>タイショウ</t>
    </rPh>
    <rPh sb="4" eb="6">
      <t>ケイヒ</t>
    </rPh>
    <rPh sb="7" eb="8">
      <t>ダイ</t>
    </rPh>
    <rPh sb="10" eb="11">
      <t>ゴウ</t>
    </rPh>
    <rPh sb="11" eb="13">
      <t>ヨウシキ</t>
    </rPh>
    <rPh sb="13" eb="15">
      <t>フヒョウ</t>
    </rPh>
    <rPh sb="18" eb="20">
      <t>ゴウケイ</t>
    </rPh>
    <rPh sb="20" eb="22">
      <t>キンガク</t>
    </rPh>
    <rPh sb="23" eb="25">
      <t>ニュウリョク</t>
    </rPh>
    <phoneticPr fontId="3"/>
  </si>
  <si>
    <r>
      <rPr>
        <sz val="11"/>
        <rFont val="ＭＳ Ｐ明朝"/>
        <family val="1"/>
        <charset val="128"/>
      </rPr>
      <t>助成対象経費（第14号様式付表</t>
    </r>
    <r>
      <rPr>
        <sz val="11"/>
        <rFont val="Century"/>
        <family val="1"/>
      </rPr>
      <t>2</t>
    </r>
    <r>
      <rPr>
        <sz val="11"/>
        <rFont val="ＭＳ Ｐ明朝"/>
        <family val="1"/>
        <charset val="128"/>
      </rPr>
      <t>）の助成対象経費を入力</t>
    </r>
    <rPh sb="0" eb="2">
      <t>ジョセイ</t>
    </rPh>
    <rPh sb="2" eb="4">
      <t>タイショウ</t>
    </rPh>
    <rPh sb="4" eb="6">
      <t>ケイヒ</t>
    </rPh>
    <rPh sb="7" eb="8">
      <t>ダイ</t>
    </rPh>
    <rPh sb="10" eb="11">
      <t>ゴウ</t>
    </rPh>
    <rPh sb="11" eb="13">
      <t>ヨウシキ</t>
    </rPh>
    <rPh sb="13" eb="15">
      <t>フヒョウ</t>
    </rPh>
    <rPh sb="18" eb="24">
      <t>ジョセイタイショウケイヒ</t>
    </rPh>
    <rPh sb="25" eb="27">
      <t>ニュウリョク</t>
    </rPh>
    <phoneticPr fontId="3"/>
  </si>
  <si>
    <r>
      <rPr>
        <sz val="11"/>
        <rFont val="ＭＳ Ｐ明朝"/>
        <family val="1"/>
        <charset val="128"/>
      </rPr>
      <t>助成対象経費（第14号様式付表</t>
    </r>
    <r>
      <rPr>
        <sz val="11"/>
        <rFont val="Century"/>
        <family val="1"/>
      </rPr>
      <t>3</t>
    </r>
    <r>
      <rPr>
        <sz val="11"/>
        <rFont val="ＭＳ Ｐ明朝"/>
        <family val="1"/>
        <charset val="128"/>
      </rPr>
      <t>）の合計金額を入力</t>
    </r>
    <rPh sb="0" eb="2">
      <t>ジョセイ</t>
    </rPh>
    <rPh sb="2" eb="4">
      <t>タイショウ</t>
    </rPh>
    <rPh sb="4" eb="6">
      <t>ケイヒ</t>
    </rPh>
    <rPh sb="7" eb="8">
      <t>ダイ</t>
    </rPh>
    <rPh sb="10" eb="11">
      <t>ゴウ</t>
    </rPh>
    <rPh sb="11" eb="13">
      <t>ヨウシキ</t>
    </rPh>
    <rPh sb="13" eb="15">
      <t>フヒョウ</t>
    </rPh>
    <rPh sb="18" eb="20">
      <t>ゴウケイ</t>
    </rPh>
    <rPh sb="20" eb="22">
      <t>キンガク</t>
    </rPh>
    <rPh sb="23" eb="25">
      <t>ニュウリョク</t>
    </rPh>
    <phoneticPr fontId="3"/>
  </si>
  <si>
    <t>実績額合計を入力※助成金交付決定通知書（第３号様式）の「助成金の交付上限額」が上限 ＜千円未満切り捨て＞</t>
    <rPh sb="0" eb="2">
      <t>ジッセキ</t>
    </rPh>
    <rPh sb="2" eb="3">
      <t>ガク</t>
    </rPh>
    <rPh sb="3" eb="5">
      <t>ゴウケイ</t>
    </rPh>
    <phoneticPr fontId="3"/>
  </si>
  <si>
    <t>実績額</t>
    <rPh sb="0" eb="3">
      <t>ジッセキガク</t>
    </rPh>
    <phoneticPr fontId="3"/>
  </si>
  <si>
    <r>
      <t xml:space="preserve"> </t>
    </r>
    <r>
      <rPr>
        <sz val="11"/>
        <rFont val="ＭＳ Ｐ明朝"/>
        <family val="1"/>
        <charset val="128"/>
      </rPr>
      <t>助成金実績額合計</t>
    </r>
    <rPh sb="1" eb="4">
      <t>ジョセイキン</t>
    </rPh>
    <rPh sb="4" eb="6">
      <t>ジッセキ</t>
    </rPh>
    <rPh sb="6" eb="7">
      <t>ガク</t>
    </rPh>
    <rPh sb="7" eb="9">
      <t>ゴウケイ</t>
    </rPh>
    <phoneticPr fontId="3"/>
  </si>
  <si>
    <r>
      <t xml:space="preserve"> </t>
    </r>
    <r>
      <rPr>
        <sz val="11"/>
        <rFont val="ＭＳ Ｐ明朝"/>
        <family val="1"/>
        <charset val="128"/>
      </rPr>
      <t>助成金実績額</t>
    </r>
    <rPh sb="1" eb="3">
      <t>ジョセイ</t>
    </rPh>
    <rPh sb="4" eb="7">
      <t>ジッセキガク</t>
    </rPh>
    <phoneticPr fontId="3"/>
  </si>
  <si>
    <t>【助成金額算出】 ＜千円未満切り捨て＞</t>
    <rPh sb="1" eb="4">
      <t>ジョセイキン</t>
    </rPh>
    <rPh sb="4" eb="5">
      <t>ガク</t>
    </rPh>
    <rPh sb="5" eb="7">
      <t>サンシュツ</t>
    </rPh>
    <rPh sb="10" eb="12">
      <t>センエン</t>
    </rPh>
    <rPh sb="12" eb="14">
      <t>ミマン</t>
    </rPh>
    <rPh sb="14" eb="15">
      <t>キ</t>
    </rPh>
    <rPh sb="16" eb="17">
      <t>ス</t>
    </rPh>
    <phoneticPr fontId="3"/>
  </si>
  <si>
    <t>下記【助成金実績額算出】欄を参照し算出した助成金実績額を入力</t>
    <rPh sb="6" eb="8">
      <t>ジッセキ</t>
    </rPh>
    <rPh sb="12" eb="13">
      <t>ラン</t>
    </rPh>
    <rPh sb="14" eb="16">
      <t>サンショウ</t>
    </rPh>
    <rPh sb="17" eb="19">
      <t>サンシュツ</t>
    </rPh>
    <rPh sb="21" eb="24">
      <t>ジョセイキン</t>
    </rPh>
    <rPh sb="24" eb="26">
      <t>ジッセキ</t>
    </rPh>
    <rPh sb="26" eb="27">
      <t>ガク</t>
    </rPh>
    <rPh sb="28" eb="30">
      <t>ニュウリョク</t>
    </rPh>
    <phoneticPr fontId="3"/>
  </si>
  <si>
    <t>第１号様式付表２の助成金実績額合計を入力</t>
    <rPh sb="0" eb="1">
      <t>ダイ</t>
    </rPh>
    <rPh sb="2" eb="3">
      <t>ゴウ</t>
    </rPh>
    <rPh sb="3" eb="5">
      <t>ヨウシキ</t>
    </rPh>
    <rPh sb="5" eb="7">
      <t>フヒョウ</t>
    </rPh>
    <rPh sb="9" eb="12">
      <t>ジョセイキン</t>
    </rPh>
    <rPh sb="12" eb="15">
      <t>ジッセキガク</t>
    </rPh>
    <rPh sb="15" eb="17">
      <t>ゴウケイ</t>
    </rPh>
    <rPh sb="18" eb="20">
      <t>ニュウリョク</t>
    </rPh>
    <phoneticPr fontId="3"/>
  </si>
  <si>
    <t>第14号様式（第19条関係）</t>
    <phoneticPr fontId="3"/>
  </si>
  <si>
    <t>第14号様式　付表１</t>
    <rPh sb="0" eb="1">
      <t>ダイ</t>
    </rPh>
    <rPh sb="3" eb="4">
      <t>ゴウ</t>
    </rPh>
    <rPh sb="4" eb="6">
      <t>ヨウシキ</t>
    </rPh>
    <rPh sb="7" eb="9">
      <t>フヒョウ</t>
    </rPh>
    <phoneticPr fontId="3"/>
  </si>
  <si>
    <t>第14号様式　付表１（水素供給設備に係る助成対象設備及び助成対象経）</t>
    <rPh sb="7" eb="9">
      <t>フヒョウ</t>
    </rPh>
    <rPh sb="11" eb="13">
      <t>スイソ</t>
    </rPh>
    <rPh sb="13" eb="15">
      <t>キョウキュウ</t>
    </rPh>
    <rPh sb="15" eb="17">
      <t>セツビ</t>
    </rPh>
    <rPh sb="18" eb="19">
      <t>カカ</t>
    </rPh>
    <rPh sb="20" eb="22">
      <t>ジョセイ</t>
    </rPh>
    <rPh sb="22" eb="24">
      <t>タイショウ</t>
    </rPh>
    <rPh sb="24" eb="26">
      <t>セツビ</t>
    </rPh>
    <rPh sb="26" eb="27">
      <t>オヨ</t>
    </rPh>
    <rPh sb="28" eb="30">
      <t>ジョセイ</t>
    </rPh>
    <rPh sb="30" eb="32">
      <t>タイショウ</t>
    </rPh>
    <rPh sb="32" eb="33">
      <t>キョウ</t>
    </rPh>
    <phoneticPr fontId="3"/>
  </si>
  <si>
    <t>第14号様式　付表２</t>
    <rPh sb="0" eb="1">
      <t>ダイ</t>
    </rPh>
    <rPh sb="3" eb="4">
      <t>ゴウ</t>
    </rPh>
    <rPh sb="4" eb="6">
      <t>ヨウシキ</t>
    </rPh>
    <rPh sb="7" eb="9">
      <t>フヒョウ</t>
    </rPh>
    <phoneticPr fontId="3"/>
  </si>
  <si>
    <t>車両購入に係る助成対象経費及び助成金実績額</t>
    <rPh sb="0" eb="4">
      <t>シャリョウコウニュウ</t>
    </rPh>
    <rPh sb="13" eb="14">
      <t>オヨ</t>
    </rPh>
    <rPh sb="15" eb="18">
      <t>ジョセイキン</t>
    </rPh>
    <rPh sb="18" eb="20">
      <t>ジッセキ</t>
    </rPh>
    <phoneticPr fontId="3"/>
  </si>
  <si>
    <t>第14号様式　付表２（車両購入に係る助成対象経費及び実績金実績額）</t>
    <rPh sb="0" eb="1">
      <t>ダイ</t>
    </rPh>
    <rPh sb="3" eb="4">
      <t>ゴウ</t>
    </rPh>
    <rPh sb="4" eb="6">
      <t>ヨウシキ</t>
    </rPh>
    <rPh sb="7" eb="9">
      <t>フヒョウ</t>
    </rPh>
    <rPh sb="11" eb="15">
      <t>シャリョウコウニュウ</t>
    </rPh>
    <rPh sb="16" eb="17">
      <t>カカ</t>
    </rPh>
    <rPh sb="18" eb="24">
      <t>ジョセイタイショウケイヒ</t>
    </rPh>
    <rPh sb="24" eb="25">
      <t>オヨ</t>
    </rPh>
    <rPh sb="26" eb="28">
      <t>ジッセキ</t>
    </rPh>
    <rPh sb="28" eb="29">
      <t>キン</t>
    </rPh>
    <rPh sb="29" eb="32">
      <t>ジッセキガク</t>
    </rPh>
    <phoneticPr fontId="3"/>
  </si>
  <si>
    <t>助成金実績額</t>
    <rPh sb="0" eb="2">
      <t>ジョセイ</t>
    </rPh>
    <rPh sb="3" eb="6">
      <t>ジッセキガク</t>
    </rPh>
    <phoneticPr fontId="3"/>
  </si>
  <si>
    <t>請求金額</t>
    <rPh sb="0" eb="2">
      <t>セイキュウ</t>
    </rPh>
    <rPh sb="2" eb="4">
      <t>キンガク</t>
    </rPh>
    <phoneticPr fontId="3"/>
  </si>
  <si>
    <t>請求金額計
(助成対象経費)</t>
    <rPh sb="0" eb="2">
      <t>セイキュウ</t>
    </rPh>
    <rPh sb="2" eb="4">
      <t>キンガク</t>
    </rPh>
    <rPh sb="4" eb="5">
      <t>ケイ</t>
    </rPh>
    <rPh sb="7" eb="13">
      <t>ジョセイタイショウケイヒ</t>
    </rPh>
    <phoneticPr fontId="3"/>
  </si>
  <si>
    <t>助成金実績額計</t>
    <rPh sb="0" eb="2">
      <t>ジョセイ</t>
    </rPh>
    <rPh sb="3" eb="6">
      <t>ジッセキガク</t>
    </rPh>
    <rPh sb="6" eb="7">
      <t>ケイ</t>
    </rPh>
    <phoneticPr fontId="3"/>
  </si>
  <si>
    <t>助成金実績額計</t>
    <rPh sb="0" eb="3">
      <t>ジョセイキン</t>
    </rPh>
    <rPh sb="3" eb="6">
      <t>ジッセキガク</t>
    </rPh>
    <rPh sb="6" eb="7">
      <t>ケイ</t>
    </rPh>
    <phoneticPr fontId="3"/>
  </si>
  <si>
    <t>第14号様式　付表３</t>
    <rPh sb="0" eb="1">
      <t>ダイ</t>
    </rPh>
    <rPh sb="3" eb="4">
      <t>ゴウ</t>
    </rPh>
    <rPh sb="4" eb="6">
      <t>ヨウシキ</t>
    </rPh>
    <rPh sb="7" eb="9">
      <t>フヒョウ</t>
    </rPh>
    <phoneticPr fontId="3"/>
  </si>
  <si>
    <t>第14号様式　付表３（事業開始費用に係る助成対象設備及び助成対象経費）</t>
    <rPh sb="7" eb="9">
      <t>フヒョウ</t>
    </rPh>
    <rPh sb="18" eb="19">
      <t>カカ</t>
    </rPh>
    <phoneticPr fontId="3"/>
  </si>
  <si>
    <t>第16号様式（第21条関係）</t>
    <phoneticPr fontId="3"/>
  </si>
  <si>
    <r>
      <rPr>
        <sz val="11"/>
        <color theme="1"/>
        <rFont val="ＭＳ 明朝"/>
        <family val="1"/>
        <charset val="128"/>
      </rPr>
      <t>　　　　年　月　日付けで交付決定した事業について、水素ステーションとカーシェア等のパッケージ支援事業における水素供給設備の設置、車両購入、事業開始費用に係る助成金交付要綱第</t>
    </r>
    <r>
      <rPr>
        <sz val="11"/>
        <color theme="1"/>
        <rFont val="Century"/>
        <family val="1"/>
      </rPr>
      <t>21</t>
    </r>
    <r>
      <rPr>
        <sz val="11"/>
        <color theme="1"/>
        <rFont val="ＭＳ 明朝"/>
        <family val="1"/>
        <charset val="128"/>
      </rPr>
      <t>条第１項の規定に基づき、上記のとおり請求します。</t>
    </r>
    <rPh sb="4" eb="5">
      <t>ネン</t>
    </rPh>
    <rPh sb="6" eb="7">
      <t>ガツ</t>
    </rPh>
    <rPh sb="8" eb="10">
      <t>ヒヅ</t>
    </rPh>
    <rPh sb="18" eb="20">
      <t>ジギョウ</t>
    </rPh>
    <phoneticPr fontId="3"/>
  </si>
  <si>
    <t>第17号様式（第22条関係）</t>
    <phoneticPr fontId="3"/>
  </si>
  <si>
    <r>
      <rPr>
        <sz val="11"/>
        <color theme="1"/>
        <rFont val="ＭＳ 明朝"/>
        <family val="1"/>
        <charset val="128"/>
      </rPr>
      <t>　　　　年　月　日付けで交付決定のあった標記事業における助成金について、水素ステーションとカーシェア等のパッケージ支援事業における水素供給設備の設置、車両購入、事業開始費用に係る助成金交付要綱第</t>
    </r>
    <r>
      <rPr>
        <sz val="11"/>
        <color theme="1"/>
        <rFont val="Century"/>
        <family val="1"/>
      </rPr>
      <t>22</t>
    </r>
    <r>
      <rPr>
        <sz val="11"/>
        <color theme="1"/>
        <rFont val="ＭＳ 明朝"/>
        <family val="1"/>
        <charset val="128"/>
      </rPr>
      <t>条第１項の規定に基づき、別紙のとおり報告します。</t>
    </r>
    <rPh sb="4" eb="5">
      <t>ネン</t>
    </rPh>
    <rPh sb="6" eb="7">
      <t>ツキ</t>
    </rPh>
    <rPh sb="8" eb="10">
      <t>ヒヅ</t>
    </rPh>
    <rPh sb="9" eb="10">
      <t>ツ</t>
    </rPh>
    <rPh sb="102" eb="103">
      <t>コウ</t>
    </rPh>
    <phoneticPr fontId="3"/>
  </si>
  <si>
    <t>第17号様式　付表１</t>
    <rPh sb="3" eb="4">
      <t>ゴウ</t>
    </rPh>
    <phoneticPr fontId="3"/>
  </si>
  <si>
    <t>設備稼働状況報告書（水素供給設備）</t>
    <rPh sb="0" eb="2">
      <t>セツビ</t>
    </rPh>
    <rPh sb="2" eb="6">
      <t>カドウジョウキョウ</t>
    </rPh>
    <rPh sb="6" eb="8">
      <t>ホウコク</t>
    </rPh>
    <rPh sb="8" eb="9">
      <t>ショ</t>
    </rPh>
    <rPh sb="10" eb="12">
      <t>スイソ</t>
    </rPh>
    <rPh sb="12" eb="16">
      <t>キョウキュウセツビ</t>
    </rPh>
    <phoneticPr fontId="3"/>
  </si>
  <si>
    <r>
      <rPr>
        <sz val="11"/>
        <color theme="1"/>
        <rFont val="ＭＳ 明朝"/>
        <family val="1"/>
        <charset val="128"/>
      </rPr>
      <t>名称</t>
    </r>
    <r>
      <rPr>
        <sz val="11"/>
        <color theme="1"/>
        <rFont val="Century"/>
        <family val="1"/>
      </rPr>
      <t/>
    </r>
    <phoneticPr fontId="3"/>
  </si>
  <si>
    <t>住所</t>
    <phoneticPr fontId="3"/>
  </si>
  <si>
    <t>名称</t>
    <phoneticPr fontId="3"/>
  </si>
  <si>
    <t xml:space="preserve"> 水素供給設備名称</t>
    <phoneticPr fontId="3"/>
  </si>
  <si>
    <t xml:space="preserve"> 報告者
（申請者）</t>
    <rPh sb="6" eb="8">
      <t>シンセイ</t>
    </rPh>
    <rPh sb="8" eb="9">
      <t>シャ</t>
    </rPh>
    <phoneticPr fontId="3"/>
  </si>
  <si>
    <t xml:space="preserve"> 運営者
(申請者と異なる場合)</t>
    <rPh sb="1" eb="3">
      <t>ウンエイ</t>
    </rPh>
    <rPh sb="3" eb="4">
      <t>シャ</t>
    </rPh>
    <rPh sb="6" eb="9">
      <t>シンセイシャ</t>
    </rPh>
    <rPh sb="10" eb="11">
      <t>コト</t>
    </rPh>
    <rPh sb="13" eb="15">
      <t>バアイ</t>
    </rPh>
    <phoneticPr fontId="3"/>
  </si>
  <si>
    <t xml:space="preserve"> 次年度に向けた課題と改善策</t>
    <rPh sb="1" eb="4">
      <t>ジネンド</t>
    </rPh>
    <rPh sb="5" eb="6">
      <t>ム</t>
    </rPh>
    <rPh sb="8" eb="10">
      <t>カダイ</t>
    </rPh>
    <rPh sb="11" eb="14">
      <t>カイゼンサク</t>
    </rPh>
    <phoneticPr fontId="3"/>
  </si>
  <si>
    <t>水素供給設備の利用状況
（月平均充填台数、充填時間等）</t>
    <rPh sb="7" eb="11">
      <t>リヨウジョウキョウ</t>
    </rPh>
    <rPh sb="13" eb="14">
      <t>ツキ</t>
    </rPh>
    <rPh sb="14" eb="16">
      <t>ヘイキン</t>
    </rPh>
    <rPh sb="16" eb="18">
      <t>ジュウテン</t>
    </rPh>
    <rPh sb="18" eb="20">
      <t>ダイスウ</t>
    </rPh>
    <rPh sb="21" eb="23">
      <t>ジュウテン</t>
    </rPh>
    <rPh sb="23" eb="25">
      <t>ジカン</t>
    </rPh>
    <rPh sb="25" eb="26">
      <t>ナド</t>
    </rPh>
    <phoneticPr fontId="3"/>
  </si>
  <si>
    <t>第17号様式　付表2</t>
    <rPh sb="3" eb="4">
      <t>ゴウ</t>
    </rPh>
    <phoneticPr fontId="3"/>
  </si>
  <si>
    <t>設備稼働状況報告書（ カーシェア事業等）</t>
    <rPh sb="0" eb="2">
      <t>セツビ</t>
    </rPh>
    <rPh sb="2" eb="6">
      <t>カドウジョウキョウ</t>
    </rPh>
    <rPh sb="6" eb="8">
      <t>ホウコク</t>
    </rPh>
    <rPh sb="8" eb="9">
      <t>ショ</t>
    </rPh>
    <rPh sb="16" eb="18">
      <t>ジギョウ</t>
    </rPh>
    <rPh sb="18" eb="19">
      <t>ナド</t>
    </rPh>
    <phoneticPr fontId="3"/>
  </si>
  <si>
    <t xml:space="preserve">  カーシェア事業等名称</t>
    <phoneticPr fontId="3"/>
  </si>
  <si>
    <t xml:space="preserve"> カーシェア事業等利用状況
</t>
    <rPh sb="9" eb="13">
      <t>リヨウジョウキョウ</t>
    </rPh>
    <phoneticPr fontId="3"/>
  </si>
  <si>
    <t>第18号様式（第22条関係）</t>
    <rPh sb="0" eb="1">
      <t>ダイ</t>
    </rPh>
    <rPh sb="3" eb="4">
      <t>ゴウ</t>
    </rPh>
    <rPh sb="4" eb="6">
      <t>ヨウシキ</t>
    </rPh>
    <rPh sb="7" eb="8">
      <t>ダイ</t>
    </rPh>
    <rPh sb="10" eb="11">
      <t>ジョウ</t>
    </rPh>
    <rPh sb="11" eb="13">
      <t>カンケイ</t>
    </rPh>
    <phoneticPr fontId="3"/>
  </si>
  <si>
    <r>
      <rPr>
        <sz val="10"/>
        <rFont val="ＭＳ 明朝"/>
        <family val="1"/>
        <charset val="128"/>
      </rPr>
      <t>（注</t>
    </r>
    <r>
      <rPr>
        <sz val="10"/>
        <rFont val="Century"/>
        <family val="1"/>
      </rPr>
      <t>3</t>
    </r>
    <r>
      <rPr>
        <sz val="10"/>
        <rFont val="ＭＳ Ｐ明朝"/>
        <family val="1"/>
        <charset val="128"/>
      </rPr>
      <t xml:space="preserve">）　取得年月日は、検収年月日又は初度登録日を入力すること。
</t>
    </r>
    <rPh sb="1" eb="2">
      <t>チュウ</t>
    </rPh>
    <rPh sb="5" eb="7">
      <t>シュトク</t>
    </rPh>
    <rPh sb="7" eb="10">
      <t>ネンガッピ</t>
    </rPh>
    <rPh sb="12" eb="14">
      <t>ケンシュウ</t>
    </rPh>
    <rPh sb="14" eb="17">
      <t>ネンガッピ</t>
    </rPh>
    <rPh sb="17" eb="18">
      <t>マタ</t>
    </rPh>
    <rPh sb="19" eb="23">
      <t>ショドトウロク</t>
    </rPh>
    <rPh sb="23" eb="24">
      <t>ヒ</t>
    </rPh>
    <rPh sb="25" eb="27">
      <t>ニュウリョク</t>
    </rPh>
    <phoneticPr fontId="3"/>
  </si>
  <si>
    <t>補助金額
（円）</t>
    <rPh sb="0" eb="3">
      <t>ホジョキン</t>
    </rPh>
    <rPh sb="3" eb="4">
      <t>ガク</t>
    </rPh>
    <rPh sb="6" eb="7">
      <t>エン</t>
    </rPh>
    <phoneticPr fontId="3"/>
  </si>
  <si>
    <r>
      <rPr>
        <sz val="10"/>
        <color theme="1"/>
        <rFont val="ＭＳ 明朝"/>
        <family val="1"/>
        <charset val="128"/>
      </rPr>
      <t>制御装置・監視装置・検知警報設備</t>
    </r>
    <rPh sb="0" eb="2">
      <t>セイギョ</t>
    </rPh>
    <rPh sb="2" eb="4">
      <t>ソウチ</t>
    </rPh>
    <rPh sb="5" eb="7">
      <t>カンシ</t>
    </rPh>
    <rPh sb="7" eb="9">
      <t>ソウチ</t>
    </rPh>
    <rPh sb="10" eb="12">
      <t>ケンチ</t>
    </rPh>
    <rPh sb="12" eb="14">
      <t>ケイホウ</t>
    </rPh>
    <rPh sb="14" eb="16">
      <t>セツビ</t>
    </rPh>
    <phoneticPr fontId="3"/>
  </si>
  <si>
    <r>
      <rPr>
        <sz val="10"/>
        <color theme="1"/>
        <rFont val="ＭＳ 明朝"/>
        <family val="1"/>
        <charset val="128"/>
      </rPr>
      <t>計装空気設備・窒素設備</t>
    </r>
    <rPh sb="0" eb="2">
      <t>ケイソウ</t>
    </rPh>
    <rPh sb="2" eb="4">
      <t>クウキ</t>
    </rPh>
    <rPh sb="4" eb="6">
      <t>セツビ</t>
    </rPh>
    <rPh sb="7" eb="9">
      <t>チッソ</t>
    </rPh>
    <rPh sb="9" eb="11">
      <t>セツビ</t>
    </rPh>
    <phoneticPr fontId="3"/>
  </si>
  <si>
    <t>管理事務所等の建築物</t>
    <rPh sb="0" eb="5">
      <t>カンリジムショ</t>
    </rPh>
    <rPh sb="5" eb="6">
      <t>ナド</t>
    </rPh>
    <rPh sb="7" eb="10">
      <t>ケンチクブツ</t>
    </rPh>
    <phoneticPr fontId="3"/>
  </si>
  <si>
    <t>車両</t>
    <rPh sb="0" eb="2">
      <t>シャリョウ</t>
    </rPh>
    <phoneticPr fontId="3"/>
  </si>
  <si>
    <t>第19号様式（第23条、第24条及び第25条関係）</t>
    <rPh sb="12" eb="13">
      <t>ダイ</t>
    </rPh>
    <rPh sb="15" eb="16">
      <t>ジョウ</t>
    </rPh>
    <rPh sb="16" eb="17">
      <t>オヨ</t>
    </rPh>
    <rPh sb="18" eb="19">
      <t>ダイ</t>
    </rPh>
    <rPh sb="21" eb="22">
      <t>ジョウ</t>
    </rPh>
    <phoneticPr fontId="3"/>
  </si>
  <si>
    <r>
      <rPr>
        <sz val="11"/>
        <color theme="1"/>
        <rFont val="ＭＳ Ｐ明朝"/>
        <family val="1"/>
        <charset val="128"/>
      </rPr>
      <t>　　　　年　月　日付けで交付決定のあった標記事業における助成金の交付を受けて取得し、又は効用の増加した財産を水素ステーションとカーシェア等のパッケージ支援事業における水素供給設備の設置、車両購入、事業開始費用に係る助成金交付要綱第</t>
    </r>
    <r>
      <rPr>
        <sz val="11"/>
        <color theme="1"/>
        <rFont val="Century"/>
        <family val="1"/>
      </rPr>
      <t>27</t>
    </r>
    <r>
      <rPr>
        <sz val="11"/>
        <color theme="1"/>
        <rFont val="ＭＳ Ｐ明朝"/>
        <family val="1"/>
        <charset val="128"/>
      </rPr>
      <t>条第２項の規定により、下記のとおり処分したいので承認申請します。</t>
    </r>
    <phoneticPr fontId="3"/>
  </si>
  <si>
    <t>第20号様式（第27条関係）</t>
    <phoneticPr fontId="3"/>
  </si>
  <si>
    <r>
      <rPr>
        <sz val="8"/>
        <rFont val="ＭＳ Ｐ明朝"/>
        <family val="1"/>
        <charset val="128"/>
      </rPr>
      <t xml:space="preserve">　「有」を選択した場合
</t>
    </r>
    <r>
      <rPr>
        <sz val="8"/>
        <rFont val="Century"/>
        <family val="1"/>
      </rPr>
      <t xml:space="preserve"> </t>
    </r>
    <r>
      <rPr>
        <sz val="8"/>
        <rFont val="ＭＳ Ｐ明朝"/>
        <family val="1"/>
        <charset val="128"/>
      </rPr>
      <t>その名称</t>
    </r>
    <rPh sb="2" eb="3">
      <t>アリ</t>
    </rPh>
    <rPh sb="5" eb="7">
      <t>センタク</t>
    </rPh>
    <rPh sb="9" eb="11">
      <t>バアイ</t>
    </rPh>
    <phoneticPr fontId="3"/>
  </si>
  <si>
    <t>該当するものに■を選択
【有の場合】該当する補助金の名称を入力</t>
    <rPh sb="26" eb="28">
      <t>メイショウ</t>
    </rPh>
    <phoneticPr fontId="3"/>
  </si>
  <si>
    <t>助成対象設備等に対して受ける
本助成金以外の補助金の有無</t>
    <rPh sb="0" eb="2">
      <t>ジョセイ</t>
    </rPh>
    <rPh sb="2" eb="4">
      <t>タイショウ</t>
    </rPh>
    <rPh sb="4" eb="6">
      <t>セツビ</t>
    </rPh>
    <rPh sb="6" eb="7">
      <t>トウ</t>
    </rPh>
    <rPh sb="8" eb="9">
      <t>タイ</t>
    </rPh>
    <rPh sb="11" eb="12">
      <t>ウ</t>
    </rPh>
    <phoneticPr fontId="3"/>
  </si>
  <si>
    <t>使用の本拠の位置</t>
    <rPh sb="0" eb="2">
      <t>シヨウ</t>
    </rPh>
    <rPh sb="3" eb="5">
      <t>ホンキョ</t>
    </rPh>
    <rPh sb="6" eb="8">
      <t>イチ</t>
    </rPh>
    <phoneticPr fontId="3"/>
  </si>
  <si>
    <t>所在：東京都中野区〇－〇－〇</t>
    <rPh sb="0" eb="2">
      <t>ショザイ</t>
    </rPh>
    <rPh sb="3" eb="6">
      <t>トウキョウト</t>
    </rPh>
    <rPh sb="6" eb="8">
      <t>ナカノ</t>
    </rPh>
    <rPh sb="8" eb="9">
      <t>ク</t>
    </rPh>
    <phoneticPr fontId="3"/>
  </si>
  <si>
    <r>
      <rPr>
        <sz val="11"/>
        <rFont val="ＭＳ 明朝"/>
        <family val="1"/>
        <charset val="128"/>
      </rPr>
      <t>別紙</t>
    </r>
    <r>
      <rPr>
        <sz val="11"/>
        <rFont val="Century"/>
        <family val="1"/>
      </rPr>
      <t>1</t>
    </r>
    <r>
      <rPr>
        <sz val="11"/>
        <rFont val="ＭＳ 明朝"/>
        <family val="1"/>
        <charset val="128"/>
      </rPr>
      <t>：取得財産等管理台帳・取得財産等明細表（第</t>
    </r>
    <r>
      <rPr>
        <sz val="11"/>
        <rFont val="Century"/>
        <family val="1"/>
      </rPr>
      <t>18</t>
    </r>
    <r>
      <rPr>
        <sz val="11"/>
        <rFont val="ＭＳ 明朝"/>
        <family val="1"/>
        <charset val="128"/>
      </rPr>
      <t>号様式）</t>
    </r>
    <phoneticPr fontId="3"/>
  </si>
  <si>
    <t>車両購入、事業開始費用に係る助成金交付申請撤回届出書</t>
    <rPh sb="0" eb="2">
      <t>シャリョウ</t>
    </rPh>
    <rPh sb="2" eb="4">
      <t>コウニュウ</t>
    </rPh>
    <rPh sb="5" eb="7">
      <t>ジギョウ</t>
    </rPh>
    <rPh sb="7" eb="9">
      <t>カイシ</t>
    </rPh>
    <rPh sb="9" eb="11">
      <t>ヒヨウ</t>
    </rPh>
    <rPh sb="12" eb="13">
      <t>カカ</t>
    </rPh>
    <rPh sb="14" eb="17">
      <t>ジョセイキン</t>
    </rPh>
    <rPh sb="17" eb="19">
      <t>コウフ</t>
    </rPh>
    <rPh sb="19" eb="21">
      <t>シンセイ</t>
    </rPh>
    <rPh sb="21" eb="23">
      <t>テッカイ</t>
    </rPh>
    <rPh sb="23" eb="26">
      <t>トドケデショ</t>
    </rPh>
    <phoneticPr fontId="3"/>
  </si>
  <si>
    <r>
      <rPr>
        <sz val="11"/>
        <rFont val="ＭＳ 明朝"/>
        <family val="1"/>
        <charset val="128"/>
      </rPr>
      <t>　　　　年　月　日付けで交付決定のあった標記事業における助成金の交付申請を下記の理由により撤回したいので、水素ステーションとカーシェア等のパッケージ支援事業における水素供給設備の設置、車両購入、事業開始費用に係る助成金交付要綱第</t>
    </r>
    <r>
      <rPr>
        <sz val="11"/>
        <rFont val="Century"/>
        <family val="1"/>
      </rPr>
      <t>12</t>
    </r>
    <r>
      <rPr>
        <sz val="11"/>
        <rFont val="ＭＳ 明朝"/>
        <family val="1"/>
        <charset val="128"/>
      </rPr>
      <t>条第１項の規定に基づき、届出します。</t>
    </r>
    <phoneticPr fontId="3"/>
  </si>
  <si>
    <t>車両購入、事業開始費用に係る助成事業実施計画変更申請書</t>
    <rPh sb="16" eb="18">
      <t>ジギョウ</t>
    </rPh>
    <rPh sb="18" eb="20">
      <t>ジッシ</t>
    </rPh>
    <rPh sb="20" eb="22">
      <t>ケイカク</t>
    </rPh>
    <rPh sb="22" eb="24">
      <t>ヘンコウ</t>
    </rPh>
    <rPh sb="24" eb="27">
      <t>シンセイショ</t>
    </rPh>
    <phoneticPr fontId="3"/>
  </si>
  <si>
    <r>
      <rPr>
        <sz val="11"/>
        <rFont val="ＭＳ 明朝"/>
        <family val="1"/>
        <charset val="128"/>
      </rPr>
      <t>　　　　年　月　日付けで交付決定のあった標記事業について、水素ステーションとカーシェア等のパッケージ支援事業における水素供給設備の設置、車両購入、事業開始費用に係る助成金交付要綱第</t>
    </r>
    <r>
      <rPr>
        <sz val="11"/>
        <rFont val="Century"/>
        <family val="1"/>
      </rPr>
      <t>13</t>
    </r>
    <r>
      <rPr>
        <sz val="11"/>
        <rFont val="ＭＳ 明朝"/>
        <family val="1"/>
        <charset val="128"/>
      </rPr>
      <t>条第１項の規定に基づき、下記のとおり事業計画の変更を申請します。</t>
    </r>
    <rPh sb="4" eb="5">
      <t>ネン</t>
    </rPh>
    <rPh sb="6" eb="7">
      <t>ガツ</t>
    </rPh>
    <rPh sb="8" eb="10">
      <t>ヒヅ</t>
    </rPh>
    <rPh sb="93" eb="94">
      <t>ダイ</t>
    </rPh>
    <rPh sb="95" eb="96">
      <t>コウ</t>
    </rPh>
    <rPh sb="110" eb="112">
      <t>ジギョウ</t>
    </rPh>
    <rPh sb="112" eb="114">
      <t>ケイカク</t>
    </rPh>
    <rPh sb="118" eb="120">
      <t>シンセイ</t>
    </rPh>
    <phoneticPr fontId="3"/>
  </si>
  <si>
    <t>車両購入、事業開始費用に係る助成金事業者情報の変更届出書</t>
    <rPh sb="0" eb="2">
      <t>シャリョウ</t>
    </rPh>
    <rPh sb="2" eb="4">
      <t>コウニュウ</t>
    </rPh>
    <rPh sb="5" eb="7">
      <t>ジギョウ</t>
    </rPh>
    <rPh sb="7" eb="9">
      <t>カイシ</t>
    </rPh>
    <rPh sb="9" eb="11">
      <t>ヒヨウ</t>
    </rPh>
    <rPh sb="12" eb="13">
      <t>カカ</t>
    </rPh>
    <rPh sb="14" eb="17">
      <t>ジョセイキン</t>
    </rPh>
    <rPh sb="17" eb="19">
      <t>ジギョウ</t>
    </rPh>
    <rPh sb="19" eb="20">
      <t>シャ</t>
    </rPh>
    <rPh sb="20" eb="22">
      <t>ジョウホウ</t>
    </rPh>
    <rPh sb="23" eb="25">
      <t>ヘンコウ</t>
    </rPh>
    <rPh sb="25" eb="28">
      <t>トドケデショ</t>
    </rPh>
    <phoneticPr fontId="3"/>
  </si>
  <si>
    <r>
      <rPr>
        <sz val="11"/>
        <rFont val="ＭＳ 明朝"/>
        <family val="1"/>
        <charset val="128"/>
      </rPr>
      <t>　　　　年　月　日付けで交付決定のあった標記事業について、水素ステーションとカーシェア等のパッケージ支援事業における水素供給設備の設置、車両購入、事業開始費用に係る助成金交付要綱第</t>
    </r>
    <r>
      <rPr>
        <sz val="11"/>
        <rFont val="Century"/>
        <family val="1"/>
      </rPr>
      <t>14</t>
    </r>
    <r>
      <rPr>
        <sz val="11"/>
        <rFont val="ＭＳ 明朝"/>
        <family val="1"/>
        <charset val="128"/>
      </rPr>
      <t>条の規定に基づき、下記のとおり変更を届出ます。</t>
    </r>
    <rPh sb="4" eb="5">
      <t>ネン</t>
    </rPh>
    <rPh sb="6" eb="7">
      <t>ガツ</t>
    </rPh>
    <rPh sb="8" eb="10">
      <t>ヒヅ</t>
    </rPh>
    <phoneticPr fontId="3"/>
  </si>
  <si>
    <t>車両購入、事業開始費用に係る助成金事業遅延等報告書</t>
    <rPh sb="17" eb="19">
      <t>ジギョウ</t>
    </rPh>
    <rPh sb="19" eb="21">
      <t>チエン</t>
    </rPh>
    <rPh sb="21" eb="22">
      <t>トウ</t>
    </rPh>
    <rPh sb="22" eb="25">
      <t>ホウコクショ</t>
    </rPh>
    <phoneticPr fontId="3"/>
  </si>
  <si>
    <r>
      <rPr>
        <sz val="11"/>
        <rFont val="ＭＳ 明朝"/>
        <family val="1"/>
        <charset val="128"/>
      </rPr>
      <t>　　　　年　月　日付けで交付決定のあった標記事業について、水素ステーションとカーシェア等のパッケージ支援事業における水素供給設備の設置、車両購入、事業開始費用に係る助成金交付要綱第</t>
    </r>
    <r>
      <rPr>
        <sz val="11"/>
        <rFont val="Century"/>
        <family val="1"/>
      </rPr>
      <t>16</t>
    </r>
    <r>
      <rPr>
        <sz val="11"/>
        <rFont val="ＭＳ 明朝"/>
        <family val="1"/>
        <charset val="128"/>
      </rPr>
      <t>条第２項の規定に基づき、下記のとおり報告します。</t>
    </r>
    <rPh sb="4" eb="5">
      <t>ネン</t>
    </rPh>
    <rPh sb="6" eb="7">
      <t>ガツ</t>
    </rPh>
    <rPh sb="8" eb="10">
      <t>ヒヅ</t>
    </rPh>
    <rPh sb="93" eb="94">
      <t>ダイ</t>
    </rPh>
    <rPh sb="95" eb="96">
      <t>コウ</t>
    </rPh>
    <rPh sb="110" eb="112">
      <t>ホウコク</t>
    </rPh>
    <phoneticPr fontId="3"/>
  </si>
  <si>
    <t>車両購入、事業開始費用に係る助成事業廃止申請書</t>
    <rPh sb="16" eb="18">
      <t>ジギョウ</t>
    </rPh>
    <rPh sb="18" eb="20">
      <t>ハイシ</t>
    </rPh>
    <rPh sb="20" eb="22">
      <t>シンセイ</t>
    </rPh>
    <rPh sb="22" eb="23">
      <t>ショ</t>
    </rPh>
    <phoneticPr fontId="3"/>
  </si>
  <si>
    <r>
      <rPr>
        <sz val="11"/>
        <rFont val="ＭＳ Ｐ明朝"/>
        <family val="1"/>
        <charset val="128"/>
      </rPr>
      <t>項目</t>
    </r>
    <rPh sb="0" eb="2">
      <t>コウモク</t>
    </rPh>
    <phoneticPr fontId="3"/>
  </si>
  <si>
    <r>
      <rPr>
        <sz val="11"/>
        <rFont val="ＭＳ Ｐ明朝"/>
        <family val="1"/>
        <charset val="128"/>
      </rPr>
      <t>説明</t>
    </r>
    <rPh sb="0" eb="2">
      <t>セツメイ</t>
    </rPh>
    <phoneticPr fontId="3"/>
  </si>
  <si>
    <r>
      <t xml:space="preserve"> </t>
    </r>
    <r>
      <rPr>
        <sz val="11"/>
        <rFont val="ＭＳ Ｐ明朝"/>
        <family val="1"/>
        <charset val="128"/>
      </rPr>
      <t>助成対象設備等の区分</t>
    </r>
    <rPh sb="1" eb="3">
      <t>ジョセイ</t>
    </rPh>
    <rPh sb="3" eb="5">
      <t>タイショウ</t>
    </rPh>
    <rPh sb="5" eb="7">
      <t>セツビ</t>
    </rPh>
    <rPh sb="7" eb="8">
      <t>トウ</t>
    </rPh>
    <rPh sb="9" eb="11">
      <t>クブン</t>
    </rPh>
    <phoneticPr fontId="3"/>
  </si>
  <si>
    <t>助成対象設備等の区分</t>
    <rPh sb="6" eb="7">
      <t>トウ</t>
    </rPh>
    <phoneticPr fontId="3"/>
  </si>
  <si>
    <t>本助成金以外の補助金</t>
    <rPh sb="0" eb="1">
      <t>ホン</t>
    </rPh>
    <rPh sb="1" eb="3">
      <t>ジョセイ</t>
    </rPh>
    <rPh sb="3" eb="4">
      <t>キン</t>
    </rPh>
    <phoneticPr fontId="3"/>
  </si>
  <si>
    <t>車両購入、事業開始費用に係る助成金請求書</t>
    <rPh sb="0" eb="2">
      <t>シャリョウ</t>
    </rPh>
    <rPh sb="2" eb="4">
      <t>コウニュウ</t>
    </rPh>
    <rPh sb="5" eb="7">
      <t>ジギョウ</t>
    </rPh>
    <rPh sb="7" eb="9">
      <t>カイシ</t>
    </rPh>
    <rPh sb="9" eb="11">
      <t>ヒヨウ</t>
    </rPh>
    <rPh sb="12" eb="13">
      <t>カカ</t>
    </rPh>
    <rPh sb="14" eb="17">
      <t>ジョセイキン</t>
    </rPh>
    <rPh sb="17" eb="20">
      <t>セイキュウショ</t>
    </rPh>
    <phoneticPr fontId="3"/>
  </si>
  <si>
    <t>車両購入、事業開始費用に係る助成金設備使用状況報告書</t>
    <rPh sb="0" eb="2">
      <t>シャリョウ</t>
    </rPh>
    <rPh sb="2" eb="4">
      <t>コウニュウ</t>
    </rPh>
    <rPh sb="5" eb="7">
      <t>ジギョウ</t>
    </rPh>
    <rPh sb="7" eb="9">
      <t>カイシ</t>
    </rPh>
    <rPh sb="9" eb="11">
      <t>ヒヨウ</t>
    </rPh>
    <rPh sb="12" eb="13">
      <t>カカ</t>
    </rPh>
    <rPh sb="14" eb="17">
      <t>ジョセイキン</t>
    </rPh>
    <rPh sb="17" eb="19">
      <t>セツビ</t>
    </rPh>
    <rPh sb="19" eb="21">
      <t>シヨウ</t>
    </rPh>
    <rPh sb="21" eb="23">
      <t>ジョウキョウ</t>
    </rPh>
    <rPh sb="23" eb="26">
      <t>ホウコクショ</t>
    </rPh>
    <phoneticPr fontId="3"/>
  </si>
  <si>
    <t>車両購入、事業開始費用に係る助成金返還報告書</t>
    <rPh sb="0" eb="2">
      <t>シャリョウ</t>
    </rPh>
    <rPh sb="2" eb="4">
      <t>コウニュウ</t>
    </rPh>
    <rPh sb="5" eb="7">
      <t>ジギョウ</t>
    </rPh>
    <rPh sb="7" eb="9">
      <t>カイシ</t>
    </rPh>
    <rPh sb="9" eb="11">
      <t>ヒヨウ</t>
    </rPh>
    <rPh sb="12" eb="13">
      <t>カカ</t>
    </rPh>
    <rPh sb="14" eb="17">
      <t>ジョセイキン</t>
    </rPh>
    <rPh sb="17" eb="19">
      <t>ヘンカン</t>
    </rPh>
    <rPh sb="19" eb="22">
      <t>ホウコクショ</t>
    </rPh>
    <phoneticPr fontId="3"/>
  </si>
  <si>
    <t>車両購入、事業開始費用に係る助成金財産処分承認申請書</t>
    <rPh sb="0" eb="2">
      <t>シャリョウ</t>
    </rPh>
    <rPh sb="2" eb="4">
      <t>コウニュウ</t>
    </rPh>
    <rPh sb="5" eb="7">
      <t>ジギョウ</t>
    </rPh>
    <rPh sb="7" eb="9">
      <t>カイシ</t>
    </rPh>
    <rPh sb="9" eb="11">
      <t>ヒヨウ</t>
    </rPh>
    <rPh sb="12" eb="13">
      <t>カカ</t>
    </rPh>
    <rPh sb="14" eb="17">
      <t>ジョセイキン</t>
    </rPh>
    <rPh sb="17" eb="19">
      <t>ザイサン</t>
    </rPh>
    <rPh sb="19" eb="21">
      <t>ショブン</t>
    </rPh>
    <rPh sb="21" eb="23">
      <t>ショウニン</t>
    </rPh>
    <rPh sb="23" eb="26">
      <t>シンセイショ</t>
    </rPh>
    <phoneticPr fontId="3"/>
  </si>
  <si>
    <t>【水素ステーションとカーシェア等のパッケージ支援事業】様式一覧（申請者⇒ 公社）</t>
    <rPh sb="1" eb="3">
      <t>スイソ</t>
    </rPh>
    <rPh sb="15" eb="16">
      <t>ナド</t>
    </rPh>
    <rPh sb="22" eb="24">
      <t>シエン</t>
    </rPh>
    <rPh sb="24" eb="26">
      <t>ジギョウ</t>
    </rPh>
    <phoneticPr fontId="3"/>
  </si>
  <si>
    <t>車両購入に係る助成対象経費</t>
    <phoneticPr fontId="3"/>
  </si>
  <si>
    <t>事業開始費用に係る助成対象設備及び助成対象経費</t>
    <phoneticPr fontId="3"/>
  </si>
  <si>
    <t>車両購入、事業開始費用に係る助成事業開始届</t>
    <rPh sb="0" eb="2">
      <t>シャリョウ</t>
    </rPh>
    <rPh sb="2" eb="4">
      <t>コウニュウ</t>
    </rPh>
    <rPh sb="5" eb="7">
      <t>ジギョウ</t>
    </rPh>
    <rPh sb="7" eb="9">
      <t>カイシ</t>
    </rPh>
    <rPh sb="9" eb="11">
      <t>ヒヨウ</t>
    </rPh>
    <rPh sb="12" eb="13">
      <t>カカ</t>
    </rPh>
    <rPh sb="14" eb="16">
      <t>ジョセイ</t>
    </rPh>
    <rPh sb="16" eb="18">
      <t>ジギョウ</t>
    </rPh>
    <rPh sb="18" eb="20">
      <t>カイシ</t>
    </rPh>
    <rPh sb="20" eb="21">
      <t>トドケ</t>
    </rPh>
    <phoneticPr fontId="3"/>
  </si>
  <si>
    <t>第9号付表1</t>
    <rPh sb="0" eb="1">
      <t>ダイ</t>
    </rPh>
    <rPh sb="2" eb="3">
      <t>ゴウ</t>
    </rPh>
    <rPh sb="3" eb="5">
      <t>フヒョウ</t>
    </rPh>
    <phoneticPr fontId="3"/>
  </si>
  <si>
    <t>車両購入に係る助成対象経費（変更後）</t>
    <phoneticPr fontId="3"/>
  </si>
  <si>
    <t>事業開始費用に係る助成対象設備及び助成対象経費（変更後）</t>
    <phoneticPr fontId="3"/>
  </si>
  <si>
    <t>第9号付表3</t>
    <rPh sb="0" eb="1">
      <t>ダイ</t>
    </rPh>
    <rPh sb="2" eb="3">
      <t>ゴウ</t>
    </rPh>
    <rPh sb="3" eb="5">
      <t>フヒョウ</t>
    </rPh>
    <phoneticPr fontId="3"/>
  </si>
  <si>
    <t>第14号付表1</t>
    <rPh sb="0" eb="1">
      <t>ダイ</t>
    </rPh>
    <rPh sb="3" eb="4">
      <t>ゴウ</t>
    </rPh>
    <rPh sb="4" eb="6">
      <t>フヒョウ</t>
    </rPh>
    <phoneticPr fontId="3"/>
  </si>
  <si>
    <t>第14号付表3</t>
    <rPh sb="0" eb="1">
      <t>ダイ</t>
    </rPh>
    <rPh sb="3" eb="4">
      <t>ゴウ</t>
    </rPh>
    <rPh sb="4" eb="6">
      <t>フヒョウ</t>
    </rPh>
    <phoneticPr fontId="3"/>
  </si>
  <si>
    <t>　　　　年　月　日付けで交付決定のあった標記事業における助成金について、水素ステーションとカーシェア等のパッケージ支援事業における水素供給設備の設置、車両購入、事業開始費用に係る助成金交付要綱の規定に基づき、助成金を返還しましたので報告します。</t>
    <rPh sb="4" eb="5">
      <t>ネン</t>
    </rPh>
    <rPh sb="6" eb="7">
      <t>ガツ</t>
    </rPh>
    <rPh sb="8" eb="10">
      <t>ヒヅ</t>
    </rPh>
    <phoneticPr fontId="3"/>
  </si>
  <si>
    <r>
      <rPr>
        <sz val="11"/>
        <color theme="1"/>
        <rFont val="ＭＳ Ｐ明朝"/>
        <family val="1"/>
        <charset val="128"/>
      </rPr>
      <t>－</t>
    </r>
    <phoneticPr fontId="3"/>
  </si>
  <si>
    <r>
      <rPr>
        <sz val="11"/>
        <color theme="1"/>
        <rFont val="ＭＳ Ｐ明朝"/>
        <family val="1"/>
        <charset val="128"/>
      </rPr>
      <t>水素供給設備名称</t>
    </r>
    <phoneticPr fontId="3"/>
  </si>
  <si>
    <r>
      <rPr>
        <sz val="11"/>
        <color theme="1"/>
        <rFont val="ＭＳ Ｐ明朝"/>
        <family val="1"/>
        <charset val="128"/>
      </rPr>
      <t>設置事業所住所</t>
    </r>
    <phoneticPr fontId="3"/>
  </si>
  <si>
    <r>
      <rPr>
        <sz val="11"/>
        <color theme="1"/>
        <rFont val="ＭＳ Ｐ明朝"/>
        <family val="1"/>
        <charset val="128"/>
      </rPr>
      <t>申請する水素ステーションの住所を入力</t>
    </r>
    <rPh sb="0" eb="2">
      <t>シンセイ</t>
    </rPh>
    <phoneticPr fontId="3"/>
  </si>
  <si>
    <r>
      <rPr>
        <sz val="11"/>
        <color theme="1"/>
        <rFont val="ＭＳ Ｐ明朝"/>
        <family val="1"/>
        <charset val="128"/>
      </rPr>
      <t>助成対象経費（第</t>
    </r>
    <r>
      <rPr>
        <sz val="11"/>
        <color theme="1"/>
        <rFont val="Century"/>
        <family val="1"/>
      </rPr>
      <t>1</t>
    </r>
    <r>
      <rPr>
        <sz val="11"/>
        <color theme="1"/>
        <rFont val="ＭＳ Ｐ明朝"/>
        <family val="1"/>
        <charset val="128"/>
      </rPr>
      <t>号様式付表</t>
    </r>
    <r>
      <rPr>
        <sz val="11"/>
        <color theme="1"/>
        <rFont val="Century"/>
        <family val="1"/>
      </rPr>
      <t>1</t>
    </r>
    <r>
      <rPr>
        <sz val="11"/>
        <color theme="1"/>
        <rFont val="ＭＳ Ｐ明朝"/>
        <family val="1"/>
        <charset val="128"/>
      </rPr>
      <t>）の合計金額を入力</t>
    </r>
    <rPh sb="0" eb="2">
      <t>ジョセイ</t>
    </rPh>
    <rPh sb="2" eb="4">
      <t>タイショウ</t>
    </rPh>
    <rPh sb="4" eb="6">
      <t>ケイヒ</t>
    </rPh>
    <rPh sb="7" eb="8">
      <t>ダイ</t>
    </rPh>
    <rPh sb="9" eb="10">
      <t>ゴウ</t>
    </rPh>
    <rPh sb="10" eb="12">
      <t>ヨウシキ</t>
    </rPh>
    <rPh sb="12" eb="14">
      <t>フヒョウ</t>
    </rPh>
    <rPh sb="17" eb="19">
      <t>ゴウケイ</t>
    </rPh>
    <rPh sb="19" eb="21">
      <t>キンガク</t>
    </rPh>
    <rPh sb="22" eb="24">
      <t>ニュウリョク</t>
    </rPh>
    <phoneticPr fontId="3"/>
  </si>
  <si>
    <r>
      <rPr>
        <sz val="11"/>
        <color theme="1"/>
        <rFont val="ＭＳ Ｐ明朝"/>
        <family val="1"/>
        <charset val="128"/>
      </rPr>
      <t>助成対象経費（第</t>
    </r>
    <r>
      <rPr>
        <sz val="11"/>
        <color theme="1"/>
        <rFont val="Century"/>
        <family val="1"/>
      </rPr>
      <t>1</t>
    </r>
    <r>
      <rPr>
        <sz val="11"/>
        <color theme="1"/>
        <rFont val="ＭＳ Ｐ明朝"/>
        <family val="1"/>
        <charset val="128"/>
      </rPr>
      <t>号様式付表</t>
    </r>
    <r>
      <rPr>
        <sz val="11"/>
        <color theme="1"/>
        <rFont val="Century"/>
        <family val="1"/>
      </rPr>
      <t>2</t>
    </r>
    <r>
      <rPr>
        <sz val="11"/>
        <color theme="1"/>
        <rFont val="ＭＳ Ｐ明朝"/>
        <family val="1"/>
        <charset val="128"/>
      </rPr>
      <t>）の助成対象経費を入力</t>
    </r>
    <rPh sb="0" eb="2">
      <t>ジョセイ</t>
    </rPh>
    <rPh sb="2" eb="4">
      <t>タイショウ</t>
    </rPh>
    <rPh sb="4" eb="6">
      <t>ケイヒ</t>
    </rPh>
    <rPh sb="7" eb="8">
      <t>ダイ</t>
    </rPh>
    <rPh sb="9" eb="10">
      <t>ゴウ</t>
    </rPh>
    <rPh sb="10" eb="12">
      <t>ヨウシキ</t>
    </rPh>
    <rPh sb="12" eb="14">
      <t>フヒョウ</t>
    </rPh>
    <rPh sb="17" eb="23">
      <t>ジョセイタイショウケイヒ</t>
    </rPh>
    <rPh sb="24" eb="26">
      <t>ニュウリョク</t>
    </rPh>
    <phoneticPr fontId="3"/>
  </si>
  <si>
    <r>
      <rPr>
        <sz val="11"/>
        <color theme="1"/>
        <rFont val="ＭＳ Ｐ明朝"/>
        <family val="1"/>
        <charset val="128"/>
      </rPr>
      <t>助成対象経費（第</t>
    </r>
    <r>
      <rPr>
        <sz val="11"/>
        <color theme="1"/>
        <rFont val="Century"/>
        <family val="1"/>
      </rPr>
      <t>1</t>
    </r>
    <r>
      <rPr>
        <sz val="11"/>
        <color theme="1"/>
        <rFont val="ＭＳ Ｐ明朝"/>
        <family val="1"/>
        <charset val="128"/>
      </rPr>
      <t>号様式付表</t>
    </r>
    <r>
      <rPr>
        <sz val="11"/>
        <color theme="1"/>
        <rFont val="Century"/>
        <family val="1"/>
      </rPr>
      <t>3）の合計金額を入力</t>
    </r>
    <r>
      <rPr>
        <sz val="11"/>
        <rFont val="ＭＳ Ｐ明朝"/>
        <family val="1"/>
        <charset val="128"/>
      </rPr>
      <t/>
    </r>
    <rPh sb="0" eb="2">
      <t>ジョセイ</t>
    </rPh>
    <rPh sb="2" eb="4">
      <t>タイショウ</t>
    </rPh>
    <rPh sb="4" eb="6">
      <t>ケイヒ</t>
    </rPh>
    <rPh sb="7" eb="8">
      <t>ダイ</t>
    </rPh>
    <rPh sb="9" eb="10">
      <t>ゴウ</t>
    </rPh>
    <rPh sb="10" eb="12">
      <t>ヨウシキ</t>
    </rPh>
    <rPh sb="12" eb="14">
      <t>フヒョウ</t>
    </rPh>
    <rPh sb="17" eb="19">
      <t>ゴウケイ</t>
    </rPh>
    <rPh sb="19" eb="21">
      <t>キンガク</t>
    </rPh>
    <rPh sb="22" eb="24">
      <t>ニュウリョク</t>
    </rPh>
    <phoneticPr fontId="3"/>
  </si>
  <si>
    <t>助成金額</t>
    <rPh sb="2" eb="4">
      <t>キンガク</t>
    </rPh>
    <phoneticPr fontId="3"/>
  </si>
  <si>
    <r>
      <rPr>
        <sz val="11"/>
        <color theme="1"/>
        <rFont val="ＭＳ Ｐ明朝"/>
        <family val="1"/>
        <charset val="128"/>
      </rPr>
      <t>利益排除の有無</t>
    </r>
    <rPh sb="0" eb="2">
      <t>リエキ</t>
    </rPh>
    <rPh sb="2" eb="4">
      <t>ハイジョ</t>
    </rPh>
    <rPh sb="5" eb="7">
      <t>ウム</t>
    </rPh>
    <phoneticPr fontId="3"/>
  </si>
  <si>
    <r>
      <rPr>
        <sz val="11"/>
        <color theme="1"/>
        <rFont val="ＭＳ Ｐ明朝"/>
        <family val="1"/>
        <charset val="128"/>
      </rPr>
      <t>該当するものに■を選択</t>
    </r>
    <rPh sb="0" eb="2">
      <t>ガイトウ</t>
    </rPh>
    <rPh sb="9" eb="11">
      <t>センタク</t>
    </rPh>
    <phoneticPr fontId="3"/>
  </si>
  <si>
    <r>
      <rPr>
        <sz val="11"/>
        <color theme="1"/>
        <rFont val="ＭＳ Ｐ明朝"/>
        <family val="1"/>
        <charset val="128"/>
      </rPr>
      <t>整備着工予定日　※</t>
    </r>
    <r>
      <rPr>
        <sz val="11"/>
        <color theme="1"/>
        <rFont val="Century"/>
        <family val="1"/>
      </rPr>
      <t>yy/m/d</t>
    </r>
    <r>
      <rPr>
        <sz val="11"/>
        <color theme="1"/>
        <rFont val="ＭＳ Ｐ明朝"/>
        <family val="1"/>
        <charset val="128"/>
      </rPr>
      <t>（西暦）形式で入力　＜和暦で表示＞</t>
    </r>
    <rPh sb="0" eb="2">
      <t>セイビ</t>
    </rPh>
    <rPh sb="2" eb="4">
      <t>チャッコウ</t>
    </rPh>
    <rPh sb="4" eb="6">
      <t>ヨテイ</t>
    </rPh>
    <rPh sb="6" eb="7">
      <t>ビ</t>
    </rPh>
    <phoneticPr fontId="3"/>
  </si>
  <si>
    <r>
      <rPr>
        <sz val="11"/>
        <color theme="1"/>
        <rFont val="ＭＳ Ｐ明朝"/>
        <family val="1"/>
        <charset val="128"/>
      </rPr>
      <t>完成予定日　※</t>
    </r>
    <r>
      <rPr>
        <sz val="11"/>
        <color theme="1"/>
        <rFont val="Century"/>
        <family val="1"/>
      </rPr>
      <t>yy/m/d</t>
    </r>
    <r>
      <rPr>
        <sz val="11"/>
        <color theme="1"/>
        <rFont val="ＭＳ Ｐ明朝"/>
        <family val="1"/>
        <charset val="128"/>
      </rPr>
      <t>（西暦）形式で入力　＜和暦で表示＞</t>
    </r>
    <rPh sb="0" eb="2">
      <t>カンセイ</t>
    </rPh>
    <rPh sb="2" eb="4">
      <t>ヨテイ</t>
    </rPh>
    <rPh sb="4" eb="5">
      <t>ビ</t>
    </rPh>
    <phoneticPr fontId="3"/>
  </si>
  <si>
    <r>
      <rPr>
        <sz val="11"/>
        <color theme="1"/>
        <rFont val="ＭＳ Ｐ明朝"/>
        <family val="1"/>
        <charset val="128"/>
      </rPr>
      <t>氏名</t>
    </r>
    <r>
      <rPr>
        <sz val="11"/>
        <color theme="1"/>
        <rFont val="Century"/>
        <family val="1"/>
      </rPr>
      <t>/</t>
    </r>
    <r>
      <rPr>
        <sz val="11"/>
        <color theme="1"/>
        <rFont val="ＭＳ Ｐ明朝"/>
        <family val="1"/>
        <charset val="128"/>
      </rPr>
      <t>電話</t>
    </r>
    <rPh sb="0" eb="2">
      <t>シメイ</t>
    </rPh>
    <rPh sb="3" eb="5">
      <t>デンワ</t>
    </rPh>
    <phoneticPr fontId="3"/>
  </si>
  <si>
    <r>
      <rPr>
        <sz val="11"/>
        <color theme="1"/>
        <rFont val="ＭＳ Ｐ明朝"/>
        <family val="1"/>
        <charset val="128"/>
      </rPr>
      <t>申請担当者の氏名と電話番号を入力</t>
    </r>
    <rPh sb="0" eb="2">
      <t>シンセイ</t>
    </rPh>
    <rPh sb="2" eb="5">
      <t>タントウシャ</t>
    </rPh>
    <rPh sb="6" eb="8">
      <t>シメイ</t>
    </rPh>
    <rPh sb="9" eb="11">
      <t>デンワ</t>
    </rPh>
    <rPh sb="11" eb="13">
      <t>バンゴウ</t>
    </rPh>
    <rPh sb="14" eb="16">
      <t>ニュウリョク</t>
    </rPh>
    <phoneticPr fontId="3"/>
  </si>
  <si>
    <r>
      <rPr>
        <sz val="11"/>
        <color theme="1"/>
        <rFont val="ＭＳ Ｐ明朝"/>
        <family val="1"/>
        <charset val="128"/>
      </rPr>
      <t>部署</t>
    </r>
    <rPh sb="0" eb="2">
      <t>ブショ</t>
    </rPh>
    <phoneticPr fontId="3"/>
  </si>
  <si>
    <r>
      <rPr>
        <sz val="11"/>
        <color theme="1"/>
        <rFont val="ＭＳ Ｐ明朝"/>
        <family val="1"/>
        <charset val="128"/>
      </rPr>
      <t>申請担当者の所属部署を入力</t>
    </r>
    <rPh sb="2" eb="5">
      <t>タントウシャ</t>
    </rPh>
    <rPh sb="6" eb="8">
      <t>ショゾク</t>
    </rPh>
    <rPh sb="8" eb="10">
      <t>ブショ</t>
    </rPh>
    <rPh sb="11" eb="13">
      <t>ニュウリョク</t>
    </rPh>
    <phoneticPr fontId="3"/>
  </si>
  <si>
    <r>
      <rPr>
        <sz val="11"/>
        <color theme="1"/>
        <rFont val="ＭＳ Ｐ明朝"/>
        <family val="1"/>
        <charset val="128"/>
      </rPr>
      <t>郵便番号</t>
    </r>
    <r>
      <rPr>
        <sz val="11"/>
        <color theme="1"/>
        <rFont val="Century"/>
        <family val="1"/>
      </rPr>
      <t>/</t>
    </r>
    <r>
      <rPr>
        <sz val="11"/>
        <color theme="1"/>
        <rFont val="ＭＳ Ｐ明朝"/>
        <family val="1"/>
        <charset val="128"/>
      </rPr>
      <t>住所</t>
    </r>
    <rPh sb="0" eb="4">
      <t>ユウビンバンゴウ</t>
    </rPh>
    <rPh sb="5" eb="7">
      <t>ジュウショ</t>
    </rPh>
    <phoneticPr fontId="3"/>
  </si>
  <si>
    <r>
      <rPr>
        <sz val="11"/>
        <color theme="1"/>
        <rFont val="ＭＳ Ｐ明朝"/>
        <family val="1"/>
        <charset val="128"/>
      </rPr>
      <t>通知文書の送付先郵便番号と住所を入力</t>
    </r>
    <rPh sb="13" eb="15">
      <t>ジュウショ</t>
    </rPh>
    <rPh sb="16" eb="18">
      <t>ニュウリョク</t>
    </rPh>
    <phoneticPr fontId="3"/>
  </si>
  <si>
    <r>
      <rPr>
        <sz val="11"/>
        <color theme="1"/>
        <rFont val="ＭＳ Ｐ明朝"/>
        <family val="1"/>
        <charset val="128"/>
      </rPr>
      <t>メール</t>
    </r>
    <phoneticPr fontId="3"/>
  </si>
  <si>
    <r>
      <rPr>
        <sz val="11"/>
        <color theme="1"/>
        <rFont val="ＭＳ Ｐ明朝"/>
        <family val="1"/>
        <charset val="128"/>
      </rPr>
      <t>申請担当者のメールアドレスを入力</t>
    </r>
    <rPh sb="2" eb="5">
      <t>タントウシャ</t>
    </rPh>
    <rPh sb="14" eb="16">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</si>
</sst>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ggge&quot;年&quot;m&quot;月&quot;d&quot;日&quot;"/>
    <numFmt numFmtId="177" formatCode="#,##0_ ;[Red]\-#,##0\ "/>
    <numFmt numFmtId="178" formatCode="#,##0_ "/>
    <numFmt numFmtId="179" formatCode="[$-411]ge\.m\.d;@"/>
    <numFmt numFmtId="180" formatCode="[&lt;43586]ggge&quot;年&quot;m&quot;月&quot;d&quot;日&quot;;[&lt;43831]&quot;令和元年&quot;m&quot;月&quot;d&quot;日&quot;;ggge&quot;年&quot;m&quot;月&quot;d&quot;日&quot;\ "/>
    <numFmt numFmtId="181" formatCode="[&lt;43586]ggge&quot;年&quot;m&quot;月&quot;d&quot;日&quot;;[&lt;43831]&quot;令和元年&quot;m&quot;月&quot;d&quot;日&quot;;ggge&quot;年&quot;m&quot;月&quot;d&quot;日&quot;"/>
    <numFmt numFmtId="182" formatCode="#,##0_);[Red]\(#,##0\)"/>
  </numFmts>
  <fonts count="39">
    <font>
      <sz val="11"/>
      <color theme="1"/>
      <name val="ＭＳ Ｐゴシック"/>
      <family val="2"/>
      <charset val="128"/>
      <scheme val="minor"/>
    </font>
    <font>
      <sz val="11"/>
      <color theme="1"/>
      <name val="ＭＳ Ｐゴシック"/>
      <family val="2"/>
      <charset val="128"/>
      <scheme val="minor"/>
    </font>
    <font>
      <sz val="11"/>
      <name val="ＭＳ 明朝"/>
      <family val="1"/>
      <charset val="128"/>
    </font>
    <font>
      <sz val="6"/>
      <name val="ＭＳ Ｐゴシック"/>
      <family val="2"/>
      <charset val="128"/>
      <scheme val="minor"/>
    </font>
    <font>
      <sz val="11"/>
      <name val="ＭＳ Ｐゴシック"/>
      <family val="3"/>
      <charset val="128"/>
    </font>
    <font>
      <sz val="11"/>
      <name val="Century"/>
      <family val="1"/>
    </font>
    <font>
      <sz val="11"/>
      <name val="ＭＳ Ｐ明朝"/>
      <family val="1"/>
      <charset val="128"/>
    </font>
    <font>
      <sz val="6"/>
      <name val="Century"/>
      <family val="1"/>
    </font>
    <font>
      <sz val="14"/>
      <name val="ＭＳ Ｐ明朝"/>
      <family val="1"/>
      <charset val="128"/>
    </font>
    <font>
      <sz val="14"/>
      <name val="Century"/>
      <family val="1"/>
    </font>
    <font>
      <sz val="9"/>
      <name val="Century"/>
      <family val="1"/>
    </font>
    <font>
      <sz val="8"/>
      <name val="Century"/>
      <family val="1"/>
    </font>
    <font>
      <sz val="11"/>
      <color theme="1"/>
      <name val="Century"/>
      <family val="1"/>
    </font>
    <font>
      <sz val="11"/>
      <color theme="1"/>
      <name val="ＭＳ 明朝"/>
      <family val="1"/>
      <charset val="128"/>
    </font>
    <font>
      <sz val="11"/>
      <color rgb="FFC00000"/>
      <name val="ＭＳ Ｐ明朝"/>
      <family val="1"/>
      <charset val="128"/>
    </font>
    <font>
      <sz val="11"/>
      <color theme="0"/>
      <name val="ＭＳ Ｐゴシック"/>
      <family val="3"/>
      <charset val="128"/>
    </font>
    <font>
      <sz val="11"/>
      <color theme="1"/>
      <name val="ＭＳ Ｐゴシック"/>
      <family val="3"/>
      <charset val="128"/>
    </font>
    <font>
      <sz val="11"/>
      <color theme="1"/>
      <name val="ＭＳ Ｐゴシック"/>
      <family val="2"/>
      <scheme val="minor"/>
    </font>
    <font>
      <sz val="11"/>
      <color theme="1"/>
      <name val="ＭＳ Ｐ明朝"/>
      <family val="1"/>
      <charset val="128"/>
    </font>
    <font>
      <u/>
      <sz val="11"/>
      <color theme="10"/>
      <name val="ＭＳ Ｐゴシック"/>
      <family val="2"/>
      <charset val="128"/>
      <scheme val="minor"/>
    </font>
    <font>
      <sz val="10"/>
      <name val="ＭＳ Ｐ明朝"/>
      <family val="1"/>
      <charset val="128"/>
    </font>
    <font>
      <sz val="9"/>
      <color indexed="81"/>
      <name val="ＭＳ Ｐゴシック"/>
      <family val="3"/>
      <charset val="128"/>
    </font>
    <font>
      <b/>
      <sz val="14"/>
      <name val="Century"/>
      <family val="1"/>
    </font>
    <font>
      <b/>
      <sz val="14"/>
      <name val="ＭＳ 明朝"/>
      <family val="1"/>
      <charset val="128"/>
    </font>
    <font>
      <b/>
      <sz val="11"/>
      <name val="ＭＳ Ｐ明朝"/>
      <family val="1"/>
      <charset val="128"/>
    </font>
    <font>
      <u/>
      <sz val="11"/>
      <name val="ＭＳ Ｐ明朝"/>
      <family val="1"/>
      <charset val="128"/>
    </font>
    <font>
      <u/>
      <sz val="11"/>
      <name val="Century"/>
      <family val="1"/>
    </font>
    <font>
      <u/>
      <sz val="11"/>
      <color theme="1"/>
      <name val="ＭＳ Ｐ明朝"/>
      <family val="1"/>
      <charset val="128"/>
    </font>
    <font>
      <sz val="11"/>
      <color rgb="FFFF0000"/>
      <name val="ＭＳ Ｐ明朝"/>
      <family val="1"/>
      <charset val="128"/>
    </font>
    <font>
      <sz val="10"/>
      <name val="Century"/>
      <family val="1"/>
    </font>
    <font>
      <sz val="10"/>
      <name val="ＭＳ 明朝"/>
      <family val="1"/>
      <charset val="128"/>
    </font>
    <font>
      <sz val="11"/>
      <color theme="0"/>
      <name val="Century"/>
      <family val="1"/>
    </font>
    <font>
      <sz val="11"/>
      <color theme="0"/>
      <name val="ＭＳ Ｐ明朝"/>
      <family val="1"/>
      <charset val="128"/>
    </font>
    <font>
      <sz val="9"/>
      <color indexed="81"/>
      <name val="MS P ゴシック"/>
      <family val="3"/>
      <charset val="128"/>
    </font>
    <font>
      <b/>
      <sz val="9"/>
      <color indexed="81"/>
      <name val="MS P ゴシック"/>
      <family val="3"/>
      <charset val="128"/>
    </font>
    <font>
      <sz val="10"/>
      <color theme="1"/>
      <name val="ＭＳ 明朝"/>
      <family val="1"/>
      <charset val="128"/>
    </font>
    <font>
      <sz val="8"/>
      <name val="ＭＳ Ｐ明朝"/>
      <family val="1"/>
      <charset val="128"/>
    </font>
    <font>
      <sz val="8"/>
      <color theme="1"/>
      <name val="ＭＳ Ｐ明朝"/>
      <family val="1"/>
      <charset val="128"/>
    </font>
    <font>
      <sz val="9"/>
      <name val="ＭＳ Ｐ明朝"/>
      <family val="1"/>
      <charset val="128"/>
    </font>
  </fonts>
  <fills count="6">
    <fill>
      <patternFill patternType="none"/>
    </fill>
    <fill>
      <patternFill patternType="gray125"/>
    </fill>
    <fill>
      <patternFill patternType="solid">
        <fgColor theme="4" tint="-0.499984740745262"/>
        <bgColor indexed="64"/>
      </patternFill>
    </fill>
    <fill>
      <patternFill patternType="solid">
        <fgColor theme="4" tint="-0.249977111117893"/>
        <bgColor indexed="64"/>
      </patternFill>
    </fill>
    <fill>
      <patternFill patternType="solid">
        <fgColor rgb="FFFFFF99"/>
        <bgColor indexed="64"/>
      </patternFill>
    </fill>
    <fill>
      <patternFill patternType="solid">
        <fgColor theme="9" tint="-0.249977111117893"/>
        <bgColor indexed="64"/>
      </patternFill>
    </fill>
  </fills>
  <borders count="11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thin">
        <color auto="1"/>
      </left>
      <right/>
      <top style="thin">
        <color auto="1"/>
      </top>
      <bottom style="hair">
        <color auto="1"/>
      </bottom>
      <diagonal/>
    </border>
    <border>
      <left/>
      <right style="hair">
        <color auto="1"/>
      </right>
      <top/>
      <bottom/>
      <diagonal/>
    </border>
    <border>
      <left/>
      <right style="hair">
        <color auto="1"/>
      </right>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thin">
        <color auto="1"/>
      </left>
      <right/>
      <top style="thin">
        <color auto="1"/>
      </top>
      <bottom/>
      <diagonal/>
    </border>
    <border>
      <left/>
      <right style="hair">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top/>
      <bottom style="hair">
        <color auto="1"/>
      </bottom>
      <diagonal/>
    </border>
    <border>
      <left/>
      <right style="thin">
        <color auto="1"/>
      </right>
      <top style="thin">
        <color auto="1"/>
      </top>
      <bottom/>
      <diagonal/>
    </border>
    <border>
      <left/>
      <right style="thin">
        <color auto="1"/>
      </right>
      <top/>
      <bottom style="hair">
        <color auto="1"/>
      </bottom>
      <diagonal/>
    </border>
    <border>
      <left/>
      <right style="thin">
        <color auto="1"/>
      </right>
      <top style="hair">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thin">
        <color auto="1"/>
      </top>
      <bottom/>
      <diagonal/>
    </border>
    <border>
      <left style="hair">
        <color auto="1"/>
      </left>
      <right style="thin">
        <color auto="1"/>
      </right>
      <top/>
      <bottom style="thin">
        <color auto="1"/>
      </bottom>
      <diagonal/>
    </border>
    <border>
      <left style="thin">
        <color auto="1"/>
      </left>
      <right style="hair">
        <color auto="1"/>
      </right>
      <top style="double">
        <color auto="1"/>
      </top>
      <bottom style="thin">
        <color auto="1"/>
      </bottom>
      <diagonal/>
    </border>
    <border>
      <left style="hair">
        <color auto="1"/>
      </left>
      <right style="hair">
        <color auto="1"/>
      </right>
      <top style="double">
        <color auto="1"/>
      </top>
      <bottom style="thin">
        <color auto="1"/>
      </bottom>
      <diagonal/>
    </border>
    <border>
      <left style="hair">
        <color auto="1"/>
      </left>
      <right style="thin">
        <color auto="1"/>
      </right>
      <top style="double">
        <color auto="1"/>
      </top>
      <bottom style="thin">
        <color auto="1"/>
      </bottom>
      <diagonal/>
    </border>
    <border diagonalDown="1">
      <left style="thin">
        <color auto="1"/>
      </left>
      <right style="hair">
        <color auto="1"/>
      </right>
      <top style="thin">
        <color auto="1"/>
      </top>
      <bottom/>
      <diagonal style="hair">
        <color auto="1"/>
      </diagonal>
    </border>
    <border diagonalDown="1">
      <left style="thin">
        <color auto="1"/>
      </left>
      <right style="hair">
        <color auto="1"/>
      </right>
      <top/>
      <bottom style="thin">
        <color auto="1"/>
      </bottom>
      <diagonal style="hair">
        <color auto="1"/>
      </diagonal>
    </border>
    <border>
      <left style="hair">
        <color auto="1"/>
      </left>
      <right style="hair">
        <color auto="1"/>
      </right>
      <top style="hair">
        <color auto="1"/>
      </top>
      <bottom style="thin">
        <color auto="1"/>
      </bottom>
      <diagonal/>
    </border>
    <border>
      <left/>
      <right style="thin">
        <color auto="1"/>
      </right>
      <top/>
      <bottom/>
      <diagonal/>
    </border>
    <border>
      <left style="hair">
        <color auto="1"/>
      </left>
      <right/>
      <top/>
      <bottom/>
      <diagonal/>
    </border>
    <border>
      <left style="thin">
        <color auto="1"/>
      </left>
      <right/>
      <top style="hair">
        <color auto="1"/>
      </top>
      <bottom/>
      <diagonal/>
    </border>
    <border>
      <left style="thin">
        <color indexed="64"/>
      </left>
      <right style="thin">
        <color indexed="64"/>
      </right>
      <top/>
      <bottom/>
      <diagonal/>
    </border>
    <border>
      <left style="hair">
        <color auto="1"/>
      </left>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medium">
        <color indexed="64"/>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style="medium">
        <color indexed="64"/>
      </top>
      <bottom style="double">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thin">
        <color auto="1"/>
      </left>
      <right style="thin">
        <color auto="1"/>
      </right>
      <top style="medium">
        <color indexed="64"/>
      </top>
      <bottom style="double">
        <color indexed="64"/>
      </bottom>
      <diagonal/>
    </border>
    <border>
      <left style="thin">
        <color auto="1"/>
      </left>
      <right style="thin">
        <color auto="1"/>
      </right>
      <top/>
      <bottom style="double">
        <color indexed="64"/>
      </bottom>
      <diagonal/>
    </border>
    <border>
      <left style="thin">
        <color auto="1"/>
      </left>
      <right style="medium">
        <color indexed="64"/>
      </right>
      <top/>
      <bottom style="double">
        <color indexed="64"/>
      </bottom>
      <diagonal/>
    </border>
    <border>
      <left style="medium">
        <color indexed="64"/>
      </left>
      <right style="thin">
        <color auto="1"/>
      </right>
      <top/>
      <bottom/>
      <diagonal/>
    </border>
    <border>
      <left style="thin">
        <color auto="1"/>
      </left>
      <right style="thin">
        <color auto="1"/>
      </right>
      <top style="thin">
        <color auto="1"/>
      </top>
      <bottom style="double">
        <color indexed="64"/>
      </bottom>
      <diagonal/>
    </border>
    <border>
      <left style="thin">
        <color auto="1"/>
      </left>
      <right style="medium">
        <color indexed="64"/>
      </right>
      <top style="thin">
        <color auto="1"/>
      </top>
      <bottom style="double">
        <color indexed="64"/>
      </bottom>
      <diagonal/>
    </border>
    <border>
      <left style="medium">
        <color indexed="64"/>
      </left>
      <right style="thin">
        <color auto="1"/>
      </right>
      <top style="medium">
        <color indexed="64"/>
      </top>
      <bottom/>
      <diagonal/>
    </border>
    <border>
      <left style="thin">
        <color auto="1"/>
      </left>
      <right style="thin">
        <color auto="1"/>
      </right>
      <top style="double">
        <color indexed="64"/>
      </top>
      <bottom style="medium">
        <color indexed="64"/>
      </bottom>
      <diagonal/>
    </border>
    <border>
      <left style="thin">
        <color auto="1"/>
      </left>
      <right style="medium">
        <color indexed="64"/>
      </right>
      <top style="double">
        <color indexed="64"/>
      </top>
      <bottom/>
      <diagonal/>
    </border>
    <border>
      <left style="thin">
        <color auto="1"/>
      </left>
      <right style="thin">
        <color auto="1"/>
      </right>
      <top style="double">
        <color indexed="64"/>
      </top>
      <bottom/>
      <diagonal/>
    </border>
    <border>
      <left style="thin">
        <color auto="1"/>
      </left>
      <right style="medium">
        <color indexed="64"/>
      </right>
      <top/>
      <bottom/>
      <diagonal/>
    </border>
    <border>
      <left style="medium">
        <color indexed="64"/>
      </left>
      <right style="thin">
        <color indexed="64"/>
      </right>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auto="1"/>
      </left>
      <right/>
      <top/>
      <bottom style="hair">
        <color auto="1"/>
      </bottom>
      <diagonal/>
    </border>
    <border>
      <left/>
      <right style="hair">
        <color auto="1"/>
      </right>
      <top/>
      <bottom style="hair">
        <color auto="1"/>
      </bottom>
      <diagonal/>
    </border>
    <border>
      <left style="thin">
        <color auto="1"/>
      </left>
      <right/>
      <top/>
      <bottom style="hair">
        <color indexed="64"/>
      </bottom>
      <diagonal/>
    </border>
    <border>
      <left style="hair">
        <color auto="1"/>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auto="1"/>
      </top>
      <bottom style="thin">
        <color auto="1"/>
      </bottom>
      <diagonal/>
    </border>
    <border>
      <left/>
      <right/>
      <top style="medium">
        <color indexed="64"/>
      </top>
      <bottom style="medium">
        <color indexed="64"/>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right style="thin">
        <color auto="1"/>
      </right>
      <top style="medium">
        <color indexed="64"/>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auto="1"/>
      </right>
      <top style="thin">
        <color auto="1"/>
      </top>
      <bottom/>
      <diagonal/>
    </border>
    <border>
      <left/>
      <right style="medium">
        <color indexed="64"/>
      </right>
      <top style="thin">
        <color auto="1"/>
      </top>
      <bottom/>
      <diagonal/>
    </border>
    <border>
      <left/>
      <right style="medium">
        <color indexed="64"/>
      </right>
      <top/>
      <bottom style="thin">
        <color auto="1"/>
      </bottom>
      <diagonal/>
    </border>
    <border>
      <left/>
      <right style="thin">
        <color auto="1"/>
      </right>
      <top style="thin">
        <color auto="1"/>
      </top>
      <bottom style="medium">
        <color indexed="64"/>
      </bottom>
      <diagonal/>
    </border>
  </borders>
  <cellStyleXfs count="8">
    <xf numFmtId="0" fontId="0" fillId="0" borderId="0">
      <alignment vertical="center"/>
    </xf>
    <xf numFmtId="0" fontId="1" fillId="0" borderId="0">
      <alignment vertical="center"/>
    </xf>
    <xf numFmtId="0" fontId="4" fillId="0" borderId="0"/>
    <xf numFmtId="0" fontId="17" fillId="0" borderId="0"/>
    <xf numFmtId="0" fontId="4" fillId="0" borderId="0">
      <alignment vertical="center"/>
    </xf>
    <xf numFmtId="38" fontId="4" fillId="0" borderId="0" applyFont="0" applyFill="0" applyBorder="0" applyAlignment="0" applyProtection="0">
      <alignment vertical="center"/>
    </xf>
    <xf numFmtId="0" fontId="19" fillId="0" borderId="0" applyNumberFormat="0" applyFill="0" applyBorder="0" applyAlignment="0" applyProtection="0">
      <alignment vertical="center"/>
    </xf>
    <xf numFmtId="0" fontId="1" fillId="0" borderId="0">
      <alignment vertical="center"/>
    </xf>
  </cellStyleXfs>
  <cellXfs count="549">
    <xf numFmtId="0" fontId="0" fillId="0" borderId="0" xfId="0">
      <alignment vertical="center"/>
    </xf>
    <xf numFmtId="0" fontId="5" fillId="0" borderId="8" xfId="1" applyFont="1" applyBorder="1">
      <alignment vertical="center"/>
    </xf>
    <xf numFmtId="0" fontId="5" fillId="0" borderId="0" xfId="0" applyFont="1" applyAlignment="1">
      <alignment vertical="center" wrapText="1"/>
    </xf>
    <xf numFmtId="177" fontId="5" fillId="0" borderId="0" xfId="0" applyNumberFormat="1" applyFont="1" applyAlignment="1">
      <alignment vertical="center" wrapText="1"/>
    </xf>
    <xf numFmtId="178" fontId="5" fillId="0" borderId="0" xfId="0" applyNumberFormat="1" applyFont="1" applyAlignment="1">
      <alignment vertical="center" wrapText="1"/>
    </xf>
    <xf numFmtId="177" fontId="11" fillId="0" borderId="0" xfId="0" applyNumberFormat="1" applyFont="1" applyAlignment="1">
      <alignment vertical="center" wrapText="1"/>
    </xf>
    <xf numFmtId="179" fontId="5" fillId="0" borderId="0" xfId="0" applyNumberFormat="1" applyFont="1" applyAlignment="1">
      <alignment vertical="center" wrapText="1"/>
    </xf>
    <xf numFmtId="0" fontId="5" fillId="0" borderId="0" xfId="0" applyFont="1">
      <alignment vertical="center"/>
    </xf>
    <xf numFmtId="0" fontId="5" fillId="0" borderId="43" xfId="0" applyFont="1" applyBorder="1" applyAlignment="1">
      <alignment vertical="center" wrapText="1"/>
    </xf>
    <xf numFmtId="0" fontId="12" fillId="0" borderId="43" xfId="0" applyFont="1" applyBorder="1" applyAlignment="1">
      <alignment vertical="center" wrapText="1"/>
    </xf>
    <xf numFmtId="178" fontId="5" fillId="0" borderId="15" xfId="0" applyNumberFormat="1" applyFont="1" applyBorder="1" applyAlignment="1">
      <alignment horizontal="center" vertical="top" wrapText="1"/>
    </xf>
    <xf numFmtId="177" fontId="5" fillId="0" borderId="15" xfId="0" applyNumberFormat="1" applyFont="1" applyBorder="1" applyAlignment="1">
      <alignment horizontal="center" vertical="top" wrapText="1"/>
    </xf>
    <xf numFmtId="177" fontId="5" fillId="0" borderId="15" xfId="0" applyNumberFormat="1" applyFont="1" applyBorder="1" applyAlignment="1">
      <alignment horizontal="center" vertical="center" wrapText="1"/>
    </xf>
    <xf numFmtId="179" fontId="5" fillId="0" borderId="15" xfId="0" applyNumberFormat="1" applyFont="1" applyBorder="1" applyAlignment="1">
      <alignment horizontal="center" vertical="center" wrapText="1"/>
    </xf>
    <xf numFmtId="178" fontId="5" fillId="0" borderId="46" xfId="0" applyNumberFormat="1" applyFont="1" applyBorder="1" applyAlignment="1">
      <alignment horizontal="center" vertical="top" wrapText="1"/>
    </xf>
    <xf numFmtId="178" fontId="5" fillId="0" borderId="16" xfId="0" applyNumberFormat="1" applyFont="1" applyBorder="1" applyAlignment="1">
      <alignment vertical="top" wrapText="1"/>
    </xf>
    <xf numFmtId="177" fontId="5" fillId="0" borderId="16" xfId="0" applyNumberFormat="1" applyFont="1" applyBorder="1" applyAlignment="1">
      <alignment vertical="top" wrapText="1"/>
    </xf>
    <xf numFmtId="177" fontId="5" fillId="0" borderId="16" xfId="0" applyNumberFormat="1" applyFont="1" applyBorder="1" applyAlignment="1">
      <alignment horizontal="center" vertical="center" wrapText="1"/>
    </xf>
    <xf numFmtId="179" fontId="5" fillId="0" borderId="16" xfId="0" applyNumberFormat="1" applyFont="1" applyBorder="1" applyAlignment="1">
      <alignment horizontal="center" vertical="center" wrapText="1"/>
    </xf>
    <xf numFmtId="178" fontId="5" fillId="0" borderId="16" xfId="0" applyNumberFormat="1" applyFont="1" applyBorder="1" applyAlignment="1">
      <alignment horizontal="center" vertical="center" wrapText="1"/>
    </xf>
    <xf numFmtId="178" fontId="5" fillId="0" borderId="47" xfId="0" applyNumberFormat="1" applyFont="1" applyBorder="1" applyAlignment="1">
      <alignment vertical="top" wrapText="1"/>
    </xf>
    <xf numFmtId="0" fontId="5" fillId="0" borderId="48" xfId="0" applyFont="1" applyBorder="1" applyAlignment="1">
      <alignment vertical="center" wrapText="1"/>
    </xf>
    <xf numFmtId="0" fontId="5" fillId="0" borderId="49" xfId="0" applyFont="1" applyBorder="1" applyAlignment="1">
      <alignment vertical="center" wrapText="1"/>
    </xf>
    <xf numFmtId="177" fontId="5" fillId="0" borderId="49" xfId="0" applyNumberFormat="1" applyFont="1" applyBorder="1" applyAlignment="1">
      <alignment vertical="center" wrapText="1"/>
    </xf>
    <xf numFmtId="179" fontId="5" fillId="0" borderId="49" xfId="0" applyNumberFormat="1" applyFont="1" applyBorder="1" applyAlignment="1">
      <alignment vertical="center" wrapText="1"/>
    </xf>
    <xf numFmtId="178" fontId="5" fillId="0" borderId="49" xfId="0" applyNumberFormat="1" applyFont="1" applyBorder="1" applyAlignment="1">
      <alignment vertical="center" wrapText="1"/>
    </xf>
    <xf numFmtId="0" fontId="5" fillId="0" borderId="50" xfId="0" applyFont="1" applyBorder="1" applyAlignment="1">
      <alignment vertical="center" wrapText="1"/>
    </xf>
    <xf numFmtId="0" fontId="7" fillId="0" borderId="0" xfId="0" applyFont="1" applyAlignment="1">
      <alignment horizontal="center" vertical="center" wrapText="1"/>
    </xf>
    <xf numFmtId="176" fontId="5" fillId="0" borderId="7" xfId="1" applyNumberFormat="1" applyFont="1" applyBorder="1">
      <alignment vertical="center"/>
    </xf>
    <xf numFmtId="0" fontId="5" fillId="0" borderId="0" xfId="1" applyFont="1" applyAlignment="1">
      <alignment horizontal="right" vertical="center"/>
    </xf>
    <xf numFmtId="0" fontId="7" fillId="0" borderId="0" xfId="1" applyFont="1" applyAlignment="1">
      <alignment horizontal="center" vertical="center"/>
    </xf>
    <xf numFmtId="0" fontId="5" fillId="0" borderId="0" xfId="1" applyFont="1">
      <alignment vertical="center"/>
    </xf>
    <xf numFmtId="0" fontId="5" fillId="0" borderId="12" xfId="1" applyFont="1" applyBorder="1">
      <alignment vertical="center"/>
    </xf>
    <xf numFmtId="0" fontId="5" fillId="0" borderId="55" xfId="1" applyFont="1" applyBorder="1">
      <alignment vertical="center"/>
    </xf>
    <xf numFmtId="0" fontId="5" fillId="0" borderId="54" xfId="1" applyFont="1" applyBorder="1">
      <alignment vertical="center"/>
    </xf>
    <xf numFmtId="0" fontId="5" fillId="0" borderId="35" xfId="1" applyFont="1" applyBorder="1">
      <alignment vertical="center"/>
    </xf>
    <xf numFmtId="0" fontId="5" fillId="0" borderId="36" xfId="1" applyFont="1" applyBorder="1">
      <alignment vertical="center"/>
    </xf>
    <xf numFmtId="0" fontId="5" fillId="0" borderId="10" xfId="1" applyFont="1" applyBorder="1">
      <alignment vertical="center"/>
    </xf>
    <xf numFmtId="20" fontId="5" fillId="0" borderId="11" xfId="1" applyNumberFormat="1" applyFont="1" applyBorder="1">
      <alignment vertical="center"/>
    </xf>
    <xf numFmtId="0" fontId="5" fillId="0" borderId="6" xfId="1" applyFont="1" applyBorder="1">
      <alignment vertical="center"/>
    </xf>
    <xf numFmtId="0" fontId="5" fillId="0" borderId="34" xfId="1" applyFont="1" applyBorder="1">
      <alignment vertical="center"/>
    </xf>
    <xf numFmtId="0" fontId="5" fillId="0" borderId="0" xfId="1" applyFont="1" applyAlignment="1"/>
    <xf numFmtId="0" fontId="5" fillId="0" borderId="5" xfId="1" applyFont="1" applyBorder="1" applyAlignment="1"/>
    <xf numFmtId="176" fontId="5" fillId="0" borderId="0" xfId="1" applyNumberFormat="1" applyFont="1" applyAlignment="1">
      <alignment horizontal="left" vertical="center"/>
    </xf>
    <xf numFmtId="0" fontId="12" fillId="0" borderId="40" xfId="0" applyFont="1" applyBorder="1" applyAlignment="1">
      <alignment vertical="center" wrapText="1"/>
    </xf>
    <xf numFmtId="0" fontId="15" fillId="2" borderId="37" xfId="0" applyFont="1" applyFill="1" applyBorder="1" applyAlignment="1">
      <alignment horizontal="center" vertical="center"/>
    </xf>
    <xf numFmtId="0" fontId="16" fillId="0" borderId="0" xfId="0" applyFont="1" applyAlignment="1">
      <alignment horizontal="center" vertical="center"/>
    </xf>
    <xf numFmtId="0" fontId="16" fillId="0" borderId="0" xfId="0" applyFont="1">
      <alignment vertical="center"/>
    </xf>
    <xf numFmtId="0" fontId="16" fillId="0" borderId="37" xfId="0" applyFont="1" applyBorder="1">
      <alignment vertical="center"/>
    </xf>
    <xf numFmtId="0" fontId="4" fillId="0" borderId="37" xfId="0" applyFont="1" applyBorder="1">
      <alignment vertical="center"/>
    </xf>
    <xf numFmtId="0" fontId="2" fillId="0" borderId="0" xfId="0" applyFont="1">
      <alignment vertical="center"/>
    </xf>
    <xf numFmtId="0" fontId="5" fillId="0" borderId="0" xfId="1" applyFont="1" applyAlignment="1">
      <alignment horizontal="center" vertical="center"/>
    </xf>
    <xf numFmtId="0" fontId="5" fillId="0" borderId="19" xfId="1" applyFont="1" applyBorder="1">
      <alignment vertical="center"/>
    </xf>
    <xf numFmtId="0" fontId="5" fillId="0" borderId="11" xfId="1" applyFont="1" applyBorder="1">
      <alignment vertical="center"/>
    </xf>
    <xf numFmtId="0" fontId="5" fillId="0" borderId="4" xfId="1" applyFont="1" applyBorder="1">
      <alignment vertical="center"/>
    </xf>
    <xf numFmtId="0" fontId="5" fillId="0" borderId="17" xfId="1" applyFont="1" applyBorder="1">
      <alignment vertical="center"/>
    </xf>
    <xf numFmtId="0" fontId="5" fillId="0" borderId="7" xfId="1" applyFont="1" applyBorder="1">
      <alignment vertical="center"/>
    </xf>
    <xf numFmtId="0" fontId="5" fillId="0" borderId="13" xfId="1" applyFont="1" applyBorder="1">
      <alignment vertical="center"/>
    </xf>
    <xf numFmtId="0" fontId="5" fillId="0" borderId="18" xfId="1" applyFont="1" applyBorder="1">
      <alignment vertical="center"/>
    </xf>
    <xf numFmtId="0" fontId="5" fillId="0" borderId="9" xfId="1" applyFont="1" applyBorder="1">
      <alignment vertical="center"/>
    </xf>
    <xf numFmtId="0" fontId="5" fillId="0" borderId="0" xfId="1" applyFont="1" applyAlignment="1">
      <alignment vertical="center" wrapText="1"/>
    </xf>
    <xf numFmtId="0" fontId="5" fillId="0" borderId="33" xfId="1" applyFont="1" applyBorder="1">
      <alignment vertical="center"/>
    </xf>
    <xf numFmtId="0" fontId="5" fillId="0" borderId="24" xfId="1" applyFont="1" applyBorder="1">
      <alignment vertical="center"/>
    </xf>
    <xf numFmtId="0" fontId="5" fillId="0" borderId="25" xfId="1" applyFont="1" applyBorder="1">
      <alignment vertical="center"/>
    </xf>
    <xf numFmtId="176" fontId="5" fillId="0" borderId="9" xfId="1" applyNumberFormat="1" applyFont="1" applyBorder="1">
      <alignment vertical="center"/>
    </xf>
    <xf numFmtId="176" fontId="5" fillId="0" borderId="11" xfId="1" applyNumberFormat="1" applyFont="1" applyBorder="1">
      <alignment vertical="center"/>
    </xf>
    <xf numFmtId="177" fontId="5" fillId="0" borderId="17" xfId="1" applyNumberFormat="1" applyFont="1" applyBorder="1">
      <alignment vertical="center"/>
    </xf>
    <xf numFmtId="177" fontId="5" fillId="0" borderId="18" xfId="1" applyNumberFormat="1" applyFont="1" applyBorder="1">
      <alignment vertical="center"/>
    </xf>
    <xf numFmtId="177" fontId="5" fillId="0" borderId="19" xfId="1" applyNumberFormat="1" applyFont="1" applyBorder="1">
      <alignment vertical="center"/>
    </xf>
    <xf numFmtId="0" fontId="19" fillId="0" borderId="37" xfId="6" applyFill="1" applyBorder="1" applyAlignment="1">
      <alignment vertical="center"/>
    </xf>
    <xf numFmtId="0" fontId="5" fillId="0" borderId="0" xfId="1" applyFont="1" applyAlignment="1">
      <alignment vertical="top"/>
    </xf>
    <xf numFmtId="0" fontId="6" fillId="0" borderId="0" xfId="1" applyFont="1">
      <alignment vertical="center"/>
    </xf>
    <xf numFmtId="0" fontId="5" fillId="0" borderId="58" xfId="1" applyFont="1" applyBorder="1">
      <alignment vertical="center"/>
    </xf>
    <xf numFmtId="0" fontId="10" fillId="0" borderId="0" xfId="1" applyFont="1">
      <alignment vertical="center"/>
    </xf>
    <xf numFmtId="0" fontId="6" fillId="0" borderId="4" xfId="1" applyFont="1" applyBorder="1">
      <alignment vertical="center"/>
    </xf>
    <xf numFmtId="0" fontId="2" fillId="0" borderId="0" xfId="1" applyFont="1">
      <alignment vertical="center"/>
    </xf>
    <xf numFmtId="0" fontId="12" fillId="0" borderId="0" xfId="1" applyFont="1">
      <alignment vertical="center"/>
    </xf>
    <xf numFmtId="0" fontId="13" fillId="0" borderId="0" xfId="1" applyFont="1">
      <alignment vertical="center"/>
    </xf>
    <xf numFmtId="0" fontId="19" fillId="0" borderId="37" xfId="6" applyBorder="1">
      <alignment vertical="center"/>
    </xf>
    <xf numFmtId="0" fontId="5" fillId="0" borderId="5" xfId="1" applyFont="1" applyBorder="1">
      <alignment vertical="center"/>
    </xf>
    <xf numFmtId="0" fontId="5" fillId="0" borderId="37" xfId="1" applyFont="1" applyBorder="1">
      <alignment vertical="center"/>
    </xf>
    <xf numFmtId="0" fontId="5" fillId="0" borderId="29" xfId="1" applyFont="1" applyBorder="1">
      <alignment vertical="center"/>
    </xf>
    <xf numFmtId="0" fontId="5" fillId="0" borderId="38" xfId="1" applyFont="1" applyBorder="1">
      <alignment vertical="center"/>
    </xf>
    <xf numFmtId="0" fontId="5" fillId="0" borderId="57" xfId="1" applyFont="1" applyBorder="1">
      <alignment vertical="center"/>
    </xf>
    <xf numFmtId="0" fontId="5" fillId="0" borderId="39" xfId="1" applyFont="1" applyBorder="1">
      <alignment vertical="center"/>
    </xf>
    <xf numFmtId="0" fontId="6" fillId="0" borderId="38" xfId="1" applyFont="1" applyBorder="1">
      <alignment vertical="center"/>
    </xf>
    <xf numFmtId="0" fontId="6" fillId="0" borderId="37" xfId="1" applyFont="1" applyBorder="1">
      <alignment vertical="center"/>
    </xf>
    <xf numFmtId="0" fontId="6" fillId="0" borderId="37" xfId="1" applyFont="1" applyBorder="1" applyAlignment="1">
      <alignment vertical="center" wrapText="1"/>
    </xf>
    <xf numFmtId="0" fontId="5" fillId="0" borderId="30" xfId="1" applyFont="1" applyBorder="1">
      <alignment vertical="center"/>
    </xf>
    <xf numFmtId="0" fontId="5" fillId="0" borderId="1" xfId="1" applyFont="1" applyBorder="1">
      <alignment vertical="center"/>
    </xf>
    <xf numFmtId="0" fontId="5" fillId="0" borderId="3" xfId="1" applyFont="1" applyBorder="1">
      <alignment vertical="center"/>
    </xf>
    <xf numFmtId="0" fontId="6" fillId="0" borderId="37" xfId="1" applyFont="1" applyBorder="1" applyAlignment="1">
      <alignment vertical="center" shrinkToFit="1"/>
    </xf>
    <xf numFmtId="0" fontId="5" fillId="0" borderId="54" xfId="1" applyFont="1" applyBorder="1" applyAlignment="1">
      <alignment vertical="center" shrinkToFit="1"/>
    </xf>
    <xf numFmtId="0" fontId="6" fillId="0" borderId="27" xfId="1" applyFont="1" applyBorder="1">
      <alignment vertical="center"/>
    </xf>
    <xf numFmtId="0" fontId="6" fillId="0" borderId="29" xfId="1" applyFont="1" applyBorder="1">
      <alignment vertical="center"/>
    </xf>
    <xf numFmtId="0" fontId="5" fillId="0" borderId="5" xfId="1" applyFont="1" applyBorder="1" applyAlignment="1">
      <alignment horizontal="right" vertical="center"/>
    </xf>
    <xf numFmtId="0" fontId="5" fillId="0" borderId="2" xfId="1" applyFont="1" applyBorder="1">
      <alignment vertical="center"/>
    </xf>
    <xf numFmtId="0" fontId="6" fillId="0" borderId="38" xfId="0" applyFont="1" applyBorder="1" applyAlignment="1">
      <alignment vertical="top" wrapText="1"/>
    </xf>
    <xf numFmtId="0" fontId="6" fillId="0" borderId="57" xfId="0" applyFont="1" applyBorder="1" applyAlignment="1">
      <alignment vertical="top" wrapText="1"/>
    </xf>
    <xf numFmtId="0" fontId="6" fillId="0" borderId="37" xfId="0" applyFont="1" applyBorder="1">
      <alignment vertical="center"/>
    </xf>
    <xf numFmtId="0" fontId="6" fillId="0" borderId="37" xfId="0" applyFont="1" applyBorder="1" applyAlignment="1">
      <alignment vertical="center" shrinkToFit="1"/>
    </xf>
    <xf numFmtId="0" fontId="6" fillId="0" borderId="61" xfId="0" applyFont="1" applyBorder="1">
      <alignment vertical="center"/>
    </xf>
    <xf numFmtId="0" fontId="12" fillId="0" borderId="0" xfId="1" applyFont="1" applyAlignment="1">
      <alignment vertical="top" wrapText="1"/>
    </xf>
    <xf numFmtId="0" fontId="6" fillId="0" borderId="0" xfId="0" applyFont="1">
      <alignment vertical="center"/>
    </xf>
    <xf numFmtId="177" fontId="6" fillId="0" borderId="0" xfId="0" applyNumberFormat="1" applyFont="1">
      <alignment vertical="center"/>
    </xf>
    <xf numFmtId="177" fontId="6" fillId="0" borderId="0" xfId="0" applyNumberFormat="1" applyFont="1" applyAlignment="1">
      <alignment horizontal="right" vertical="center"/>
    </xf>
    <xf numFmtId="0" fontId="6" fillId="0" borderId="63" xfId="0" applyFont="1" applyBorder="1" applyAlignment="1">
      <alignment horizontal="center" vertical="center"/>
    </xf>
    <xf numFmtId="0" fontId="6" fillId="0" borderId="62" xfId="0" applyFont="1" applyBorder="1" applyAlignment="1">
      <alignment horizontal="center" vertical="center"/>
    </xf>
    <xf numFmtId="177" fontId="6" fillId="0" borderId="62" xfId="0" applyNumberFormat="1" applyFont="1" applyBorder="1" applyAlignment="1">
      <alignment horizontal="center" vertical="center"/>
    </xf>
    <xf numFmtId="177" fontId="6" fillId="0" borderId="64" xfId="0" applyNumberFormat="1" applyFont="1" applyBorder="1" applyAlignment="1">
      <alignment horizontal="center" vertical="center"/>
    </xf>
    <xf numFmtId="0" fontId="6" fillId="0" borderId="0" xfId="0" applyFont="1" applyAlignment="1">
      <alignment horizontal="center" vertical="center"/>
    </xf>
    <xf numFmtId="0" fontId="24" fillId="0" borderId="0" xfId="0" applyFont="1">
      <alignment vertical="center"/>
    </xf>
    <xf numFmtId="0" fontId="6" fillId="0" borderId="74" xfId="0" applyFont="1" applyBorder="1">
      <alignment vertical="center"/>
    </xf>
    <xf numFmtId="0" fontId="6" fillId="0" borderId="72" xfId="0" applyFont="1" applyBorder="1">
      <alignment vertical="center"/>
    </xf>
    <xf numFmtId="177" fontId="6" fillId="0" borderId="72" xfId="0" applyNumberFormat="1" applyFont="1" applyBorder="1">
      <alignment vertical="center"/>
    </xf>
    <xf numFmtId="0" fontId="6" fillId="0" borderId="62" xfId="0" applyFont="1" applyBorder="1">
      <alignment vertical="center"/>
    </xf>
    <xf numFmtId="0" fontId="6" fillId="0" borderId="39" xfId="0" applyFont="1" applyBorder="1">
      <alignment vertical="center"/>
    </xf>
    <xf numFmtId="177" fontId="6" fillId="0" borderId="39" xfId="0" applyNumberFormat="1" applyFont="1" applyBorder="1">
      <alignment vertical="center"/>
    </xf>
    <xf numFmtId="0" fontId="6" fillId="0" borderId="57" xfId="0" quotePrefix="1" applyFont="1" applyBorder="1" applyAlignment="1">
      <alignment vertical="center" wrapText="1"/>
    </xf>
    <xf numFmtId="0" fontId="6" fillId="0" borderId="57" xfId="0" quotePrefix="1" applyFont="1" applyBorder="1">
      <alignment vertical="center"/>
    </xf>
    <xf numFmtId="0" fontId="6" fillId="0" borderId="57" xfId="0" applyFont="1" applyBorder="1">
      <alignment vertical="center"/>
    </xf>
    <xf numFmtId="0" fontId="6" fillId="0" borderId="57" xfId="0" applyFont="1" applyBorder="1" applyAlignment="1">
      <alignment vertical="center" wrapText="1"/>
    </xf>
    <xf numFmtId="0" fontId="2" fillId="0" borderId="0" xfId="7" applyFont="1">
      <alignment vertical="center"/>
    </xf>
    <xf numFmtId="0" fontId="12" fillId="0" borderId="0" xfId="1" applyFont="1" applyAlignment="1">
      <alignment horizontal="left" vertical="top" wrapText="1"/>
    </xf>
    <xf numFmtId="0" fontId="18" fillId="4" borderId="0" xfId="1" applyFont="1" applyFill="1" applyAlignment="1">
      <alignment vertical="top"/>
    </xf>
    <xf numFmtId="0" fontId="12" fillId="4" borderId="0" xfId="1" applyFont="1" applyFill="1" applyAlignment="1">
      <alignment vertical="top" wrapText="1"/>
    </xf>
    <xf numFmtId="0" fontId="5" fillId="0" borderId="0" xfId="1" applyFont="1" applyProtection="1">
      <alignment vertical="center"/>
      <protection locked="0"/>
    </xf>
    <xf numFmtId="0" fontId="5" fillId="0" borderId="0" xfId="1" applyFont="1" applyAlignment="1" applyProtection="1">
      <alignment horizontal="right" vertical="center"/>
      <protection locked="0"/>
    </xf>
    <xf numFmtId="0" fontId="5" fillId="4" borderId="4" xfId="1" applyFont="1" applyFill="1" applyBorder="1" applyAlignment="1" applyProtection="1">
      <alignment horizontal="center" vertical="center"/>
      <protection locked="0"/>
    </xf>
    <xf numFmtId="0" fontId="5" fillId="4" borderId="0" xfId="1" applyFont="1" applyFill="1" applyAlignment="1" applyProtection="1">
      <alignment horizontal="center" vertical="center"/>
      <protection locked="0"/>
    </xf>
    <xf numFmtId="0" fontId="5" fillId="4" borderId="11" xfId="1" applyFont="1" applyFill="1" applyBorder="1" applyAlignment="1" applyProtection="1">
      <alignment horizontal="center" vertical="center"/>
      <protection locked="0"/>
    </xf>
    <xf numFmtId="177" fontId="6" fillId="4" borderId="37" xfId="0" applyNumberFormat="1" applyFont="1" applyFill="1" applyBorder="1" applyProtection="1">
      <alignment vertical="center"/>
      <protection locked="0"/>
    </xf>
    <xf numFmtId="177" fontId="6" fillId="4" borderId="61" xfId="0" applyNumberFormat="1" applyFont="1" applyFill="1" applyBorder="1" applyProtection="1">
      <alignment vertical="center"/>
      <protection locked="0"/>
    </xf>
    <xf numFmtId="177" fontId="6" fillId="4" borderId="74" xfId="0" applyNumberFormat="1" applyFont="1" applyFill="1" applyBorder="1" applyProtection="1">
      <alignment vertical="center"/>
      <protection locked="0"/>
    </xf>
    <xf numFmtId="177" fontId="6" fillId="4" borderId="62" xfId="0" applyNumberFormat="1" applyFont="1" applyFill="1" applyBorder="1" applyProtection="1">
      <alignment vertical="center"/>
      <protection locked="0"/>
    </xf>
    <xf numFmtId="177" fontId="6" fillId="4" borderId="39" xfId="0" applyNumberFormat="1" applyFont="1" applyFill="1" applyBorder="1" applyProtection="1">
      <alignment vertical="center"/>
      <protection locked="0"/>
    </xf>
    <xf numFmtId="0" fontId="6" fillId="0" borderId="61" xfId="0" applyFont="1" applyBorder="1" applyProtection="1">
      <alignment vertical="center"/>
      <protection locked="0"/>
    </xf>
    <xf numFmtId="177" fontId="6" fillId="4" borderId="66" xfId="0" applyNumberFormat="1" applyFont="1" applyFill="1" applyBorder="1" applyProtection="1">
      <alignment vertical="center"/>
      <protection locked="0"/>
    </xf>
    <xf numFmtId="177" fontId="6" fillId="4" borderId="67" xfId="0" applyNumberFormat="1" applyFont="1" applyFill="1" applyBorder="1" applyProtection="1">
      <alignment vertical="center"/>
      <protection locked="0"/>
    </xf>
    <xf numFmtId="177" fontId="6" fillId="4" borderId="71" xfId="0" applyNumberFormat="1" applyFont="1" applyFill="1" applyBorder="1" applyProtection="1">
      <alignment vertical="center"/>
      <protection locked="0"/>
    </xf>
    <xf numFmtId="177" fontId="6" fillId="4" borderId="73" xfId="0" applyNumberFormat="1" applyFont="1" applyFill="1" applyBorder="1" applyProtection="1">
      <alignment vertical="center"/>
      <protection locked="0"/>
    </xf>
    <xf numFmtId="177" fontId="6" fillId="4" borderId="64" xfId="0" applyNumberFormat="1" applyFont="1" applyFill="1" applyBorder="1" applyProtection="1">
      <alignment vertical="center"/>
      <protection locked="0"/>
    </xf>
    <xf numFmtId="177" fontId="6" fillId="4" borderId="68" xfId="0" applyNumberFormat="1" applyFont="1" applyFill="1" applyBorder="1" applyProtection="1">
      <alignment vertical="center"/>
      <protection locked="0"/>
    </xf>
    <xf numFmtId="0" fontId="12" fillId="4" borderId="0" xfId="1" applyFont="1" applyFill="1" applyAlignment="1" applyProtection="1">
      <alignment horizontal="left" vertical="top" wrapText="1"/>
      <protection locked="0"/>
    </xf>
    <xf numFmtId="0" fontId="28" fillId="0" borderId="0" xfId="1" applyFont="1">
      <alignment vertical="center"/>
    </xf>
    <xf numFmtId="0" fontId="5" fillId="0" borderId="0" xfId="0" applyFont="1" applyAlignment="1">
      <alignment horizontal="center" vertical="center" wrapText="1"/>
    </xf>
    <xf numFmtId="0" fontId="6" fillId="0" borderId="34" xfId="1" applyFont="1" applyBorder="1">
      <alignment vertical="center"/>
    </xf>
    <xf numFmtId="0" fontId="5" fillId="0" borderId="27" xfId="1" applyFont="1" applyBorder="1">
      <alignment vertical="center"/>
    </xf>
    <xf numFmtId="0" fontId="6" fillId="0" borderId="38" xfId="1" applyFont="1" applyBorder="1" applyAlignment="1">
      <alignment vertical="center" wrapText="1" shrinkToFit="1"/>
    </xf>
    <xf numFmtId="0" fontId="6" fillId="0" borderId="75" xfId="0" applyFont="1" applyBorder="1">
      <alignment vertical="center"/>
    </xf>
    <xf numFmtId="177" fontId="6" fillId="4" borderId="75" xfId="0" applyNumberFormat="1" applyFont="1" applyFill="1" applyBorder="1" applyProtection="1">
      <alignment vertical="center"/>
      <protection locked="0"/>
    </xf>
    <xf numFmtId="177" fontId="6" fillId="4" borderId="76" xfId="0" applyNumberFormat="1" applyFont="1" applyFill="1" applyBorder="1" applyProtection="1">
      <alignment vertical="center"/>
      <protection locked="0"/>
    </xf>
    <xf numFmtId="178" fontId="6" fillId="0" borderId="15" xfId="0" applyNumberFormat="1" applyFont="1" applyBorder="1" applyAlignment="1">
      <alignment horizontal="center" vertical="center" wrapText="1"/>
    </xf>
    <xf numFmtId="0" fontId="5" fillId="4" borderId="41" xfId="0" applyFont="1" applyFill="1" applyBorder="1" applyAlignment="1" applyProtection="1">
      <alignment vertical="center" wrapText="1"/>
      <protection locked="0"/>
    </xf>
    <xf numFmtId="177" fontId="5" fillId="4" borderId="41" xfId="0" applyNumberFormat="1" applyFont="1" applyFill="1" applyBorder="1" applyAlignment="1" applyProtection="1">
      <alignment vertical="center" wrapText="1"/>
      <protection locked="0"/>
    </xf>
    <xf numFmtId="179" fontId="5" fillId="4" borderId="41" xfId="0" applyNumberFormat="1" applyFont="1" applyFill="1" applyBorder="1" applyAlignment="1" applyProtection="1">
      <alignment vertical="center" wrapText="1"/>
      <protection locked="0"/>
    </xf>
    <xf numFmtId="178" fontId="5" fillId="4" borderId="41" xfId="0" applyNumberFormat="1" applyFont="1" applyFill="1" applyBorder="1" applyAlignment="1" applyProtection="1">
      <alignment vertical="center" wrapText="1"/>
      <protection locked="0"/>
    </xf>
    <xf numFmtId="0" fontId="5" fillId="4" borderId="42" xfId="0" applyFont="1" applyFill="1" applyBorder="1" applyAlignment="1" applyProtection="1">
      <alignment vertical="center" wrapText="1"/>
      <protection locked="0"/>
    </xf>
    <xf numFmtId="0" fontId="5" fillId="4" borderId="44" xfId="0" applyFont="1" applyFill="1" applyBorder="1" applyAlignment="1" applyProtection="1">
      <alignment vertical="center" wrapText="1"/>
      <protection locked="0"/>
    </xf>
    <xf numFmtId="177" fontId="5" fillId="4" borderId="44" xfId="0" applyNumberFormat="1" applyFont="1" applyFill="1" applyBorder="1" applyAlignment="1" applyProtection="1">
      <alignment vertical="center" wrapText="1"/>
      <protection locked="0"/>
    </xf>
    <xf numFmtId="179" fontId="5" fillId="4" borderId="44" xfId="0" applyNumberFormat="1" applyFont="1" applyFill="1" applyBorder="1" applyAlignment="1" applyProtection="1">
      <alignment vertical="center" wrapText="1"/>
      <protection locked="0"/>
    </xf>
    <xf numFmtId="178" fontId="5" fillId="4" borderId="44" xfId="0" applyNumberFormat="1" applyFont="1" applyFill="1" applyBorder="1" applyAlignment="1" applyProtection="1">
      <alignment vertical="center" wrapText="1"/>
      <protection locked="0"/>
    </xf>
    <xf numFmtId="0" fontId="5" fillId="4" borderId="45" xfId="0" applyFont="1" applyFill="1" applyBorder="1" applyAlignment="1" applyProtection="1">
      <alignment vertical="center" wrapText="1"/>
      <protection locked="0"/>
    </xf>
    <xf numFmtId="0" fontId="29" fillId="0" borderId="0" xfId="0" applyFont="1">
      <alignment vertical="center"/>
    </xf>
    <xf numFmtId="0" fontId="31" fillId="3" borderId="37" xfId="1" applyFont="1" applyFill="1" applyBorder="1" applyAlignment="1">
      <alignment horizontal="center" vertical="center"/>
    </xf>
    <xf numFmtId="0" fontId="6" fillId="0" borderId="39" xfId="0" applyFont="1" applyBorder="1" applyAlignment="1">
      <alignment vertical="center" shrinkToFit="1"/>
    </xf>
    <xf numFmtId="0" fontId="6" fillId="0" borderId="78" xfId="0" applyFont="1" applyBorder="1" applyAlignment="1">
      <alignment vertical="center" shrinkToFit="1"/>
    </xf>
    <xf numFmtId="177" fontId="6" fillId="4" borderId="78" xfId="0" applyNumberFormat="1" applyFont="1" applyFill="1" applyBorder="1" applyProtection="1">
      <alignment vertical="center"/>
      <protection locked="0"/>
    </xf>
    <xf numFmtId="177" fontId="6" fillId="4" borderId="79" xfId="0" applyNumberFormat="1" applyFont="1" applyFill="1" applyBorder="1" applyProtection="1">
      <alignment vertical="center"/>
      <protection locked="0"/>
    </xf>
    <xf numFmtId="0" fontId="6" fillId="0" borderId="3" xfId="0" applyFont="1" applyBorder="1">
      <alignment vertical="center"/>
    </xf>
    <xf numFmtId="0" fontId="6" fillId="0" borderId="81" xfId="0" applyFont="1" applyBorder="1" applyAlignment="1">
      <alignment vertical="center" shrinkToFit="1"/>
    </xf>
    <xf numFmtId="177" fontId="6" fillId="0" borderId="81" xfId="0" applyNumberFormat="1" applyFont="1" applyBorder="1" applyProtection="1">
      <alignment vertical="center"/>
      <protection locked="0"/>
    </xf>
    <xf numFmtId="177" fontId="6" fillId="4" borderId="82" xfId="0" applyNumberFormat="1" applyFont="1" applyFill="1" applyBorder="1" applyProtection="1">
      <alignment vertical="center"/>
      <protection locked="0"/>
    </xf>
    <xf numFmtId="0" fontId="6" fillId="0" borderId="83" xfId="0" applyFont="1" applyBorder="1">
      <alignment vertical="center"/>
    </xf>
    <xf numFmtId="177" fontId="6" fillId="0" borderId="57" xfId="0" applyNumberFormat="1" applyFont="1" applyBorder="1">
      <alignment vertical="center"/>
    </xf>
    <xf numFmtId="177" fontId="6" fillId="4" borderId="84" xfId="0" applyNumberFormat="1" applyFont="1" applyFill="1" applyBorder="1" applyProtection="1">
      <alignment vertical="center"/>
      <protection locked="0"/>
    </xf>
    <xf numFmtId="0" fontId="6" fillId="0" borderId="38" xfId="0" applyFont="1" applyBorder="1">
      <alignment vertical="center"/>
    </xf>
    <xf numFmtId="0" fontId="6" fillId="0" borderId="85" xfId="0" applyFont="1" applyBorder="1">
      <alignment vertical="center"/>
    </xf>
    <xf numFmtId="177" fontId="6" fillId="4" borderId="86" xfId="0" applyNumberFormat="1" applyFont="1" applyFill="1" applyBorder="1" applyProtection="1">
      <alignment vertical="center"/>
      <protection locked="0"/>
    </xf>
    <xf numFmtId="0" fontId="6" fillId="0" borderId="87" xfId="0" applyFont="1" applyBorder="1">
      <alignment vertical="center"/>
    </xf>
    <xf numFmtId="177" fontId="6" fillId="0" borderId="87" xfId="0" applyNumberFormat="1" applyFont="1" applyBorder="1">
      <alignment vertical="center"/>
    </xf>
    <xf numFmtId="0" fontId="18" fillId="0" borderId="43" xfId="0" applyFont="1" applyBorder="1" applyAlignment="1">
      <alignment vertical="center" wrapText="1"/>
    </xf>
    <xf numFmtId="0" fontId="13" fillId="0" borderId="43" xfId="0" applyFont="1" applyBorder="1" applyAlignment="1">
      <alignment vertical="center" wrapText="1"/>
    </xf>
    <xf numFmtId="0" fontId="32" fillId="3" borderId="37" xfId="1" applyFont="1" applyFill="1" applyBorder="1" applyAlignment="1">
      <alignment horizontal="center" vertical="center"/>
    </xf>
    <xf numFmtId="0" fontId="6" fillId="0" borderId="0" xfId="1" applyFont="1" applyAlignment="1">
      <alignment horizontal="center" vertical="center"/>
    </xf>
    <xf numFmtId="177" fontId="6" fillId="4" borderId="72" xfId="0" applyNumberFormat="1" applyFont="1" applyFill="1" applyBorder="1" applyProtection="1">
      <alignment vertical="center"/>
      <protection locked="0"/>
    </xf>
    <xf numFmtId="180" fontId="6" fillId="0" borderId="0" xfId="1" applyNumberFormat="1" applyFont="1" applyProtection="1">
      <alignment vertical="center"/>
      <protection locked="0"/>
    </xf>
    <xf numFmtId="180" fontId="5" fillId="0" borderId="0" xfId="1" applyNumberFormat="1" applyFont="1" applyProtection="1">
      <alignment vertical="center"/>
      <protection locked="0"/>
    </xf>
    <xf numFmtId="0" fontId="6" fillId="0" borderId="6" xfId="0" applyFont="1" applyBorder="1">
      <alignment vertical="center"/>
    </xf>
    <xf numFmtId="0" fontId="6" fillId="0" borderId="81" xfId="0" applyFont="1" applyBorder="1">
      <alignment vertical="center"/>
    </xf>
    <xf numFmtId="0" fontId="2" fillId="0" borderId="88" xfId="7" applyFont="1" applyBorder="1">
      <alignment vertical="center"/>
    </xf>
    <xf numFmtId="0" fontId="2" fillId="0" borderId="89" xfId="7" applyFont="1" applyBorder="1">
      <alignment vertical="center"/>
    </xf>
    <xf numFmtId="0" fontId="2" fillId="0" borderId="91" xfId="7" applyFont="1" applyBorder="1">
      <alignment vertical="center"/>
    </xf>
    <xf numFmtId="0" fontId="2" fillId="0" borderId="93" xfId="7" applyFont="1" applyBorder="1">
      <alignment vertical="center"/>
    </xf>
    <xf numFmtId="0" fontId="2" fillId="0" borderId="94" xfId="7" applyFont="1" applyBorder="1">
      <alignment vertical="center"/>
    </xf>
    <xf numFmtId="0" fontId="2" fillId="0" borderId="90" xfId="7" applyFont="1" applyBorder="1">
      <alignment vertical="center"/>
    </xf>
    <xf numFmtId="0" fontId="2" fillId="0" borderId="92" xfId="7" applyFont="1" applyBorder="1">
      <alignment vertical="center"/>
    </xf>
    <xf numFmtId="0" fontId="2" fillId="0" borderId="95" xfId="7" applyFont="1" applyBorder="1" applyAlignment="1">
      <alignment horizontal="center" vertical="center"/>
    </xf>
    <xf numFmtId="0" fontId="5" fillId="0" borderId="28" xfId="1" applyFont="1" applyBorder="1">
      <alignment vertical="center"/>
    </xf>
    <xf numFmtId="0" fontId="5" fillId="0" borderId="22" xfId="1" applyFont="1" applyBorder="1">
      <alignment vertical="center"/>
    </xf>
    <xf numFmtId="0" fontId="5" fillId="0" borderId="23" xfId="1" applyFont="1" applyBorder="1">
      <alignment vertical="center"/>
    </xf>
    <xf numFmtId="0" fontId="5" fillId="0" borderId="96" xfId="1" applyFont="1" applyBorder="1">
      <alignment vertical="center"/>
    </xf>
    <xf numFmtId="0" fontId="20" fillId="0" borderId="0" xfId="1" applyFont="1">
      <alignment vertical="center"/>
    </xf>
    <xf numFmtId="0" fontId="29" fillId="0" borderId="0" xfId="1" applyFont="1">
      <alignment vertical="center"/>
    </xf>
    <xf numFmtId="0" fontId="29" fillId="0" borderId="0" xfId="1" applyFont="1" applyAlignment="1" applyProtection="1">
      <alignment horizontal="center" vertical="center"/>
      <protection locked="0"/>
    </xf>
    <xf numFmtId="0" fontId="20" fillId="0" borderId="33" xfId="1" applyFont="1" applyBorder="1">
      <alignment vertical="center"/>
    </xf>
    <xf numFmtId="0" fontId="29" fillId="0" borderId="33" xfId="1" applyFont="1" applyBorder="1">
      <alignment vertical="center"/>
    </xf>
    <xf numFmtId="0" fontId="5" fillId="0" borderId="99" xfId="1" applyFont="1" applyBorder="1">
      <alignment vertical="center"/>
    </xf>
    <xf numFmtId="0" fontId="5" fillId="4" borderId="5" xfId="1" applyFont="1" applyFill="1" applyBorder="1" applyAlignment="1" applyProtection="1">
      <alignment horizontal="center" vertical="center"/>
      <protection locked="0"/>
    </xf>
    <xf numFmtId="0" fontId="6" fillId="0" borderId="5" xfId="1" applyFont="1" applyBorder="1">
      <alignment vertical="center"/>
    </xf>
    <xf numFmtId="0" fontId="5" fillId="0" borderId="5" xfId="1" applyFont="1" applyBorder="1" applyAlignment="1">
      <alignment horizontal="center" vertical="center"/>
    </xf>
    <xf numFmtId="0" fontId="10" fillId="0" borderId="5" xfId="1" applyFont="1" applyBorder="1">
      <alignment vertical="center"/>
    </xf>
    <xf numFmtId="0" fontId="20" fillId="0" borderId="4" xfId="1" applyFont="1" applyBorder="1">
      <alignment vertical="center"/>
    </xf>
    <xf numFmtId="0" fontId="29" fillId="0" borderId="4" xfId="1" applyFont="1" applyBorder="1">
      <alignment vertical="center"/>
    </xf>
    <xf numFmtId="0" fontId="29" fillId="0" borderId="4" xfId="1" applyFont="1" applyBorder="1" applyAlignment="1" applyProtection="1">
      <alignment horizontal="center" vertical="center"/>
      <protection locked="0"/>
    </xf>
    <xf numFmtId="0" fontId="29" fillId="4" borderId="4" xfId="1" applyFont="1" applyFill="1" applyBorder="1" applyAlignment="1" applyProtection="1">
      <alignment horizontal="center" vertical="center"/>
      <protection locked="0"/>
    </xf>
    <xf numFmtId="0" fontId="6" fillId="0" borderId="37" xfId="0" applyFont="1" applyBorder="1" applyAlignment="1">
      <alignment horizontal="center" vertical="center"/>
    </xf>
    <xf numFmtId="0" fontId="6" fillId="0" borderId="0" xfId="0" applyFont="1" applyAlignment="1">
      <alignment vertical="center" textRotation="255"/>
    </xf>
    <xf numFmtId="177" fontId="6" fillId="0" borderId="0" xfId="0" applyNumberFormat="1" applyFont="1" applyProtection="1">
      <alignment vertical="center"/>
      <protection locked="0"/>
    </xf>
    <xf numFmtId="0" fontId="6" fillId="0" borderId="0" xfId="0" applyFont="1" applyAlignment="1">
      <alignment vertical="center" shrinkToFit="1"/>
    </xf>
    <xf numFmtId="0" fontId="6" fillId="0" borderId="59" xfId="0" applyFont="1" applyBorder="1" applyAlignment="1">
      <alignment horizontal="center" vertical="center"/>
    </xf>
    <xf numFmtId="177" fontId="6" fillId="0" borderId="60" xfId="0" applyNumberFormat="1" applyFont="1" applyBorder="1" applyAlignment="1">
      <alignment horizontal="right" vertical="center"/>
    </xf>
    <xf numFmtId="177" fontId="6" fillId="0" borderId="87" xfId="0" applyNumberFormat="1" applyFont="1" applyBorder="1" applyAlignment="1">
      <alignment horizontal="center" vertical="center"/>
    </xf>
    <xf numFmtId="177" fontId="6" fillId="0" borderId="101" xfId="0" applyNumberFormat="1" applyFont="1" applyBorder="1" applyProtection="1">
      <alignment vertical="center"/>
      <protection locked="0"/>
    </xf>
    <xf numFmtId="177" fontId="6" fillId="0" borderId="60" xfId="0" applyNumberFormat="1" applyFont="1" applyBorder="1" applyProtection="1">
      <alignment vertical="center"/>
      <protection locked="0"/>
    </xf>
    <xf numFmtId="177" fontId="6" fillId="0" borderId="100" xfId="0" applyNumberFormat="1" applyFont="1" applyBorder="1" applyProtection="1">
      <alignment vertical="center"/>
      <protection locked="0"/>
    </xf>
    <xf numFmtId="177" fontId="6" fillId="0" borderId="0" xfId="0" applyNumberFormat="1" applyFont="1" applyAlignment="1" applyProtection="1">
      <alignment horizontal="right"/>
      <protection locked="0"/>
    </xf>
    <xf numFmtId="177" fontId="6" fillId="0" borderId="0" xfId="0" applyNumberFormat="1" applyFont="1" applyAlignment="1">
      <alignment horizontal="center" vertical="center"/>
    </xf>
    <xf numFmtId="0" fontId="6" fillId="0" borderId="100" xfId="0" applyFont="1" applyBorder="1" applyAlignment="1">
      <alignment horizontal="center" vertical="center"/>
    </xf>
    <xf numFmtId="0" fontId="6" fillId="0" borderId="0" xfId="0" applyFont="1" applyAlignment="1">
      <alignment horizontal="right" vertical="center"/>
    </xf>
    <xf numFmtId="0" fontId="6" fillId="4" borderId="60" xfId="0" applyFont="1" applyFill="1" applyBorder="1">
      <alignment vertical="center"/>
    </xf>
    <xf numFmtId="0" fontId="6" fillId="0" borderId="105" xfId="0" applyFont="1" applyBorder="1" applyAlignment="1">
      <alignment horizontal="center" vertical="center"/>
    </xf>
    <xf numFmtId="0" fontId="6" fillId="0" borderId="3" xfId="0" applyFont="1" applyBorder="1" applyAlignment="1">
      <alignment horizontal="center" vertical="center"/>
    </xf>
    <xf numFmtId="0" fontId="6" fillId="0" borderId="57" xfId="1" applyFont="1" applyBorder="1">
      <alignment vertical="center"/>
    </xf>
    <xf numFmtId="177" fontId="6" fillId="0" borderId="100" xfId="0" applyNumberFormat="1" applyFont="1" applyBorder="1" applyAlignment="1" applyProtection="1">
      <alignment horizontal="center" vertical="center"/>
      <protection locked="0"/>
    </xf>
    <xf numFmtId="177" fontId="20" fillId="0" borderId="100" xfId="0" applyNumberFormat="1" applyFont="1" applyBorder="1" applyAlignment="1" applyProtection="1">
      <alignment horizontal="center" vertical="center" wrapText="1"/>
      <protection locked="0"/>
    </xf>
    <xf numFmtId="182" fontId="8" fillId="0" borderId="60" xfId="0" applyNumberFormat="1" applyFont="1" applyBorder="1" applyAlignment="1">
      <alignment horizontal="right" vertical="center"/>
    </xf>
    <xf numFmtId="177" fontId="8" fillId="0" borderId="60" xfId="0" applyNumberFormat="1" applyFont="1" applyBorder="1" applyAlignment="1">
      <alignment horizontal="right" vertical="center"/>
    </xf>
    <xf numFmtId="177" fontId="8" fillId="0" borderId="0" xfId="0" applyNumberFormat="1" applyFont="1" applyProtection="1">
      <alignment vertical="center"/>
      <protection locked="0"/>
    </xf>
    <xf numFmtId="177" fontId="8" fillId="0" borderId="60" xfId="0" applyNumberFormat="1" applyFont="1" applyBorder="1" applyProtection="1">
      <alignment vertical="center"/>
      <protection locked="0"/>
    </xf>
    <xf numFmtId="0" fontId="8" fillId="0" borderId="62" xfId="0" applyFont="1" applyBorder="1" applyAlignment="1">
      <alignment horizontal="center" vertical="center"/>
    </xf>
    <xf numFmtId="177" fontId="8" fillId="0" borderId="64" xfId="0" applyNumberFormat="1" applyFont="1" applyBorder="1" applyAlignment="1">
      <alignment horizontal="center" vertical="center"/>
    </xf>
    <xf numFmtId="0" fontId="6" fillId="0" borderId="37" xfId="1" applyFont="1" applyBorder="1" applyAlignment="1">
      <alignment vertical="center" wrapText="1" shrinkToFit="1"/>
    </xf>
    <xf numFmtId="0" fontId="6" fillId="0" borderId="0" xfId="1" applyFont="1" applyAlignment="1">
      <alignment vertical="center" wrapText="1" shrinkToFit="1"/>
    </xf>
    <xf numFmtId="0" fontId="5" fillId="0" borderId="26" xfId="1" applyFont="1" applyBorder="1">
      <alignment vertical="center"/>
    </xf>
    <xf numFmtId="0" fontId="6" fillId="0" borderId="54" xfId="1" applyFont="1" applyBorder="1">
      <alignment vertical="center"/>
    </xf>
    <xf numFmtId="0" fontId="5" fillId="0" borderId="37" xfId="1" applyFont="1" applyBorder="1" applyAlignment="1">
      <alignment vertical="center" wrapText="1"/>
    </xf>
    <xf numFmtId="0" fontId="6" fillId="0" borderId="37" xfId="1" applyFont="1" applyBorder="1" applyAlignment="1">
      <alignment horizontal="center" vertical="center"/>
    </xf>
    <xf numFmtId="0" fontId="5" fillId="0" borderId="56" xfId="1" applyFont="1" applyBorder="1">
      <alignment vertical="center"/>
    </xf>
    <xf numFmtId="0" fontId="5" fillId="4" borderId="25" xfId="1" applyFont="1" applyFill="1" applyBorder="1" applyProtection="1">
      <alignment vertical="center"/>
      <protection locked="0"/>
    </xf>
    <xf numFmtId="0" fontId="6" fillId="0" borderId="31" xfId="1" applyFont="1" applyBorder="1">
      <alignment vertical="center"/>
    </xf>
    <xf numFmtId="0" fontId="6" fillId="0" borderId="98" xfId="1" applyFont="1" applyBorder="1">
      <alignment vertical="center"/>
    </xf>
    <xf numFmtId="0" fontId="20" fillId="0" borderId="37" xfId="1" applyFont="1" applyBorder="1" applyAlignment="1">
      <alignment vertical="center" wrapText="1" shrinkToFit="1"/>
    </xf>
    <xf numFmtId="177" fontId="20" fillId="0" borderId="100" xfId="0" applyNumberFormat="1" applyFont="1" applyBorder="1" applyAlignment="1" applyProtection="1">
      <alignment horizontal="center" vertical="center"/>
      <protection locked="0"/>
    </xf>
    <xf numFmtId="177" fontId="20" fillId="0" borderId="100" xfId="0" applyNumberFormat="1" applyFont="1" applyBorder="1" applyProtection="1">
      <alignment vertical="center"/>
      <protection locked="0"/>
    </xf>
    <xf numFmtId="0" fontId="12" fillId="0" borderId="0" xfId="0" applyFont="1">
      <alignment vertical="center"/>
    </xf>
    <xf numFmtId="0" fontId="12" fillId="0" borderId="37" xfId="0" applyFont="1" applyBorder="1" applyAlignment="1">
      <alignment horizontal="center" vertical="center" wrapText="1"/>
    </xf>
    <xf numFmtId="0" fontId="18" fillId="0" borderId="0" xfId="0" applyFont="1">
      <alignment vertical="center"/>
    </xf>
    <xf numFmtId="0" fontId="18" fillId="0" borderId="37" xfId="0" applyFont="1" applyBorder="1" applyAlignment="1">
      <alignment horizontal="center" vertical="center" wrapText="1"/>
    </xf>
    <xf numFmtId="0" fontId="13" fillId="0" borderId="65" xfId="0" applyFont="1" applyBorder="1" applyAlignment="1">
      <alignment horizontal="justify" vertical="center" wrapText="1"/>
    </xf>
    <xf numFmtId="0" fontId="29" fillId="0" borderId="43" xfId="0" applyFont="1" applyBorder="1" applyAlignment="1">
      <alignment vertical="center" wrapText="1"/>
    </xf>
    <xf numFmtId="0" fontId="5" fillId="0" borderId="97" xfId="1" applyFont="1" applyBorder="1">
      <alignment vertical="center"/>
    </xf>
    <xf numFmtId="0" fontId="5" fillId="0" borderId="14" xfId="1" applyFont="1" applyBorder="1">
      <alignment vertical="center"/>
    </xf>
    <xf numFmtId="0" fontId="6" fillId="0" borderId="107" xfId="0" applyFont="1" applyBorder="1" applyAlignment="1">
      <alignment horizontal="center" vertical="center"/>
    </xf>
    <xf numFmtId="20" fontId="5" fillId="0" borderId="9" xfId="1" applyNumberFormat="1" applyFont="1" applyBorder="1">
      <alignment vertical="center"/>
    </xf>
    <xf numFmtId="0" fontId="6" fillId="0" borderId="91" xfId="0" applyFont="1" applyBorder="1" applyAlignment="1">
      <alignment horizontal="center" vertical="center"/>
    </xf>
    <xf numFmtId="0" fontId="6" fillId="0" borderId="85" xfId="0" applyFont="1" applyBorder="1" applyAlignment="1">
      <alignment horizontal="center" vertical="center"/>
    </xf>
    <xf numFmtId="0" fontId="5" fillId="4" borderId="9" xfId="1" applyFont="1" applyFill="1" applyBorder="1" applyAlignment="1" applyProtection="1">
      <alignment horizontal="center" vertical="center"/>
      <protection locked="0"/>
    </xf>
    <xf numFmtId="0" fontId="36" fillId="5" borderId="111" xfId="0" applyFont="1" applyFill="1" applyBorder="1" applyAlignment="1">
      <alignment horizontal="center" vertical="center"/>
    </xf>
    <xf numFmtId="0" fontId="38" fillId="0" borderId="69" xfId="0" applyFont="1" applyBorder="1" applyAlignment="1">
      <alignment horizontal="center" vertical="center"/>
    </xf>
    <xf numFmtId="0" fontId="36" fillId="5" borderId="61" xfId="0" applyFont="1" applyFill="1" applyBorder="1" applyAlignment="1">
      <alignment horizontal="center" vertical="center"/>
    </xf>
    <xf numFmtId="0" fontId="5" fillId="3" borderId="37" xfId="1" applyFont="1" applyFill="1" applyBorder="1" applyAlignment="1">
      <alignment horizontal="center" vertical="center"/>
    </xf>
    <xf numFmtId="0" fontId="5" fillId="0" borderId="17" xfId="1" applyFont="1" applyBorder="1" applyProtection="1">
      <alignment vertical="center"/>
      <protection locked="0"/>
    </xf>
    <xf numFmtId="0" fontId="5" fillId="0" borderId="8" xfId="1" applyFont="1" applyBorder="1" applyProtection="1">
      <alignment vertical="center"/>
      <protection locked="0"/>
    </xf>
    <xf numFmtId="0" fontId="5" fillId="0" borderId="18" xfId="1" applyFont="1" applyBorder="1" applyProtection="1">
      <alignment vertical="center"/>
      <protection locked="0"/>
    </xf>
    <xf numFmtId="0" fontId="5" fillId="0" borderId="10" xfId="1" applyFont="1" applyBorder="1" applyProtection="1">
      <alignment vertical="center"/>
      <protection locked="0"/>
    </xf>
    <xf numFmtId="0" fontId="5" fillId="0" borderId="36" xfId="1" applyFont="1" applyBorder="1" applyProtection="1">
      <alignment vertical="center"/>
      <protection locked="0"/>
    </xf>
    <xf numFmtId="0" fontId="5" fillId="0" borderId="55" xfId="1" applyFont="1" applyBorder="1" applyProtection="1">
      <alignment vertical="center"/>
      <protection locked="0"/>
    </xf>
    <xf numFmtId="0" fontId="5" fillId="0" borderId="19" xfId="1" applyFont="1" applyBorder="1" applyProtection="1">
      <alignment vertical="center"/>
      <protection locked="0"/>
    </xf>
    <xf numFmtId="0" fontId="5" fillId="0" borderId="12" xfId="1" applyFont="1" applyBorder="1" applyProtection="1">
      <alignment vertical="center"/>
      <protection locked="0"/>
    </xf>
    <xf numFmtId="20" fontId="5" fillId="0" borderId="9" xfId="1" applyNumberFormat="1" applyFont="1" applyBorder="1" applyProtection="1">
      <alignment vertical="center"/>
      <protection locked="0"/>
    </xf>
    <xf numFmtId="0" fontId="5" fillId="0" borderId="14" xfId="1" applyFont="1" applyBorder="1" applyProtection="1">
      <alignment vertical="center"/>
      <protection locked="0"/>
    </xf>
    <xf numFmtId="0" fontId="5" fillId="0" borderId="9" xfId="1" applyFont="1" applyBorder="1" applyProtection="1">
      <alignment vertical="center"/>
      <protection locked="0"/>
    </xf>
    <xf numFmtId="0" fontId="8" fillId="4" borderId="62" xfId="0" applyFont="1" applyFill="1" applyBorder="1" applyAlignment="1" applyProtection="1">
      <alignment horizontal="center" vertical="center"/>
      <protection locked="0"/>
    </xf>
    <xf numFmtId="177" fontId="8" fillId="4" borderId="64" xfId="0" applyNumberFormat="1" applyFont="1" applyFill="1" applyBorder="1" applyAlignment="1" applyProtection="1">
      <alignment horizontal="center" vertical="center"/>
      <protection locked="0"/>
    </xf>
    <xf numFmtId="0" fontId="8" fillId="4" borderId="60" xfId="0" applyFont="1" applyFill="1" applyBorder="1" applyProtection="1">
      <alignment vertical="center"/>
      <protection locked="0"/>
    </xf>
    <xf numFmtId="177" fontId="6" fillId="0" borderId="81" xfId="0" applyNumberFormat="1" applyFont="1" applyBorder="1">
      <alignment vertical="center"/>
    </xf>
    <xf numFmtId="0" fontId="5" fillId="0" borderId="21" xfId="1" applyFont="1" applyBorder="1" applyProtection="1">
      <alignment vertical="center"/>
      <protection locked="0"/>
    </xf>
    <xf numFmtId="0" fontId="5" fillId="0" borderId="7" xfId="1" applyFont="1" applyBorder="1" applyProtection="1">
      <alignment vertical="center"/>
      <protection locked="0"/>
    </xf>
    <xf numFmtId="0" fontId="6" fillId="0" borderId="0" xfId="1" applyFont="1" applyAlignment="1" applyProtection="1">
      <alignment vertical="center" shrinkToFit="1"/>
      <protection locked="0"/>
    </xf>
    <xf numFmtId="0" fontId="5" fillId="0" borderId="0" xfId="1" applyFont="1" applyAlignment="1" applyProtection="1">
      <alignment vertical="center" shrinkToFit="1"/>
      <protection locked="0"/>
    </xf>
    <xf numFmtId="0" fontId="5" fillId="0" borderId="0" xfId="1" applyFont="1">
      <alignment vertical="center"/>
    </xf>
    <xf numFmtId="0" fontId="5" fillId="0" borderId="19" xfId="1" applyFont="1" applyBorder="1">
      <alignment vertical="center"/>
    </xf>
    <xf numFmtId="0" fontId="5" fillId="0" borderId="11" xfId="1" applyFont="1" applyBorder="1">
      <alignment vertical="center"/>
    </xf>
    <xf numFmtId="0" fontId="5" fillId="0" borderId="20" xfId="1" applyFont="1" applyBorder="1">
      <alignment vertical="center"/>
    </xf>
    <xf numFmtId="177" fontId="5" fillId="4" borderId="4" xfId="1" applyNumberFormat="1" applyFont="1" applyFill="1" applyBorder="1" applyProtection="1">
      <alignment vertical="center"/>
      <protection locked="0"/>
    </xf>
    <xf numFmtId="177" fontId="5" fillId="4" borderId="0" xfId="1" applyNumberFormat="1" applyFont="1" applyFill="1" applyProtection="1">
      <alignment vertical="center"/>
      <protection locked="0"/>
    </xf>
    <xf numFmtId="0" fontId="5" fillId="4" borderId="0" xfId="1" applyFont="1" applyFill="1" applyAlignment="1" applyProtection="1">
      <alignment vertical="center" shrinkToFit="1"/>
      <protection locked="0"/>
    </xf>
    <xf numFmtId="0" fontId="18" fillId="0" borderId="0" xfId="1" applyFont="1" applyAlignment="1">
      <alignment vertical="center" wrapText="1"/>
    </xf>
    <xf numFmtId="0" fontId="12" fillId="0" borderId="0" xfId="1" applyFont="1" applyAlignment="1">
      <alignment vertical="center" wrapText="1"/>
    </xf>
    <xf numFmtId="0" fontId="5" fillId="4" borderId="0" xfId="1" applyFont="1" applyFill="1" applyProtection="1">
      <alignment vertical="center"/>
      <protection locked="0"/>
    </xf>
    <xf numFmtId="0" fontId="6" fillId="0" borderId="0" xfId="1" applyFont="1" applyAlignment="1">
      <alignment horizontal="center" vertical="center"/>
    </xf>
    <xf numFmtId="0" fontId="5" fillId="0" borderId="0" xfId="1" applyFont="1" applyAlignment="1">
      <alignment horizontal="center" vertical="center"/>
    </xf>
    <xf numFmtId="0" fontId="5" fillId="0" borderId="1" xfId="1" applyFont="1" applyBorder="1" applyAlignment="1" applyProtection="1">
      <alignment horizontal="center" vertical="center"/>
      <protection locked="0"/>
    </xf>
    <xf numFmtId="0" fontId="5" fillId="0" borderId="2" xfId="1" applyFont="1" applyBorder="1" applyAlignment="1" applyProtection="1">
      <alignment horizontal="center" vertical="center"/>
      <protection locked="0"/>
    </xf>
    <xf numFmtId="0" fontId="5" fillId="0" borderId="3" xfId="1" applyFont="1" applyBorder="1" applyAlignment="1" applyProtection="1">
      <alignment horizontal="center" vertical="center"/>
      <protection locked="0"/>
    </xf>
    <xf numFmtId="0" fontId="6" fillId="0" borderId="31" xfId="1" applyFont="1" applyBorder="1" applyAlignment="1" applyProtection="1">
      <alignment horizontal="left" vertical="center"/>
      <protection locked="0"/>
    </xf>
    <xf numFmtId="0" fontId="5" fillId="0" borderId="9" xfId="1" applyFont="1" applyBorder="1" applyAlignment="1" applyProtection="1">
      <alignment horizontal="left" vertical="center"/>
      <protection locked="0"/>
    </xf>
    <xf numFmtId="0" fontId="6" fillId="0" borderId="32" xfId="1" applyFont="1" applyBorder="1" applyAlignment="1" applyProtection="1">
      <alignment horizontal="left" vertical="center"/>
      <protection locked="0"/>
    </xf>
    <xf numFmtId="0" fontId="5" fillId="0" borderId="11" xfId="1" applyFont="1" applyBorder="1" applyAlignment="1" applyProtection="1">
      <alignment horizontal="left" vertical="center"/>
      <protection locked="0"/>
    </xf>
    <xf numFmtId="0" fontId="5" fillId="4" borderId="9" xfId="1" applyFont="1" applyFill="1" applyBorder="1" applyProtection="1">
      <alignment vertical="center"/>
      <protection locked="0"/>
    </xf>
    <xf numFmtId="0" fontId="5" fillId="4" borderId="11" xfId="1" applyFont="1" applyFill="1" applyBorder="1" applyProtection="1">
      <alignment vertical="center"/>
      <protection locked="0"/>
    </xf>
    <xf numFmtId="181" fontId="5" fillId="4" borderId="7" xfId="1" applyNumberFormat="1" applyFont="1" applyFill="1" applyBorder="1" applyAlignment="1" applyProtection="1">
      <alignment horizontal="left" vertical="center"/>
      <protection locked="0"/>
    </xf>
    <xf numFmtId="0" fontId="5" fillId="0" borderId="17" xfId="1" applyFont="1" applyBorder="1">
      <alignment vertical="center"/>
    </xf>
    <xf numFmtId="0" fontId="5" fillId="0" borderId="7" xfId="1" applyFont="1" applyBorder="1">
      <alignment vertical="center"/>
    </xf>
    <xf numFmtId="0" fontId="5" fillId="0" borderId="13" xfId="1" applyFont="1" applyBorder="1">
      <alignment vertical="center"/>
    </xf>
    <xf numFmtId="0" fontId="37" fillId="0" borderId="31" xfId="1" applyFont="1" applyBorder="1" applyAlignment="1" applyProtection="1">
      <alignment vertical="center" wrapText="1"/>
      <protection locked="0"/>
    </xf>
    <xf numFmtId="0" fontId="11" fillId="0" borderId="9" xfId="1" applyFont="1" applyBorder="1" applyProtection="1">
      <alignment vertical="center"/>
      <protection locked="0"/>
    </xf>
    <xf numFmtId="0" fontId="11" fillId="0" borderId="14" xfId="1" applyFont="1" applyBorder="1" applyProtection="1">
      <alignment vertical="center"/>
      <protection locked="0"/>
    </xf>
    <xf numFmtId="180" fontId="6" fillId="4" borderId="0" xfId="1" applyNumberFormat="1" applyFont="1" applyFill="1" applyAlignment="1" applyProtection="1">
      <alignment horizontal="right" vertical="center"/>
      <protection locked="0"/>
    </xf>
    <xf numFmtId="180" fontId="5" fillId="4" borderId="0" xfId="1" applyNumberFormat="1" applyFont="1" applyFill="1" applyAlignment="1" applyProtection="1">
      <alignment horizontal="right" vertical="center"/>
      <protection locked="0"/>
    </xf>
    <xf numFmtId="0" fontId="6" fillId="0" borderId="0" xfId="1" applyFont="1">
      <alignment vertical="center"/>
    </xf>
    <xf numFmtId="0" fontId="5" fillId="0" borderId="14" xfId="1" applyFont="1" applyBorder="1" applyAlignment="1" applyProtection="1">
      <alignment horizontal="left" vertical="center"/>
      <protection locked="0"/>
    </xf>
    <xf numFmtId="0" fontId="5" fillId="4" borderId="9" xfId="1" applyFont="1" applyFill="1" applyBorder="1" applyAlignment="1" applyProtection="1">
      <alignment horizontal="center" vertical="center"/>
      <protection locked="0"/>
    </xf>
    <xf numFmtId="0" fontId="5" fillId="0" borderId="58" xfId="1" applyFont="1" applyBorder="1">
      <alignment vertical="center"/>
    </xf>
    <xf numFmtId="0" fontId="5" fillId="0" borderId="4" xfId="1" applyFont="1" applyBorder="1">
      <alignment vertical="center"/>
    </xf>
    <xf numFmtId="0" fontId="5" fillId="0" borderId="28" xfId="1" applyFont="1" applyBorder="1">
      <alignment vertical="center"/>
    </xf>
    <xf numFmtId="0" fontId="5" fillId="0" borderId="96" xfId="1" applyFont="1" applyBorder="1">
      <alignment vertical="center"/>
    </xf>
    <xf numFmtId="0" fontId="5" fillId="0" borderId="33" xfId="1" applyFont="1" applyBorder="1">
      <alignment vertical="center"/>
    </xf>
    <xf numFmtId="0" fontId="5" fillId="0" borderId="97" xfId="1" applyFont="1" applyBorder="1">
      <alignment vertical="center"/>
    </xf>
    <xf numFmtId="0" fontId="5" fillId="0" borderId="32" xfId="1" applyFont="1" applyBorder="1">
      <alignment vertical="center"/>
    </xf>
    <xf numFmtId="0" fontId="5" fillId="4" borderId="7" xfId="1" applyFont="1" applyFill="1" applyBorder="1" applyProtection="1">
      <alignment vertical="center"/>
      <protection locked="0"/>
    </xf>
    <xf numFmtId="0" fontId="5" fillId="0" borderId="27" xfId="1" applyFont="1" applyBorder="1" applyAlignment="1">
      <alignment horizontal="center" vertical="center" wrapText="1"/>
    </xf>
    <xf numFmtId="0" fontId="5" fillId="0" borderId="4" xfId="1" applyFont="1" applyBorder="1" applyAlignment="1">
      <alignment horizontal="center" vertical="center"/>
    </xf>
    <xf numFmtId="0" fontId="5" fillId="0" borderId="28" xfId="1" applyFont="1" applyBorder="1" applyAlignment="1">
      <alignment horizontal="center" vertical="center"/>
    </xf>
    <xf numFmtId="0" fontId="5" fillId="0" borderId="29" xfId="1" applyFont="1" applyBorder="1" applyAlignment="1">
      <alignment horizontal="center" vertical="center"/>
    </xf>
    <xf numFmtId="0" fontId="5" fillId="0" borderId="22" xfId="1" applyFont="1" applyBorder="1" applyAlignment="1">
      <alignment horizontal="center" vertical="center"/>
    </xf>
    <xf numFmtId="0" fontId="5" fillId="0" borderId="30" xfId="1" applyFont="1" applyBorder="1" applyAlignment="1">
      <alignment horizontal="center" vertical="center"/>
    </xf>
    <xf numFmtId="0" fontId="5" fillId="0" borderId="5" xfId="1" applyFont="1" applyBorder="1" applyAlignment="1">
      <alignment horizontal="center" vertical="center"/>
    </xf>
    <xf numFmtId="0" fontId="5" fillId="0" borderId="23" xfId="1" applyFont="1" applyBorder="1" applyAlignment="1">
      <alignment horizontal="center" vertical="center"/>
    </xf>
    <xf numFmtId="0" fontId="5" fillId="0" borderId="18" xfId="1" applyFont="1" applyBorder="1">
      <alignment vertical="center"/>
    </xf>
    <xf numFmtId="0" fontId="5" fillId="0" borderId="9" xfId="1" applyFont="1" applyBorder="1">
      <alignment vertical="center"/>
    </xf>
    <xf numFmtId="0" fontId="5" fillId="0" borderId="14" xfId="1" applyFont="1" applyBorder="1">
      <alignment vertical="center"/>
    </xf>
    <xf numFmtId="0" fontId="5" fillId="0" borderId="98" xfId="1" applyFont="1" applyBorder="1">
      <alignment vertical="center"/>
    </xf>
    <xf numFmtId="177" fontId="5" fillId="4" borderId="33" xfId="1" applyNumberFormat="1" applyFont="1" applyFill="1" applyBorder="1" applyAlignment="1" applyProtection="1">
      <alignment horizontal="center" vertical="center"/>
      <protection locked="0"/>
    </xf>
    <xf numFmtId="0" fontId="6" fillId="0" borderId="38" xfId="1" applyFont="1" applyBorder="1" applyAlignment="1">
      <alignment horizontal="center" vertical="center" shrinkToFit="1"/>
    </xf>
    <xf numFmtId="0" fontId="6" fillId="0" borderId="39" xfId="1" applyFont="1" applyBorder="1" applyAlignment="1">
      <alignment horizontal="center" vertical="center" shrinkToFit="1"/>
    </xf>
    <xf numFmtId="177" fontId="5" fillId="0" borderId="5" xfId="1" applyNumberFormat="1" applyFont="1" applyBorder="1" applyProtection="1">
      <alignment vertical="center"/>
      <protection locked="0"/>
    </xf>
    <xf numFmtId="181" fontId="5" fillId="4" borderId="11" xfId="1" applyNumberFormat="1" applyFont="1" applyFill="1" applyBorder="1" applyAlignment="1" applyProtection="1">
      <alignment horizontal="left" vertical="center"/>
      <protection locked="0"/>
    </xf>
    <xf numFmtId="0" fontId="11" fillId="0" borderId="18" xfId="1" applyFont="1" applyBorder="1" applyAlignment="1" applyProtection="1">
      <alignment vertical="center" wrapText="1"/>
      <protection locked="0"/>
    </xf>
    <xf numFmtId="0" fontId="11" fillId="0" borderId="9" xfId="1" applyFont="1" applyBorder="1" applyAlignment="1" applyProtection="1">
      <alignment vertical="center" wrapText="1"/>
      <protection locked="0"/>
    </xf>
    <xf numFmtId="0" fontId="11" fillId="0" borderId="14" xfId="1" applyFont="1" applyBorder="1" applyAlignment="1" applyProtection="1">
      <alignment vertical="center" wrapText="1"/>
      <protection locked="0"/>
    </xf>
    <xf numFmtId="0" fontId="5" fillId="4" borderId="9" xfId="1" applyFont="1" applyFill="1" applyBorder="1" applyAlignment="1" applyProtection="1">
      <alignment vertical="center" wrapText="1"/>
      <protection locked="0"/>
    </xf>
    <xf numFmtId="0" fontId="5" fillId="0" borderId="21" xfId="1" applyFont="1" applyBorder="1">
      <alignment vertical="center"/>
    </xf>
    <xf numFmtId="0" fontId="6" fillId="0" borderId="80" xfId="0" applyFont="1" applyBorder="1" applyAlignment="1">
      <alignment horizontal="center" vertical="center" textRotation="255"/>
    </xf>
    <xf numFmtId="0" fontId="6" fillId="0" borderId="77" xfId="0" applyFont="1" applyBorder="1" applyAlignment="1">
      <alignment horizontal="center" vertical="center" textRotation="255"/>
    </xf>
    <xf numFmtId="0" fontId="6" fillId="0" borderId="0" xfId="0" applyFont="1" applyAlignment="1">
      <alignment horizontal="center" vertical="center"/>
    </xf>
    <xf numFmtId="0" fontId="6" fillId="0" borderId="65" xfId="0" applyFont="1" applyBorder="1" applyAlignment="1">
      <alignment horizontal="center" vertical="center" textRotation="255"/>
    </xf>
    <xf numFmtId="0" fontId="6" fillId="0" borderId="69" xfId="0" applyFont="1" applyBorder="1" applyAlignment="1">
      <alignment horizontal="center" vertical="center" textRotation="255"/>
    </xf>
    <xf numFmtId="0" fontId="6" fillId="0" borderId="63" xfId="0" applyFont="1" applyBorder="1" applyAlignment="1">
      <alignment horizontal="center" vertical="center" textRotation="255"/>
    </xf>
    <xf numFmtId="0" fontId="6" fillId="0" borderId="85" xfId="0" applyFont="1" applyBorder="1" applyAlignment="1">
      <alignment horizontal="center" vertical="center" textRotation="255"/>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101" xfId="0" applyFont="1" applyBorder="1" applyAlignment="1">
      <alignment horizontal="center" vertical="center"/>
    </xf>
    <xf numFmtId="0" fontId="6" fillId="4" borderId="1" xfId="0" applyFont="1" applyFill="1" applyBorder="1">
      <alignment vertical="center"/>
    </xf>
    <xf numFmtId="0" fontId="6" fillId="4" borderId="2" xfId="0" applyFont="1" applyFill="1" applyBorder="1">
      <alignment vertical="center"/>
    </xf>
    <xf numFmtId="0" fontId="6" fillId="4" borderId="101" xfId="0" applyFont="1" applyFill="1" applyBorder="1">
      <alignment vertical="center"/>
    </xf>
    <xf numFmtId="0" fontId="6" fillId="4" borderId="1" xfId="0" applyFont="1" applyFill="1" applyBorder="1" applyAlignment="1">
      <alignment horizontal="left" vertical="center"/>
    </xf>
    <xf numFmtId="0" fontId="6" fillId="4" borderId="2" xfId="0" applyFont="1" applyFill="1" applyBorder="1" applyAlignment="1">
      <alignment horizontal="left" vertical="center"/>
    </xf>
    <xf numFmtId="0" fontId="6" fillId="4" borderId="101" xfId="0" applyFont="1" applyFill="1" applyBorder="1" applyAlignment="1">
      <alignment horizontal="left" vertical="center"/>
    </xf>
    <xf numFmtId="0" fontId="8" fillId="4" borderId="1" xfId="0" applyFont="1" applyFill="1" applyBorder="1" applyAlignment="1" applyProtection="1">
      <alignment horizontal="center" vertical="center"/>
      <protection locked="0"/>
    </xf>
    <xf numFmtId="0" fontId="8" fillId="4" borderId="2" xfId="0" applyFont="1" applyFill="1" applyBorder="1" applyAlignment="1" applyProtection="1">
      <alignment horizontal="center" vertical="center"/>
      <protection locked="0"/>
    </xf>
    <xf numFmtId="0" fontId="8" fillId="4" borderId="101" xfId="0" applyFont="1" applyFill="1" applyBorder="1" applyAlignment="1" applyProtection="1">
      <alignment horizontal="center" vertical="center"/>
      <protection locked="0"/>
    </xf>
    <xf numFmtId="0" fontId="6" fillId="4" borderId="1" xfId="0" applyFont="1" applyFill="1" applyBorder="1" applyProtection="1">
      <alignment vertical="center"/>
      <protection locked="0"/>
    </xf>
    <xf numFmtId="0" fontId="6" fillId="4" borderId="2" xfId="0" applyFont="1" applyFill="1" applyBorder="1" applyProtection="1">
      <alignment vertical="center"/>
      <protection locked="0"/>
    </xf>
    <xf numFmtId="0" fontId="6" fillId="4" borderId="101" xfId="0" applyFont="1" applyFill="1" applyBorder="1" applyProtection="1">
      <alignment vertical="center"/>
      <protection locked="0"/>
    </xf>
    <xf numFmtId="0" fontId="6" fillId="4" borderId="1" xfId="0" applyFont="1" applyFill="1" applyBorder="1" applyAlignment="1" applyProtection="1">
      <alignment horizontal="left" vertical="center"/>
      <protection locked="0"/>
    </xf>
    <xf numFmtId="0" fontId="6" fillId="4" borderId="2" xfId="0" applyFont="1" applyFill="1" applyBorder="1" applyAlignment="1" applyProtection="1">
      <alignment horizontal="left" vertical="center"/>
      <protection locked="0"/>
    </xf>
    <xf numFmtId="0" fontId="6" fillId="4" borderId="101" xfId="0" applyFont="1" applyFill="1" applyBorder="1" applyAlignment="1" applyProtection="1">
      <alignment horizontal="left" vertical="center"/>
      <protection locked="0"/>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57" xfId="0" applyFont="1" applyBorder="1" applyAlignment="1">
      <alignment horizontal="center" vertical="center"/>
    </xf>
    <xf numFmtId="0" fontId="6" fillId="0" borderId="34" xfId="0" applyFont="1" applyBorder="1" applyAlignment="1">
      <alignment horizontal="center" vertical="center"/>
    </xf>
    <xf numFmtId="0" fontId="6" fillId="0" borderId="54" xfId="0" applyFont="1" applyBorder="1" applyAlignment="1">
      <alignment horizontal="center" vertical="center"/>
    </xf>
    <xf numFmtId="0" fontId="6" fillId="0" borderId="106" xfId="0" applyFont="1" applyBorder="1" applyAlignment="1">
      <alignment horizontal="center" vertical="center"/>
    </xf>
    <xf numFmtId="0" fontId="6" fillId="0" borderId="107" xfId="0" applyFont="1" applyBorder="1" applyAlignment="1">
      <alignment horizontal="center" vertical="center"/>
    </xf>
    <xf numFmtId="0" fontId="6" fillId="0" borderId="80" xfId="0" applyFont="1" applyBorder="1" applyAlignment="1">
      <alignment horizontal="center" vertical="center"/>
    </xf>
    <xf numFmtId="0" fontId="6" fillId="0" borderId="77" xfId="0" applyFont="1" applyBorder="1" applyAlignment="1">
      <alignment horizontal="center" vertical="center"/>
    </xf>
    <xf numFmtId="0" fontId="6" fillId="0" borderId="6" xfId="0" applyFont="1" applyBorder="1" applyAlignment="1">
      <alignment horizontal="center" vertical="center"/>
    </xf>
    <xf numFmtId="0" fontId="8" fillId="4" borderId="102" xfId="0" applyFont="1" applyFill="1" applyBorder="1" applyAlignment="1" applyProtection="1">
      <alignment horizontal="center" vertical="center"/>
      <protection locked="0"/>
    </xf>
    <xf numFmtId="0" fontId="8" fillId="4" borderId="104" xfId="0" applyFont="1" applyFill="1" applyBorder="1" applyAlignment="1" applyProtection="1">
      <alignment horizontal="center" vertical="center"/>
      <protection locked="0"/>
    </xf>
    <xf numFmtId="0" fontId="6" fillId="0" borderId="103" xfId="0" applyFont="1" applyBorder="1" applyAlignment="1">
      <alignment horizontal="center" vertical="center"/>
    </xf>
    <xf numFmtId="0" fontId="6" fillId="0" borderId="104"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101" xfId="0" applyFont="1" applyBorder="1" applyAlignment="1">
      <alignment horizontal="center" vertical="center"/>
    </xf>
    <xf numFmtId="0" fontId="8" fillId="4" borderId="3" xfId="0" applyFont="1" applyFill="1" applyBorder="1" applyAlignment="1" applyProtection="1">
      <alignment horizontal="center" vertical="center"/>
      <protection locked="0"/>
    </xf>
    <xf numFmtId="0" fontId="8" fillId="4" borderId="1" xfId="0" applyFont="1" applyFill="1" applyBorder="1" applyAlignment="1">
      <alignment horizontal="center" vertical="center"/>
    </xf>
    <xf numFmtId="0" fontId="8" fillId="4" borderId="3"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3" xfId="0" applyFont="1" applyFill="1" applyBorder="1" applyAlignment="1">
      <alignment horizontal="center" vertical="center"/>
    </xf>
    <xf numFmtId="182" fontId="8" fillId="4" borderId="102" xfId="0" applyNumberFormat="1" applyFont="1" applyFill="1" applyBorder="1" applyAlignment="1" applyProtection="1">
      <alignment horizontal="center" vertical="center"/>
      <protection locked="0"/>
    </xf>
    <xf numFmtId="182" fontId="8" fillId="4" borderId="104" xfId="0" applyNumberFormat="1" applyFont="1" applyFill="1" applyBorder="1" applyAlignment="1" applyProtection="1">
      <alignment horizontal="center" vertical="center"/>
      <protection locked="0"/>
    </xf>
    <xf numFmtId="0" fontId="6" fillId="0" borderId="103" xfId="0" applyFont="1" applyBorder="1" applyAlignment="1">
      <alignment horizontal="left" vertical="center"/>
    </xf>
    <xf numFmtId="0" fontId="6" fillId="0" borderId="104" xfId="0" applyFont="1" applyBorder="1" applyAlignment="1">
      <alignment horizontal="left" vertical="center"/>
    </xf>
    <xf numFmtId="0" fontId="22" fillId="0" borderId="0" xfId="1" applyFont="1" applyAlignment="1">
      <alignment horizontal="center" vertical="center"/>
    </xf>
    <xf numFmtId="0" fontId="12" fillId="0" borderId="0" xfId="1" applyFont="1" applyAlignment="1">
      <alignment vertical="top" wrapText="1"/>
    </xf>
    <xf numFmtId="0" fontId="12" fillId="0" borderId="0" xfId="1" applyFont="1" applyAlignment="1">
      <alignment horizontal="left" vertical="top" wrapText="1"/>
    </xf>
    <xf numFmtId="0" fontId="18" fillId="0" borderId="0" xfId="1" applyFont="1" applyAlignment="1">
      <alignment horizontal="left" vertical="top" wrapText="1"/>
    </xf>
    <xf numFmtId="0" fontId="18" fillId="4" borderId="0" xfId="1" applyFont="1" applyFill="1" applyAlignment="1">
      <alignment horizontal="left" vertical="top"/>
    </xf>
    <xf numFmtId="0" fontId="25" fillId="0" borderId="0" xfId="1" applyFont="1" applyAlignment="1">
      <alignment horizontal="center" vertical="center"/>
    </xf>
    <xf numFmtId="0" fontId="26" fillId="0" borderId="0" xfId="1" applyFont="1" applyAlignment="1">
      <alignment horizontal="center" vertical="center"/>
    </xf>
    <xf numFmtId="0" fontId="27" fillId="0" borderId="0" xfId="1" applyFont="1" applyAlignment="1">
      <alignment horizontal="center" vertical="center" wrapText="1"/>
    </xf>
    <xf numFmtId="0" fontId="12" fillId="0" borderId="0" xfId="1" applyFont="1" applyAlignment="1">
      <alignment horizontal="center" vertical="center" wrapText="1"/>
    </xf>
    <xf numFmtId="0" fontId="18" fillId="4" borderId="0" xfId="1" applyFont="1" applyFill="1" applyAlignment="1">
      <alignment horizontal="left" vertical="top" wrapText="1"/>
    </xf>
    <xf numFmtId="0" fontId="12" fillId="4" borderId="0" xfId="1" applyFont="1" applyFill="1" applyAlignment="1">
      <alignment horizontal="left" vertical="top" wrapText="1"/>
    </xf>
    <xf numFmtId="180" fontId="6" fillId="0" borderId="0" xfId="1" applyNumberFormat="1" applyFont="1" applyAlignment="1" applyProtection="1">
      <alignment horizontal="center" vertical="center"/>
      <protection locked="0"/>
    </xf>
    <xf numFmtId="0" fontId="5" fillId="0" borderId="0" xfId="1" applyFont="1" applyAlignment="1">
      <alignment vertical="center" shrinkToFit="1"/>
    </xf>
    <xf numFmtId="0" fontId="6" fillId="0" borderId="54" xfId="1" applyFont="1" applyBorder="1" applyAlignment="1">
      <alignment horizontal="left" vertical="center" wrapText="1"/>
    </xf>
    <xf numFmtId="177" fontId="5" fillId="4" borderId="9" xfId="1" applyNumberFormat="1" applyFont="1" applyFill="1" applyBorder="1" applyAlignment="1" applyProtection="1">
      <alignment horizontal="center" vertical="center"/>
      <protection locked="0"/>
    </xf>
    <xf numFmtId="0" fontId="5" fillId="0" borderId="31" xfId="1" applyFont="1" applyBorder="1">
      <alignment vertical="center"/>
    </xf>
    <xf numFmtId="0" fontId="6" fillId="4" borderId="9" xfId="1" applyFont="1" applyFill="1" applyBorder="1" applyProtection="1">
      <alignment vertical="center"/>
      <protection locked="0"/>
    </xf>
    <xf numFmtId="0" fontId="5" fillId="4" borderId="11" xfId="1" applyFont="1" applyFill="1" applyBorder="1" applyAlignment="1" applyProtection="1">
      <alignment vertical="top"/>
      <protection locked="0"/>
    </xf>
    <xf numFmtId="0" fontId="5" fillId="4" borderId="0" xfId="1" applyFont="1" applyFill="1" applyAlignment="1" applyProtection="1">
      <alignment vertical="center" wrapText="1"/>
      <protection locked="0"/>
    </xf>
    <xf numFmtId="0" fontId="5" fillId="0" borderId="31" xfId="1" applyFont="1" applyBorder="1" applyAlignment="1">
      <alignment vertical="center" wrapText="1"/>
    </xf>
    <xf numFmtId="0" fontId="5" fillId="4" borderId="9" xfId="1" applyFont="1" applyFill="1" applyBorder="1" applyAlignment="1" applyProtection="1">
      <alignment vertical="top"/>
      <protection locked="0"/>
    </xf>
    <xf numFmtId="0" fontId="12" fillId="4" borderId="0" xfId="1" applyFont="1" applyFill="1" applyAlignment="1" applyProtection="1">
      <alignment vertical="center" wrapText="1"/>
      <protection locked="0"/>
    </xf>
    <xf numFmtId="180" fontId="2" fillId="4" borderId="0" xfId="1" applyNumberFormat="1" applyFont="1" applyFill="1" applyAlignment="1" applyProtection="1">
      <alignment horizontal="right" vertical="center"/>
      <protection locked="0"/>
    </xf>
    <xf numFmtId="0" fontId="6"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27" xfId="1" applyFont="1" applyBorder="1">
      <alignment vertical="center"/>
    </xf>
    <xf numFmtId="0" fontId="5" fillId="0" borderId="29" xfId="1" applyFont="1" applyBorder="1">
      <alignment vertical="center"/>
    </xf>
    <xf numFmtId="0" fontId="5" fillId="0" borderId="22" xfId="1" applyFont="1" applyBorder="1">
      <alignment vertical="center"/>
    </xf>
    <xf numFmtId="0" fontId="5" fillId="0" borderId="30" xfId="1" applyFont="1" applyBorder="1">
      <alignment vertical="center"/>
    </xf>
    <xf numFmtId="0" fontId="5" fillId="0" borderId="5" xfId="1" applyFont="1" applyBorder="1">
      <alignment vertical="center"/>
    </xf>
    <xf numFmtId="0" fontId="5" fillId="0" borderId="23" xfId="1" applyFont="1" applyBorder="1">
      <alignment vertical="center"/>
    </xf>
    <xf numFmtId="180" fontId="5" fillId="4" borderId="7" xfId="1" applyNumberFormat="1" applyFont="1" applyFill="1" applyBorder="1" applyAlignment="1" applyProtection="1">
      <alignment horizontal="right" vertical="center"/>
      <protection locked="0"/>
    </xf>
    <xf numFmtId="180" fontId="5" fillId="4" borderId="11" xfId="1" applyNumberFormat="1" applyFont="1" applyFill="1" applyBorder="1" applyAlignment="1" applyProtection="1">
      <alignment horizontal="right" vertical="center"/>
      <protection locked="0"/>
    </xf>
    <xf numFmtId="0" fontId="5" fillId="0" borderId="1" xfId="1" applyFont="1" applyBorder="1" applyAlignment="1">
      <alignment horizontal="center" vertical="center"/>
    </xf>
    <xf numFmtId="0" fontId="5" fillId="4" borderId="27" xfId="1" applyFont="1" applyFill="1" applyBorder="1" applyAlignment="1" applyProtection="1">
      <alignment horizontal="left" vertical="top"/>
      <protection locked="0"/>
    </xf>
    <xf numFmtId="0" fontId="5" fillId="4" borderId="4" xfId="1" applyFont="1" applyFill="1" applyBorder="1" applyAlignment="1" applyProtection="1">
      <alignment horizontal="left" vertical="top"/>
      <protection locked="0"/>
    </xf>
    <xf numFmtId="0" fontId="5" fillId="4" borderId="34" xfId="1" applyFont="1" applyFill="1" applyBorder="1" applyAlignment="1" applyProtection="1">
      <alignment horizontal="left" vertical="top"/>
      <protection locked="0"/>
    </xf>
    <xf numFmtId="0" fontId="5" fillId="4" borderId="29" xfId="1" applyFont="1" applyFill="1" applyBorder="1" applyAlignment="1" applyProtection="1">
      <alignment horizontal="left" vertical="top"/>
      <protection locked="0"/>
    </xf>
    <xf numFmtId="0" fontId="5" fillId="4" borderId="0" xfId="1" applyFont="1" applyFill="1" applyAlignment="1" applyProtection="1">
      <alignment horizontal="left" vertical="top"/>
      <protection locked="0"/>
    </xf>
    <xf numFmtId="0" fontId="5" fillId="4" borderId="54" xfId="1" applyFont="1" applyFill="1" applyBorder="1" applyAlignment="1" applyProtection="1">
      <alignment horizontal="left" vertical="top"/>
      <protection locked="0"/>
    </xf>
    <xf numFmtId="0" fontId="5" fillId="4" borderId="30" xfId="1" applyFont="1" applyFill="1" applyBorder="1" applyAlignment="1" applyProtection="1">
      <alignment horizontal="left" vertical="top"/>
      <protection locked="0"/>
    </xf>
    <xf numFmtId="0" fontId="5" fillId="4" borderId="5" xfId="1" applyFont="1" applyFill="1" applyBorder="1" applyAlignment="1" applyProtection="1">
      <alignment horizontal="left" vertical="top"/>
      <protection locked="0"/>
    </xf>
    <xf numFmtId="0" fontId="5" fillId="4" borderId="6" xfId="1" applyFont="1" applyFill="1" applyBorder="1" applyAlignment="1" applyProtection="1">
      <alignment horizontal="left" vertical="top"/>
      <protection locked="0"/>
    </xf>
    <xf numFmtId="0" fontId="5" fillId="4" borderId="4" xfId="1" applyFont="1" applyFill="1" applyBorder="1" applyProtection="1">
      <alignment vertical="center"/>
      <protection locked="0"/>
    </xf>
    <xf numFmtId="180" fontId="5" fillId="4" borderId="9" xfId="1" applyNumberFormat="1" applyFont="1" applyFill="1" applyBorder="1" applyAlignment="1" applyProtection="1">
      <alignment horizontal="right" vertical="center"/>
      <protection locked="0"/>
    </xf>
    <xf numFmtId="0" fontId="6" fillId="0" borderId="31" xfId="1" applyFont="1" applyBorder="1" applyAlignment="1">
      <alignment horizontal="left" vertical="center"/>
    </xf>
    <xf numFmtId="0" fontId="6" fillId="0" borderId="9" xfId="1" applyFont="1" applyBorder="1" applyAlignment="1">
      <alignment horizontal="left" vertical="center"/>
    </xf>
    <xf numFmtId="0" fontId="6" fillId="0" borderId="14" xfId="1" applyFont="1" applyBorder="1" applyAlignment="1">
      <alignment horizontal="left" vertical="center"/>
    </xf>
    <xf numFmtId="0" fontId="5" fillId="4" borderId="11" xfId="1" applyFont="1" applyFill="1" applyBorder="1" applyAlignment="1" applyProtection="1">
      <alignment vertical="center" wrapText="1"/>
      <protection locked="0"/>
    </xf>
    <xf numFmtId="0" fontId="6" fillId="0" borderId="70" xfId="0" applyFont="1" applyBorder="1" applyAlignment="1">
      <alignment horizontal="center" vertical="center" textRotation="255"/>
    </xf>
    <xf numFmtId="0" fontId="5" fillId="0" borderId="56" xfId="1" applyFont="1" applyBorder="1" applyAlignment="1">
      <alignment vertical="center" wrapText="1"/>
    </xf>
    <xf numFmtId="0" fontId="5" fillId="0" borderId="25" xfId="1" applyFont="1" applyBorder="1">
      <alignment vertical="center"/>
    </xf>
    <xf numFmtId="0" fontId="5" fillId="0" borderId="26" xfId="1" applyFont="1" applyBorder="1">
      <alignment vertical="center"/>
    </xf>
    <xf numFmtId="0" fontId="5" fillId="4" borderId="25" xfId="1" applyFont="1" applyFill="1" applyBorder="1" applyAlignment="1" applyProtection="1">
      <alignment vertical="center" wrapText="1"/>
      <protection locked="0"/>
    </xf>
    <xf numFmtId="0" fontId="5" fillId="0" borderId="32" xfId="1" applyFont="1" applyBorder="1" applyAlignment="1">
      <alignment vertical="center" wrapText="1"/>
    </xf>
    <xf numFmtId="0" fontId="6" fillId="4" borderId="0" xfId="1" applyFont="1" applyFill="1" applyAlignment="1" applyProtection="1">
      <alignment vertical="center" wrapText="1"/>
      <protection locked="0"/>
    </xf>
    <xf numFmtId="0" fontId="36" fillId="0" borderId="31" xfId="1" applyFont="1" applyBorder="1" applyAlignment="1">
      <alignment vertical="center" wrapText="1"/>
    </xf>
    <xf numFmtId="0" fontId="11" fillId="0" borderId="9" xfId="1" applyFont="1" applyBorder="1">
      <alignment vertical="center"/>
    </xf>
    <xf numFmtId="0" fontId="11" fillId="0" borderId="14" xfId="1" applyFont="1" applyBorder="1">
      <alignment vertical="center"/>
    </xf>
    <xf numFmtId="0" fontId="11" fillId="0" borderId="18" xfId="1" applyFont="1" applyBorder="1" applyAlignment="1">
      <alignment vertical="center" wrapText="1"/>
    </xf>
    <xf numFmtId="0" fontId="11" fillId="0" borderId="9" xfId="1" applyFont="1" applyBorder="1" applyAlignment="1">
      <alignment vertical="center" wrapText="1"/>
    </xf>
    <xf numFmtId="0" fontId="11" fillId="0" borderId="14" xfId="1" applyFont="1" applyBorder="1" applyAlignment="1">
      <alignment vertical="center" wrapText="1"/>
    </xf>
    <xf numFmtId="0" fontId="5" fillId="0" borderId="2" xfId="1" applyFont="1" applyBorder="1">
      <alignment vertical="center"/>
    </xf>
    <xf numFmtId="0" fontId="5" fillId="4" borderId="5" xfId="1" applyFont="1" applyFill="1" applyBorder="1" applyProtection="1">
      <alignment vertical="center"/>
      <protection locked="0"/>
    </xf>
    <xf numFmtId="0" fontId="5" fillId="4" borderId="2" xfId="1" applyFont="1" applyFill="1" applyBorder="1" applyAlignment="1" applyProtection="1">
      <alignment horizontal="left" vertical="center"/>
      <protection locked="0"/>
    </xf>
    <xf numFmtId="49" fontId="5" fillId="4" borderId="5" xfId="1" applyNumberFormat="1" applyFont="1" applyFill="1" applyBorder="1" applyAlignment="1" applyProtection="1">
      <alignment horizontal="center" vertical="center"/>
      <protection locked="0"/>
    </xf>
    <xf numFmtId="0" fontId="9" fillId="0" borderId="0" xfId="1" applyFont="1" applyAlignment="1"/>
    <xf numFmtId="0" fontId="9" fillId="0" borderId="5" xfId="1" applyFont="1" applyBorder="1" applyAlignment="1"/>
    <xf numFmtId="0" fontId="8" fillId="0" borderId="0" xfId="1" applyFont="1" applyAlignment="1">
      <alignment horizontal="center"/>
    </xf>
    <xf numFmtId="0" fontId="9" fillId="0" borderId="0" xfId="1" applyFont="1" applyAlignment="1">
      <alignment horizontal="center"/>
    </xf>
    <xf numFmtId="0" fontId="9" fillId="0" borderId="5" xfId="1" applyFont="1" applyBorder="1" applyAlignment="1">
      <alignment horizontal="center"/>
    </xf>
    <xf numFmtId="177" fontId="9" fillId="4" borderId="0" xfId="1" applyNumberFormat="1" applyFont="1" applyFill="1" applyAlignment="1" applyProtection="1">
      <alignment horizontal="center"/>
      <protection locked="0"/>
    </xf>
    <xf numFmtId="177" fontId="9" fillId="4" borderId="5" xfId="1" applyNumberFormat="1" applyFont="1" applyFill="1" applyBorder="1" applyAlignment="1" applyProtection="1">
      <alignment horizontal="center"/>
      <protection locked="0"/>
    </xf>
    <xf numFmtId="0" fontId="5" fillId="0" borderId="2" xfId="1" applyFont="1" applyBorder="1" applyAlignment="1">
      <alignment vertical="center" wrapText="1"/>
    </xf>
    <xf numFmtId="0" fontId="5" fillId="0" borderId="56" xfId="1" applyFont="1" applyBorder="1">
      <alignment vertical="center"/>
    </xf>
    <xf numFmtId="0" fontId="5" fillId="4" borderId="25" xfId="1" applyFont="1" applyFill="1" applyBorder="1" applyProtection="1">
      <alignment vertical="center"/>
      <protection locked="0"/>
    </xf>
    <xf numFmtId="0" fontId="18" fillId="0" borderId="65" xfId="0" applyFont="1" applyBorder="1" applyAlignment="1">
      <alignment horizontal="center" vertical="center"/>
    </xf>
    <xf numFmtId="0" fontId="18" fillId="0" borderId="69" xfId="0" applyFont="1" applyBorder="1" applyAlignment="1">
      <alignment horizontal="center" vertical="center"/>
    </xf>
    <xf numFmtId="0" fontId="12" fillId="4" borderId="37" xfId="0" applyFont="1" applyFill="1" applyBorder="1" applyAlignment="1">
      <alignment horizontal="center" vertical="center"/>
    </xf>
    <xf numFmtId="0" fontId="12" fillId="4" borderId="66" xfId="0" applyFont="1" applyFill="1" applyBorder="1" applyAlignment="1">
      <alignment horizontal="center" vertical="center"/>
    </xf>
    <xf numFmtId="0" fontId="12" fillId="4" borderId="61" xfId="0" applyFont="1" applyFill="1" applyBorder="1" applyAlignment="1">
      <alignment horizontal="center" vertical="center"/>
    </xf>
    <xf numFmtId="0" fontId="12" fillId="4" borderId="67" xfId="0" applyFont="1" applyFill="1" applyBorder="1" applyAlignment="1">
      <alignment horizontal="center" vertical="center"/>
    </xf>
    <xf numFmtId="0" fontId="12" fillId="4"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101" xfId="0" applyFont="1" applyFill="1" applyBorder="1" applyAlignment="1">
      <alignment horizontal="center" vertical="center" wrapText="1"/>
    </xf>
    <xf numFmtId="0" fontId="18" fillId="0" borderId="38" xfId="0" applyFont="1" applyBorder="1" applyAlignment="1">
      <alignment horizontal="center" vertical="center" wrapText="1"/>
    </xf>
    <xf numFmtId="0" fontId="18" fillId="0" borderId="39" xfId="0" applyFont="1" applyBorder="1" applyAlignment="1">
      <alignment horizontal="center" vertical="center" wrapText="1"/>
    </xf>
    <xf numFmtId="0" fontId="12" fillId="4" borderId="27"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109" xfId="0" applyFont="1" applyFill="1" applyBorder="1" applyAlignment="1">
      <alignment horizontal="center" vertical="center" wrapText="1"/>
    </xf>
    <xf numFmtId="0" fontId="12" fillId="4" borderId="30"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110" xfId="0" applyFont="1" applyFill="1" applyBorder="1" applyAlignment="1">
      <alignment horizontal="center" vertical="center" wrapText="1"/>
    </xf>
    <xf numFmtId="0" fontId="13" fillId="0" borderId="108" xfId="0" applyFont="1" applyBorder="1" applyAlignment="1">
      <alignment horizontal="left" vertical="center" wrapText="1"/>
    </xf>
    <xf numFmtId="0" fontId="12" fillId="0" borderId="77" xfId="0" applyFont="1" applyBorder="1" applyAlignment="1">
      <alignment horizontal="left" vertical="center" wrapText="1"/>
    </xf>
    <xf numFmtId="0" fontId="12" fillId="0" borderId="70" xfId="0" applyFont="1" applyBorder="1" applyAlignment="1">
      <alignment horizontal="left" vertical="center" wrapText="1"/>
    </xf>
    <xf numFmtId="0" fontId="12" fillId="4" borderId="29"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92" xfId="0" applyFont="1" applyFill="1" applyBorder="1" applyAlignment="1">
      <alignment horizontal="center" vertical="center" wrapText="1"/>
    </xf>
    <xf numFmtId="0" fontId="13" fillId="0" borderId="88" xfId="0" applyFont="1" applyBorder="1" applyAlignment="1">
      <alignment horizontal="center" vertical="center" wrapText="1"/>
    </xf>
    <xf numFmtId="0" fontId="12" fillId="0" borderId="89" xfId="0" applyFont="1" applyBorder="1" applyAlignment="1">
      <alignment horizontal="center" vertical="center" wrapText="1"/>
    </xf>
    <xf numFmtId="0" fontId="12" fillId="0" borderId="90" xfId="0" applyFont="1" applyBorder="1" applyAlignment="1">
      <alignment horizontal="center" vertical="center" wrapText="1"/>
    </xf>
    <xf numFmtId="0" fontId="12" fillId="4" borderId="37" xfId="0" applyFont="1" applyFill="1" applyBorder="1" applyAlignment="1">
      <alignment horizontal="justify" vertical="center" wrapText="1"/>
    </xf>
    <xf numFmtId="0" fontId="12" fillId="4" borderId="66" xfId="0" applyFont="1" applyFill="1" applyBorder="1" applyAlignment="1">
      <alignment horizontal="justify" vertical="center" wrapText="1"/>
    </xf>
    <xf numFmtId="0" fontId="13" fillId="0" borderId="65" xfId="0" applyFont="1" applyBorder="1" applyAlignment="1">
      <alignment horizontal="left" vertical="center" wrapText="1"/>
    </xf>
    <xf numFmtId="0" fontId="12" fillId="0" borderId="65" xfId="0" applyFont="1" applyBorder="1" applyAlignment="1">
      <alignment horizontal="left" vertical="center" wrapText="1"/>
    </xf>
    <xf numFmtId="0" fontId="13" fillId="0" borderId="27" xfId="0" applyFont="1" applyBorder="1" applyAlignment="1">
      <alignment horizontal="center" vertical="center" wrapText="1"/>
    </xf>
    <xf numFmtId="0" fontId="13" fillId="0" borderId="30" xfId="0" applyFont="1" applyBorder="1" applyAlignment="1">
      <alignment horizontal="center" vertical="center" wrapText="1"/>
    </xf>
    <xf numFmtId="0" fontId="12" fillId="4" borderId="37" xfId="0" applyFont="1" applyFill="1" applyBorder="1" applyAlignment="1">
      <alignment horizontal="center" vertical="center" wrapText="1"/>
    </xf>
    <xf numFmtId="0" fontId="12" fillId="4" borderId="66" xfId="0" applyFont="1" applyFill="1" applyBorder="1" applyAlignment="1">
      <alignment horizontal="center" vertical="center" wrapText="1"/>
    </xf>
    <xf numFmtId="0" fontId="5" fillId="0" borderId="0" xfId="0" applyFont="1" applyAlignment="1">
      <alignment horizontal="center" vertical="center" wrapText="1"/>
    </xf>
    <xf numFmtId="178" fontId="5" fillId="0" borderId="51" xfId="0" applyNumberFormat="1" applyFont="1" applyBorder="1" applyAlignment="1">
      <alignment vertical="center" wrapText="1"/>
    </xf>
    <xf numFmtId="178" fontId="5" fillId="0" borderId="52" xfId="0" applyNumberFormat="1" applyFont="1" applyBorder="1" applyAlignment="1">
      <alignment vertical="center" wrapText="1"/>
    </xf>
    <xf numFmtId="177" fontId="14" fillId="0" borderId="0" xfId="0" applyNumberFormat="1" applyFont="1" applyAlignment="1">
      <alignment horizontal="center" vertical="center" wrapText="1"/>
    </xf>
    <xf numFmtId="177" fontId="6" fillId="0" borderId="15" xfId="0" applyNumberFormat="1" applyFont="1" applyBorder="1" applyAlignment="1">
      <alignment horizontal="center" vertical="top" wrapText="1"/>
    </xf>
    <xf numFmtId="177" fontId="5" fillId="0" borderId="16" xfId="0" applyNumberFormat="1" applyFont="1" applyBorder="1" applyAlignment="1">
      <alignment horizontal="center" vertical="top" wrapText="1"/>
    </xf>
    <xf numFmtId="0" fontId="18" fillId="4" borderId="0" xfId="1" applyFont="1" applyFill="1" applyAlignment="1" applyProtection="1">
      <alignment vertical="center" wrapText="1"/>
      <protection locked="0"/>
    </xf>
    <xf numFmtId="177" fontId="5" fillId="4" borderId="11" xfId="1" applyNumberFormat="1" applyFont="1" applyFill="1" applyBorder="1" applyAlignment="1" applyProtection="1">
      <alignment horizontal="center" vertical="center"/>
      <protection locked="0"/>
    </xf>
    <xf numFmtId="0" fontId="5" fillId="0" borderId="41" xfId="1" applyFont="1" applyBorder="1">
      <alignment vertical="center"/>
    </xf>
    <xf numFmtId="177" fontId="5" fillId="4" borderId="7" xfId="1" applyNumberFormat="1" applyFont="1" applyFill="1" applyBorder="1" applyProtection="1">
      <alignment vertical="center"/>
      <protection locked="0"/>
    </xf>
    <xf numFmtId="0" fontId="5" fillId="0" borderId="44" xfId="1" applyFont="1" applyBorder="1">
      <alignment vertical="center"/>
    </xf>
    <xf numFmtId="177" fontId="5" fillId="4" borderId="9" xfId="1" applyNumberFormat="1" applyFont="1" applyFill="1" applyBorder="1" applyProtection="1">
      <alignment vertical="center"/>
      <protection locked="0"/>
    </xf>
    <xf numFmtId="0" fontId="5" fillId="0" borderId="53" xfId="1" applyFont="1" applyBorder="1">
      <alignment vertical="center"/>
    </xf>
    <xf numFmtId="177" fontId="5" fillId="4" borderId="11" xfId="1" applyNumberFormat="1" applyFont="1" applyFill="1" applyBorder="1" applyProtection="1">
      <alignment vertical="center"/>
      <protection locked="0"/>
    </xf>
    <xf numFmtId="0" fontId="12" fillId="0" borderId="29" xfId="1" applyFont="1" applyBorder="1">
      <alignment vertical="center"/>
    </xf>
    <xf numFmtId="0" fontId="12" fillId="0" borderId="54" xfId="1" applyFont="1" applyBorder="1">
      <alignment vertical="center"/>
    </xf>
    <xf numFmtId="0" fontId="12" fillId="0" borderId="29" xfId="1" applyFont="1" applyBorder="1" applyProtection="1">
      <alignment vertical="center"/>
      <protection locked="0"/>
    </xf>
    <xf numFmtId="0" fontId="12" fillId="0" borderId="54" xfId="1" applyFont="1" applyBorder="1" applyProtection="1">
      <alignment vertical="center"/>
      <protection locked="0"/>
    </xf>
    <xf numFmtId="0" fontId="12" fillId="0" borderId="37" xfId="1" applyFont="1" applyBorder="1" applyProtection="1">
      <alignment vertical="center"/>
      <protection locked="0"/>
    </xf>
    <xf numFmtId="0" fontId="18" fillId="0" borderId="37" xfId="1" applyFont="1" applyBorder="1" applyProtection="1">
      <alignment vertical="center"/>
      <protection locked="0"/>
    </xf>
    <xf numFmtId="0" fontId="18" fillId="0" borderId="38" xfId="1" applyFont="1" applyBorder="1">
      <alignment vertical="center"/>
    </xf>
    <xf numFmtId="0" fontId="12" fillId="0" borderId="39" xfId="1" applyFont="1" applyBorder="1">
      <alignment vertical="center"/>
    </xf>
    <xf numFmtId="0" fontId="18" fillId="0" borderId="37" xfId="1" applyFont="1" applyBorder="1">
      <alignment vertical="center"/>
    </xf>
    <xf numFmtId="0" fontId="12" fillId="0" borderId="57" xfId="1" applyFont="1" applyBorder="1">
      <alignment vertical="center"/>
    </xf>
    <xf numFmtId="0" fontId="18" fillId="0" borderId="57" xfId="1" applyFont="1" applyBorder="1">
      <alignment vertical="center"/>
    </xf>
    <xf numFmtId="0" fontId="12" fillId="0" borderId="38" xfId="1" applyFont="1" applyBorder="1">
      <alignment vertical="center"/>
    </xf>
    <xf numFmtId="0" fontId="12" fillId="0" borderId="37" xfId="1" applyFont="1" applyBorder="1">
      <alignment vertical="center"/>
    </xf>
    <xf numFmtId="0" fontId="18" fillId="0" borderId="37" xfId="1" applyFont="1" applyBorder="1" applyAlignment="1">
      <alignment vertical="center" shrinkToFit="1"/>
    </xf>
    <xf numFmtId="0" fontId="18" fillId="0" borderId="37" xfId="1" applyFont="1" applyBorder="1" applyAlignment="1" applyProtection="1">
      <alignment vertical="center" wrapText="1"/>
      <protection locked="0"/>
    </xf>
    <xf numFmtId="0" fontId="18" fillId="0" borderId="0" xfId="1" applyFont="1">
      <alignment vertical="center"/>
    </xf>
    <xf numFmtId="0" fontId="18" fillId="0" borderId="38" xfId="1" applyFont="1" applyBorder="1" applyAlignment="1">
      <alignment horizontal="center" vertical="center" shrinkToFit="1"/>
    </xf>
    <xf numFmtId="0" fontId="18" fillId="0" borderId="38" xfId="1" applyFont="1" applyBorder="1" applyAlignment="1">
      <alignment vertical="center" wrapText="1" shrinkToFit="1"/>
    </xf>
    <xf numFmtId="0" fontId="18" fillId="0" borderId="39" xfId="1" applyFont="1" applyBorder="1" applyAlignment="1">
      <alignment horizontal="center" vertical="center" shrinkToFit="1"/>
    </xf>
  </cellXfs>
  <cellStyles count="8">
    <cellStyle name="ハイパーリンク" xfId="6" builtinId="8"/>
    <cellStyle name="桁区切り 2" xfId="5" xr:uid="{00000000-0005-0000-0000-000001000000}"/>
    <cellStyle name="標準" xfId="0" builtinId="0"/>
    <cellStyle name="標準 2" xfId="1" xr:uid="{00000000-0005-0000-0000-000003000000}"/>
    <cellStyle name="標準 2 2" xfId="4" xr:uid="{00000000-0005-0000-0000-000004000000}"/>
    <cellStyle name="標準 3" xfId="2" xr:uid="{00000000-0005-0000-0000-000005000000}"/>
    <cellStyle name="標準 4" xfId="3" xr:uid="{00000000-0005-0000-0000-000006000000}"/>
    <cellStyle name="標準 4 3" xfId="7" xr:uid="{00000000-0005-0000-0000-000007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25400</xdr:colOff>
          <xdr:row>30</xdr:row>
          <xdr:rowOff>76200</xdr:rowOff>
        </xdr:from>
        <xdr:to>
          <xdr:col>2</xdr:col>
          <xdr:colOff>50800</xdr:colOff>
          <xdr:row>32</xdr:row>
          <xdr:rowOff>25400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5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33</xdr:row>
          <xdr:rowOff>215900</xdr:rowOff>
        </xdr:from>
        <xdr:to>
          <xdr:col>2</xdr:col>
          <xdr:colOff>50800</xdr:colOff>
          <xdr:row>35</xdr:row>
          <xdr:rowOff>38100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5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35</xdr:row>
          <xdr:rowOff>146050</xdr:rowOff>
        </xdr:from>
        <xdr:to>
          <xdr:col>2</xdr:col>
          <xdr:colOff>50800</xdr:colOff>
          <xdr:row>37</xdr:row>
          <xdr:rowOff>25400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5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37</xdr:row>
          <xdr:rowOff>177800</xdr:rowOff>
        </xdr:from>
        <xdr:to>
          <xdr:col>2</xdr:col>
          <xdr:colOff>50800</xdr:colOff>
          <xdr:row>39</xdr:row>
          <xdr:rowOff>50800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5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sheetPr>
  <dimension ref="A1:B27"/>
  <sheetViews>
    <sheetView zoomScaleNormal="100" workbookViewId="0">
      <pane xSplit="1" ySplit="2" topLeftCell="B3" activePane="bottomRight" state="frozen"/>
      <selection pane="topRight"/>
      <selection pane="bottomLeft"/>
      <selection pane="bottomRight" activeCell="D8" sqref="D8"/>
    </sheetView>
  </sheetViews>
  <sheetFormatPr defaultColWidth="9" defaultRowHeight="17.25" customHeight="1"/>
  <cols>
    <col min="1" max="1" width="13" style="47" customWidth="1"/>
    <col min="2" max="2" width="59.453125" style="47" bestFit="1" customWidth="1"/>
    <col min="3" max="16384" width="9" style="47"/>
  </cols>
  <sheetData>
    <row r="1" spans="1:2" ht="17.25" customHeight="1">
      <c r="A1" s="47" t="s">
        <v>493</v>
      </c>
    </row>
    <row r="2" spans="1:2" s="46" customFormat="1" ht="17.25" customHeight="1">
      <c r="A2" s="45" t="s">
        <v>79</v>
      </c>
      <c r="B2" s="45" t="s">
        <v>80</v>
      </c>
    </row>
    <row r="3" spans="1:2" ht="17.25" customHeight="1">
      <c r="A3" s="69" t="s">
        <v>82</v>
      </c>
      <c r="B3" s="48" t="s">
        <v>71</v>
      </c>
    </row>
    <row r="4" spans="1:2" ht="17.25" customHeight="1">
      <c r="A4" s="78" t="s">
        <v>127</v>
      </c>
      <c r="B4" s="48" t="s">
        <v>84</v>
      </c>
    </row>
    <row r="5" spans="1:2" ht="17.25" customHeight="1">
      <c r="A5" s="78" t="s">
        <v>194</v>
      </c>
      <c r="B5" s="48" t="s">
        <v>494</v>
      </c>
    </row>
    <row r="6" spans="1:2" ht="17.25" customHeight="1">
      <c r="A6" s="78" t="s">
        <v>369</v>
      </c>
      <c r="B6" s="48" t="s">
        <v>495</v>
      </c>
    </row>
    <row r="7" spans="1:2" ht="17.25" customHeight="1">
      <c r="A7" s="69" t="s">
        <v>99</v>
      </c>
      <c r="B7" s="48" t="s">
        <v>86</v>
      </c>
    </row>
    <row r="8" spans="1:2" ht="13">
      <c r="A8" s="78" t="s">
        <v>83</v>
      </c>
      <c r="B8" s="48" t="s">
        <v>155</v>
      </c>
    </row>
    <row r="9" spans="1:2" ht="17.25" customHeight="1">
      <c r="A9" s="78" t="s">
        <v>85</v>
      </c>
      <c r="B9" s="48" t="s">
        <v>156</v>
      </c>
    </row>
    <row r="10" spans="1:2" ht="13">
      <c r="A10" s="78" t="s">
        <v>87</v>
      </c>
      <c r="B10" s="48" t="s">
        <v>93</v>
      </c>
    </row>
    <row r="11" spans="1:2" ht="13">
      <c r="A11" s="78" t="s">
        <v>154</v>
      </c>
      <c r="B11" s="48" t="s">
        <v>74</v>
      </c>
    </row>
    <row r="12" spans="1:2" ht="17.25" customHeight="1">
      <c r="A12" s="78" t="s">
        <v>100</v>
      </c>
      <c r="B12" s="48" t="s">
        <v>94</v>
      </c>
    </row>
    <row r="13" spans="1:2" ht="17.25" customHeight="1">
      <c r="A13" s="78" t="s">
        <v>497</v>
      </c>
      <c r="B13" s="48" t="s">
        <v>108</v>
      </c>
    </row>
    <row r="14" spans="1:2" ht="17.25" customHeight="1">
      <c r="A14" s="78" t="s">
        <v>200</v>
      </c>
      <c r="B14" s="48" t="s">
        <v>498</v>
      </c>
    </row>
    <row r="15" spans="1:2" ht="17.25" customHeight="1">
      <c r="A15" s="78" t="s">
        <v>500</v>
      </c>
      <c r="B15" s="48" t="s">
        <v>499</v>
      </c>
    </row>
    <row r="16" spans="1:2" ht="13">
      <c r="A16" s="78" t="s">
        <v>89</v>
      </c>
      <c r="B16" s="49" t="s">
        <v>95</v>
      </c>
    </row>
    <row r="17" spans="1:2" ht="17.25" customHeight="1">
      <c r="A17" s="78" t="s">
        <v>90</v>
      </c>
      <c r="B17" s="48" t="s">
        <v>96</v>
      </c>
    </row>
    <row r="18" spans="1:2" ht="17.25" customHeight="1">
      <c r="A18" s="78" t="s">
        <v>153</v>
      </c>
      <c r="B18" s="48" t="s">
        <v>97</v>
      </c>
    </row>
    <row r="19" spans="1:2" ht="13">
      <c r="A19" s="78" t="s">
        <v>91</v>
      </c>
      <c r="B19" s="48" t="s">
        <v>98</v>
      </c>
    </row>
    <row r="20" spans="1:2" ht="17.25" customHeight="1">
      <c r="A20" s="78" t="s">
        <v>501</v>
      </c>
      <c r="B20" s="48" t="s">
        <v>84</v>
      </c>
    </row>
    <row r="21" spans="1:2" ht="17.25" customHeight="1">
      <c r="A21" s="78" t="s">
        <v>195</v>
      </c>
      <c r="B21" s="48" t="s">
        <v>494</v>
      </c>
    </row>
    <row r="22" spans="1:2" ht="17.25" customHeight="1">
      <c r="A22" s="78" t="s">
        <v>502</v>
      </c>
      <c r="B22" s="48" t="s">
        <v>310</v>
      </c>
    </row>
    <row r="23" spans="1:2" ht="17.25" customHeight="1">
      <c r="A23" s="78" t="s">
        <v>92</v>
      </c>
      <c r="B23" s="48" t="s">
        <v>76</v>
      </c>
    </row>
    <row r="24" spans="1:2" ht="13">
      <c r="A24" s="78" t="s">
        <v>101</v>
      </c>
      <c r="B24" s="48" t="s">
        <v>73</v>
      </c>
    </row>
    <row r="25" spans="1:2" ht="17.25" customHeight="1">
      <c r="A25" s="78" t="s">
        <v>102</v>
      </c>
      <c r="B25" s="48" t="s">
        <v>88</v>
      </c>
    </row>
    <row r="26" spans="1:2" ht="17.25" customHeight="1">
      <c r="A26" s="78" t="s">
        <v>103</v>
      </c>
      <c r="B26" s="48" t="s">
        <v>77</v>
      </c>
    </row>
    <row r="27" spans="1:2" ht="17.25" customHeight="1">
      <c r="A27" s="78" t="s">
        <v>152</v>
      </c>
      <c r="B27" s="48" t="s">
        <v>78</v>
      </c>
    </row>
  </sheetData>
  <phoneticPr fontId="3"/>
  <hyperlinks>
    <hyperlink ref="A3" location="第1号!A1" display="第1号" xr:uid="{00000000-0004-0000-0000-000000000000}"/>
    <hyperlink ref="A7" location="第2号!A1" display="第2号" xr:uid="{00000000-0004-0000-0000-000001000000}"/>
    <hyperlink ref="A4" location="第1号付表１!A1" display="第1号付表" xr:uid="{00000000-0004-0000-0000-000002000000}"/>
    <hyperlink ref="A8" location="第5号!A1" display="第5号" xr:uid="{00000000-0004-0000-0000-000003000000}"/>
    <hyperlink ref="A9" location="第6号!A1" display="第6号" xr:uid="{00000000-0004-0000-0000-000004000000}"/>
    <hyperlink ref="A10" location="第7号!A1" display="第7号" xr:uid="{00000000-0004-0000-0000-000005000000}"/>
    <hyperlink ref="A11" location="第8号!A1" display="第8号" xr:uid="{00000000-0004-0000-0000-000006000000}"/>
    <hyperlink ref="A12" location="第9号!A1" display="第9号" xr:uid="{00000000-0004-0000-0000-000007000000}"/>
    <hyperlink ref="A13" location="第9号付表1!A1" display="第9号付表1" xr:uid="{00000000-0004-0000-0000-000008000000}"/>
    <hyperlink ref="A16" location="第11号!A1" display="第11号" xr:uid="{00000000-0004-0000-0000-000009000000}"/>
    <hyperlink ref="A17" location="第12号!A1" display="第12号" xr:uid="{00000000-0004-0000-0000-00000A000000}"/>
    <hyperlink ref="A18" location="第13号!A1" display="第13号" xr:uid="{00000000-0004-0000-0000-00000B000000}"/>
    <hyperlink ref="A19" location="'第14号 '!Print_Area" display="第14号" xr:uid="{00000000-0004-0000-0000-00000C000000}"/>
    <hyperlink ref="A20" location="'第14号付表1 '!Print_Area" display="第14号付表" xr:uid="{00000000-0004-0000-0000-00000D000000}"/>
    <hyperlink ref="A23" location="第16号!A1" display="第16号" xr:uid="{00000000-0004-0000-0000-00000E000000}"/>
    <hyperlink ref="A24" location="第17号!A1" display="第17号" xr:uid="{00000000-0004-0000-0000-00000F000000}"/>
    <hyperlink ref="A25" location="第18号!A1" display="第18号" xr:uid="{00000000-0004-0000-0000-000010000000}"/>
    <hyperlink ref="A26" location="第19号!A1" display="第19号" xr:uid="{00000000-0004-0000-0000-000011000000}"/>
    <hyperlink ref="A27" location="第20号!A1" display="第20号" xr:uid="{00000000-0004-0000-0000-000012000000}"/>
    <hyperlink ref="A5" location="第1号付表２!A1" display="第1号付表２" xr:uid="{00000000-0004-0000-0000-000013000000}"/>
    <hyperlink ref="A22" location="第14号付表３!Print_Area" display="第14号付表3" xr:uid="{00000000-0004-0000-0000-000014000000}"/>
    <hyperlink ref="A14" location="第9号付表２!A1" display="第9号付表2" xr:uid="{00000000-0004-0000-0000-000015000000}"/>
    <hyperlink ref="A6" location="第1号付表３!A1" display="第1号付表3" xr:uid="{00000000-0004-0000-0000-000016000000}"/>
    <hyperlink ref="A15" location="'第9号付表３ '!A1" display="第9号付表2" xr:uid="{00000000-0004-0000-0000-000017000000}"/>
    <hyperlink ref="A21" location="第14号付表２!Print_Area" display="第14号付表2" xr:uid="{00000000-0004-0000-0000-000018000000}"/>
  </hyperlink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00B0F0"/>
  </sheetPr>
  <dimension ref="A1:AL44"/>
  <sheetViews>
    <sheetView showGridLines="0" view="pageBreakPreview" zoomScaleNormal="100" zoomScaleSheetLayoutView="100" workbookViewId="0">
      <pane ySplit="1" topLeftCell="A33" activePane="bottomLeft" state="frozen"/>
      <selection activeCell="B1" sqref="B1"/>
      <selection pane="bottomLeft"/>
    </sheetView>
  </sheetViews>
  <sheetFormatPr defaultColWidth="2.453125" defaultRowHeight="15" customHeight="1"/>
  <cols>
    <col min="1" max="1" width="1.36328125" style="31" customWidth="1"/>
    <col min="2" max="9" width="2.54296875" style="31" bestFit="1" customWidth="1"/>
    <col min="10" max="37" width="2.6328125" style="31" bestFit="1" customWidth="1"/>
    <col min="38" max="38" width="1.36328125" style="31" customWidth="1"/>
    <col min="39" max="16384" width="2.453125" style="31"/>
  </cols>
  <sheetData>
    <row r="1" spans="1:38" ht="15" customHeight="1">
      <c r="A1" s="30"/>
      <c r="B1" s="30">
        <v>2</v>
      </c>
      <c r="C1" s="30">
        <v>3</v>
      </c>
      <c r="D1" s="30">
        <v>4</v>
      </c>
      <c r="E1" s="30">
        <v>5</v>
      </c>
      <c r="F1" s="30">
        <v>6</v>
      </c>
      <c r="G1" s="30">
        <v>7</v>
      </c>
      <c r="H1" s="30">
        <v>8</v>
      </c>
      <c r="I1" s="30">
        <v>9</v>
      </c>
      <c r="J1" s="30">
        <v>10</v>
      </c>
      <c r="K1" s="30">
        <v>11</v>
      </c>
      <c r="L1" s="30">
        <v>12</v>
      </c>
      <c r="M1" s="30">
        <v>13</v>
      </c>
      <c r="N1" s="30">
        <v>14</v>
      </c>
      <c r="O1" s="30">
        <v>15</v>
      </c>
      <c r="P1" s="30">
        <v>16</v>
      </c>
      <c r="Q1" s="30">
        <v>17</v>
      </c>
      <c r="R1" s="30">
        <v>18</v>
      </c>
      <c r="S1" s="30">
        <v>19</v>
      </c>
      <c r="T1" s="30">
        <v>20</v>
      </c>
      <c r="U1" s="30">
        <v>21</v>
      </c>
      <c r="V1" s="30">
        <v>22</v>
      </c>
      <c r="W1" s="30">
        <v>23</v>
      </c>
      <c r="X1" s="30">
        <v>24</v>
      </c>
      <c r="Y1" s="30">
        <v>25</v>
      </c>
      <c r="Z1" s="30">
        <v>26</v>
      </c>
      <c r="AA1" s="30">
        <v>27</v>
      </c>
      <c r="AB1" s="30">
        <v>28</v>
      </c>
      <c r="AC1" s="30">
        <v>29</v>
      </c>
      <c r="AD1" s="30">
        <v>30</v>
      </c>
      <c r="AE1" s="30">
        <v>31</v>
      </c>
      <c r="AF1" s="30">
        <v>32</v>
      </c>
      <c r="AG1" s="30">
        <v>33</v>
      </c>
      <c r="AH1" s="30">
        <v>34</v>
      </c>
      <c r="AI1" s="30">
        <v>35</v>
      </c>
      <c r="AJ1" s="30">
        <v>36</v>
      </c>
      <c r="AK1" s="30">
        <v>37</v>
      </c>
      <c r="AL1" s="30"/>
    </row>
    <row r="4" spans="1:38" ht="15" customHeight="1">
      <c r="B4" s="75" t="s">
        <v>397</v>
      </c>
    </row>
    <row r="6" spans="1:38" ht="15" customHeight="1">
      <c r="B6" s="301" t="s">
        <v>372</v>
      </c>
      <c r="C6" s="301"/>
      <c r="D6" s="301"/>
      <c r="E6" s="301"/>
      <c r="F6" s="301"/>
      <c r="G6" s="301"/>
      <c r="H6" s="301"/>
      <c r="I6" s="301"/>
      <c r="J6" s="301"/>
      <c r="K6" s="301"/>
      <c r="L6" s="301"/>
      <c r="M6" s="301"/>
      <c r="N6" s="301"/>
      <c r="O6" s="301"/>
      <c r="P6" s="301"/>
      <c r="Q6" s="301"/>
      <c r="R6" s="301"/>
      <c r="S6" s="301"/>
      <c r="T6" s="301"/>
      <c r="U6" s="301"/>
      <c r="V6" s="301"/>
      <c r="W6" s="301"/>
      <c r="X6" s="301"/>
      <c r="Y6" s="301"/>
      <c r="Z6" s="301"/>
      <c r="AA6" s="301"/>
      <c r="AB6" s="301"/>
      <c r="AC6" s="301"/>
      <c r="AD6" s="301"/>
      <c r="AE6" s="301"/>
      <c r="AF6" s="301"/>
      <c r="AG6" s="301"/>
      <c r="AH6" s="301"/>
      <c r="AI6" s="301"/>
      <c r="AJ6" s="301"/>
      <c r="AK6" s="301"/>
    </row>
    <row r="7" spans="1:38" ht="15" customHeight="1">
      <c r="B7" s="301" t="s">
        <v>475</v>
      </c>
      <c r="C7" s="301"/>
      <c r="D7" s="301"/>
      <c r="E7" s="301"/>
      <c r="F7" s="301"/>
      <c r="G7" s="301"/>
      <c r="H7" s="301"/>
      <c r="I7" s="301"/>
      <c r="J7" s="301"/>
      <c r="K7" s="301"/>
      <c r="L7" s="301"/>
      <c r="M7" s="301"/>
      <c r="N7" s="301"/>
      <c r="O7" s="301"/>
      <c r="P7" s="301"/>
      <c r="Q7" s="301"/>
      <c r="R7" s="301"/>
      <c r="S7" s="301"/>
      <c r="T7" s="301"/>
      <c r="U7" s="301"/>
      <c r="V7" s="301"/>
      <c r="W7" s="301"/>
      <c r="X7" s="301"/>
      <c r="Y7" s="301"/>
      <c r="Z7" s="301"/>
      <c r="AA7" s="301"/>
      <c r="AB7" s="301"/>
      <c r="AC7" s="301"/>
      <c r="AD7" s="301"/>
      <c r="AE7" s="301"/>
      <c r="AF7" s="301"/>
      <c r="AG7" s="301"/>
      <c r="AH7" s="301"/>
      <c r="AI7" s="301"/>
      <c r="AJ7" s="301"/>
      <c r="AK7" s="301"/>
    </row>
    <row r="8" spans="1:38" ht="15" customHeight="1">
      <c r="B8" s="184"/>
      <c r="C8" s="184"/>
      <c r="D8" s="184"/>
      <c r="E8" s="184"/>
      <c r="F8" s="184"/>
      <c r="G8" s="184"/>
      <c r="H8" s="184"/>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c r="AK8" s="184"/>
    </row>
    <row r="9" spans="1:38" ht="15" customHeight="1">
      <c r="AA9" s="321" t="s">
        <v>280</v>
      </c>
      <c r="AB9" s="291"/>
      <c r="AC9" s="291"/>
      <c r="AD9" s="320" t="s">
        <v>70</v>
      </c>
      <c r="AE9" s="320"/>
      <c r="AF9" s="320"/>
      <c r="AG9" s="320"/>
      <c r="AH9" s="320"/>
      <c r="AI9" s="320"/>
      <c r="AJ9" s="320"/>
      <c r="AK9" s="320"/>
    </row>
    <row r="10" spans="1:38" ht="15" customHeight="1">
      <c r="AI10" s="29"/>
    </row>
    <row r="11" spans="1:38" ht="15" customHeight="1">
      <c r="B11" s="31" t="s">
        <v>0</v>
      </c>
      <c r="AI11" s="29"/>
    </row>
    <row r="12" spans="1:38" ht="15" customHeight="1">
      <c r="B12" s="31" t="s">
        <v>1</v>
      </c>
    </row>
    <row r="14" spans="1:38" ht="18" customHeight="1">
      <c r="B14" s="291"/>
      <c r="C14" s="291"/>
      <c r="D14" s="291"/>
      <c r="E14" s="291"/>
      <c r="F14" s="289"/>
      <c r="G14" s="290"/>
      <c r="H14" s="290"/>
      <c r="I14" s="290"/>
      <c r="J14" s="290"/>
      <c r="K14" s="290"/>
      <c r="L14" s="290"/>
      <c r="M14" s="290"/>
      <c r="N14" s="290"/>
      <c r="O14" s="290"/>
      <c r="P14" s="290"/>
      <c r="Q14" s="290"/>
      <c r="R14" s="290"/>
      <c r="S14" s="290"/>
      <c r="U14" s="291" t="s">
        <v>3</v>
      </c>
      <c r="V14" s="291"/>
      <c r="W14" s="291"/>
      <c r="X14" s="291"/>
      <c r="Y14" s="297"/>
      <c r="Z14" s="297"/>
      <c r="AA14" s="297"/>
      <c r="AB14" s="297"/>
      <c r="AC14" s="297"/>
      <c r="AD14" s="297"/>
      <c r="AE14" s="297"/>
      <c r="AF14" s="297"/>
      <c r="AG14" s="297"/>
      <c r="AH14" s="297"/>
      <c r="AI14" s="297"/>
      <c r="AJ14" s="297"/>
      <c r="AK14" s="297"/>
    </row>
    <row r="15" spans="1:38" ht="18" customHeight="1">
      <c r="B15" s="291"/>
      <c r="C15" s="291"/>
      <c r="D15" s="291"/>
      <c r="E15" s="291"/>
      <c r="F15" s="289"/>
      <c r="G15" s="290"/>
      <c r="H15" s="290"/>
      <c r="I15" s="290"/>
      <c r="J15" s="290"/>
      <c r="K15" s="290"/>
      <c r="L15" s="290"/>
      <c r="M15" s="290"/>
      <c r="N15" s="290"/>
      <c r="O15" s="290"/>
      <c r="P15" s="290"/>
      <c r="Q15" s="290"/>
      <c r="R15" s="290"/>
      <c r="S15" s="290"/>
      <c r="U15" s="291" t="s">
        <v>4</v>
      </c>
      <c r="V15" s="291"/>
      <c r="W15" s="291"/>
      <c r="X15" s="291"/>
      <c r="Y15" s="297"/>
      <c r="Z15" s="297"/>
      <c r="AA15" s="297"/>
      <c r="AB15" s="297"/>
      <c r="AC15" s="297"/>
      <c r="AD15" s="297"/>
      <c r="AE15" s="297"/>
      <c r="AF15" s="297"/>
      <c r="AG15" s="297"/>
      <c r="AH15" s="297"/>
      <c r="AI15" s="297"/>
      <c r="AJ15" s="297"/>
      <c r="AK15" s="297"/>
    </row>
    <row r="16" spans="1:38" ht="15" customHeight="1">
      <c r="F16" s="290"/>
      <c r="G16" s="290"/>
      <c r="H16" s="290"/>
      <c r="I16" s="290"/>
      <c r="J16" s="290"/>
      <c r="K16" s="290"/>
      <c r="L16" s="290"/>
      <c r="M16" s="290"/>
      <c r="N16" s="290"/>
      <c r="O16" s="290"/>
      <c r="P16" s="290"/>
      <c r="Q16" s="290"/>
      <c r="R16" s="290"/>
      <c r="S16" s="290"/>
      <c r="Y16" s="300"/>
      <c r="Z16" s="300"/>
      <c r="AA16" s="300"/>
      <c r="AB16" s="300"/>
      <c r="AC16" s="300"/>
      <c r="AD16" s="300"/>
      <c r="AE16" s="300"/>
      <c r="AF16" s="300"/>
      <c r="AG16" s="300"/>
      <c r="AH16" s="300"/>
      <c r="AI16" s="300"/>
      <c r="AJ16" s="300"/>
      <c r="AK16" s="300"/>
    </row>
    <row r="17" spans="2:37" ht="15" customHeight="1">
      <c r="Q17" s="29"/>
      <c r="AI17" s="29"/>
    </row>
    <row r="18" spans="2:37" ht="15" customHeight="1">
      <c r="B18" s="423" t="s">
        <v>476</v>
      </c>
      <c r="C18" s="423"/>
      <c r="D18" s="423"/>
      <c r="E18" s="423"/>
      <c r="F18" s="423"/>
      <c r="G18" s="423"/>
      <c r="H18" s="423"/>
      <c r="I18" s="423"/>
      <c r="J18" s="423"/>
      <c r="K18" s="423"/>
      <c r="L18" s="423"/>
      <c r="M18" s="423"/>
      <c r="N18" s="423"/>
      <c r="O18" s="423"/>
      <c r="P18" s="423"/>
      <c r="Q18" s="423"/>
      <c r="R18" s="423"/>
      <c r="S18" s="423"/>
      <c r="T18" s="423"/>
      <c r="U18" s="423"/>
      <c r="V18" s="423"/>
      <c r="W18" s="423"/>
      <c r="X18" s="423"/>
      <c r="Y18" s="423"/>
      <c r="Z18" s="423"/>
      <c r="AA18" s="423"/>
      <c r="AB18" s="423"/>
      <c r="AC18" s="423"/>
      <c r="AD18" s="423"/>
      <c r="AE18" s="423"/>
      <c r="AF18" s="423"/>
      <c r="AG18" s="423"/>
      <c r="AH18" s="423"/>
      <c r="AI18" s="423"/>
      <c r="AJ18" s="423"/>
      <c r="AK18" s="423"/>
    </row>
    <row r="19" spans="2:37" ht="15" customHeight="1">
      <c r="B19" s="423"/>
      <c r="C19" s="423"/>
      <c r="D19" s="423"/>
      <c r="E19" s="423"/>
      <c r="F19" s="423"/>
      <c r="G19" s="423"/>
      <c r="H19" s="423"/>
      <c r="I19" s="423"/>
      <c r="J19" s="423"/>
      <c r="K19" s="423"/>
      <c r="L19" s="423"/>
      <c r="M19" s="423"/>
      <c r="N19" s="423"/>
      <c r="O19" s="423"/>
      <c r="P19" s="423"/>
      <c r="Q19" s="423"/>
      <c r="R19" s="423"/>
      <c r="S19" s="423"/>
      <c r="T19" s="423"/>
      <c r="U19" s="423"/>
      <c r="V19" s="423"/>
      <c r="W19" s="423"/>
      <c r="X19" s="423"/>
      <c r="Y19" s="423"/>
      <c r="Z19" s="423"/>
      <c r="AA19" s="423"/>
      <c r="AB19" s="423"/>
      <c r="AC19" s="423"/>
      <c r="AD19" s="423"/>
      <c r="AE19" s="423"/>
      <c r="AF19" s="423"/>
      <c r="AG19" s="423"/>
      <c r="AH19" s="423"/>
      <c r="AI19" s="423"/>
      <c r="AJ19" s="423"/>
      <c r="AK19" s="423"/>
    </row>
    <row r="20" spans="2:37" ht="15" customHeight="1">
      <c r="B20" s="423"/>
      <c r="C20" s="423"/>
      <c r="D20" s="423"/>
      <c r="E20" s="423"/>
      <c r="F20" s="423"/>
      <c r="G20" s="423"/>
      <c r="H20" s="423"/>
      <c r="I20" s="423"/>
      <c r="J20" s="423"/>
      <c r="K20" s="423"/>
      <c r="L20" s="423"/>
      <c r="M20" s="423"/>
      <c r="N20" s="423"/>
      <c r="O20" s="423"/>
      <c r="P20" s="423"/>
      <c r="Q20" s="423"/>
      <c r="R20" s="423"/>
      <c r="S20" s="423"/>
      <c r="T20" s="423"/>
      <c r="U20" s="423"/>
      <c r="V20" s="423"/>
      <c r="W20" s="423"/>
      <c r="X20" s="423"/>
      <c r="Y20" s="423"/>
      <c r="Z20" s="423"/>
      <c r="AA20" s="423"/>
      <c r="AB20" s="423"/>
      <c r="AC20" s="423"/>
      <c r="AD20" s="423"/>
      <c r="AE20" s="423"/>
      <c r="AF20" s="423"/>
      <c r="AG20" s="423"/>
      <c r="AH20" s="423"/>
      <c r="AI20" s="423"/>
      <c r="AJ20" s="423"/>
      <c r="AK20" s="423"/>
    </row>
    <row r="21" spans="2:37" ht="15" customHeight="1">
      <c r="B21" s="423"/>
      <c r="C21" s="423"/>
      <c r="D21" s="423"/>
      <c r="E21" s="423"/>
      <c r="F21" s="423"/>
      <c r="G21" s="423"/>
      <c r="H21" s="423"/>
      <c r="I21" s="423"/>
      <c r="J21" s="423"/>
      <c r="K21" s="423"/>
      <c r="L21" s="423"/>
      <c r="M21" s="423"/>
      <c r="N21" s="423"/>
      <c r="O21" s="423"/>
      <c r="P21" s="423"/>
      <c r="Q21" s="423"/>
      <c r="R21" s="423"/>
      <c r="S21" s="423"/>
      <c r="T21" s="423"/>
      <c r="U21" s="423"/>
      <c r="V21" s="423"/>
      <c r="W21" s="423"/>
      <c r="X21" s="423"/>
      <c r="Y21" s="423"/>
      <c r="Z21" s="423"/>
      <c r="AA21" s="423"/>
      <c r="AB21" s="423"/>
      <c r="AC21" s="423"/>
      <c r="AD21" s="423"/>
      <c r="AE21" s="423"/>
      <c r="AF21" s="423"/>
      <c r="AG21" s="423"/>
      <c r="AH21" s="423"/>
      <c r="AI21" s="423"/>
      <c r="AJ21" s="423"/>
      <c r="AK21" s="423"/>
    </row>
    <row r="22" spans="2:37" ht="15" customHeight="1">
      <c r="B22" s="60"/>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row>
    <row r="23" spans="2:37" ht="15" customHeight="1">
      <c r="S23" s="302" t="s">
        <v>2</v>
      </c>
      <c r="T23" s="302"/>
      <c r="AI23" s="29"/>
    </row>
    <row r="24" spans="2:37" ht="15" customHeight="1">
      <c r="AI24" s="29"/>
    </row>
    <row r="25" spans="2:37" ht="30" customHeight="1">
      <c r="B25" s="353" t="s">
        <v>9</v>
      </c>
      <c r="C25" s="314"/>
      <c r="D25" s="314"/>
      <c r="E25" s="314"/>
      <c r="F25" s="314"/>
      <c r="G25" s="314"/>
      <c r="H25" s="314"/>
      <c r="I25" s="314"/>
      <c r="J25" s="314"/>
      <c r="K25" s="314"/>
      <c r="L25" s="314"/>
      <c r="M25" s="314"/>
      <c r="N25" s="315"/>
      <c r="O25" s="55"/>
      <c r="P25" s="449"/>
      <c r="Q25" s="449"/>
      <c r="R25" s="449"/>
      <c r="S25" s="449"/>
      <c r="T25" s="449"/>
      <c r="U25" s="449"/>
      <c r="V25" s="449"/>
      <c r="W25" s="449"/>
      <c r="X25" s="449"/>
      <c r="Y25" s="449"/>
      <c r="Z25" s="449"/>
      <c r="AA25" s="449"/>
      <c r="AB25" s="449"/>
      <c r="AC25" s="449"/>
      <c r="AD25" s="449"/>
      <c r="AE25" s="449"/>
      <c r="AF25" s="449"/>
      <c r="AG25" s="449"/>
      <c r="AH25" s="449"/>
      <c r="AI25" s="449"/>
      <c r="AJ25" s="449"/>
      <c r="AK25" s="1"/>
    </row>
    <row r="26" spans="2:37" ht="30" customHeight="1">
      <c r="B26" s="81" t="s">
        <v>375</v>
      </c>
      <c r="N26" s="199"/>
      <c r="O26" s="33"/>
      <c r="P26" s="310"/>
      <c r="Q26" s="310"/>
      <c r="R26" s="310"/>
      <c r="S26" s="310"/>
      <c r="T26" s="310"/>
      <c r="U26" s="310"/>
      <c r="V26" s="310"/>
      <c r="W26" s="310"/>
      <c r="X26" s="310"/>
      <c r="Y26" s="310"/>
      <c r="Z26" s="310"/>
      <c r="AA26" s="310"/>
      <c r="AB26" s="310"/>
      <c r="AC26" s="310"/>
      <c r="AD26" s="310"/>
      <c r="AE26" s="310"/>
      <c r="AF26" s="310"/>
      <c r="AG26" s="310"/>
      <c r="AH26" s="310"/>
      <c r="AI26" s="310"/>
      <c r="AJ26" s="310"/>
      <c r="AK26" s="34"/>
    </row>
    <row r="27" spans="2:37" ht="30" customHeight="1">
      <c r="B27" s="330" t="s">
        <v>398</v>
      </c>
      <c r="C27" s="293"/>
      <c r="D27" s="293"/>
      <c r="E27" s="293"/>
      <c r="F27" s="293"/>
      <c r="G27" s="293"/>
      <c r="H27" s="293"/>
      <c r="I27" s="293"/>
      <c r="J27" s="293"/>
      <c r="K27" s="293"/>
      <c r="L27" s="293"/>
      <c r="M27" s="293"/>
      <c r="N27" s="294"/>
      <c r="O27" s="52"/>
      <c r="P27" s="311"/>
      <c r="Q27" s="311"/>
      <c r="R27" s="311"/>
      <c r="S27" s="311"/>
      <c r="T27" s="311"/>
      <c r="U27" s="311"/>
      <c r="V27" s="311"/>
      <c r="W27" s="311"/>
      <c r="X27" s="311"/>
      <c r="Y27" s="311"/>
      <c r="Z27" s="311"/>
      <c r="AA27" s="311"/>
      <c r="AB27" s="311"/>
      <c r="AC27" s="311"/>
      <c r="AD27" s="311"/>
      <c r="AE27" s="311"/>
      <c r="AF27" s="311"/>
      <c r="AG27" s="311"/>
      <c r="AH27" s="311"/>
      <c r="AI27" s="311"/>
      <c r="AJ27" s="311"/>
      <c r="AK27" s="32"/>
    </row>
    <row r="28" spans="2:37" ht="15" customHeight="1">
      <c r="AI28" s="29"/>
    </row>
    <row r="29" spans="2:37" ht="18" customHeight="1">
      <c r="B29" s="439" t="s">
        <v>50</v>
      </c>
      <c r="C29" s="429"/>
      <c r="D29" s="429"/>
      <c r="E29" s="429"/>
      <c r="F29" s="429"/>
      <c r="G29" s="429"/>
      <c r="H29" s="429"/>
      <c r="I29" s="429"/>
      <c r="J29" s="429"/>
      <c r="K29" s="429"/>
      <c r="L29" s="429"/>
      <c r="M29" s="429"/>
      <c r="N29" s="429"/>
      <c r="O29" s="429"/>
      <c r="P29" s="429"/>
      <c r="Q29" s="429"/>
      <c r="R29" s="429"/>
      <c r="S29" s="429"/>
      <c r="T29" s="429"/>
      <c r="U29" s="429"/>
      <c r="V29" s="429"/>
      <c r="W29" s="429"/>
      <c r="X29" s="429"/>
      <c r="Y29" s="429"/>
      <c r="Z29" s="429"/>
      <c r="AA29" s="429"/>
      <c r="AB29" s="429"/>
      <c r="AC29" s="429"/>
      <c r="AD29" s="429"/>
      <c r="AE29" s="429"/>
      <c r="AF29" s="429"/>
      <c r="AG29" s="429"/>
      <c r="AH29" s="429"/>
      <c r="AI29" s="429"/>
      <c r="AJ29" s="429"/>
      <c r="AK29" s="430"/>
    </row>
    <row r="30" spans="2:37" ht="18" customHeight="1">
      <c r="B30" s="440"/>
      <c r="C30" s="441"/>
      <c r="D30" s="441"/>
      <c r="E30" s="441"/>
      <c r="F30" s="441"/>
      <c r="G30" s="441"/>
      <c r="H30" s="441"/>
      <c r="I30" s="441"/>
      <c r="J30" s="441"/>
      <c r="K30" s="441"/>
      <c r="L30" s="441"/>
      <c r="M30" s="441"/>
      <c r="N30" s="441"/>
      <c r="O30" s="441"/>
      <c r="P30" s="441"/>
      <c r="Q30" s="441"/>
      <c r="R30" s="441"/>
      <c r="S30" s="441"/>
      <c r="T30" s="441"/>
      <c r="U30" s="441"/>
      <c r="V30" s="441"/>
      <c r="W30" s="441"/>
      <c r="X30" s="441"/>
      <c r="Y30" s="441"/>
      <c r="Z30" s="441"/>
      <c r="AA30" s="441"/>
      <c r="AB30" s="441"/>
      <c r="AC30" s="441"/>
      <c r="AD30" s="441"/>
      <c r="AE30" s="441"/>
      <c r="AF30" s="441"/>
      <c r="AG30" s="441"/>
      <c r="AH30" s="441"/>
      <c r="AI30" s="441"/>
      <c r="AJ30" s="441"/>
      <c r="AK30" s="442"/>
    </row>
    <row r="31" spans="2:37" ht="18" customHeight="1">
      <c r="B31" s="443"/>
      <c r="C31" s="444"/>
      <c r="D31" s="444"/>
      <c r="E31" s="444"/>
      <c r="F31" s="444"/>
      <c r="G31" s="444"/>
      <c r="H31" s="444"/>
      <c r="I31" s="444"/>
      <c r="J31" s="444"/>
      <c r="K31" s="444"/>
      <c r="L31" s="444"/>
      <c r="M31" s="444"/>
      <c r="N31" s="444"/>
      <c r="O31" s="444"/>
      <c r="P31" s="444"/>
      <c r="Q31" s="444"/>
      <c r="R31" s="444"/>
      <c r="S31" s="444"/>
      <c r="T31" s="444"/>
      <c r="U31" s="444"/>
      <c r="V31" s="444"/>
      <c r="W31" s="444"/>
      <c r="X31" s="444"/>
      <c r="Y31" s="444"/>
      <c r="Z31" s="444"/>
      <c r="AA31" s="444"/>
      <c r="AB31" s="444"/>
      <c r="AC31" s="444"/>
      <c r="AD31" s="444"/>
      <c r="AE31" s="444"/>
      <c r="AF31" s="444"/>
      <c r="AG31" s="444"/>
      <c r="AH31" s="444"/>
      <c r="AI31" s="444"/>
      <c r="AJ31" s="444"/>
      <c r="AK31" s="445"/>
    </row>
    <row r="32" spans="2:37" ht="18" customHeight="1">
      <c r="B32" s="443"/>
      <c r="C32" s="444"/>
      <c r="D32" s="444"/>
      <c r="E32" s="444"/>
      <c r="F32" s="444"/>
      <c r="G32" s="444"/>
      <c r="H32" s="444"/>
      <c r="I32" s="444"/>
      <c r="J32" s="444"/>
      <c r="K32" s="444"/>
      <c r="L32" s="444"/>
      <c r="M32" s="444"/>
      <c r="N32" s="444"/>
      <c r="O32" s="444"/>
      <c r="P32" s="444"/>
      <c r="Q32" s="444"/>
      <c r="R32" s="444"/>
      <c r="S32" s="444"/>
      <c r="T32" s="444"/>
      <c r="U32" s="444"/>
      <c r="V32" s="444"/>
      <c r="W32" s="444"/>
      <c r="X32" s="444"/>
      <c r="Y32" s="444"/>
      <c r="Z32" s="444"/>
      <c r="AA32" s="444"/>
      <c r="AB32" s="444"/>
      <c r="AC32" s="444"/>
      <c r="AD32" s="444"/>
      <c r="AE32" s="444"/>
      <c r="AF32" s="444"/>
      <c r="AG32" s="444"/>
      <c r="AH32" s="444"/>
      <c r="AI32" s="444"/>
      <c r="AJ32" s="444"/>
      <c r="AK32" s="445"/>
    </row>
    <row r="33" spans="2:37" ht="18" customHeight="1">
      <c r="B33" s="443"/>
      <c r="C33" s="444"/>
      <c r="D33" s="444"/>
      <c r="E33" s="444"/>
      <c r="F33" s="444"/>
      <c r="G33" s="444"/>
      <c r="H33" s="444"/>
      <c r="I33" s="444"/>
      <c r="J33" s="444"/>
      <c r="K33" s="444"/>
      <c r="L33" s="444"/>
      <c r="M33" s="444"/>
      <c r="N33" s="444"/>
      <c r="O33" s="444"/>
      <c r="P33" s="444"/>
      <c r="Q33" s="444"/>
      <c r="R33" s="444"/>
      <c r="S33" s="444"/>
      <c r="T33" s="444"/>
      <c r="U33" s="444"/>
      <c r="V33" s="444"/>
      <c r="W33" s="444"/>
      <c r="X33" s="444"/>
      <c r="Y33" s="444"/>
      <c r="Z33" s="444"/>
      <c r="AA33" s="444"/>
      <c r="AB33" s="444"/>
      <c r="AC33" s="444"/>
      <c r="AD33" s="444"/>
      <c r="AE33" s="444"/>
      <c r="AF33" s="444"/>
      <c r="AG33" s="444"/>
      <c r="AH33" s="444"/>
      <c r="AI33" s="444"/>
      <c r="AJ33" s="444"/>
      <c r="AK33" s="445"/>
    </row>
    <row r="34" spans="2:37" ht="18" customHeight="1">
      <c r="B34" s="443"/>
      <c r="C34" s="444"/>
      <c r="D34" s="444"/>
      <c r="E34" s="444"/>
      <c r="F34" s="444"/>
      <c r="G34" s="444"/>
      <c r="H34" s="444"/>
      <c r="I34" s="444"/>
      <c r="J34" s="444"/>
      <c r="K34" s="444"/>
      <c r="L34" s="444"/>
      <c r="M34" s="444"/>
      <c r="N34" s="444"/>
      <c r="O34" s="444"/>
      <c r="P34" s="444"/>
      <c r="Q34" s="444"/>
      <c r="R34" s="444"/>
      <c r="S34" s="444"/>
      <c r="T34" s="444"/>
      <c r="U34" s="444"/>
      <c r="V34" s="444"/>
      <c r="W34" s="444"/>
      <c r="X34" s="444"/>
      <c r="Y34" s="444"/>
      <c r="Z34" s="444"/>
      <c r="AA34" s="444"/>
      <c r="AB34" s="444"/>
      <c r="AC34" s="444"/>
      <c r="AD34" s="444"/>
      <c r="AE34" s="444"/>
      <c r="AF34" s="444"/>
      <c r="AG34" s="444"/>
      <c r="AH34" s="444"/>
      <c r="AI34" s="444"/>
      <c r="AJ34" s="444"/>
      <c r="AK34" s="445"/>
    </row>
    <row r="35" spans="2:37" ht="18" customHeight="1">
      <c r="B35" s="443"/>
      <c r="C35" s="444"/>
      <c r="D35" s="444"/>
      <c r="E35" s="444"/>
      <c r="F35" s="444"/>
      <c r="G35" s="444"/>
      <c r="H35" s="444"/>
      <c r="I35" s="444"/>
      <c r="J35" s="444"/>
      <c r="K35" s="444"/>
      <c r="L35" s="444"/>
      <c r="M35" s="444"/>
      <c r="N35" s="444"/>
      <c r="O35" s="444"/>
      <c r="P35" s="444"/>
      <c r="Q35" s="444"/>
      <c r="R35" s="444"/>
      <c r="S35" s="444"/>
      <c r="T35" s="444"/>
      <c r="U35" s="444"/>
      <c r="V35" s="444"/>
      <c r="W35" s="444"/>
      <c r="X35" s="444"/>
      <c r="Y35" s="444"/>
      <c r="Z35" s="444"/>
      <c r="AA35" s="444"/>
      <c r="AB35" s="444"/>
      <c r="AC35" s="444"/>
      <c r="AD35" s="444"/>
      <c r="AE35" s="444"/>
      <c r="AF35" s="444"/>
      <c r="AG35" s="444"/>
      <c r="AH35" s="444"/>
      <c r="AI35" s="444"/>
      <c r="AJ35" s="444"/>
      <c r="AK35" s="445"/>
    </row>
    <row r="36" spans="2:37" ht="18" customHeight="1">
      <c r="B36" s="443"/>
      <c r="C36" s="444"/>
      <c r="D36" s="444"/>
      <c r="E36" s="444"/>
      <c r="F36" s="444"/>
      <c r="G36" s="444"/>
      <c r="H36" s="444"/>
      <c r="I36" s="444"/>
      <c r="J36" s="444"/>
      <c r="K36" s="444"/>
      <c r="L36" s="444"/>
      <c r="M36" s="444"/>
      <c r="N36" s="444"/>
      <c r="O36" s="444"/>
      <c r="P36" s="444"/>
      <c r="Q36" s="444"/>
      <c r="R36" s="444"/>
      <c r="S36" s="444"/>
      <c r="T36" s="444"/>
      <c r="U36" s="444"/>
      <c r="V36" s="444"/>
      <c r="W36" s="444"/>
      <c r="X36" s="444"/>
      <c r="Y36" s="444"/>
      <c r="Z36" s="444"/>
      <c r="AA36" s="444"/>
      <c r="AB36" s="444"/>
      <c r="AC36" s="444"/>
      <c r="AD36" s="444"/>
      <c r="AE36" s="444"/>
      <c r="AF36" s="444"/>
      <c r="AG36" s="444"/>
      <c r="AH36" s="444"/>
      <c r="AI36" s="444"/>
      <c r="AJ36" s="444"/>
      <c r="AK36" s="445"/>
    </row>
    <row r="37" spans="2:37" ht="18" customHeight="1">
      <c r="B37" s="443"/>
      <c r="C37" s="444"/>
      <c r="D37" s="444"/>
      <c r="E37" s="444"/>
      <c r="F37" s="444"/>
      <c r="G37" s="444"/>
      <c r="H37" s="444"/>
      <c r="I37" s="444"/>
      <c r="J37" s="444"/>
      <c r="K37" s="444"/>
      <c r="L37" s="444"/>
      <c r="M37" s="444"/>
      <c r="N37" s="444"/>
      <c r="O37" s="444"/>
      <c r="P37" s="444"/>
      <c r="Q37" s="444"/>
      <c r="R37" s="444"/>
      <c r="S37" s="444"/>
      <c r="T37" s="444"/>
      <c r="U37" s="444"/>
      <c r="V37" s="444"/>
      <c r="W37" s="444"/>
      <c r="X37" s="444"/>
      <c r="Y37" s="444"/>
      <c r="Z37" s="444"/>
      <c r="AA37" s="444"/>
      <c r="AB37" s="444"/>
      <c r="AC37" s="444"/>
      <c r="AD37" s="444"/>
      <c r="AE37" s="444"/>
      <c r="AF37" s="444"/>
      <c r="AG37" s="444"/>
      <c r="AH37" s="444"/>
      <c r="AI37" s="444"/>
      <c r="AJ37" s="444"/>
      <c r="AK37" s="445"/>
    </row>
    <row r="38" spans="2:37" ht="18" customHeight="1">
      <c r="B38" s="443"/>
      <c r="C38" s="444"/>
      <c r="D38" s="444"/>
      <c r="E38" s="444"/>
      <c r="F38" s="444"/>
      <c r="G38" s="444"/>
      <c r="H38" s="444"/>
      <c r="I38" s="444"/>
      <c r="J38" s="444"/>
      <c r="K38" s="444"/>
      <c r="L38" s="444"/>
      <c r="M38" s="444"/>
      <c r="N38" s="444"/>
      <c r="O38" s="444"/>
      <c r="P38" s="444"/>
      <c r="Q38" s="444"/>
      <c r="R38" s="444"/>
      <c r="S38" s="444"/>
      <c r="T38" s="444"/>
      <c r="U38" s="444"/>
      <c r="V38" s="444"/>
      <c r="W38" s="444"/>
      <c r="X38" s="444"/>
      <c r="Y38" s="444"/>
      <c r="Z38" s="444"/>
      <c r="AA38" s="444"/>
      <c r="AB38" s="444"/>
      <c r="AC38" s="444"/>
      <c r="AD38" s="444"/>
      <c r="AE38" s="444"/>
      <c r="AF38" s="444"/>
      <c r="AG38" s="444"/>
      <c r="AH38" s="444"/>
      <c r="AI38" s="444"/>
      <c r="AJ38" s="444"/>
      <c r="AK38" s="445"/>
    </row>
    <row r="39" spans="2:37" ht="18" customHeight="1">
      <c r="B39" s="443"/>
      <c r="C39" s="444"/>
      <c r="D39" s="444"/>
      <c r="E39" s="444"/>
      <c r="F39" s="444"/>
      <c r="G39" s="444"/>
      <c r="H39" s="444"/>
      <c r="I39" s="444"/>
      <c r="J39" s="444"/>
      <c r="K39" s="444"/>
      <c r="L39" s="444"/>
      <c r="M39" s="444"/>
      <c r="N39" s="444"/>
      <c r="O39" s="444"/>
      <c r="P39" s="444"/>
      <c r="Q39" s="444"/>
      <c r="R39" s="444"/>
      <c r="S39" s="444"/>
      <c r="T39" s="444"/>
      <c r="U39" s="444"/>
      <c r="V39" s="444"/>
      <c r="W39" s="444"/>
      <c r="X39" s="444"/>
      <c r="Y39" s="444"/>
      <c r="Z39" s="444"/>
      <c r="AA39" s="444"/>
      <c r="AB39" s="444"/>
      <c r="AC39" s="444"/>
      <c r="AD39" s="444"/>
      <c r="AE39" s="444"/>
      <c r="AF39" s="444"/>
      <c r="AG39" s="444"/>
      <c r="AH39" s="444"/>
      <c r="AI39" s="444"/>
      <c r="AJ39" s="444"/>
      <c r="AK39" s="445"/>
    </row>
    <row r="40" spans="2:37" ht="18" customHeight="1">
      <c r="B40" s="443"/>
      <c r="C40" s="444"/>
      <c r="D40" s="444"/>
      <c r="E40" s="444"/>
      <c r="F40" s="444"/>
      <c r="G40" s="444"/>
      <c r="H40" s="444"/>
      <c r="I40" s="444"/>
      <c r="J40" s="444"/>
      <c r="K40" s="444"/>
      <c r="L40" s="444"/>
      <c r="M40" s="444"/>
      <c r="N40" s="444"/>
      <c r="O40" s="444"/>
      <c r="P40" s="444"/>
      <c r="Q40" s="444"/>
      <c r="R40" s="444"/>
      <c r="S40" s="444"/>
      <c r="T40" s="444"/>
      <c r="U40" s="444"/>
      <c r="V40" s="444"/>
      <c r="W40" s="444"/>
      <c r="X40" s="444"/>
      <c r="Y40" s="444"/>
      <c r="Z40" s="444"/>
      <c r="AA40" s="444"/>
      <c r="AB40" s="444"/>
      <c r="AC40" s="444"/>
      <c r="AD40" s="444"/>
      <c r="AE40" s="444"/>
      <c r="AF40" s="444"/>
      <c r="AG40" s="444"/>
      <c r="AH40" s="444"/>
      <c r="AI40" s="444"/>
      <c r="AJ40" s="444"/>
      <c r="AK40" s="445"/>
    </row>
    <row r="41" spans="2:37" ht="18" customHeight="1">
      <c r="B41" s="443"/>
      <c r="C41" s="444"/>
      <c r="D41" s="444"/>
      <c r="E41" s="444"/>
      <c r="F41" s="444"/>
      <c r="G41" s="444"/>
      <c r="H41" s="444"/>
      <c r="I41" s="444"/>
      <c r="J41" s="444"/>
      <c r="K41" s="444"/>
      <c r="L41" s="444"/>
      <c r="M41" s="444"/>
      <c r="N41" s="444"/>
      <c r="O41" s="444"/>
      <c r="P41" s="444"/>
      <c r="Q41" s="444"/>
      <c r="R41" s="444"/>
      <c r="S41" s="444"/>
      <c r="T41" s="444"/>
      <c r="U41" s="444"/>
      <c r="V41" s="444"/>
      <c r="W41" s="444"/>
      <c r="X41" s="444"/>
      <c r="Y41" s="444"/>
      <c r="Z41" s="444"/>
      <c r="AA41" s="444"/>
      <c r="AB41" s="444"/>
      <c r="AC41" s="444"/>
      <c r="AD41" s="444"/>
      <c r="AE41" s="444"/>
      <c r="AF41" s="444"/>
      <c r="AG41" s="444"/>
      <c r="AH41" s="444"/>
      <c r="AI41" s="444"/>
      <c r="AJ41" s="444"/>
      <c r="AK41" s="445"/>
    </row>
    <row r="42" spans="2:37" ht="18" customHeight="1">
      <c r="B42" s="443"/>
      <c r="C42" s="444"/>
      <c r="D42" s="444"/>
      <c r="E42" s="444"/>
      <c r="F42" s="444"/>
      <c r="G42" s="444"/>
      <c r="H42" s="444"/>
      <c r="I42" s="444"/>
      <c r="J42" s="444"/>
      <c r="K42" s="444"/>
      <c r="L42" s="444"/>
      <c r="M42" s="444"/>
      <c r="N42" s="444"/>
      <c r="O42" s="444"/>
      <c r="P42" s="444"/>
      <c r="Q42" s="444"/>
      <c r="R42" s="444"/>
      <c r="S42" s="444"/>
      <c r="T42" s="444"/>
      <c r="U42" s="444"/>
      <c r="V42" s="444"/>
      <c r="W42" s="444"/>
      <c r="X42" s="444"/>
      <c r="Y42" s="444"/>
      <c r="Z42" s="444"/>
      <c r="AA42" s="444"/>
      <c r="AB42" s="444"/>
      <c r="AC42" s="444"/>
      <c r="AD42" s="444"/>
      <c r="AE42" s="444"/>
      <c r="AF42" s="444"/>
      <c r="AG42" s="444"/>
      <c r="AH42" s="444"/>
      <c r="AI42" s="444"/>
      <c r="AJ42" s="444"/>
      <c r="AK42" s="445"/>
    </row>
    <row r="43" spans="2:37" ht="18" customHeight="1">
      <c r="B43" s="443"/>
      <c r="C43" s="444"/>
      <c r="D43" s="444"/>
      <c r="E43" s="444"/>
      <c r="F43" s="444"/>
      <c r="G43" s="444"/>
      <c r="H43" s="444"/>
      <c r="I43" s="444"/>
      <c r="J43" s="444"/>
      <c r="K43" s="444"/>
      <c r="L43" s="444"/>
      <c r="M43" s="444"/>
      <c r="N43" s="444"/>
      <c r="O43" s="444"/>
      <c r="P43" s="444"/>
      <c r="Q43" s="444"/>
      <c r="R43" s="444"/>
      <c r="S43" s="444"/>
      <c r="T43" s="444"/>
      <c r="U43" s="444"/>
      <c r="V43" s="444"/>
      <c r="W43" s="444"/>
      <c r="X43" s="444"/>
      <c r="Y43" s="444"/>
      <c r="Z43" s="444"/>
      <c r="AA43" s="444"/>
      <c r="AB43" s="444"/>
      <c r="AC43" s="444"/>
      <c r="AD43" s="444"/>
      <c r="AE43" s="444"/>
      <c r="AF43" s="444"/>
      <c r="AG43" s="444"/>
      <c r="AH43" s="444"/>
      <c r="AI43" s="444"/>
      <c r="AJ43" s="444"/>
      <c r="AK43" s="445"/>
    </row>
    <row r="44" spans="2:37" ht="18" customHeight="1">
      <c r="B44" s="446"/>
      <c r="C44" s="447"/>
      <c r="D44" s="447"/>
      <c r="E44" s="447"/>
      <c r="F44" s="447"/>
      <c r="G44" s="447"/>
      <c r="H44" s="447"/>
      <c r="I44" s="447"/>
      <c r="J44" s="447"/>
      <c r="K44" s="447"/>
      <c r="L44" s="447"/>
      <c r="M44" s="447"/>
      <c r="N44" s="447"/>
      <c r="O44" s="447"/>
      <c r="P44" s="447"/>
      <c r="Q44" s="447"/>
      <c r="R44" s="447"/>
      <c r="S44" s="447"/>
      <c r="T44" s="447"/>
      <c r="U44" s="447"/>
      <c r="V44" s="447"/>
      <c r="W44" s="447"/>
      <c r="X44" s="447"/>
      <c r="Y44" s="447"/>
      <c r="Z44" s="447"/>
      <c r="AA44" s="447"/>
      <c r="AB44" s="447"/>
      <c r="AC44" s="447"/>
      <c r="AD44" s="447"/>
      <c r="AE44" s="447"/>
      <c r="AF44" s="447"/>
      <c r="AG44" s="447"/>
      <c r="AH44" s="447"/>
      <c r="AI44" s="447"/>
      <c r="AJ44" s="447"/>
      <c r="AK44" s="448"/>
    </row>
  </sheetData>
  <mergeCells count="23">
    <mergeCell ref="AA9:AC9"/>
    <mergeCell ref="B25:N25"/>
    <mergeCell ref="P25:AJ25"/>
    <mergeCell ref="B27:N27"/>
    <mergeCell ref="P27:AJ27"/>
    <mergeCell ref="Y16:AK16"/>
    <mergeCell ref="P26:AJ26"/>
    <mergeCell ref="B29:AK29"/>
    <mergeCell ref="B30:AK44"/>
    <mergeCell ref="S23:T23"/>
    <mergeCell ref="B6:AK6"/>
    <mergeCell ref="B7:AK7"/>
    <mergeCell ref="AD9:AK9"/>
    <mergeCell ref="F14:S14"/>
    <mergeCell ref="U14:X14"/>
    <mergeCell ref="Y14:AK14"/>
    <mergeCell ref="F15:S15"/>
    <mergeCell ref="U15:X15"/>
    <mergeCell ref="Y15:AK15"/>
    <mergeCell ref="F16:S16"/>
    <mergeCell ref="B18:AK21"/>
    <mergeCell ref="B14:E14"/>
    <mergeCell ref="B15:E15"/>
  </mergeCells>
  <phoneticPr fontId="3"/>
  <printOptions horizontalCentered="1"/>
  <pageMargins left="0.70866141732283472" right="0.39370078740157483" top="0.39370078740157483" bottom="0.39370078740157483" header="0.39370078740157483" footer="0.39370078740157483"/>
  <pageSetup paperSize="9" scale="95" orientation="portrait" blackAndWhite="1"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rgb="FF0070C0"/>
  </sheetPr>
  <dimension ref="A1:AL37"/>
  <sheetViews>
    <sheetView showGridLines="0" view="pageBreakPreview" zoomScaleNormal="100" zoomScaleSheetLayoutView="100" workbookViewId="0">
      <pane ySplit="1" topLeftCell="A31" activePane="bottomLeft" state="frozen"/>
      <selection activeCell="B1" sqref="B1"/>
      <selection pane="bottomLeft"/>
    </sheetView>
  </sheetViews>
  <sheetFormatPr defaultColWidth="2.453125" defaultRowHeight="15" customHeight="1"/>
  <cols>
    <col min="1" max="1" width="1.36328125" style="31" customWidth="1"/>
    <col min="2" max="9" width="2.54296875" style="31" bestFit="1" customWidth="1"/>
    <col min="10" max="37" width="2.6328125" style="31" bestFit="1" customWidth="1"/>
    <col min="38" max="38" width="1.36328125" style="31" customWidth="1"/>
    <col min="39" max="16384" width="2.453125" style="31"/>
  </cols>
  <sheetData>
    <row r="1" spans="1:38" ht="15" customHeight="1">
      <c r="A1" s="30"/>
      <c r="B1" s="30">
        <v>2</v>
      </c>
      <c r="C1" s="30">
        <v>3</v>
      </c>
      <c r="D1" s="30">
        <v>4</v>
      </c>
      <c r="E1" s="30">
        <v>5</v>
      </c>
      <c r="F1" s="30">
        <v>6</v>
      </c>
      <c r="G1" s="30">
        <v>7</v>
      </c>
      <c r="H1" s="30">
        <v>8</v>
      </c>
      <c r="I1" s="30">
        <v>9</v>
      </c>
      <c r="J1" s="30">
        <v>10</v>
      </c>
      <c r="K1" s="30">
        <v>11</v>
      </c>
      <c r="L1" s="30">
        <v>12</v>
      </c>
      <c r="M1" s="30">
        <v>13</v>
      </c>
      <c r="N1" s="30">
        <v>14</v>
      </c>
      <c r="O1" s="30">
        <v>15</v>
      </c>
      <c r="P1" s="30">
        <v>16</v>
      </c>
      <c r="Q1" s="30">
        <v>17</v>
      </c>
      <c r="R1" s="30">
        <v>18</v>
      </c>
      <c r="S1" s="30">
        <v>19</v>
      </c>
      <c r="T1" s="30">
        <v>20</v>
      </c>
      <c r="U1" s="30">
        <v>21</v>
      </c>
      <c r="V1" s="30">
        <v>22</v>
      </c>
      <c r="W1" s="30">
        <v>23</v>
      </c>
      <c r="X1" s="30">
        <v>24</v>
      </c>
      <c r="Y1" s="30">
        <v>25</v>
      </c>
      <c r="Z1" s="30">
        <v>26</v>
      </c>
      <c r="AA1" s="30">
        <v>27</v>
      </c>
      <c r="AB1" s="30">
        <v>28</v>
      </c>
      <c r="AC1" s="30">
        <v>29</v>
      </c>
      <c r="AD1" s="30">
        <v>30</v>
      </c>
      <c r="AE1" s="30">
        <v>31</v>
      </c>
      <c r="AF1" s="30">
        <v>32</v>
      </c>
      <c r="AG1" s="30">
        <v>33</v>
      </c>
      <c r="AH1" s="30">
        <v>34</v>
      </c>
      <c r="AI1" s="30">
        <v>35</v>
      </c>
      <c r="AJ1" s="30">
        <v>36</v>
      </c>
      <c r="AK1" s="30">
        <v>37</v>
      </c>
      <c r="AL1" s="30"/>
    </row>
    <row r="4" spans="1:38" ht="15" customHeight="1">
      <c r="B4" s="75" t="s">
        <v>399</v>
      </c>
    </row>
    <row r="6" spans="1:38" ht="15" customHeight="1">
      <c r="B6" s="301" t="s">
        <v>372</v>
      </c>
      <c r="C6" s="301"/>
      <c r="D6" s="301"/>
      <c r="E6" s="301"/>
      <c r="F6" s="301"/>
      <c r="G6" s="301"/>
      <c r="H6" s="301"/>
      <c r="I6" s="301"/>
      <c r="J6" s="301"/>
      <c r="K6" s="301"/>
      <c r="L6" s="301"/>
      <c r="M6" s="301"/>
      <c r="N6" s="301"/>
      <c r="O6" s="301"/>
      <c r="P6" s="301"/>
      <c r="Q6" s="301"/>
      <c r="R6" s="301"/>
      <c r="S6" s="301"/>
      <c r="T6" s="301"/>
      <c r="U6" s="301"/>
      <c r="V6" s="301"/>
      <c r="W6" s="301"/>
      <c r="X6" s="301"/>
      <c r="Y6" s="301"/>
      <c r="Z6" s="301"/>
      <c r="AA6" s="301"/>
      <c r="AB6" s="301"/>
      <c r="AC6" s="301"/>
      <c r="AD6" s="301"/>
      <c r="AE6" s="301"/>
      <c r="AF6" s="301"/>
      <c r="AG6" s="301"/>
      <c r="AH6" s="301"/>
      <c r="AI6" s="301"/>
      <c r="AJ6" s="301"/>
      <c r="AK6" s="301"/>
    </row>
    <row r="7" spans="1:38" ht="15" customHeight="1">
      <c r="B7" s="301" t="s">
        <v>477</v>
      </c>
      <c r="C7" s="301"/>
      <c r="D7" s="301"/>
      <c r="E7" s="301"/>
      <c r="F7" s="301"/>
      <c r="G7" s="301"/>
      <c r="H7" s="301"/>
      <c r="I7" s="301"/>
      <c r="J7" s="301"/>
      <c r="K7" s="301"/>
      <c r="L7" s="301"/>
      <c r="M7" s="301"/>
      <c r="N7" s="301"/>
      <c r="O7" s="301"/>
      <c r="P7" s="301"/>
      <c r="Q7" s="301"/>
      <c r="R7" s="301"/>
      <c r="S7" s="301"/>
      <c r="T7" s="301"/>
      <c r="U7" s="301"/>
      <c r="V7" s="301"/>
      <c r="W7" s="301"/>
      <c r="X7" s="301"/>
      <c r="Y7" s="301"/>
      <c r="Z7" s="301"/>
      <c r="AA7" s="301"/>
      <c r="AB7" s="301"/>
      <c r="AC7" s="301"/>
      <c r="AD7" s="301"/>
      <c r="AE7" s="301"/>
      <c r="AF7" s="301"/>
      <c r="AG7" s="301"/>
      <c r="AH7" s="301"/>
      <c r="AI7" s="301"/>
      <c r="AJ7" s="301"/>
      <c r="AK7" s="301"/>
    </row>
    <row r="8" spans="1:38" ht="15" customHeight="1">
      <c r="B8" s="184"/>
      <c r="C8" s="184"/>
      <c r="D8" s="184"/>
      <c r="E8" s="184"/>
      <c r="F8" s="184"/>
      <c r="G8" s="184"/>
      <c r="H8" s="184"/>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c r="AK8" s="184"/>
    </row>
    <row r="9" spans="1:38" ht="15" customHeight="1">
      <c r="AA9" s="321" t="s">
        <v>280</v>
      </c>
      <c r="AB9" s="291"/>
      <c r="AC9" s="291"/>
      <c r="AD9" s="320" t="s">
        <v>70</v>
      </c>
      <c r="AE9" s="320"/>
      <c r="AF9" s="320"/>
      <c r="AG9" s="320"/>
      <c r="AH9" s="320"/>
      <c r="AI9" s="320"/>
      <c r="AJ9" s="320"/>
      <c r="AK9" s="320"/>
    </row>
    <row r="10" spans="1:38" ht="15" customHeight="1">
      <c r="AI10" s="29"/>
    </row>
    <row r="11" spans="1:38" ht="15" customHeight="1">
      <c r="B11" s="31" t="s">
        <v>0</v>
      </c>
      <c r="AI11" s="29"/>
    </row>
    <row r="12" spans="1:38" ht="15" customHeight="1">
      <c r="B12" s="31" t="s">
        <v>1</v>
      </c>
    </row>
    <row r="14" spans="1:38" ht="18" customHeight="1">
      <c r="B14" s="291"/>
      <c r="C14" s="291"/>
      <c r="D14" s="291"/>
      <c r="E14" s="291"/>
      <c r="F14" s="289"/>
      <c r="G14" s="290"/>
      <c r="H14" s="290"/>
      <c r="I14" s="290"/>
      <c r="J14" s="290"/>
      <c r="K14" s="290"/>
      <c r="L14" s="290"/>
      <c r="M14" s="290"/>
      <c r="N14" s="290"/>
      <c r="O14" s="290"/>
      <c r="P14" s="290"/>
      <c r="Q14" s="290"/>
      <c r="R14" s="290"/>
      <c r="S14" s="290"/>
      <c r="U14" s="291" t="s">
        <v>3</v>
      </c>
      <c r="V14" s="291"/>
      <c r="W14" s="291"/>
      <c r="X14" s="291"/>
      <c r="Y14" s="297"/>
      <c r="Z14" s="297"/>
      <c r="AA14" s="297"/>
      <c r="AB14" s="297"/>
      <c r="AC14" s="297"/>
      <c r="AD14" s="297"/>
      <c r="AE14" s="297"/>
      <c r="AF14" s="297"/>
      <c r="AG14" s="297"/>
      <c r="AH14" s="297"/>
      <c r="AI14" s="297"/>
      <c r="AJ14" s="297"/>
      <c r="AK14" s="297"/>
    </row>
    <row r="15" spans="1:38" ht="18" customHeight="1">
      <c r="B15" s="291"/>
      <c r="C15" s="291"/>
      <c r="D15" s="291"/>
      <c r="E15" s="291"/>
      <c r="F15" s="289"/>
      <c r="G15" s="290"/>
      <c r="H15" s="290"/>
      <c r="I15" s="290"/>
      <c r="J15" s="290"/>
      <c r="K15" s="290"/>
      <c r="L15" s="290"/>
      <c r="M15" s="290"/>
      <c r="N15" s="290"/>
      <c r="O15" s="290"/>
      <c r="P15" s="290"/>
      <c r="Q15" s="290"/>
      <c r="R15" s="290"/>
      <c r="S15" s="290"/>
      <c r="U15" s="291" t="s">
        <v>4</v>
      </c>
      <c r="V15" s="291"/>
      <c r="W15" s="291"/>
      <c r="X15" s="291"/>
      <c r="Y15" s="297"/>
      <c r="Z15" s="297"/>
      <c r="AA15" s="297"/>
      <c r="AB15" s="297"/>
      <c r="AC15" s="297"/>
      <c r="AD15" s="297"/>
      <c r="AE15" s="297"/>
      <c r="AF15" s="297"/>
      <c r="AG15" s="297"/>
      <c r="AH15" s="297"/>
      <c r="AI15" s="297"/>
      <c r="AJ15" s="297"/>
      <c r="AK15" s="297"/>
    </row>
    <row r="16" spans="1:38" ht="15" customHeight="1">
      <c r="F16" s="290"/>
      <c r="G16" s="290"/>
      <c r="H16" s="290"/>
      <c r="I16" s="290"/>
      <c r="J16" s="290"/>
      <c r="K16" s="290"/>
      <c r="L16" s="290"/>
      <c r="M16" s="290"/>
      <c r="N16" s="290"/>
      <c r="O16" s="290"/>
      <c r="P16" s="290"/>
      <c r="Q16" s="290"/>
      <c r="R16" s="290"/>
      <c r="S16" s="290"/>
      <c r="Y16" s="300"/>
      <c r="Z16" s="300"/>
      <c r="AA16" s="300"/>
      <c r="AB16" s="300"/>
      <c r="AC16" s="300"/>
      <c r="AD16" s="300"/>
      <c r="AE16" s="300"/>
      <c r="AF16" s="300"/>
      <c r="AG16" s="300"/>
      <c r="AH16" s="300"/>
      <c r="AI16" s="300"/>
      <c r="AJ16" s="300"/>
      <c r="AK16" s="300"/>
    </row>
    <row r="17" spans="2:37" ht="15" customHeight="1">
      <c r="Q17" s="29"/>
      <c r="AI17" s="29"/>
    </row>
    <row r="18" spans="2:37" ht="15" customHeight="1">
      <c r="B18" s="423" t="s">
        <v>478</v>
      </c>
      <c r="C18" s="423"/>
      <c r="D18" s="423"/>
      <c r="E18" s="423"/>
      <c r="F18" s="423"/>
      <c r="G18" s="423"/>
      <c r="H18" s="423"/>
      <c r="I18" s="423"/>
      <c r="J18" s="423"/>
      <c r="K18" s="423"/>
      <c r="L18" s="423"/>
      <c r="M18" s="423"/>
      <c r="N18" s="423"/>
      <c r="O18" s="423"/>
      <c r="P18" s="423"/>
      <c r="Q18" s="423"/>
      <c r="R18" s="423"/>
      <c r="S18" s="423"/>
      <c r="T18" s="423"/>
      <c r="U18" s="423"/>
      <c r="V18" s="423"/>
      <c r="W18" s="423"/>
      <c r="X18" s="423"/>
      <c r="Y18" s="423"/>
      <c r="Z18" s="423"/>
      <c r="AA18" s="423"/>
      <c r="AB18" s="423"/>
      <c r="AC18" s="423"/>
      <c r="AD18" s="423"/>
      <c r="AE18" s="423"/>
      <c r="AF18" s="423"/>
      <c r="AG18" s="423"/>
      <c r="AH18" s="423"/>
      <c r="AI18" s="423"/>
      <c r="AJ18" s="423"/>
      <c r="AK18" s="423"/>
    </row>
    <row r="19" spans="2:37" ht="15" customHeight="1">
      <c r="B19" s="423"/>
      <c r="C19" s="423"/>
      <c r="D19" s="423"/>
      <c r="E19" s="423"/>
      <c r="F19" s="423"/>
      <c r="G19" s="423"/>
      <c r="H19" s="423"/>
      <c r="I19" s="423"/>
      <c r="J19" s="423"/>
      <c r="K19" s="423"/>
      <c r="L19" s="423"/>
      <c r="M19" s="423"/>
      <c r="N19" s="423"/>
      <c r="O19" s="423"/>
      <c r="P19" s="423"/>
      <c r="Q19" s="423"/>
      <c r="R19" s="423"/>
      <c r="S19" s="423"/>
      <c r="T19" s="423"/>
      <c r="U19" s="423"/>
      <c r="V19" s="423"/>
      <c r="W19" s="423"/>
      <c r="X19" s="423"/>
      <c r="Y19" s="423"/>
      <c r="Z19" s="423"/>
      <c r="AA19" s="423"/>
      <c r="AB19" s="423"/>
      <c r="AC19" s="423"/>
      <c r="AD19" s="423"/>
      <c r="AE19" s="423"/>
      <c r="AF19" s="423"/>
      <c r="AG19" s="423"/>
      <c r="AH19" s="423"/>
      <c r="AI19" s="423"/>
      <c r="AJ19" s="423"/>
      <c r="AK19" s="423"/>
    </row>
    <row r="20" spans="2:37" ht="15" customHeight="1">
      <c r="B20" s="423"/>
      <c r="C20" s="423"/>
      <c r="D20" s="423"/>
      <c r="E20" s="423"/>
      <c r="F20" s="423"/>
      <c r="G20" s="423"/>
      <c r="H20" s="423"/>
      <c r="I20" s="423"/>
      <c r="J20" s="423"/>
      <c r="K20" s="423"/>
      <c r="L20" s="423"/>
      <c r="M20" s="423"/>
      <c r="N20" s="423"/>
      <c r="O20" s="423"/>
      <c r="P20" s="423"/>
      <c r="Q20" s="423"/>
      <c r="R20" s="423"/>
      <c r="S20" s="423"/>
      <c r="T20" s="423"/>
      <c r="U20" s="423"/>
      <c r="V20" s="423"/>
      <c r="W20" s="423"/>
      <c r="X20" s="423"/>
      <c r="Y20" s="423"/>
      <c r="Z20" s="423"/>
      <c r="AA20" s="423"/>
      <c r="AB20" s="423"/>
      <c r="AC20" s="423"/>
      <c r="AD20" s="423"/>
      <c r="AE20" s="423"/>
      <c r="AF20" s="423"/>
      <c r="AG20" s="423"/>
      <c r="AH20" s="423"/>
      <c r="AI20" s="423"/>
      <c r="AJ20" s="423"/>
      <c r="AK20" s="423"/>
    </row>
    <row r="21" spans="2:37" ht="15" customHeight="1">
      <c r="B21" s="423"/>
      <c r="C21" s="423"/>
      <c r="D21" s="423"/>
      <c r="E21" s="423"/>
      <c r="F21" s="423"/>
      <c r="G21" s="423"/>
      <c r="H21" s="423"/>
      <c r="I21" s="423"/>
      <c r="J21" s="423"/>
      <c r="K21" s="423"/>
      <c r="L21" s="423"/>
      <c r="M21" s="423"/>
      <c r="N21" s="423"/>
      <c r="O21" s="423"/>
      <c r="P21" s="423"/>
      <c r="Q21" s="423"/>
      <c r="R21" s="423"/>
      <c r="S21" s="423"/>
      <c r="T21" s="423"/>
      <c r="U21" s="423"/>
      <c r="V21" s="423"/>
      <c r="W21" s="423"/>
      <c r="X21" s="423"/>
      <c r="Y21" s="423"/>
      <c r="Z21" s="423"/>
      <c r="AA21" s="423"/>
      <c r="AB21" s="423"/>
      <c r="AC21" s="423"/>
      <c r="AD21" s="423"/>
      <c r="AE21" s="423"/>
      <c r="AF21" s="423"/>
      <c r="AG21" s="423"/>
      <c r="AH21" s="423"/>
      <c r="AI21" s="423"/>
      <c r="AJ21" s="423"/>
      <c r="AK21" s="423"/>
    </row>
    <row r="22" spans="2:37" ht="15" customHeight="1">
      <c r="B22" s="60"/>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row>
    <row r="23" spans="2:37" ht="15" customHeight="1">
      <c r="S23" s="302" t="s">
        <v>2</v>
      </c>
      <c r="T23" s="302"/>
      <c r="AI23" s="29"/>
    </row>
    <row r="24" spans="2:37" ht="15" customHeight="1">
      <c r="AI24" s="29"/>
    </row>
    <row r="25" spans="2:37" ht="30" customHeight="1">
      <c r="B25" s="353" t="s">
        <v>9</v>
      </c>
      <c r="C25" s="314"/>
      <c r="D25" s="314"/>
      <c r="E25" s="314"/>
      <c r="F25" s="314"/>
      <c r="G25" s="314"/>
      <c r="H25" s="314"/>
      <c r="I25" s="314"/>
      <c r="J25" s="314"/>
      <c r="K25" s="314"/>
      <c r="L25" s="314"/>
      <c r="M25" s="314"/>
      <c r="N25" s="315"/>
      <c r="O25" s="55"/>
      <c r="P25" s="331"/>
      <c r="Q25" s="331"/>
      <c r="R25" s="331"/>
      <c r="S25" s="331"/>
      <c r="T25" s="331"/>
      <c r="U25" s="331"/>
      <c r="V25" s="331"/>
      <c r="W25" s="331"/>
      <c r="X25" s="331"/>
      <c r="Y25" s="331"/>
      <c r="Z25" s="331"/>
      <c r="AA25" s="331"/>
      <c r="AB25" s="331"/>
      <c r="AC25" s="331"/>
      <c r="AD25" s="331"/>
      <c r="AE25" s="331"/>
      <c r="AF25" s="331"/>
      <c r="AG25" s="331"/>
      <c r="AH25" s="331"/>
      <c r="AI25" s="331"/>
      <c r="AJ25" s="331"/>
      <c r="AK25" s="1"/>
    </row>
    <row r="26" spans="2:37" ht="30" customHeight="1">
      <c r="B26" s="420" t="s">
        <v>10</v>
      </c>
      <c r="C26" s="341"/>
      <c r="D26" s="341"/>
      <c r="E26" s="341"/>
      <c r="F26" s="341"/>
      <c r="G26" s="341"/>
      <c r="H26" s="341"/>
      <c r="I26" s="341"/>
      <c r="J26" s="341"/>
      <c r="K26" s="341"/>
      <c r="L26" s="341"/>
      <c r="M26" s="341"/>
      <c r="N26" s="342"/>
      <c r="O26" s="58"/>
      <c r="P26" s="310"/>
      <c r="Q26" s="310"/>
      <c r="R26" s="310"/>
      <c r="S26" s="310"/>
      <c r="T26" s="310"/>
      <c r="U26" s="310"/>
      <c r="V26" s="310"/>
      <c r="W26" s="310"/>
      <c r="X26" s="310"/>
      <c r="Y26" s="310"/>
      <c r="Z26" s="310"/>
      <c r="AA26" s="310"/>
      <c r="AB26" s="310"/>
      <c r="AC26" s="310"/>
      <c r="AD26" s="310"/>
      <c r="AE26" s="310"/>
      <c r="AF26" s="310"/>
      <c r="AG26" s="310"/>
      <c r="AH26" s="310"/>
      <c r="AI26" s="310"/>
      <c r="AJ26" s="310"/>
      <c r="AK26" s="37"/>
    </row>
    <row r="27" spans="2:37" ht="30" customHeight="1">
      <c r="B27" s="451" t="s">
        <v>401</v>
      </c>
      <c r="C27" s="452"/>
      <c r="D27" s="452"/>
      <c r="E27" s="452"/>
      <c r="F27" s="452"/>
      <c r="G27" s="452"/>
      <c r="H27" s="452"/>
      <c r="I27" s="452"/>
      <c r="J27" s="452"/>
      <c r="K27" s="452"/>
      <c r="L27" s="452"/>
      <c r="M27" s="452"/>
      <c r="N27" s="453"/>
      <c r="O27" s="58"/>
      <c r="P27" s="310"/>
      <c r="Q27" s="310"/>
      <c r="R27" s="310"/>
      <c r="S27" s="310"/>
      <c r="T27" s="310"/>
      <c r="U27" s="310"/>
      <c r="V27" s="310"/>
      <c r="W27" s="310"/>
      <c r="X27" s="310"/>
      <c r="Y27" s="310"/>
      <c r="Z27" s="310"/>
      <c r="AA27" s="310"/>
      <c r="AB27" s="310"/>
      <c r="AC27" s="310"/>
      <c r="AD27" s="310"/>
      <c r="AE27" s="310"/>
      <c r="AF27" s="310"/>
      <c r="AG27" s="310"/>
      <c r="AH27" s="310"/>
      <c r="AI27" s="310"/>
      <c r="AJ27" s="310"/>
      <c r="AK27" s="37"/>
    </row>
    <row r="28" spans="2:37" ht="30" customHeight="1">
      <c r="B28" s="420" t="s">
        <v>104</v>
      </c>
      <c r="C28" s="341"/>
      <c r="D28" s="341"/>
      <c r="E28" s="341"/>
      <c r="F28" s="341"/>
      <c r="G28" s="341"/>
      <c r="H28" s="341"/>
      <c r="I28" s="341"/>
      <c r="J28" s="341"/>
      <c r="K28" s="341"/>
      <c r="L28" s="341"/>
      <c r="M28" s="341"/>
      <c r="N28" s="342"/>
      <c r="O28" s="58"/>
      <c r="P28" s="450" t="s">
        <v>119</v>
      </c>
      <c r="Q28" s="450"/>
      <c r="R28" s="450"/>
      <c r="S28" s="450"/>
      <c r="T28" s="450"/>
      <c r="U28" s="450"/>
      <c r="V28" s="450"/>
      <c r="W28" s="59"/>
      <c r="X28" s="59"/>
      <c r="Y28" s="59"/>
      <c r="Z28" s="59"/>
      <c r="AA28" s="59"/>
      <c r="AB28" s="59"/>
      <c r="AC28" s="59"/>
      <c r="AD28" s="59"/>
      <c r="AE28" s="59"/>
      <c r="AF28" s="59"/>
      <c r="AG28" s="59"/>
      <c r="AH28" s="59"/>
      <c r="AI28" s="59"/>
      <c r="AJ28" s="59"/>
      <c r="AK28" s="37"/>
    </row>
    <row r="29" spans="2:37" ht="30" customHeight="1">
      <c r="B29" s="420" t="s">
        <v>106</v>
      </c>
      <c r="C29" s="341"/>
      <c r="D29" s="341"/>
      <c r="E29" s="341"/>
      <c r="F29" s="341"/>
      <c r="G29" s="341"/>
      <c r="H29" s="341"/>
      <c r="I29" s="341"/>
      <c r="J29" s="341"/>
      <c r="K29" s="341"/>
      <c r="L29" s="341"/>
      <c r="M29" s="341"/>
      <c r="N29" s="342"/>
      <c r="O29" s="58"/>
      <c r="P29" s="341" t="s">
        <v>125</v>
      </c>
      <c r="Q29" s="341"/>
      <c r="R29" s="341"/>
      <c r="S29" s="341"/>
      <c r="T29" s="341"/>
      <c r="U29" s="341"/>
      <c r="V29" s="341"/>
      <c r="W29" s="341"/>
      <c r="X29" s="341"/>
      <c r="Y29" s="341"/>
      <c r="Z29" s="341"/>
      <c r="AA29" s="341"/>
      <c r="AB29" s="341"/>
      <c r="AC29" s="341"/>
      <c r="AD29" s="341"/>
      <c r="AE29" s="341"/>
      <c r="AF29" s="341"/>
      <c r="AG29" s="341"/>
      <c r="AH29" s="341"/>
      <c r="AI29" s="341"/>
      <c r="AJ29" s="341"/>
      <c r="AK29" s="37"/>
    </row>
    <row r="30" spans="2:37" ht="30" customHeight="1">
      <c r="B30" s="420" t="s">
        <v>107</v>
      </c>
      <c r="C30" s="341"/>
      <c r="D30" s="341"/>
      <c r="E30" s="341"/>
      <c r="F30" s="341"/>
      <c r="G30" s="341"/>
      <c r="H30" s="341"/>
      <c r="I30" s="341"/>
      <c r="J30" s="341"/>
      <c r="K30" s="341"/>
      <c r="L30" s="341"/>
      <c r="M30" s="341"/>
      <c r="N30" s="342"/>
      <c r="O30" s="58"/>
      <c r="P30" s="419"/>
      <c r="Q30" s="419"/>
      <c r="R30" s="419"/>
      <c r="S30" s="419"/>
      <c r="T30" s="419"/>
      <c r="U30" s="419"/>
      <c r="V30" s="419"/>
      <c r="W30" s="419"/>
      <c r="X30" s="419"/>
      <c r="Y30" s="419"/>
      <c r="Z30" s="59" t="s">
        <v>11</v>
      </c>
      <c r="AA30" s="59"/>
      <c r="AB30" s="59"/>
      <c r="AC30" s="59"/>
      <c r="AD30" s="59"/>
      <c r="AE30" s="59"/>
      <c r="AF30" s="59"/>
      <c r="AG30" s="59"/>
      <c r="AH30" s="59"/>
      <c r="AI30" s="59"/>
      <c r="AJ30" s="59"/>
      <c r="AK30" s="37"/>
    </row>
    <row r="31" spans="2:37" ht="100.5" customHeight="1">
      <c r="B31" s="420" t="s">
        <v>13</v>
      </c>
      <c r="C31" s="341"/>
      <c r="D31" s="341"/>
      <c r="E31" s="341"/>
      <c r="F31" s="341"/>
      <c r="G31" s="341"/>
      <c r="H31" s="341"/>
      <c r="I31" s="341"/>
      <c r="J31" s="341"/>
      <c r="K31" s="341"/>
      <c r="L31" s="341"/>
      <c r="M31" s="341"/>
      <c r="N31" s="342"/>
      <c r="O31" s="58"/>
      <c r="P31" s="310"/>
      <c r="Q31" s="310"/>
      <c r="R31" s="310"/>
      <c r="S31" s="310"/>
      <c r="T31" s="310"/>
      <c r="U31" s="310"/>
      <c r="V31" s="310"/>
      <c r="W31" s="310"/>
      <c r="X31" s="310"/>
      <c r="Y31" s="310"/>
      <c r="Z31" s="310"/>
      <c r="AA31" s="310"/>
      <c r="AB31" s="310"/>
      <c r="AC31" s="310"/>
      <c r="AD31" s="310"/>
      <c r="AE31" s="310"/>
      <c r="AF31" s="310"/>
      <c r="AG31" s="310"/>
      <c r="AH31" s="310"/>
      <c r="AI31" s="310"/>
      <c r="AJ31" s="310"/>
      <c r="AK31" s="37"/>
    </row>
    <row r="32" spans="2:37" ht="100.5" customHeight="1">
      <c r="B32" s="420" t="s">
        <v>14</v>
      </c>
      <c r="C32" s="341"/>
      <c r="D32" s="341"/>
      <c r="E32" s="341"/>
      <c r="F32" s="341"/>
      <c r="G32" s="341"/>
      <c r="H32" s="341"/>
      <c r="I32" s="341"/>
      <c r="J32" s="341"/>
      <c r="K32" s="341"/>
      <c r="L32" s="341"/>
      <c r="M32" s="341"/>
      <c r="N32" s="342"/>
      <c r="O32" s="58"/>
      <c r="P32" s="310"/>
      <c r="Q32" s="310"/>
      <c r="R32" s="310"/>
      <c r="S32" s="310"/>
      <c r="T32" s="310"/>
      <c r="U32" s="310"/>
      <c r="V32" s="310"/>
      <c r="W32" s="310"/>
      <c r="X32" s="310"/>
      <c r="Y32" s="310"/>
      <c r="Z32" s="310"/>
      <c r="AA32" s="310"/>
      <c r="AB32" s="310"/>
      <c r="AC32" s="310"/>
      <c r="AD32" s="310"/>
      <c r="AE32" s="310"/>
      <c r="AF32" s="310"/>
      <c r="AG32" s="310"/>
      <c r="AH32" s="310"/>
      <c r="AI32" s="310"/>
      <c r="AJ32" s="310"/>
      <c r="AK32" s="37"/>
    </row>
    <row r="33" spans="2:37" ht="100.5" customHeight="1">
      <c r="B33" s="330" t="s">
        <v>105</v>
      </c>
      <c r="C33" s="293"/>
      <c r="D33" s="293"/>
      <c r="E33" s="293"/>
      <c r="F33" s="293"/>
      <c r="G33" s="293"/>
      <c r="H33" s="293"/>
      <c r="I33" s="293"/>
      <c r="J33" s="293"/>
      <c r="K33" s="293"/>
      <c r="L33" s="293"/>
      <c r="M33" s="293"/>
      <c r="N33" s="294"/>
      <c r="O33" s="52"/>
      <c r="P33" s="454"/>
      <c r="Q33" s="454"/>
      <c r="R33" s="454"/>
      <c r="S33" s="454"/>
      <c r="T33" s="454"/>
      <c r="U33" s="454"/>
      <c r="V33" s="454"/>
      <c r="W33" s="454"/>
      <c r="X33" s="454"/>
      <c r="Y33" s="454"/>
      <c r="Z33" s="454"/>
      <c r="AA33" s="454"/>
      <c r="AB33" s="454"/>
      <c r="AC33" s="454"/>
      <c r="AD33" s="454"/>
      <c r="AE33" s="454"/>
      <c r="AF33" s="454"/>
      <c r="AG33" s="454"/>
      <c r="AH33" s="454"/>
      <c r="AI33" s="454"/>
      <c r="AJ33" s="454"/>
      <c r="AK33" s="32"/>
    </row>
    <row r="34" spans="2:37" ht="15" customHeight="1">
      <c r="AI34" s="29"/>
    </row>
    <row r="35" spans="2:37" ht="15" customHeight="1">
      <c r="AI35" s="29"/>
    </row>
    <row r="36" spans="2:37" ht="15" customHeight="1">
      <c r="AI36" s="29"/>
    </row>
    <row r="37" spans="2:37" ht="15" customHeight="1">
      <c r="AI37" s="29"/>
    </row>
  </sheetData>
  <mergeCells count="34">
    <mergeCell ref="B33:N33"/>
    <mergeCell ref="P33:AJ33"/>
    <mergeCell ref="B29:N29"/>
    <mergeCell ref="P29:AJ29"/>
    <mergeCell ref="B30:N30"/>
    <mergeCell ref="B31:N31"/>
    <mergeCell ref="P31:AJ31"/>
    <mergeCell ref="B32:N32"/>
    <mergeCell ref="P32:AJ32"/>
    <mergeCell ref="P30:Y30"/>
    <mergeCell ref="B28:N28"/>
    <mergeCell ref="P28:V28"/>
    <mergeCell ref="S23:T23"/>
    <mergeCell ref="B25:N25"/>
    <mergeCell ref="P25:AJ25"/>
    <mergeCell ref="B26:N26"/>
    <mergeCell ref="P26:AJ26"/>
    <mergeCell ref="P27:AJ27"/>
    <mergeCell ref="B27:N27"/>
    <mergeCell ref="B18:AK21"/>
    <mergeCell ref="B6:AK6"/>
    <mergeCell ref="B7:AK7"/>
    <mergeCell ref="AD9:AK9"/>
    <mergeCell ref="B14:E14"/>
    <mergeCell ref="F14:S14"/>
    <mergeCell ref="U14:X14"/>
    <mergeCell ref="Y14:AK14"/>
    <mergeCell ref="B15:E15"/>
    <mergeCell ref="F15:S15"/>
    <mergeCell ref="U15:X15"/>
    <mergeCell ref="Y15:AK15"/>
    <mergeCell ref="F16:S16"/>
    <mergeCell ref="Y16:AK16"/>
    <mergeCell ref="AA9:AC9"/>
  </mergeCells>
  <phoneticPr fontId="3"/>
  <printOptions horizontalCentered="1"/>
  <pageMargins left="0.70866141732283472" right="0.39370078740157483" top="0.39370078740157483" bottom="0.39370078740157483" header="0.39370078740157483" footer="0.39370078740157483"/>
  <pageSetup paperSize="9" scale="92" orientation="portrait" blackAndWhite="1" r:id="rId1"/>
  <rowBreaks count="1" manualBreakCount="1">
    <brk id="34" max="37" man="1"/>
  </rowBreak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B1:N47"/>
  <sheetViews>
    <sheetView showGridLines="0" view="pageBreakPreview" zoomScale="85" zoomScaleNormal="100" zoomScaleSheetLayoutView="85" workbookViewId="0">
      <selection activeCell="F47" activeCellId="11" sqref="E7:F21 D20 F22 E23:F25 F26 E27:F36 F37 E38:F40 F41 E42:F45 F46 F47"/>
    </sheetView>
  </sheetViews>
  <sheetFormatPr defaultColWidth="9" defaultRowHeight="15" customHeight="1"/>
  <cols>
    <col min="1" max="1" width="1.36328125" style="103" customWidth="1"/>
    <col min="2" max="2" width="3.6328125" style="103" customWidth="1"/>
    <col min="3" max="3" width="4.08984375" style="103" bestFit="1" customWidth="1"/>
    <col min="4" max="4" width="36.08984375" style="103" bestFit="1" customWidth="1"/>
    <col min="5" max="5" width="20.6328125" style="104" customWidth="1"/>
    <col min="6" max="6" width="25.453125" style="104" customWidth="1"/>
    <col min="7" max="7" width="1.36328125" style="103" customWidth="1"/>
    <col min="8" max="8" width="2.453125" style="103" customWidth="1"/>
    <col min="9" max="9" width="20.6328125" style="103" customWidth="1"/>
    <col min="10" max="10" width="69.453125" style="103" customWidth="1"/>
    <col min="11" max="11" width="3.453125" style="103" bestFit="1" customWidth="1"/>
    <col min="12" max="13" width="9" style="103"/>
    <col min="14" max="14" width="10.453125" style="103" bestFit="1" customWidth="1"/>
    <col min="15" max="16384" width="9" style="103"/>
  </cols>
  <sheetData>
    <row r="1" spans="2:14" s="110" customFormat="1" ht="15" customHeight="1">
      <c r="B1" s="110">
        <v>2</v>
      </c>
      <c r="C1" s="110">
        <v>3</v>
      </c>
      <c r="D1" s="110">
        <v>4</v>
      </c>
      <c r="E1" s="110">
        <v>5</v>
      </c>
      <c r="F1" s="110">
        <v>6</v>
      </c>
    </row>
    <row r="2" spans="2:14" ht="15" customHeight="1">
      <c r="B2" s="103" t="s">
        <v>403</v>
      </c>
      <c r="F2" s="105"/>
      <c r="I2" s="71" t="s">
        <v>402</v>
      </c>
      <c r="J2" s="71"/>
    </row>
    <row r="3" spans="2:14" ht="15" customHeight="1">
      <c r="F3" s="105"/>
      <c r="I3" s="71"/>
      <c r="J3" s="71"/>
    </row>
    <row r="4" spans="2:14" ht="15" customHeight="1">
      <c r="B4" s="356" t="s">
        <v>196</v>
      </c>
      <c r="C4" s="356"/>
      <c r="D4" s="356"/>
      <c r="E4" s="356"/>
      <c r="F4" s="356"/>
      <c r="I4" s="71"/>
      <c r="J4" s="71"/>
    </row>
    <row r="5" spans="2:14" ht="15" customHeight="1" thickBot="1">
      <c r="F5" s="105" t="s">
        <v>204</v>
      </c>
      <c r="I5" s="71"/>
      <c r="J5" s="71"/>
    </row>
    <row r="6" spans="2:14" s="110" customFormat="1" ht="18" customHeight="1">
      <c r="B6" s="106"/>
      <c r="C6" s="107"/>
      <c r="D6" s="107" t="s">
        <v>205</v>
      </c>
      <c r="E6" s="108" t="s">
        <v>206</v>
      </c>
      <c r="F6" s="109" t="s">
        <v>81</v>
      </c>
      <c r="I6" s="183" t="s">
        <v>205</v>
      </c>
      <c r="J6" s="183" t="s">
        <v>202</v>
      </c>
    </row>
    <row r="7" spans="2:14" ht="17.399999999999999" customHeight="1">
      <c r="B7" s="357" t="s">
        <v>207</v>
      </c>
      <c r="C7" s="99">
        <f>ROW()-6</f>
        <v>1</v>
      </c>
      <c r="D7" s="99" t="s">
        <v>208</v>
      </c>
      <c r="E7" s="131"/>
      <c r="F7" s="137"/>
      <c r="I7" s="100" t="s">
        <v>208</v>
      </c>
      <c r="J7" s="97" t="s">
        <v>182</v>
      </c>
      <c r="K7" s="103">
        <f>ROW()-6</f>
        <v>1</v>
      </c>
    </row>
    <row r="8" spans="2:14" ht="18" customHeight="1">
      <c r="B8" s="357"/>
      <c r="C8" s="99">
        <f t="shared" ref="C8:C46" si="0">ROW()-6</f>
        <v>2</v>
      </c>
      <c r="D8" s="99" t="s">
        <v>209</v>
      </c>
      <c r="E8" s="131"/>
      <c r="F8" s="137"/>
      <c r="I8" s="100" t="s">
        <v>209</v>
      </c>
      <c r="J8" s="98" t="s">
        <v>181</v>
      </c>
      <c r="K8" s="103">
        <f t="shared" ref="K8:K40" si="1">ROW()-6</f>
        <v>2</v>
      </c>
    </row>
    <row r="9" spans="2:14" ht="18" customHeight="1">
      <c r="B9" s="357"/>
      <c r="C9" s="99">
        <f t="shared" si="0"/>
        <v>3</v>
      </c>
      <c r="D9" s="99" t="s">
        <v>210</v>
      </c>
      <c r="E9" s="131"/>
      <c r="F9" s="137"/>
      <c r="I9" s="100" t="s">
        <v>210</v>
      </c>
      <c r="J9" s="98"/>
      <c r="K9" s="103">
        <f t="shared" si="1"/>
        <v>3</v>
      </c>
      <c r="N9" s="111"/>
    </row>
    <row r="10" spans="2:14" ht="18" customHeight="1">
      <c r="B10" s="357"/>
      <c r="C10" s="99">
        <f t="shared" si="0"/>
        <v>4</v>
      </c>
      <c r="D10" s="99" t="s">
        <v>211</v>
      </c>
      <c r="E10" s="131"/>
      <c r="F10" s="137"/>
      <c r="I10" s="100" t="s">
        <v>211</v>
      </c>
      <c r="J10" s="98"/>
      <c r="K10" s="103">
        <f t="shared" si="1"/>
        <v>4</v>
      </c>
    </row>
    <row r="11" spans="2:14" ht="18" customHeight="1">
      <c r="B11" s="357"/>
      <c r="C11" s="99">
        <f t="shared" si="0"/>
        <v>5</v>
      </c>
      <c r="D11" s="99" t="s">
        <v>212</v>
      </c>
      <c r="E11" s="131"/>
      <c r="F11" s="137"/>
      <c r="I11" s="100" t="s">
        <v>212</v>
      </c>
      <c r="J11" s="98"/>
      <c r="K11" s="103">
        <f t="shared" si="1"/>
        <v>5</v>
      </c>
    </row>
    <row r="12" spans="2:14" ht="18" customHeight="1">
      <c r="B12" s="357"/>
      <c r="C12" s="99">
        <f t="shared" si="0"/>
        <v>6</v>
      </c>
      <c r="D12" s="99" t="s">
        <v>213</v>
      </c>
      <c r="E12" s="131"/>
      <c r="F12" s="137"/>
      <c r="I12" s="100" t="s">
        <v>213</v>
      </c>
      <c r="J12" s="98"/>
      <c r="K12" s="103">
        <f t="shared" si="1"/>
        <v>6</v>
      </c>
    </row>
    <row r="13" spans="2:14" ht="18" customHeight="1">
      <c r="B13" s="357"/>
      <c r="C13" s="99">
        <f t="shared" si="0"/>
        <v>7</v>
      </c>
      <c r="D13" s="99" t="s">
        <v>214</v>
      </c>
      <c r="E13" s="131"/>
      <c r="F13" s="137"/>
      <c r="I13" s="100" t="s">
        <v>214</v>
      </c>
      <c r="J13" s="98"/>
      <c r="K13" s="103">
        <f t="shared" si="1"/>
        <v>7</v>
      </c>
    </row>
    <row r="14" spans="2:14" ht="18" customHeight="1">
      <c r="B14" s="357"/>
      <c r="C14" s="99">
        <f t="shared" si="0"/>
        <v>8</v>
      </c>
      <c r="D14" s="99" t="s">
        <v>215</v>
      </c>
      <c r="E14" s="131"/>
      <c r="F14" s="137"/>
      <c r="I14" s="100" t="s">
        <v>215</v>
      </c>
      <c r="J14" s="98"/>
      <c r="K14" s="103">
        <f t="shared" si="1"/>
        <v>8</v>
      </c>
    </row>
    <row r="15" spans="2:14" ht="18" customHeight="1">
      <c r="B15" s="357"/>
      <c r="C15" s="99">
        <f t="shared" si="0"/>
        <v>9</v>
      </c>
      <c r="D15" s="99" t="s">
        <v>216</v>
      </c>
      <c r="E15" s="131"/>
      <c r="F15" s="137"/>
      <c r="I15" s="100" t="s">
        <v>216</v>
      </c>
      <c r="J15" s="98"/>
      <c r="K15" s="103">
        <f t="shared" si="1"/>
        <v>9</v>
      </c>
    </row>
    <row r="16" spans="2:14" ht="18" customHeight="1">
      <c r="B16" s="357"/>
      <c r="C16" s="99">
        <f t="shared" si="0"/>
        <v>10</v>
      </c>
      <c r="D16" s="99" t="s">
        <v>217</v>
      </c>
      <c r="E16" s="131"/>
      <c r="F16" s="137"/>
      <c r="I16" s="100" t="s">
        <v>217</v>
      </c>
      <c r="J16" s="98"/>
      <c r="K16" s="103">
        <f t="shared" si="1"/>
        <v>10</v>
      </c>
    </row>
    <row r="17" spans="2:11" ht="18" customHeight="1">
      <c r="B17" s="357"/>
      <c r="C17" s="99">
        <f t="shared" si="0"/>
        <v>11</v>
      </c>
      <c r="D17" s="99" t="s">
        <v>218</v>
      </c>
      <c r="E17" s="131"/>
      <c r="F17" s="137"/>
      <c r="I17" s="100" t="s">
        <v>218</v>
      </c>
      <c r="J17" s="98"/>
      <c r="K17" s="103">
        <f t="shared" si="1"/>
        <v>11</v>
      </c>
    </row>
    <row r="18" spans="2:11" ht="18" customHeight="1">
      <c r="B18" s="357"/>
      <c r="C18" s="99">
        <f t="shared" si="0"/>
        <v>12</v>
      </c>
      <c r="D18" s="99" t="s">
        <v>219</v>
      </c>
      <c r="E18" s="131"/>
      <c r="F18" s="137"/>
      <c r="I18" s="100" t="s">
        <v>219</v>
      </c>
      <c r="J18" s="98"/>
      <c r="K18" s="103">
        <f t="shared" si="1"/>
        <v>12</v>
      </c>
    </row>
    <row r="19" spans="2:11" ht="18" customHeight="1">
      <c r="B19" s="357"/>
      <c r="C19" s="99">
        <f t="shared" si="0"/>
        <v>13</v>
      </c>
      <c r="D19" s="99" t="s">
        <v>220</v>
      </c>
      <c r="E19" s="131"/>
      <c r="F19" s="137"/>
      <c r="I19" s="100" t="s">
        <v>220</v>
      </c>
      <c r="J19" s="98"/>
      <c r="K19" s="103">
        <f t="shared" si="1"/>
        <v>13</v>
      </c>
    </row>
    <row r="20" spans="2:11" ht="18" customHeight="1" thickBot="1">
      <c r="B20" s="357"/>
      <c r="C20" s="101">
        <f t="shared" si="0"/>
        <v>14</v>
      </c>
      <c r="D20" s="136" t="s">
        <v>197</v>
      </c>
      <c r="E20" s="132"/>
      <c r="F20" s="138"/>
      <c r="I20" s="100" t="s">
        <v>180</v>
      </c>
      <c r="J20" s="98" t="s">
        <v>262</v>
      </c>
      <c r="K20" s="103">
        <f t="shared" si="1"/>
        <v>14</v>
      </c>
    </row>
    <row r="21" spans="2:11" ht="18" customHeight="1" thickBot="1">
      <c r="B21" s="357"/>
      <c r="C21" s="112">
        <f t="shared" si="0"/>
        <v>15</v>
      </c>
      <c r="D21" s="112" t="s">
        <v>221</v>
      </c>
      <c r="E21" s="133"/>
      <c r="F21" s="139"/>
      <c r="I21" s="100" t="s">
        <v>221</v>
      </c>
      <c r="J21" s="98"/>
      <c r="K21" s="103">
        <f t="shared" si="1"/>
        <v>15</v>
      </c>
    </row>
    <row r="22" spans="2:11" ht="18" customHeight="1" thickTop="1" thickBot="1">
      <c r="B22" s="358"/>
      <c r="C22" s="113">
        <f t="shared" si="0"/>
        <v>16</v>
      </c>
      <c r="D22" s="113" t="s">
        <v>222</v>
      </c>
      <c r="E22" s="114">
        <f>SUM(E7:E20)-E21</f>
        <v>0</v>
      </c>
      <c r="F22" s="140"/>
      <c r="I22" s="100" t="s">
        <v>222</v>
      </c>
      <c r="J22" s="98"/>
      <c r="K22" s="103">
        <f t="shared" si="1"/>
        <v>16</v>
      </c>
    </row>
    <row r="23" spans="2:11" ht="18" customHeight="1">
      <c r="B23" s="359" t="s">
        <v>223</v>
      </c>
      <c r="C23" s="115">
        <f t="shared" si="0"/>
        <v>17</v>
      </c>
      <c r="D23" s="115" t="s">
        <v>223</v>
      </c>
      <c r="E23" s="134"/>
      <c r="F23" s="141"/>
      <c r="I23" s="100" t="s">
        <v>223</v>
      </c>
      <c r="J23" s="98"/>
      <c r="K23" s="103">
        <f t="shared" si="1"/>
        <v>17</v>
      </c>
    </row>
    <row r="24" spans="2:11" ht="18" customHeight="1" thickBot="1">
      <c r="B24" s="357"/>
      <c r="C24" s="101">
        <f t="shared" si="0"/>
        <v>18</v>
      </c>
      <c r="D24" s="101" t="s">
        <v>224</v>
      </c>
      <c r="E24" s="132"/>
      <c r="F24" s="138"/>
      <c r="I24" s="100" t="s">
        <v>224</v>
      </c>
      <c r="J24" s="98"/>
      <c r="K24" s="103">
        <f t="shared" si="1"/>
        <v>18</v>
      </c>
    </row>
    <row r="25" spans="2:11" ht="18" customHeight="1" thickBot="1">
      <c r="B25" s="357"/>
      <c r="C25" s="149">
        <f t="shared" si="0"/>
        <v>19</v>
      </c>
      <c r="D25" s="149" t="s">
        <v>221</v>
      </c>
      <c r="E25" s="150"/>
      <c r="F25" s="151"/>
      <c r="I25" s="100" t="s">
        <v>221</v>
      </c>
      <c r="J25" s="98"/>
      <c r="K25" s="103">
        <f t="shared" si="1"/>
        <v>19</v>
      </c>
    </row>
    <row r="26" spans="2:11" ht="18" customHeight="1" thickTop="1" thickBot="1">
      <c r="B26" s="358"/>
      <c r="C26" s="113">
        <f t="shared" si="0"/>
        <v>20</v>
      </c>
      <c r="D26" s="113" t="s">
        <v>225</v>
      </c>
      <c r="E26" s="114">
        <f>SUM(E23:E24)-E25</f>
        <v>0</v>
      </c>
      <c r="F26" s="140"/>
      <c r="I26" s="100" t="s">
        <v>225</v>
      </c>
      <c r="J26" s="98"/>
      <c r="K26" s="103">
        <f t="shared" si="1"/>
        <v>20</v>
      </c>
    </row>
    <row r="27" spans="2:11" ht="18" customHeight="1">
      <c r="B27" s="455" t="s">
        <v>226</v>
      </c>
      <c r="C27" s="116">
        <f t="shared" si="0"/>
        <v>21</v>
      </c>
      <c r="D27" s="116" t="s">
        <v>227</v>
      </c>
      <c r="E27" s="135"/>
      <c r="F27" s="142"/>
      <c r="I27" s="100" t="s">
        <v>227</v>
      </c>
      <c r="J27" s="98"/>
      <c r="K27" s="103">
        <f t="shared" si="1"/>
        <v>21</v>
      </c>
    </row>
    <row r="28" spans="2:11" ht="18" customHeight="1">
      <c r="B28" s="357"/>
      <c r="C28" s="99">
        <f t="shared" si="0"/>
        <v>22</v>
      </c>
      <c r="D28" s="99" t="s">
        <v>228</v>
      </c>
      <c r="E28" s="131"/>
      <c r="F28" s="137"/>
      <c r="I28" s="100" t="s">
        <v>228</v>
      </c>
      <c r="J28" s="98"/>
      <c r="K28" s="103">
        <f t="shared" si="1"/>
        <v>22</v>
      </c>
    </row>
    <row r="29" spans="2:11" ht="18" customHeight="1">
      <c r="B29" s="357"/>
      <c r="C29" s="99">
        <f t="shared" si="0"/>
        <v>23</v>
      </c>
      <c r="D29" s="99" t="s">
        <v>229</v>
      </c>
      <c r="E29" s="131"/>
      <c r="F29" s="137"/>
      <c r="I29" s="100" t="s">
        <v>229</v>
      </c>
      <c r="J29" s="98"/>
      <c r="K29" s="103">
        <f t="shared" si="1"/>
        <v>23</v>
      </c>
    </row>
    <row r="30" spans="2:11" ht="18" customHeight="1">
      <c r="B30" s="357"/>
      <c r="C30" s="99">
        <f t="shared" si="0"/>
        <v>24</v>
      </c>
      <c r="D30" s="99" t="s">
        <v>230</v>
      </c>
      <c r="E30" s="131"/>
      <c r="F30" s="137"/>
      <c r="I30" s="100" t="s">
        <v>230</v>
      </c>
      <c r="J30" s="98"/>
      <c r="K30" s="103">
        <f t="shared" si="1"/>
        <v>24</v>
      </c>
    </row>
    <row r="31" spans="2:11" ht="18" customHeight="1">
      <c r="B31" s="357"/>
      <c r="C31" s="99">
        <f t="shared" si="0"/>
        <v>25</v>
      </c>
      <c r="D31" s="99" t="s">
        <v>231</v>
      </c>
      <c r="E31" s="131"/>
      <c r="F31" s="137"/>
      <c r="I31" s="100" t="s">
        <v>231</v>
      </c>
      <c r="J31" s="98"/>
      <c r="K31" s="103">
        <f t="shared" si="1"/>
        <v>25</v>
      </c>
    </row>
    <row r="32" spans="2:11" ht="18" customHeight="1">
      <c r="B32" s="357"/>
      <c r="C32" s="99">
        <f t="shared" si="0"/>
        <v>26</v>
      </c>
      <c r="D32" s="99" t="s">
        <v>232</v>
      </c>
      <c r="E32" s="131"/>
      <c r="F32" s="137"/>
      <c r="I32" s="100" t="s">
        <v>232</v>
      </c>
      <c r="J32" s="98"/>
      <c r="K32" s="103">
        <f t="shared" si="1"/>
        <v>26</v>
      </c>
    </row>
    <row r="33" spans="2:11" ht="18" customHeight="1">
      <c r="B33" s="357"/>
      <c r="C33" s="99">
        <f t="shared" si="0"/>
        <v>27</v>
      </c>
      <c r="D33" s="99" t="s">
        <v>233</v>
      </c>
      <c r="E33" s="131"/>
      <c r="F33" s="137"/>
      <c r="I33" s="100" t="s">
        <v>233</v>
      </c>
      <c r="J33" s="98"/>
      <c r="K33" s="103">
        <f t="shared" si="1"/>
        <v>27</v>
      </c>
    </row>
    <row r="34" spans="2:11" ht="18" customHeight="1">
      <c r="B34" s="357"/>
      <c r="C34" s="99">
        <f t="shared" si="0"/>
        <v>28</v>
      </c>
      <c r="D34" s="99" t="s">
        <v>198</v>
      </c>
      <c r="E34" s="131"/>
      <c r="F34" s="137"/>
      <c r="I34" s="100" t="s">
        <v>198</v>
      </c>
      <c r="J34" s="98"/>
      <c r="K34" s="103">
        <f t="shared" si="1"/>
        <v>28</v>
      </c>
    </row>
    <row r="35" spans="2:11" ht="18" customHeight="1" thickBot="1">
      <c r="B35" s="357"/>
      <c r="C35" s="113">
        <f t="shared" si="0"/>
        <v>29</v>
      </c>
      <c r="D35" s="113" t="s">
        <v>281</v>
      </c>
      <c r="E35" s="185"/>
      <c r="F35" s="140"/>
      <c r="I35" s="100" t="s">
        <v>281</v>
      </c>
      <c r="J35" s="98"/>
      <c r="K35" s="103">
        <f t="shared" si="1"/>
        <v>29</v>
      </c>
    </row>
    <row r="36" spans="2:11" ht="18" customHeight="1" thickBot="1">
      <c r="B36" s="357"/>
      <c r="C36" s="112">
        <f t="shared" si="0"/>
        <v>30</v>
      </c>
      <c r="D36" s="112" t="s">
        <v>221</v>
      </c>
      <c r="E36" s="133"/>
      <c r="F36" s="139"/>
      <c r="I36" s="100" t="s">
        <v>221</v>
      </c>
      <c r="J36" s="98"/>
      <c r="K36" s="103">
        <f t="shared" si="1"/>
        <v>30</v>
      </c>
    </row>
    <row r="37" spans="2:11" ht="18" customHeight="1" thickTop="1" thickBot="1">
      <c r="B37" s="357"/>
      <c r="C37" s="189">
        <f t="shared" si="0"/>
        <v>31</v>
      </c>
      <c r="D37" s="116" t="s">
        <v>234</v>
      </c>
      <c r="E37" s="117">
        <f>SUM(E27:E35)-E36</f>
        <v>0</v>
      </c>
      <c r="F37" s="142"/>
      <c r="I37" s="100" t="s">
        <v>234</v>
      </c>
      <c r="J37" s="98"/>
      <c r="K37" s="103">
        <f t="shared" si="1"/>
        <v>31</v>
      </c>
    </row>
    <row r="38" spans="2:11" ht="18" customHeight="1">
      <c r="B38" s="354" t="s">
        <v>271</v>
      </c>
      <c r="C38" s="188">
        <f t="shared" si="0"/>
        <v>32</v>
      </c>
      <c r="D38" s="115" t="s">
        <v>274</v>
      </c>
      <c r="E38" s="134"/>
      <c r="F38" s="141"/>
      <c r="I38" s="100" t="s">
        <v>274</v>
      </c>
      <c r="J38" s="118"/>
      <c r="K38" s="103">
        <f t="shared" si="1"/>
        <v>32</v>
      </c>
    </row>
    <row r="39" spans="2:11" ht="18" customHeight="1">
      <c r="B39" s="355"/>
      <c r="C39" s="169">
        <f t="shared" si="0"/>
        <v>33</v>
      </c>
      <c r="D39" s="100" t="s">
        <v>270</v>
      </c>
      <c r="E39" s="131"/>
      <c r="F39" s="137"/>
      <c r="I39" s="100" t="s">
        <v>270</v>
      </c>
      <c r="J39" s="119"/>
      <c r="K39" s="103">
        <f t="shared" si="1"/>
        <v>33</v>
      </c>
    </row>
    <row r="40" spans="2:11" ht="18" customHeight="1" thickBot="1">
      <c r="B40" s="355"/>
      <c r="C40" s="169">
        <f t="shared" si="0"/>
        <v>34</v>
      </c>
      <c r="D40" s="166" t="s">
        <v>275</v>
      </c>
      <c r="E40" s="167"/>
      <c r="F40" s="168"/>
      <c r="I40" s="100" t="s">
        <v>275</v>
      </c>
      <c r="J40" s="120"/>
      <c r="K40" s="103">
        <f t="shared" si="1"/>
        <v>34</v>
      </c>
    </row>
    <row r="41" spans="2:11" ht="18" customHeight="1" thickTop="1" thickBot="1">
      <c r="B41" s="360"/>
      <c r="C41" s="101">
        <f t="shared" si="0"/>
        <v>35</v>
      </c>
      <c r="D41" s="170" t="s">
        <v>273</v>
      </c>
      <c r="E41" s="171">
        <f>SUM(E38:E40)</f>
        <v>0</v>
      </c>
      <c r="F41" s="172"/>
      <c r="I41" s="100" t="s">
        <v>272</v>
      </c>
      <c r="J41" s="120"/>
      <c r="K41" s="103">
        <f>ROW()-6</f>
        <v>35</v>
      </c>
    </row>
    <row r="42" spans="2:11" ht="18" customHeight="1">
      <c r="B42" s="354" t="s">
        <v>235</v>
      </c>
      <c r="C42" s="116">
        <f t="shared" si="0"/>
        <v>36</v>
      </c>
      <c r="D42" s="165" t="s">
        <v>236</v>
      </c>
      <c r="E42" s="135"/>
      <c r="F42" s="141"/>
      <c r="I42" s="100" t="s">
        <v>236</v>
      </c>
      <c r="J42" s="120"/>
      <c r="K42" s="103">
        <f t="shared" ref="K42:K46" si="2">ROW()-6</f>
        <v>36</v>
      </c>
    </row>
    <row r="43" spans="2:11" ht="18" customHeight="1">
      <c r="B43" s="355"/>
      <c r="C43" s="99">
        <f t="shared" si="0"/>
        <v>37</v>
      </c>
      <c r="D43" s="100" t="s">
        <v>237</v>
      </c>
      <c r="E43" s="131"/>
      <c r="F43" s="137"/>
      <c r="I43" s="100" t="s">
        <v>237</v>
      </c>
      <c r="J43" s="120"/>
      <c r="K43" s="103">
        <f t="shared" si="2"/>
        <v>37</v>
      </c>
    </row>
    <row r="44" spans="2:11" ht="17.399999999999999" customHeight="1">
      <c r="B44" s="355"/>
      <c r="C44" s="99">
        <f t="shared" si="0"/>
        <v>38</v>
      </c>
      <c r="D44" s="99" t="s">
        <v>238</v>
      </c>
      <c r="E44" s="131"/>
      <c r="F44" s="137"/>
      <c r="I44" s="100" t="s">
        <v>238</v>
      </c>
      <c r="J44" s="121"/>
      <c r="K44" s="103">
        <f t="shared" si="2"/>
        <v>38</v>
      </c>
    </row>
    <row r="45" spans="2:11" ht="18" customHeight="1" thickBot="1">
      <c r="B45" s="355"/>
      <c r="C45" s="99">
        <f t="shared" si="0"/>
        <v>39</v>
      </c>
      <c r="D45" s="101" t="s">
        <v>239</v>
      </c>
      <c r="E45" s="132"/>
      <c r="F45" s="138"/>
      <c r="I45" s="100" t="s">
        <v>239</v>
      </c>
      <c r="J45" s="121"/>
      <c r="K45" s="103">
        <f t="shared" si="2"/>
        <v>39</v>
      </c>
    </row>
    <row r="46" spans="2:11" ht="18" customHeight="1" thickBot="1">
      <c r="B46" s="355"/>
      <c r="C46" s="176">
        <f t="shared" si="0"/>
        <v>40</v>
      </c>
      <c r="D46" s="179" t="s">
        <v>240</v>
      </c>
      <c r="E46" s="180">
        <f>SUM(E42:E45)</f>
        <v>0</v>
      </c>
      <c r="F46" s="178"/>
      <c r="I46" s="100" t="s">
        <v>240</v>
      </c>
      <c r="J46" s="120"/>
      <c r="K46" s="103">
        <f t="shared" si="2"/>
        <v>40</v>
      </c>
    </row>
    <row r="47" spans="2:11" ht="18" customHeight="1" thickBot="1">
      <c r="B47" s="177"/>
      <c r="C47" s="179">
        <f t="shared" ref="C47" si="3">ROW()-6</f>
        <v>41</v>
      </c>
      <c r="D47" s="113" t="s">
        <v>241</v>
      </c>
      <c r="E47" s="114">
        <f>E22+E26+E37+E41+E46</f>
        <v>0</v>
      </c>
      <c r="F47" s="178"/>
      <c r="I47" s="100" t="s">
        <v>241</v>
      </c>
      <c r="J47" s="116"/>
      <c r="K47" s="103">
        <f t="shared" ref="K47" si="4">ROW()-6</f>
        <v>41</v>
      </c>
    </row>
  </sheetData>
  <sheetProtection algorithmName="SHA-512" hashValue="V5tlnB4ECxPevJ26qMqyRdb+a5/NdbmYIjSQDYP+NS4ISFov0PvOdGm1uNhGT8mpVJpH4irYiWuq3HAhY1cf+w==" saltValue="qnDw/xttyvUF+bSvBmVkRw==" spinCount="100000" sheet="1" objects="1" scenarios="1" formatColumns="0" formatRows="0" insertColumns="0" insertRows="0"/>
  <mergeCells count="6">
    <mergeCell ref="B42:B46"/>
    <mergeCell ref="B4:F4"/>
    <mergeCell ref="B7:B22"/>
    <mergeCell ref="B23:B26"/>
    <mergeCell ref="B27:B37"/>
    <mergeCell ref="B38:B41"/>
  </mergeCells>
  <phoneticPr fontId="3"/>
  <printOptions horizontalCentered="1"/>
  <pageMargins left="0.70866141732283472" right="0.39370078740157483" top="0.39370078740157483" bottom="0.39370078740157483" header="0.39370078740157483" footer="0.39370078740157483"/>
  <pageSetup paperSize="9" scale="85" orientation="portrait" blackAndWhite="1" r:id="rId1"/>
  <colBreaks count="1" manualBreakCount="1">
    <brk id="7" min="1" max="51"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B1:M73"/>
  <sheetViews>
    <sheetView showGridLines="0" view="pageBreakPreview" zoomScaleNormal="100" zoomScaleSheetLayoutView="100" workbookViewId="0">
      <pane ySplit="1" topLeftCell="A34" activePane="bottomLeft" state="frozen"/>
      <selection activeCell="B1" sqref="B1"/>
      <selection pane="bottomLeft" activeCell="D62" sqref="D62"/>
    </sheetView>
  </sheetViews>
  <sheetFormatPr defaultColWidth="9" defaultRowHeight="15" customHeight="1"/>
  <cols>
    <col min="1" max="1" width="1.36328125" style="103" customWidth="1"/>
    <col min="2" max="2" width="10.1796875" style="103" customWidth="1"/>
    <col min="3" max="3" width="13.81640625" style="110" customWidth="1"/>
    <col min="4" max="4" width="30.81640625" style="103" customWidth="1"/>
    <col min="5" max="5" width="13.81640625" style="104" customWidth="1"/>
    <col min="6" max="6" width="30.81640625" style="104" customWidth="1"/>
    <col min="7" max="7" width="1.36328125" style="103" customWidth="1"/>
    <col min="8" max="8" width="2.453125" style="103" customWidth="1"/>
    <col min="9" max="9" width="10.1796875" style="103" customWidth="1"/>
    <col min="10" max="10" width="11.81640625" style="110" customWidth="1"/>
    <col min="11" max="11" width="36.08984375" style="103" bestFit="1" customWidth="1"/>
    <col min="12" max="12" width="13.1796875" style="104" customWidth="1"/>
    <col min="13" max="13" width="25.453125" style="104" customWidth="1"/>
    <col min="14" max="14" width="10.453125" style="103" bestFit="1" customWidth="1"/>
    <col min="15" max="16384" width="9" style="103"/>
  </cols>
  <sheetData>
    <row r="1" spans="2:13" s="110" customFormat="1" ht="15" customHeight="1">
      <c r="B1" s="110">
        <v>2</v>
      </c>
      <c r="C1" s="110">
        <v>3</v>
      </c>
      <c r="D1" s="110">
        <v>4</v>
      </c>
      <c r="E1" s="110">
        <v>5</v>
      </c>
      <c r="F1" s="110">
        <v>6</v>
      </c>
      <c r="I1" s="110">
        <v>2</v>
      </c>
      <c r="J1" s="110">
        <v>3</v>
      </c>
      <c r="K1" s="110">
        <v>4</v>
      </c>
      <c r="L1" s="110">
        <v>5</v>
      </c>
      <c r="M1" s="110">
        <v>6</v>
      </c>
    </row>
    <row r="2" spans="2:13" ht="15" customHeight="1">
      <c r="B2" s="103" t="s">
        <v>404</v>
      </c>
      <c r="F2" s="105"/>
      <c r="I2" s="103" t="s">
        <v>405</v>
      </c>
      <c r="M2" s="105"/>
    </row>
    <row r="3" spans="2:13" ht="15" customHeight="1">
      <c r="F3" s="105"/>
      <c r="M3" s="105"/>
    </row>
    <row r="4" spans="2:13" ht="15" customHeight="1">
      <c r="B4" s="356" t="s">
        <v>347</v>
      </c>
      <c r="C4" s="356"/>
      <c r="D4" s="356"/>
      <c r="E4" s="356"/>
      <c r="F4" s="356"/>
      <c r="I4" s="356"/>
      <c r="J4" s="356"/>
      <c r="K4" s="356"/>
      <c r="L4" s="356"/>
      <c r="M4" s="356"/>
    </row>
    <row r="5" spans="2:13" ht="15" customHeight="1" thickBot="1">
      <c r="B5" s="103" t="s">
        <v>316</v>
      </c>
      <c r="F5" s="105" t="s">
        <v>332</v>
      </c>
      <c r="I5" s="103" t="s">
        <v>316</v>
      </c>
      <c r="M5" s="105"/>
    </row>
    <row r="6" spans="2:13" s="110" customFormat="1" ht="30" customHeight="1">
      <c r="B6" s="384" t="s">
        <v>315</v>
      </c>
      <c r="C6" s="231" t="s">
        <v>317</v>
      </c>
      <c r="D6" s="283"/>
      <c r="E6" s="108" t="s">
        <v>318</v>
      </c>
      <c r="F6" s="284"/>
      <c r="I6" s="386" t="s">
        <v>315</v>
      </c>
      <c r="J6" s="107" t="s">
        <v>317</v>
      </c>
      <c r="K6" s="240" t="s">
        <v>339</v>
      </c>
      <c r="L6" s="108" t="s">
        <v>318</v>
      </c>
      <c r="M6" s="241" t="s">
        <v>344</v>
      </c>
    </row>
    <row r="7" spans="2:13" ht="30" customHeight="1">
      <c r="B7" s="385"/>
      <c r="C7" s="232" t="s">
        <v>319</v>
      </c>
      <c r="D7" s="370"/>
      <c r="E7" s="371"/>
      <c r="F7" s="372"/>
      <c r="I7" s="387"/>
      <c r="J7" s="216" t="s">
        <v>319</v>
      </c>
      <c r="K7" s="361" t="s">
        <v>346</v>
      </c>
      <c r="L7" s="362"/>
      <c r="M7" s="363"/>
    </row>
    <row r="8" spans="2:13" ht="30" customHeight="1">
      <c r="B8" s="385"/>
      <c r="C8" s="232" t="s">
        <v>320</v>
      </c>
      <c r="D8" s="370"/>
      <c r="E8" s="396"/>
      <c r="F8" s="223"/>
      <c r="I8" s="387"/>
      <c r="J8" s="216" t="s">
        <v>320</v>
      </c>
      <c r="K8" s="397" t="s">
        <v>345</v>
      </c>
      <c r="L8" s="398"/>
      <c r="M8" s="223"/>
    </row>
    <row r="9" spans="2:13" ht="20" customHeight="1">
      <c r="B9" s="385"/>
      <c r="C9" s="382" t="s">
        <v>321</v>
      </c>
      <c r="D9" s="373" t="s">
        <v>327</v>
      </c>
      <c r="E9" s="374"/>
      <c r="F9" s="375"/>
      <c r="I9" s="387"/>
      <c r="J9" s="379" t="s">
        <v>321</v>
      </c>
      <c r="K9" s="364" t="s">
        <v>340</v>
      </c>
      <c r="L9" s="365"/>
      <c r="M9" s="366"/>
    </row>
    <row r="10" spans="2:13" ht="20" customHeight="1">
      <c r="B10" s="385"/>
      <c r="C10" s="388"/>
      <c r="D10" s="376" t="s">
        <v>328</v>
      </c>
      <c r="E10" s="377"/>
      <c r="F10" s="378"/>
      <c r="I10" s="387"/>
      <c r="J10" s="380"/>
      <c r="K10" s="367" t="s">
        <v>342</v>
      </c>
      <c r="L10" s="368"/>
      <c r="M10" s="369"/>
    </row>
    <row r="11" spans="2:13" ht="20" customHeight="1">
      <c r="B11" s="385"/>
      <c r="C11" s="382" t="s">
        <v>322</v>
      </c>
      <c r="D11" s="373" t="s">
        <v>327</v>
      </c>
      <c r="E11" s="374"/>
      <c r="F11" s="375"/>
      <c r="I11" s="387"/>
      <c r="J11" s="379" t="s">
        <v>322</v>
      </c>
      <c r="K11" s="364" t="s">
        <v>341</v>
      </c>
      <c r="L11" s="365"/>
      <c r="M11" s="366"/>
    </row>
    <row r="12" spans="2:13" ht="20" customHeight="1">
      <c r="B12" s="385"/>
      <c r="C12" s="383"/>
      <c r="D12" s="376" t="s">
        <v>328</v>
      </c>
      <c r="E12" s="377"/>
      <c r="F12" s="378"/>
      <c r="I12" s="387"/>
      <c r="J12" s="381"/>
      <c r="K12" s="367" t="s">
        <v>343</v>
      </c>
      <c r="L12" s="368"/>
      <c r="M12" s="369"/>
    </row>
    <row r="13" spans="2:13" ht="20" customHeight="1" thickBot="1">
      <c r="B13" s="263"/>
      <c r="C13" s="269" t="s">
        <v>472</v>
      </c>
      <c r="D13" s="376" t="s">
        <v>327</v>
      </c>
      <c r="E13" s="377"/>
      <c r="F13" s="378"/>
      <c r="I13" s="266"/>
      <c r="J13" s="268" t="s">
        <v>472</v>
      </c>
      <c r="K13" s="367" t="s">
        <v>473</v>
      </c>
      <c r="L13" s="368"/>
      <c r="M13" s="369"/>
    </row>
    <row r="14" spans="2:13" ht="30" customHeight="1" thickBot="1">
      <c r="B14" s="228" t="s">
        <v>325</v>
      </c>
      <c r="C14" s="401"/>
      <c r="D14" s="402"/>
      <c r="E14" s="222" t="s">
        <v>364</v>
      </c>
      <c r="F14" s="236">
        <f>IF($C$14&gt;=3000000,"3,000,000",C14)</f>
        <v>0</v>
      </c>
      <c r="I14" s="220" t="s">
        <v>325</v>
      </c>
      <c r="J14" s="403" t="s">
        <v>338</v>
      </c>
      <c r="K14" s="404"/>
      <c r="L14" s="222" t="s">
        <v>324</v>
      </c>
      <c r="M14" s="221"/>
    </row>
    <row r="15" spans="2:13" ht="14.4" customHeight="1">
      <c r="F15" s="105"/>
      <c r="M15" s="105"/>
    </row>
    <row r="16" spans="2:13" ht="15" customHeight="1" thickBot="1">
      <c r="B16" s="103" t="s">
        <v>323</v>
      </c>
      <c r="F16" s="105" t="s">
        <v>332</v>
      </c>
      <c r="I16" s="103" t="s">
        <v>323</v>
      </c>
      <c r="M16" s="105"/>
    </row>
    <row r="17" spans="2:13" s="110" customFormat="1" ht="30" customHeight="1">
      <c r="B17" s="384" t="s">
        <v>315</v>
      </c>
      <c r="C17" s="231" t="s">
        <v>317</v>
      </c>
      <c r="D17" s="283"/>
      <c r="E17" s="108" t="s">
        <v>318</v>
      </c>
      <c r="F17" s="284"/>
      <c r="I17" s="386" t="s">
        <v>315</v>
      </c>
      <c r="J17" s="107" t="s">
        <v>317</v>
      </c>
      <c r="K17" s="107"/>
      <c r="L17" s="108" t="s">
        <v>318</v>
      </c>
      <c r="M17" s="109"/>
    </row>
    <row r="18" spans="2:13" ht="30" customHeight="1">
      <c r="B18" s="385"/>
      <c r="C18" s="232" t="s">
        <v>319</v>
      </c>
      <c r="D18" s="370"/>
      <c r="E18" s="371"/>
      <c r="F18" s="372"/>
      <c r="I18" s="387"/>
      <c r="J18" s="216" t="s">
        <v>319</v>
      </c>
      <c r="K18" s="393"/>
      <c r="L18" s="394"/>
      <c r="M18" s="395"/>
    </row>
    <row r="19" spans="2:13" ht="30" customHeight="1">
      <c r="B19" s="385"/>
      <c r="C19" s="232" t="s">
        <v>320</v>
      </c>
      <c r="D19" s="370"/>
      <c r="E19" s="396"/>
      <c r="F19" s="223"/>
      <c r="I19" s="387"/>
      <c r="J19" s="216" t="s">
        <v>320</v>
      </c>
      <c r="K19" s="399"/>
      <c r="L19" s="400"/>
      <c r="M19" s="223"/>
    </row>
    <row r="20" spans="2:13" ht="20" customHeight="1">
      <c r="B20" s="385"/>
      <c r="C20" s="382" t="s">
        <v>321</v>
      </c>
      <c r="D20" s="373" t="s">
        <v>327</v>
      </c>
      <c r="E20" s="374"/>
      <c r="F20" s="375"/>
      <c r="I20" s="387"/>
      <c r="J20" s="379" t="s">
        <v>321</v>
      </c>
      <c r="K20" s="364" t="s">
        <v>327</v>
      </c>
      <c r="L20" s="365"/>
      <c r="M20" s="366"/>
    </row>
    <row r="21" spans="2:13" ht="20" customHeight="1">
      <c r="B21" s="385"/>
      <c r="C21" s="388"/>
      <c r="D21" s="376" t="s">
        <v>328</v>
      </c>
      <c r="E21" s="377"/>
      <c r="F21" s="378"/>
      <c r="I21" s="387"/>
      <c r="J21" s="380"/>
      <c r="K21" s="367" t="s">
        <v>328</v>
      </c>
      <c r="L21" s="368"/>
      <c r="M21" s="369"/>
    </row>
    <row r="22" spans="2:13" ht="20" customHeight="1">
      <c r="B22" s="385"/>
      <c r="C22" s="382" t="s">
        <v>322</v>
      </c>
      <c r="D22" s="373" t="s">
        <v>327</v>
      </c>
      <c r="E22" s="374"/>
      <c r="F22" s="375"/>
      <c r="I22" s="387"/>
      <c r="J22" s="379" t="s">
        <v>322</v>
      </c>
      <c r="K22" s="364" t="s">
        <v>327</v>
      </c>
      <c r="L22" s="365"/>
      <c r="M22" s="366"/>
    </row>
    <row r="23" spans="2:13" ht="20" customHeight="1">
      <c r="B23" s="385"/>
      <c r="C23" s="383"/>
      <c r="D23" s="376" t="s">
        <v>328</v>
      </c>
      <c r="E23" s="377"/>
      <c r="F23" s="378"/>
      <c r="I23" s="387"/>
      <c r="J23" s="381"/>
      <c r="K23" s="367" t="s">
        <v>328</v>
      </c>
      <c r="L23" s="368"/>
      <c r="M23" s="369"/>
    </row>
    <row r="24" spans="2:13" ht="20" customHeight="1" thickBot="1">
      <c r="B24" s="263"/>
      <c r="C24" s="269" t="s">
        <v>472</v>
      </c>
      <c r="D24" s="376" t="s">
        <v>327</v>
      </c>
      <c r="E24" s="377"/>
      <c r="F24" s="378"/>
      <c r="I24" s="265"/>
      <c r="J24" s="270" t="s">
        <v>472</v>
      </c>
      <c r="K24" s="367" t="s">
        <v>327</v>
      </c>
      <c r="L24" s="368"/>
      <c r="M24" s="369"/>
    </row>
    <row r="25" spans="2:13" ht="30" customHeight="1" thickBot="1">
      <c r="B25" s="228" t="s">
        <v>325</v>
      </c>
      <c r="C25" s="389"/>
      <c r="D25" s="390"/>
      <c r="E25" s="222" t="s">
        <v>364</v>
      </c>
      <c r="F25" s="237">
        <f>IF($C$25&gt;=3000000,"3,000,000",C25)</f>
        <v>0</v>
      </c>
      <c r="I25" s="220" t="s">
        <v>325</v>
      </c>
      <c r="J25" s="391"/>
      <c r="K25" s="392"/>
      <c r="L25" s="222" t="s">
        <v>324</v>
      </c>
      <c r="M25" s="221"/>
    </row>
    <row r="26" spans="2:13" ht="13.25" customHeight="1">
      <c r="B26" s="217"/>
      <c r="E26" s="218"/>
      <c r="F26" s="218"/>
      <c r="I26" s="217"/>
      <c r="L26" s="218"/>
      <c r="M26" s="218"/>
    </row>
    <row r="27" spans="2:13" ht="15" customHeight="1" thickBot="1">
      <c r="B27" s="103" t="s">
        <v>326</v>
      </c>
      <c r="F27" s="105" t="s">
        <v>332</v>
      </c>
      <c r="I27" s="103" t="s">
        <v>326</v>
      </c>
      <c r="M27" s="105"/>
    </row>
    <row r="28" spans="2:13" s="110" customFormat="1" ht="30" customHeight="1">
      <c r="B28" s="384" t="s">
        <v>315</v>
      </c>
      <c r="C28" s="231" t="s">
        <v>317</v>
      </c>
      <c r="D28" s="283"/>
      <c r="E28" s="108" t="s">
        <v>318</v>
      </c>
      <c r="F28" s="284"/>
      <c r="I28" s="386" t="s">
        <v>315</v>
      </c>
      <c r="J28" s="107" t="s">
        <v>317</v>
      </c>
      <c r="K28" s="107"/>
      <c r="L28" s="108" t="s">
        <v>318</v>
      </c>
      <c r="M28" s="109"/>
    </row>
    <row r="29" spans="2:13" ht="30" customHeight="1">
      <c r="B29" s="385"/>
      <c r="C29" s="232" t="s">
        <v>319</v>
      </c>
      <c r="D29" s="370"/>
      <c r="E29" s="371"/>
      <c r="F29" s="372"/>
      <c r="I29" s="387"/>
      <c r="J29" s="216" t="s">
        <v>319</v>
      </c>
      <c r="K29" s="393"/>
      <c r="L29" s="394"/>
      <c r="M29" s="395"/>
    </row>
    <row r="30" spans="2:13" ht="30" customHeight="1">
      <c r="B30" s="385"/>
      <c r="C30" s="232" t="s">
        <v>320</v>
      </c>
      <c r="D30" s="370"/>
      <c r="E30" s="396"/>
      <c r="F30" s="223"/>
      <c r="I30" s="387"/>
      <c r="J30" s="216" t="s">
        <v>320</v>
      </c>
      <c r="K30" s="399"/>
      <c r="L30" s="400"/>
      <c r="M30" s="223"/>
    </row>
    <row r="31" spans="2:13" ht="20" customHeight="1">
      <c r="B31" s="385"/>
      <c r="C31" s="382" t="s">
        <v>321</v>
      </c>
      <c r="D31" s="373" t="s">
        <v>327</v>
      </c>
      <c r="E31" s="374"/>
      <c r="F31" s="375"/>
      <c r="I31" s="387"/>
      <c r="J31" s="379" t="s">
        <v>321</v>
      </c>
      <c r="K31" s="364" t="s">
        <v>327</v>
      </c>
      <c r="L31" s="365"/>
      <c r="M31" s="366"/>
    </row>
    <row r="32" spans="2:13" ht="20" customHeight="1">
      <c r="B32" s="385"/>
      <c r="C32" s="388"/>
      <c r="D32" s="376" t="s">
        <v>328</v>
      </c>
      <c r="E32" s="377"/>
      <c r="F32" s="378"/>
      <c r="I32" s="387"/>
      <c r="J32" s="380"/>
      <c r="K32" s="367" t="s">
        <v>328</v>
      </c>
      <c r="L32" s="368"/>
      <c r="M32" s="369"/>
    </row>
    <row r="33" spans="2:13" ht="20" customHeight="1">
      <c r="B33" s="385"/>
      <c r="C33" s="382" t="s">
        <v>322</v>
      </c>
      <c r="D33" s="373" t="s">
        <v>327</v>
      </c>
      <c r="E33" s="374"/>
      <c r="F33" s="375"/>
      <c r="I33" s="387"/>
      <c r="J33" s="379" t="s">
        <v>322</v>
      </c>
      <c r="K33" s="364" t="s">
        <v>327</v>
      </c>
      <c r="L33" s="365"/>
      <c r="M33" s="366"/>
    </row>
    <row r="34" spans="2:13" ht="20" customHeight="1">
      <c r="B34" s="385"/>
      <c r="C34" s="383"/>
      <c r="D34" s="376" t="s">
        <v>328</v>
      </c>
      <c r="E34" s="377"/>
      <c r="F34" s="378"/>
      <c r="I34" s="387"/>
      <c r="J34" s="381"/>
      <c r="K34" s="367" t="s">
        <v>328</v>
      </c>
      <c r="L34" s="368"/>
      <c r="M34" s="369"/>
    </row>
    <row r="35" spans="2:13" ht="20" customHeight="1" thickBot="1">
      <c r="B35" s="263"/>
      <c r="C35" s="269" t="s">
        <v>472</v>
      </c>
      <c r="D35" s="376" t="s">
        <v>327</v>
      </c>
      <c r="E35" s="377"/>
      <c r="F35" s="378"/>
      <c r="I35" s="265"/>
      <c r="J35" s="270" t="s">
        <v>472</v>
      </c>
      <c r="K35" s="367" t="s">
        <v>327</v>
      </c>
      <c r="L35" s="368"/>
      <c r="M35" s="369"/>
    </row>
    <row r="36" spans="2:13" ht="30" customHeight="1" thickBot="1">
      <c r="B36" s="228" t="s">
        <v>325</v>
      </c>
      <c r="C36" s="389"/>
      <c r="D36" s="390"/>
      <c r="E36" s="222" t="s">
        <v>364</v>
      </c>
      <c r="F36" s="237">
        <f>IF($C$36&gt;=3000000,"3,000,000",C36)</f>
        <v>0</v>
      </c>
      <c r="I36" s="220" t="s">
        <v>325</v>
      </c>
      <c r="J36" s="391"/>
      <c r="K36" s="392"/>
      <c r="L36" s="222" t="s">
        <v>324</v>
      </c>
      <c r="M36" s="221"/>
    </row>
    <row r="37" spans="2:13" ht="15" customHeight="1">
      <c r="B37" s="217"/>
      <c r="E37" s="218"/>
      <c r="F37" s="238"/>
      <c r="I37" s="217"/>
      <c r="L37" s="218"/>
      <c r="M37" s="218"/>
    </row>
    <row r="38" spans="2:13" ht="15" customHeight="1" thickBot="1">
      <c r="B38" s="103" t="s">
        <v>329</v>
      </c>
      <c r="F38" s="105" t="s">
        <v>332</v>
      </c>
      <c r="I38" s="103" t="s">
        <v>329</v>
      </c>
      <c r="M38" s="105"/>
    </row>
    <row r="39" spans="2:13" s="110" customFormat="1" ht="30" customHeight="1">
      <c r="B39" s="384" t="s">
        <v>315</v>
      </c>
      <c r="C39" s="231" t="s">
        <v>317</v>
      </c>
      <c r="D39" s="283"/>
      <c r="E39" s="108" t="s">
        <v>318</v>
      </c>
      <c r="F39" s="284"/>
      <c r="I39" s="386" t="s">
        <v>315</v>
      </c>
      <c r="J39" s="107" t="s">
        <v>317</v>
      </c>
      <c r="K39" s="107"/>
      <c r="L39" s="108" t="s">
        <v>318</v>
      </c>
      <c r="M39" s="109"/>
    </row>
    <row r="40" spans="2:13" ht="30" customHeight="1">
      <c r="B40" s="385"/>
      <c r="C40" s="232" t="s">
        <v>319</v>
      </c>
      <c r="D40" s="370"/>
      <c r="E40" s="371"/>
      <c r="F40" s="372"/>
      <c r="I40" s="387"/>
      <c r="J40" s="216" t="s">
        <v>319</v>
      </c>
      <c r="K40" s="393"/>
      <c r="L40" s="394"/>
      <c r="M40" s="395"/>
    </row>
    <row r="41" spans="2:13" ht="30" customHeight="1">
      <c r="B41" s="385"/>
      <c r="C41" s="232" t="s">
        <v>320</v>
      </c>
      <c r="D41" s="370"/>
      <c r="E41" s="396"/>
      <c r="F41" s="223"/>
      <c r="I41" s="387"/>
      <c r="J41" s="216" t="s">
        <v>320</v>
      </c>
      <c r="K41" s="399"/>
      <c r="L41" s="400"/>
      <c r="M41" s="223"/>
    </row>
    <row r="42" spans="2:13" ht="20" customHeight="1">
      <c r="B42" s="385"/>
      <c r="C42" s="382" t="s">
        <v>321</v>
      </c>
      <c r="D42" s="373" t="s">
        <v>327</v>
      </c>
      <c r="E42" s="374"/>
      <c r="F42" s="375"/>
      <c r="I42" s="387"/>
      <c r="J42" s="379" t="s">
        <v>321</v>
      </c>
      <c r="K42" s="364" t="s">
        <v>327</v>
      </c>
      <c r="L42" s="365"/>
      <c r="M42" s="366"/>
    </row>
    <row r="43" spans="2:13" ht="20" customHeight="1">
      <c r="B43" s="385"/>
      <c r="C43" s="388"/>
      <c r="D43" s="376" t="s">
        <v>328</v>
      </c>
      <c r="E43" s="377"/>
      <c r="F43" s="378"/>
      <c r="I43" s="387"/>
      <c r="J43" s="380"/>
      <c r="K43" s="367" t="s">
        <v>328</v>
      </c>
      <c r="L43" s="368"/>
      <c r="M43" s="369"/>
    </row>
    <row r="44" spans="2:13" ht="20" customHeight="1">
      <c r="B44" s="385"/>
      <c r="C44" s="382" t="s">
        <v>322</v>
      </c>
      <c r="D44" s="373" t="s">
        <v>327</v>
      </c>
      <c r="E44" s="374"/>
      <c r="F44" s="375"/>
      <c r="I44" s="387"/>
      <c r="J44" s="379" t="s">
        <v>322</v>
      </c>
      <c r="K44" s="364" t="s">
        <v>327</v>
      </c>
      <c r="L44" s="365"/>
      <c r="M44" s="366"/>
    </row>
    <row r="45" spans="2:13" ht="20" customHeight="1">
      <c r="B45" s="385"/>
      <c r="C45" s="383"/>
      <c r="D45" s="376" t="s">
        <v>328</v>
      </c>
      <c r="E45" s="377"/>
      <c r="F45" s="378"/>
      <c r="I45" s="387"/>
      <c r="J45" s="381"/>
      <c r="K45" s="367" t="s">
        <v>328</v>
      </c>
      <c r="L45" s="368"/>
      <c r="M45" s="369"/>
    </row>
    <row r="46" spans="2:13" ht="20" customHeight="1" thickBot="1">
      <c r="B46" s="263"/>
      <c r="C46" s="269" t="s">
        <v>472</v>
      </c>
      <c r="D46" s="376" t="s">
        <v>327</v>
      </c>
      <c r="E46" s="377"/>
      <c r="F46" s="378"/>
      <c r="I46" s="265"/>
      <c r="J46" s="270" t="s">
        <v>472</v>
      </c>
      <c r="K46" s="367" t="s">
        <v>327</v>
      </c>
      <c r="L46" s="368"/>
      <c r="M46" s="369"/>
    </row>
    <row r="47" spans="2:13" ht="30" customHeight="1" thickBot="1">
      <c r="B47" s="228" t="s">
        <v>325</v>
      </c>
      <c r="C47" s="389"/>
      <c r="D47" s="390"/>
      <c r="E47" s="222" t="s">
        <v>364</v>
      </c>
      <c r="F47" s="237">
        <f>IF($C$47&gt;=3000000,"3,000,000",C47)</f>
        <v>0</v>
      </c>
      <c r="I47" s="220" t="s">
        <v>325</v>
      </c>
      <c r="J47" s="391"/>
      <c r="K47" s="392"/>
      <c r="L47" s="222" t="s">
        <v>324</v>
      </c>
      <c r="M47" s="221"/>
    </row>
    <row r="48" spans="2:13" ht="15" customHeight="1">
      <c r="B48" s="217"/>
      <c r="E48" s="218"/>
      <c r="F48" s="218"/>
      <c r="I48" s="217"/>
      <c r="L48" s="218"/>
      <c r="M48" s="218"/>
    </row>
    <row r="49" spans="2:13" ht="15" customHeight="1" thickBot="1">
      <c r="B49" s="103" t="s">
        <v>330</v>
      </c>
      <c r="F49" s="105" t="s">
        <v>332</v>
      </c>
      <c r="I49" s="103" t="s">
        <v>330</v>
      </c>
      <c r="M49" s="105"/>
    </row>
    <row r="50" spans="2:13" s="110" customFormat="1" ht="30" customHeight="1">
      <c r="B50" s="384" t="s">
        <v>315</v>
      </c>
      <c r="C50" s="231" t="s">
        <v>317</v>
      </c>
      <c r="D50" s="283"/>
      <c r="E50" s="108" t="s">
        <v>318</v>
      </c>
      <c r="F50" s="284"/>
      <c r="I50" s="386" t="s">
        <v>315</v>
      </c>
      <c r="J50" s="107" t="s">
        <v>317</v>
      </c>
      <c r="K50" s="107"/>
      <c r="L50" s="108" t="s">
        <v>318</v>
      </c>
      <c r="M50" s="109"/>
    </row>
    <row r="51" spans="2:13" ht="30" customHeight="1">
      <c r="B51" s="385"/>
      <c r="C51" s="232" t="s">
        <v>319</v>
      </c>
      <c r="D51" s="370"/>
      <c r="E51" s="371"/>
      <c r="F51" s="372"/>
      <c r="I51" s="387"/>
      <c r="J51" s="216" t="s">
        <v>319</v>
      </c>
      <c r="K51" s="393"/>
      <c r="L51" s="394"/>
      <c r="M51" s="395"/>
    </row>
    <row r="52" spans="2:13" ht="30" customHeight="1">
      <c r="B52" s="385"/>
      <c r="C52" s="232" t="s">
        <v>320</v>
      </c>
      <c r="D52" s="370"/>
      <c r="E52" s="396"/>
      <c r="F52" s="223"/>
      <c r="I52" s="387"/>
      <c r="J52" s="216" t="s">
        <v>320</v>
      </c>
      <c r="K52" s="399"/>
      <c r="L52" s="400"/>
      <c r="M52" s="223"/>
    </row>
    <row r="53" spans="2:13" ht="20" customHeight="1">
      <c r="B53" s="385"/>
      <c r="C53" s="382" t="s">
        <v>321</v>
      </c>
      <c r="D53" s="373" t="s">
        <v>327</v>
      </c>
      <c r="E53" s="374"/>
      <c r="F53" s="375"/>
      <c r="I53" s="387"/>
      <c r="J53" s="379" t="s">
        <v>321</v>
      </c>
      <c r="K53" s="364" t="s">
        <v>327</v>
      </c>
      <c r="L53" s="365"/>
      <c r="M53" s="366"/>
    </row>
    <row r="54" spans="2:13" ht="20" customHeight="1">
      <c r="B54" s="385"/>
      <c r="C54" s="388"/>
      <c r="D54" s="376" t="s">
        <v>328</v>
      </c>
      <c r="E54" s="377"/>
      <c r="F54" s="378"/>
      <c r="I54" s="387"/>
      <c r="J54" s="380"/>
      <c r="K54" s="367" t="s">
        <v>328</v>
      </c>
      <c r="L54" s="368"/>
      <c r="M54" s="369"/>
    </row>
    <row r="55" spans="2:13" ht="20" customHeight="1">
      <c r="B55" s="385"/>
      <c r="C55" s="382" t="s">
        <v>322</v>
      </c>
      <c r="D55" s="373" t="s">
        <v>327</v>
      </c>
      <c r="E55" s="374"/>
      <c r="F55" s="375"/>
      <c r="I55" s="387"/>
      <c r="J55" s="379" t="s">
        <v>322</v>
      </c>
      <c r="K55" s="364" t="s">
        <v>327</v>
      </c>
      <c r="L55" s="365"/>
      <c r="M55" s="366"/>
    </row>
    <row r="56" spans="2:13" ht="20" customHeight="1">
      <c r="B56" s="385"/>
      <c r="C56" s="383"/>
      <c r="D56" s="376" t="s">
        <v>328</v>
      </c>
      <c r="E56" s="377"/>
      <c r="F56" s="378"/>
      <c r="I56" s="387"/>
      <c r="J56" s="381"/>
      <c r="K56" s="367" t="s">
        <v>328</v>
      </c>
      <c r="L56" s="368"/>
      <c r="M56" s="369"/>
    </row>
    <row r="57" spans="2:13" ht="20" customHeight="1" thickBot="1">
      <c r="B57" s="263"/>
      <c r="C57" s="269" t="s">
        <v>472</v>
      </c>
      <c r="D57" s="376" t="s">
        <v>327</v>
      </c>
      <c r="E57" s="377"/>
      <c r="F57" s="378"/>
      <c r="I57" s="265"/>
      <c r="J57" s="270" t="s">
        <v>472</v>
      </c>
      <c r="K57" s="367" t="s">
        <v>327</v>
      </c>
      <c r="L57" s="368"/>
      <c r="M57" s="369"/>
    </row>
    <row r="58" spans="2:13" ht="30" customHeight="1" thickBot="1">
      <c r="B58" s="228" t="s">
        <v>325</v>
      </c>
      <c r="C58" s="389"/>
      <c r="D58" s="390"/>
      <c r="E58" s="222" t="s">
        <v>364</v>
      </c>
      <c r="F58" s="237">
        <f>IF($C$58&gt;=3000000,"3,000,000",C58)</f>
        <v>0</v>
      </c>
      <c r="I58" s="220" t="s">
        <v>325</v>
      </c>
      <c r="J58" s="391"/>
      <c r="K58" s="392"/>
      <c r="L58" s="222" t="s">
        <v>324</v>
      </c>
      <c r="M58" s="221"/>
    </row>
    <row r="59" spans="2:13" ht="12.65" customHeight="1">
      <c r="B59" s="110"/>
      <c r="D59" s="110"/>
      <c r="E59" s="227"/>
      <c r="F59" s="105"/>
      <c r="I59" s="110"/>
      <c r="K59" s="110"/>
      <c r="L59" s="227"/>
      <c r="M59" s="105"/>
    </row>
    <row r="60" spans="2:13" ht="15" customHeight="1" thickBot="1">
      <c r="B60" s="217"/>
      <c r="D60" s="229" t="s">
        <v>333</v>
      </c>
      <c r="E60" s="218"/>
      <c r="F60" s="226" t="s">
        <v>332</v>
      </c>
      <c r="I60" s="217"/>
      <c r="K60" s="229" t="s">
        <v>333</v>
      </c>
      <c r="L60" s="218"/>
      <c r="M60" s="226" t="s">
        <v>332</v>
      </c>
    </row>
    <row r="61" spans="2:13" ht="30" customHeight="1" thickBot="1">
      <c r="B61" s="217"/>
      <c r="C61" s="228" t="s">
        <v>334</v>
      </c>
      <c r="D61" s="285"/>
      <c r="E61" s="235" t="s">
        <v>337</v>
      </c>
      <c r="F61" s="239">
        <f>C14+C25+C36+C47+C58</f>
        <v>0</v>
      </c>
      <c r="I61" s="217"/>
      <c r="J61" s="228" t="s">
        <v>334</v>
      </c>
      <c r="K61" s="230"/>
      <c r="L61" s="235" t="s">
        <v>337</v>
      </c>
      <c r="M61" s="224"/>
    </row>
    <row r="62" spans="2:13" ht="30" customHeight="1" thickBot="1">
      <c r="B62" s="217"/>
      <c r="E62" s="234" t="s">
        <v>365</v>
      </c>
      <c r="F62" s="239">
        <f>F14+F25+F36+F47+F58</f>
        <v>0</v>
      </c>
      <c r="I62" s="217"/>
      <c r="L62" s="225" t="s">
        <v>331</v>
      </c>
      <c r="M62" s="224">
        <f>M14+M25+M36+M47+M58</f>
        <v>0</v>
      </c>
    </row>
    <row r="63" spans="2:13" ht="15" customHeight="1">
      <c r="B63" s="217"/>
      <c r="F63" s="218"/>
      <c r="I63" s="217"/>
      <c r="M63" s="218"/>
    </row>
    <row r="64" spans="2:13" ht="15" customHeight="1">
      <c r="B64" s="217"/>
      <c r="E64" s="218"/>
      <c r="F64" s="218"/>
      <c r="I64" s="217"/>
      <c r="L64" s="218"/>
      <c r="M64" s="218"/>
    </row>
    <row r="65" spans="2:13" ht="15" customHeight="1">
      <c r="B65" s="217"/>
      <c r="D65" s="219"/>
      <c r="E65" s="218"/>
      <c r="F65" s="218"/>
      <c r="I65" s="217"/>
      <c r="K65" s="219"/>
      <c r="L65" s="218"/>
      <c r="M65" s="218"/>
    </row>
    <row r="66" spans="2:13" ht="15" customHeight="1">
      <c r="B66" s="217"/>
      <c r="D66" s="219"/>
      <c r="E66" s="218"/>
      <c r="F66" s="218"/>
      <c r="I66" s="217"/>
      <c r="K66" s="219"/>
      <c r="L66" s="218"/>
      <c r="M66" s="218"/>
    </row>
    <row r="67" spans="2:13" ht="15" customHeight="1">
      <c r="B67" s="217"/>
      <c r="D67" s="219"/>
      <c r="E67" s="218"/>
      <c r="F67" s="218"/>
      <c r="I67" s="217"/>
      <c r="K67" s="219"/>
      <c r="L67" s="218"/>
      <c r="M67" s="218"/>
    </row>
    <row r="68" spans="2:13" ht="15" customHeight="1">
      <c r="B68" s="217"/>
      <c r="D68" s="219"/>
      <c r="E68" s="218"/>
      <c r="F68" s="218"/>
      <c r="I68" s="217"/>
      <c r="K68" s="219"/>
      <c r="L68" s="218"/>
      <c r="M68" s="218"/>
    </row>
    <row r="69" spans="2:13" ht="30" customHeight="1">
      <c r="B69" s="217"/>
      <c r="D69" s="219"/>
      <c r="E69" s="218"/>
      <c r="F69" s="218"/>
      <c r="I69" s="217"/>
      <c r="K69" s="219"/>
      <c r="L69" s="218"/>
      <c r="M69" s="218"/>
    </row>
    <row r="70" spans="2:13" ht="30" customHeight="1">
      <c r="B70" s="217"/>
      <c r="E70" s="218"/>
      <c r="F70" s="218"/>
      <c r="I70" s="217"/>
      <c r="L70" s="218"/>
      <c r="M70" s="218"/>
    </row>
    <row r="71" spans="2:13" ht="30" customHeight="1">
      <c r="B71" s="217"/>
      <c r="E71" s="218"/>
      <c r="F71" s="218"/>
      <c r="I71" s="217"/>
      <c r="L71" s="218"/>
      <c r="M71" s="218"/>
    </row>
    <row r="72" spans="2:13" ht="30" customHeight="1">
      <c r="B72" s="217"/>
      <c r="F72" s="218"/>
      <c r="I72" s="217"/>
      <c r="M72" s="218"/>
    </row>
    <row r="73" spans="2:13" ht="30" customHeight="1">
      <c r="F73" s="218"/>
      <c r="M73" s="218"/>
    </row>
  </sheetData>
  <sheetProtection algorithmName="SHA-512" hashValue="5VfIhdLJV/Tu5KILlTV/k1JS8kqXzZJrJnPhpBjZsJjq9Jx4K1gvlqixHgRk34ymNdPnOrWn5tm/ZYKUKWHWCA==" saltValue="K0AvFjM22iFKp61e4GtU3A==" spinCount="100000" sheet="1" objects="1" scenarios="1" formatColumns="0" formatRows="0" insertColumns="0" insertRows="0"/>
  <mergeCells count="112">
    <mergeCell ref="D13:F13"/>
    <mergeCell ref="K13:M13"/>
    <mergeCell ref="D24:F24"/>
    <mergeCell ref="D35:F35"/>
    <mergeCell ref="D46:F46"/>
    <mergeCell ref="D57:F57"/>
    <mergeCell ref="K24:M24"/>
    <mergeCell ref="K35:M35"/>
    <mergeCell ref="K46:M46"/>
    <mergeCell ref="K57:M57"/>
    <mergeCell ref="C14:D14"/>
    <mergeCell ref="J14:K14"/>
    <mergeCell ref="C25:D25"/>
    <mergeCell ref="J25:K25"/>
    <mergeCell ref="C36:D36"/>
    <mergeCell ref="J36:K36"/>
    <mergeCell ref="C47:D47"/>
    <mergeCell ref="J47:K47"/>
    <mergeCell ref="B4:F4"/>
    <mergeCell ref="I4:M4"/>
    <mergeCell ref="B6:B12"/>
    <mergeCell ref="I6:I12"/>
    <mergeCell ref="D7:F7"/>
    <mergeCell ref="K7:M7"/>
    <mergeCell ref="D8:E8"/>
    <mergeCell ref="K8:L8"/>
    <mergeCell ref="C9:C10"/>
    <mergeCell ref="D9:F9"/>
    <mergeCell ref="J9:J10"/>
    <mergeCell ref="K9:M9"/>
    <mergeCell ref="D10:F10"/>
    <mergeCell ref="K10:M10"/>
    <mergeCell ref="C11:C12"/>
    <mergeCell ref="D11:F11"/>
    <mergeCell ref="J11:J12"/>
    <mergeCell ref="K11:M11"/>
    <mergeCell ref="D12:F12"/>
    <mergeCell ref="K12:M12"/>
    <mergeCell ref="B17:B23"/>
    <mergeCell ref="I17:I23"/>
    <mergeCell ref="D18:F18"/>
    <mergeCell ref="K18:M18"/>
    <mergeCell ref="D19:E19"/>
    <mergeCell ref="K19:L19"/>
    <mergeCell ref="C20:C21"/>
    <mergeCell ref="D20:F20"/>
    <mergeCell ref="J20:J21"/>
    <mergeCell ref="K20:M20"/>
    <mergeCell ref="D21:F21"/>
    <mergeCell ref="K21:M21"/>
    <mergeCell ref="C22:C23"/>
    <mergeCell ref="D22:F22"/>
    <mergeCell ref="J22:J23"/>
    <mergeCell ref="K22:M22"/>
    <mergeCell ref="D23:F23"/>
    <mergeCell ref="K23:M23"/>
    <mergeCell ref="B28:B34"/>
    <mergeCell ref="I28:I34"/>
    <mergeCell ref="D29:F29"/>
    <mergeCell ref="K29:M29"/>
    <mergeCell ref="D30:E30"/>
    <mergeCell ref="K30:L30"/>
    <mergeCell ref="C31:C32"/>
    <mergeCell ref="D31:F31"/>
    <mergeCell ref="J31:J32"/>
    <mergeCell ref="K31:M31"/>
    <mergeCell ref="D32:F32"/>
    <mergeCell ref="K32:M32"/>
    <mergeCell ref="C33:C34"/>
    <mergeCell ref="D33:F33"/>
    <mergeCell ref="J33:J34"/>
    <mergeCell ref="K33:M33"/>
    <mergeCell ref="D34:F34"/>
    <mergeCell ref="K34:M34"/>
    <mergeCell ref="B39:B45"/>
    <mergeCell ref="I39:I45"/>
    <mergeCell ref="D40:F40"/>
    <mergeCell ref="K40:M40"/>
    <mergeCell ref="D41:E41"/>
    <mergeCell ref="K41:L41"/>
    <mergeCell ref="C42:C43"/>
    <mergeCell ref="D42:F42"/>
    <mergeCell ref="J42:J43"/>
    <mergeCell ref="K42:M42"/>
    <mergeCell ref="D43:F43"/>
    <mergeCell ref="K43:M43"/>
    <mergeCell ref="C44:C45"/>
    <mergeCell ref="D44:F44"/>
    <mergeCell ref="J44:J45"/>
    <mergeCell ref="K44:M44"/>
    <mergeCell ref="D45:F45"/>
    <mergeCell ref="K45:M45"/>
    <mergeCell ref="B50:B56"/>
    <mergeCell ref="I50:I56"/>
    <mergeCell ref="D51:F51"/>
    <mergeCell ref="K51:M51"/>
    <mergeCell ref="D52:E52"/>
    <mergeCell ref="K52:L52"/>
    <mergeCell ref="C53:C54"/>
    <mergeCell ref="D53:F53"/>
    <mergeCell ref="C58:D58"/>
    <mergeCell ref="J58:K58"/>
    <mergeCell ref="J53:J54"/>
    <mergeCell ref="K53:M53"/>
    <mergeCell ref="D54:F54"/>
    <mergeCell ref="K54:M54"/>
    <mergeCell ref="C55:C56"/>
    <mergeCell ref="D55:F55"/>
    <mergeCell ref="J55:J56"/>
    <mergeCell ref="K55:M55"/>
    <mergeCell ref="D56:F56"/>
    <mergeCell ref="K56:M56"/>
  </mergeCells>
  <phoneticPr fontId="3"/>
  <printOptions horizontalCentered="1"/>
  <pageMargins left="0.70866141732283472" right="0.39370078740157483" top="0.39370078740157483" bottom="0.39370078740157483" header="0.39370078740157483" footer="0.39370078740157483"/>
  <pageSetup paperSize="9" scale="88" orientation="portrait" blackAndWhite="1" r:id="rId1"/>
  <rowBreaks count="1" manualBreakCount="1">
    <brk id="37" max="6" man="1"/>
  </rowBreaks>
  <colBreaks count="1" manualBreakCount="1">
    <brk id="7" min="1" max="51"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sheetPr>
  <dimension ref="B1:K25"/>
  <sheetViews>
    <sheetView showGridLines="0" view="pageBreakPreview" zoomScaleNormal="100" zoomScaleSheetLayoutView="100" workbookViewId="0">
      <pane ySplit="1" topLeftCell="A2" activePane="bottomLeft" state="frozen"/>
      <selection activeCell="B1" sqref="B1"/>
      <selection pane="bottomLeft"/>
    </sheetView>
  </sheetViews>
  <sheetFormatPr defaultColWidth="9" defaultRowHeight="15" customHeight="1"/>
  <cols>
    <col min="1" max="1" width="1.36328125" style="103" customWidth="1"/>
    <col min="2" max="2" width="3.6328125" style="103" customWidth="1"/>
    <col min="3" max="3" width="4.08984375" style="103" bestFit="1" customWidth="1"/>
    <col min="4" max="4" width="36.08984375" style="103" bestFit="1" customWidth="1"/>
    <col min="5" max="5" width="20.6328125" style="104" customWidth="1"/>
    <col min="6" max="6" width="25.453125" style="104" customWidth="1"/>
    <col min="7" max="7" width="1.36328125" style="103" customWidth="1"/>
    <col min="8" max="8" width="2.453125" style="103" customWidth="1"/>
    <col min="9" max="9" width="20.6328125" style="103" customWidth="1"/>
    <col min="10" max="10" width="69.453125" style="103" customWidth="1"/>
    <col min="11" max="11" width="3.453125" style="103" bestFit="1" customWidth="1"/>
    <col min="12" max="13" width="9" style="103"/>
    <col min="14" max="14" width="10.453125" style="103" bestFit="1" customWidth="1"/>
    <col min="15" max="16384" width="9" style="103"/>
  </cols>
  <sheetData>
    <row r="1" spans="2:11" s="110" customFormat="1" ht="15" customHeight="1">
      <c r="B1" s="110">
        <v>2</v>
      </c>
      <c r="C1" s="110">
        <v>3</v>
      </c>
      <c r="D1" s="110">
        <v>4</v>
      </c>
      <c r="E1" s="110">
        <v>5</v>
      </c>
      <c r="F1" s="110">
        <v>6</v>
      </c>
    </row>
    <row r="2" spans="2:11" ht="15" customHeight="1">
      <c r="B2" s="103" t="s">
        <v>406</v>
      </c>
      <c r="F2" s="105"/>
      <c r="I2" s="71" t="s">
        <v>407</v>
      </c>
      <c r="J2" s="71"/>
    </row>
    <row r="3" spans="2:11" ht="15" customHeight="1">
      <c r="F3" s="105"/>
      <c r="I3" s="71"/>
      <c r="J3" s="71"/>
    </row>
    <row r="4" spans="2:11" ht="15" customHeight="1">
      <c r="B4" s="356" t="s">
        <v>310</v>
      </c>
      <c r="C4" s="356"/>
      <c r="D4" s="356"/>
      <c r="E4" s="356"/>
      <c r="F4" s="356"/>
      <c r="I4" s="71"/>
      <c r="J4" s="71"/>
    </row>
    <row r="5" spans="2:11" ht="15" customHeight="1" thickBot="1">
      <c r="F5" s="105" t="s">
        <v>204</v>
      </c>
      <c r="I5" s="71"/>
      <c r="J5" s="71"/>
    </row>
    <row r="6" spans="2:11" s="110" customFormat="1" ht="18" customHeight="1" thickBot="1">
      <c r="B6" s="106"/>
      <c r="C6" s="107"/>
      <c r="D6" s="107" t="s">
        <v>205</v>
      </c>
      <c r="E6" s="108" t="s">
        <v>206</v>
      </c>
      <c r="F6" s="109" t="s">
        <v>81</v>
      </c>
      <c r="I6" s="183" t="s">
        <v>205</v>
      </c>
      <c r="J6" s="183" t="s">
        <v>202</v>
      </c>
    </row>
    <row r="7" spans="2:11" ht="18" customHeight="1">
      <c r="B7" s="359" t="s">
        <v>311</v>
      </c>
      <c r="C7" s="116">
        <f t="shared" ref="C7:C25" si="0">ROW()-6</f>
        <v>1</v>
      </c>
      <c r="D7" s="116" t="s">
        <v>227</v>
      </c>
      <c r="E7" s="135"/>
      <c r="F7" s="142"/>
      <c r="I7" s="100" t="s">
        <v>227</v>
      </c>
      <c r="J7" s="98"/>
      <c r="K7" s="103">
        <f t="shared" ref="K7:K25" si="1">ROW()-6</f>
        <v>1</v>
      </c>
    </row>
    <row r="8" spans="2:11" ht="18" customHeight="1">
      <c r="B8" s="357"/>
      <c r="C8" s="99">
        <f t="shared" si="0"/>
        <v>2</v>
      </c>
      <c r="D8" s="99" t="s">
        <v>269</v>
      </c>
      <c r="E8" s="131"/>
      <c r="F8" s="137"/>
      <c r="I8" s="100" t="s">
        <v>269</v>
      </c>
      <c r="J8" s="98"/>
      <c r="K8" s="103">
        <f t="shared" si="1"/>
        <v>2</v>
      </c>
    </row>
    <row r="9" spans="2:11" ht="18" customHeight="1">
      <c r="B9" s="357"/>
      <c r="C9" s="99">
        <f t="shared" si="0"/>
        <v>3</v>
      </c>
      <c r="D9" s="99" t="s">
        <v>231</v>
      </c>
      <c r="E9" s="131"/>
      <c r="F9" s="137"/>
      <c r="I9" s="100" t="s">
        <v>231</v>
      </c>
      <c r="J9" s="98"/>
      <c r="K9" s="103">
        <f t="shared" si="1"/>
        <v>3</v>
      </c>
    </row>
    <row r="10" spans="2:11" ht="18" customHeight="1">
      <c r="B10" s="357"/>
      <c r="C10" s="99">
        <f t="shared" si="0"/>
        <v>4</v>
      </c>
      <c r="D10" s="99" t="s">
        <v>232</v>
      </c>
      <c r="E10" s="131"/>
      <c r="F10" s="137"/>
      <c r="I10" s="100" t="s">
        <v>232</v>
      </c>
      <c r="J10" s="98"/>
      <c r="K10" s="103">
        <f t="shared" si="1"/>
        <v>4</v>
      </c>
    </row>
    <row r="11" spans="2:11" ht="18" customHeight="1">
      <c r="B11" s="357"/>
      <c r="C11" s="99">
        <f t="shared" si="0"/>
        <v>5</v>
      </c>
      <c r="D11" s="99" t="s">
        <v>233</v>
      </c>
      <c r="E11" s="131"/>
      <c r="F11" s="137"/>
      <c r="I11" s="100" t="s">
        <v>233</v>
      </c>
      <c r="J11" s="98"/>
      <c r="K11" s="103">
        <f t="shared" si="1"/>
        <v>5</v>
      </c>
    </row>
    <row r="12" spans="2:11" ht="18" customHeight="1">
      <c r="B12" s="357"/>
      <c r="C12" s="99">
        <f t="shared" si="0"/>
        <v>6</v>
      </c>
      <c r="D12" s="99" t="s">
        <v>198</v>
      </c>
      <c r="E12" s="131"/>
      <c r="F12" s="137"/>
      <c r="I12" s="100" t="s">
        <v>198</v>
      </c>
      <c r="J12" s="98"/>
      <c r="K12" s="103">
        <f t="shared" si="1"/>
        <v>6</v>
      </c>
    </row>
    <row r="13" spans="2:11" ht="18" customHeight="1" thickBot="1">
      <c r="B13" s="357"/>
      <c r="C13" s="99">
        <f t="shared" si="0"/>
        <v>7</v>
      </c>
      <c r="D13" s="113" t="s">
        <v>281</v>
      </c>
      <c r="E13" s="185"/>
      <c r="F13" s="140"/>
      <c r="I13" s="100" t="s">
        <v>281</v>
      </c>
      <c r="J13" s="98"/>
      <c r="K13" s="103">
        <f t="shared" si="1"/>
        <v>7</v>
      </c>
    </row>
    <row r="14" spans="2:11" ht="18" customHeight="1" thickBot="1">
      <c r="B14" s="357"/>
      <c r="C14" s="99">
        <f t="shared" si="0"/>
        <v>8</v>
      </c>
      <c r="D14" s="112" t="s">
        <v>221</v>
      </c>
      <c r="E14" s="133"/>
      <c r="F14" s="139"/>
      <c r="I14" s="100" t="s">
        <v>221</v>
      </c>
      <c r="J14" s="98"/>
      <c r="K14" s="103">
        <f t="shared" si="1"/>
        <v>8</v>
      </c>
    </row>
    <row r="15" spans="2:11" ht="18" customHeight="1" thickTop="1" thickBot="1">
      <c r="B15" s="358"/>
      <c r="C15" s="101">
        <f t="shared" si="0"/>
        <v>9</v>
      </c>
      <c r="D15" s="173" t="s">
        <v>234</v>
      </c>
      <c r="E15" s="174">
        <f>SUM(E7:E13)-E14</f>
        <v>0</v>
      </c>
      <c r="F15" s="175"/>
      <c r="I15" s="100" t="s">
        <v>234</v>
      </c>
      <c r="J15" s="98"/>
      <c r="K15" s="103">
        <f t="shared" si="1"/>
        <v>9</v>
      </c>
    </row>
    <row r="16" spans="2:11" ht="18" customHeight="1">
      <c r="B16" s="354" t="s">
        <v>271</v>
      </c>
      <c r="C16" s="188">
        <f t="shared" si="0"/>
        <v>10</v>
      </c>
      <c r="D16" s="115" t="s">
        <v>274</v>
      </c>
      <c r="E16" s="134"/>
      <c r="F16" s="141"/>
      <c r="I16" s="100" t="s">
        <v>274</v>
      </c>
      <c r="J16" s="118"/>
      <c r="K16" s="103">
        <f t="shared" si="1"/>
        <v>10</v>
      </c>
    </row>
    <row r="17" spans="2:11" ht="18" customHeight="1">
      <c r="B17" s="355"/>
      <c r="C17" s="169">
        <f t="shared" si="0"/>
        <v>11</v>
      </c>
      <c r="D17" s="100" t="s">
        <v>270</v>
      </c>
      <c r="E17" s="131"/>
      <c r="F17" s="137"/>
      <c r="I17" s="100" t="s">
        <v>270</v>
      </c>
      <c r="J17" s="119"/>
      <c r="K17" s="103">
        <f t="shared" si="1"/>
        <v>11</v>
      </c>
    </row>
    <row r="18" spans="2:11" ht="18" customHeight="1" thickBot="1">
      <c r="B18" s="355"/>
      <c r="C18" s="169">
        <f t="shared" si="0"/>
        <v>12</v>
      </c>
      <c r="D18" s="166" t="s">
        <v>275</v>
      </c>
      <c r="E18" s="167"/>
      <c r="F18" s="168"/>
      <c r="I18" s="100" t="s">
        <v>275</v>
      </c>
      <c r="J18" s="120"/>
      <c r="K18" s="103">
        <f t="shared" si="1"/>
        <v>12</v>
      </c>
    </row>
    <row r="19" spans="2:11" ht="18" customHeight="1" thickTop="1" thickBot="1">
      <c r="B19" s="360"/>
      <c r="C19" s="101">
        <f t="shared" si="0"/>
        <v>13</v>
      </c>
      <c r="D19" s="170" t="s">
        <v>273</v>
      </c>
      <c r="E19" s="171">
        <f>SUM(E16:E18)</f>
        <v>0</v>
      </c>
      <c r="F19" s="172"/>
      <c r="I19" s="100" t="s">
        <v>272</v>
      </c>
      <c r="J19" s="120"/>
      <c r="K19" s="103">
        <f>ROW()-6</f>
        <v>13</v>
      </c>
    </row>
    <row r="20" spans="2:11" ht="18" customHeight="1">
      <c r="B20" s="354" t="s">
        <v>235</v>
      </c>
      <c r="C20" s="116">
        <f t="shared" si="0"/>
        <v>14</v>
      </c>
      <c r="D20" s="165" t="s">
        <v>236</v>
      </c>
      <c r="E20" s="135"/>
      <c r="F20" s="141"/>
      <c r="I20" s="100" t="s">
        <v>236</v>
      </c>
      <c r="J20" s="120"/>
      <c r="K20" s="103">
        <f t="shared" si="1"/>
        <v>14</v>
      </c>
    </row>
    <row r="21" spans="2:11" ht="18" customHeight="1">
      <c r="B21" s="355"/>
      <c r="C21" s="99">
        <f t="shared" si="0"/>
        <v>15</v>
      </c>
      <c r="D21" s="100" t="s">
        <v>237</v>
      </c>
      <c r="E21" s="131"/>
      <c r="F21" s="137"/>
      <c r="I21" s="100" t="s">
        <v>237</v>
      </c>
      <c r="J21" s="120"/>
      <c r="K21" s="103">
        <f t="shared" si="1"/>
        <v>15</v>
      </c>
    </row>
    <row r="22" spans="2:11" ht="17.399999999999999" customHeight="1">
      <c r="B22" s="355"/>
      <c r="C22" s="99">
        <f t="shared" si="0"/>
        <v>16</v>
      </c>
      <c r="D22" s="99" t="s">
        <v>238</v>
      </c>
      <c r="E22" s="131"/>
      <c r="F22" s="137"/>
      <c r="I22" s="100" t="s">
        <v>238</v>
      </c>
      <c r="J22" s="121"/>
      <c r="K22" s="103">
        <f t="shared" si="1"/>
        <v>16</v>
      </c>
    </row>
    <row r="23" spans="2:11" ht="18" customHeight="1" thickBot="1">
      <c r="B23" s="355"/>
      <c r="C23" s="99">
        <f t="shared" si="0"/>
        <v>17</v>
      </c>
      <c r="D23" s="101" t="s">
        <v>239</v>
      </c>
      <c r="E23" s="132"/>
      <c r="F23" s="138"/>
      <c r="I23" s="100" t="s">
        <v>239</v>
      </c>
      <c r="J23" s="121"/>
      <c r="K23" s="103">
        <f t="shared" si="1"/>
        <v>17</v>
      </c>
    </row>
    <row r="24" spans="2:11" ht="18" customHeight="1" thickBot="1">
      <c r="B24" s="355"/>
      <c r="C24" s="176">
        <f t="shared" si="0"/>
        <v>18</v>
      </c>
      <c r="D24" s="179" t="s">
        <v>240</v>
      </c>
      <c r="E24" s="180">
        <f>SUM(E20:E23)</f>
        <v>0</v>
      </c>
      <c r="F24" s="178"/>
      <c r="I24" s="100" t="s">
        <v>240</v>
      </c>
      <c r="J24" s="120"/>
      <c r="K24" s="103">
        <f t="shared" si="1"/>
        <v>18</v>
      </c>
    </row>
    <row r="25" spans="2:11" ht="18" customHeight="1" thickBot="1">
      <c r="B25" s="177"/>
      <c r="C25" s="179">
        <f t="shared" si="0"/>
        <v>19</v>
      </c>
      <c r="D25" s="113" t="s">
        <v>241</v>
      </c>
      <c r="E25" s="114">
        <f>E15+E19+E24</f>
        <v>0</v>
      </c>
      <c r="F25" s="178"/>
      <c r="I25" s="100" t="s">
        <v>241</v>
      </c>
      <c r="J25" s="116"/>
      <c r="K25" s="103">
        <f t="shared" si="1"/>
        <v>19</v>
      </c>
    </row>
  </sheetData>
  <sheetProtection algorithmName="SHA-512" hashValue="BFJbufk30c7Kois9irDnVDtYaDvh67X7uJB9NugkrhuxOSDfsuNyUcVje5gtyRyXg+wWNM55FLMO69zzctyr9A==" saltValue="4MUf70y0YBi150by+6G8og==" spinCount="100000" sheet="1" objects="1" scenarios="1" formatColumns="0" formatRows="0" insertColumns="0" insertRows="0"/>
  <mergeCells count="4">
    <mergeCell ref="B4:F4"/>
    <mergeCell ref="B7:B15"/>
    <mergeCell ref="B16:B19"/>
    <mergeCell ref="B20:B24"/>
  </mergeCells>
  <phoneticPr fontId="3"/>
  <printOptions horizontalCentered="1"/>
  <pageMargins left="0.70866141732283472" right="0.39370078740157483" top="0.39370078740157483" bottom="0.39370078740157483" header="0.39370078740157483" footer="0.39370078740157483"/>
  <pageSetup paperSize="9" scale="88" orientation="portrait" blackAndWhite="1" r:id="rId1"/>
  <colBreaks count="1" manualBreakCount="1">
    <brk id="7" min="1" max="51" man="1"/>
  </col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tabColor rgb="FF002060"/>
  </sheetPr>
  <dimension ref="A1:AN33"/>
  <sheetViews>
    <sheetView showGridLines="0" view="pageBreakPreview" zoomScaleNormal="100" zoomScaleSheetLayoutView="100" workbookViewId="0">
      <pane ySplit="1" topLeftCell="A26" activePane="bottomLeft" state="frozen"/>
      <selection activeCell="AG46" sqref="AF46:AG46"/>
      <selection pane="bottomLeft"/>
    </sheetView>
  </sheetViews>
  <sheetFormatPr defaultColWidth="2.453125" defaultRowHeight="15" customHeight="1"/>
  <cols>
    <col min="1" max="1" width="1.36328125" style="31" customWidth="1"/>
    <col min="2" max="9" width="2.54296875" style="31" bestFit="1" customWidth="1"/>
    <col min="10" max="37" width="2.6328125" style="31" bestFit="1" customWidth="1"/>
    <col min="38" max="38" width="1.36328125" style="31" customWidth="1"/>
    <col min="39" max="16384" width="2.453125" style="31"/>
  </cols>
  <sheetData>
    <row r="1" spans="1:40" ht="15" customHeight="1">
      <c r="A1" s="30"/>
      <c r="B1" s="30">
        <v>2</v>
      </c>
      <c r="C1" s="30">
        <v>3</v>
      </c>
      <c r="D1" s="30">
        <v>4</v>
      </c>
      <c r="E1" s="30">
        <v>5</v>
      </c>
      <c r="F1" s="30">
        <v>6</v>
      </c>
      <c r="G1" s="30">
        <v>7</v>
      </c>
      <c r="H1" s="30">
        <v>8</v>
      </c>
      <c r="I1" s="30">
        <v>9</v>
      </c>
      <c r="J1" s="30">
        <v>10</v>
      </c>
      <c r="K1" s="30">
        <v>11</v>
      </c>
      <c r="L1" s="30">
        <v>12</v>
      </c>
      <c r="M1" s="30">
        <v>13</v>
      </c>
      <c r="N1" s="30">
        <v>14</v>
      </c>
      <c r="O1" s="30">
        <v>15</v>
      </c>
      <c r="P1" s="30">
        <v>16</v>
      </c>
      <c r="Q1" s="30">
        <v>17</v>
      </c>
      <c r="R1" s="30">
        <v>18</v>
      </c>
      <c r="S1" s="30">
        <v>19</v>
      </c>
      <c r="T1" s="30">
        <v>20</v>
      </c>
      <c r="U1" s="30">
        <v>21</v>
      </c>
      <c r="V1" s="30">
        <v>22</v>
      </c>
      <c r="W1" s="30">
        <v>23</v>
      </c>
      <c r="X1" s="30">
        <v>24</v>
      </c>
      <c r="Y1" s="30">
        <v>25</v>
      </c>
      <c r="Z1" s="30">
        <v>26</v>
      </c>
      <c r="AA1" s="30">
        <v>27</v>
      </c>
      <c r="AB1" s="30">
        <v>28</v>
      </c>
      <c r="AC1" s="30">
        <v>29</v>
      </c>
      <c r="AD1" s="30">
        <v>30</v>
      </c>
      <c r="AE1" s="30">
        <v>31</v>
      </c>
      <c r="AF1" s="30">
        <v>32</v>
      </c>
      <c r="AG1" s="30">
        <v>33</v>
      </c>
      <c r="AH1" s="30">
        <v>34</v>
      </c>
      <c r="AI1" s="30">
        <v>35</v>
      </c>
      <c r="AJ1" s="30">
        <v>36</v>
      </c>
      <c r="AK1" s="30">
        <v>37</v>
      </c>
      <c r="AL1" s="30"/>
    </row>
    <row r="4" spans="1:40" ht="15" customHeight="1">
      <c r="B4" s="75" t="s">
        <v>408</v>
      </c>
    </row>
    <row r="6" spans="1:40" ht="15" customHeight="1">
      <c r="B6" s="301" t="s">
        <v>372</v>
      </c>
      <c r="C6" s="301"/>
      <c r="D6" s="301"/>
      <c r="E6" s="301"/>
      <c r="F6" s="301"/>
      <c r="G6" s="301"/>
      <c r="H6" s="301"/>
      <c r="I6" s="301"/>
      <c r="J6" s="301"/>
      <c r="K6" s="301"/>
      <c r="L6" s="301"/>
      <c r="M6" s="301"/>
      <c r="N6" s="301"/>
      <c r="O6" s="301"/>
      <c r="P6" s="301"/>
      <c r="Q6" s="301"/>
      <c r="R6" s="301"/>
      <c r="S6" s="301"/>
      <c r="T6" s="301"/>
      <c r="U6" s="301"/>
      <c r="V6" s="301"/>
      <c r="W6" s="301"/>
      <c r="X6" s="301"/>
      <c r="Y6" s="301"/>
      <c r="Z6" s="301"/>
      <c r="AA6" s="301"/>
      <c r="AB6" s="301"/>
      <c r="AC6" s="301"/>
      <c r="AD6" s="301"/>
      <c r="AE6" s="301"/>
      <c r="AF6" s="301"/>
      <c r="AG6" s="301"/>
      <c r="AH6" s="301"/>
      <c r="AI6" s="301"/>
      <c r="AJ6" s="301"/>
      <c r="AK6" s="301"/>
    </row>
    <row r="7" spans="1:40" ht="15" customHeight="1">
      <c r="B7" s="301" t="s">
        <v>479</v>
      </c>
      <c r="C7" s="301"/>
      <c r="D7" s="301"/>
      <c r="E7" s="301"/>
      <c r="F7" s="301"/>
      <c r="G7" s="301"/>
      <c r="H7" s="301"/>
      <c r="I7" s="301"/>
      <c r="J7" s="301"/>
      <c r="K7" s="301"/>
      <c r="L7" s="301"/>
      <c r="M7" s="301"/>
      <c r="N7" s="301"/>
      <c r="O7" s="301"/>
      <c r="P7" s="301"/>
      <c r="Q7" s="301"/>
      <c r="R7" s="301"/>
      <c r="S7" s="301"/>
      <c r="T7" s="301"/>
      <c r="U7" s="301"/>
      <c r="V7" s="301"/>
      <c r="W7" s="301"/>
      <c r="X7" s="301"/>
      <c r="Y7" s="301"/>
      <c r="Z7" s="301"/>
      <c r="AA7" s="301"/>
      <c r="AB7" s="301"/>
      <c r="AC7" s="301"/>
      <c r="AD7" s="301"/>
      <c r="AE7" s="301"/>
      <c r="AF7" s="301"/>
      <c r="AG7" s="301"/>
      <c r="AH7" s="301"/>
      <c r="AI7" s="301"/>
      <c r="AJ7" s="301"/>
      <c r="AK7" s="301"/>
    </row>
    <row r="8" spans="1:40" ht="15" customHeight="1">
      <c r="B8" s="184"/>
      <c r="C8" s="184"/>
      <c r="D8" s="184"/>
      <c r="E8" s="184"/>
      <c r="F8" s="184"/>
      <c r="G8" s="184"/>
      <c r="H8" s="184"/>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c r="AK8" s="184"/>
    </row>
    <row r="9" spans="1:40" ht="15" customHeight="1">
      <c r="AA9" s="321" t="s">
        <v>280</v>
      </c>
      <c r="AB9" s="291"/>
      <c r="AC9" s="291"/>
      <c r="AD9" s="320" t="s">
        <v>70</v>
      </c>
      <c r="AE9" s="320"/>
      <c r="AF9" s="320"/>
      <c r="AG9" s="320"/>
      <c r="AH9" s="320"/>
      <c r="AI9" s="320"/>
      <c r="AJ9" s="320"/>
      <c r="AK9" s="320"/>
    </row>
    <row r="10" spans="1:40" ht="15" customHeight="1">
      <c r="AI10" s="29"/>
    </row>
    <row r="11" spans="1:40" ht="15" customHeight="1">
      <c r="B11" s="31" t="s">
        <v>0</v>
      </c>
      <c r="AI11" s="29"/>
    </row>
    <row r="12" spans="1:40" ht="15" customHeight="1">
      <c r="B12" s="31" t="s">
        <v>1</v>
      </c>
    </row>
    <row r="14" spans="1:40" ht="18" customHeight="1">
      <c r="B14" s="291"/>
      <c r="C14" s="291"/>
      <c r="D14" s="291"/>
      <c r="E14" s="291"/>
      <c r="F14" s="289"/>
      <c r="G14" s="290"/>
      <c r="H14" s="290"/>
      <c r="I14" s="290"/>
      <c r="J14" s="290"/>
      <c r="K14" s="290"/>
      <c r="L14" s="290"/>
      <c r="M14" s="290"/>
      <c r="N14" s="290"/>
      <c r="O14" s="290"/>
      <c r="P14" s="290"/>
      <c r="Q14" s="290"/>
      <c r="R14" s="290"/>
      <c r="S14" s="290"/>
      <c r="U14" s="291" t="s">
        <v>3</v>
      </c>
      <c r="V14" s="291"/>
      <c r="W14" s="291"/>
      <c r="X14" s="291"/>
      <c r="Y14" s="297"/>
      <c r="Z14" s="297"/>
      <c r="AA14" s="297"/>
      <c r="AB14" s="297"/>
      <c r="AC14" s="297"/>
      <c r="AD14" s="297"/>
      <c r="AE14" s="297"/>
      <c r="AF14" s="297"/>
      <c r="AG14" s="297"/>
      <c r="AH14" s="297"/>
      <c r="AI14" s="297"/>
      <c r="AJ14" s="297"/>
      <c r="AK14" s="297"/>
    </row>
    <row r="15" spans="1:40" ht="18" customHeight="1">
      <c r="B15" s="291"/>
      <c r="C15" s="291"/>
      <c r="D15" s="291"/>
      <c r="E15" s="291"/>
      <c r="F15" s="289"/>
      <c r="G15" s="290"/>
      <c r="H15" s="290"/>
      <c r="I15" s="290"/>
      <c r="J15" s="290"/>
      <c r="K15" s="290"/>
      <c r="L15" s="290"/>
      <c r="M15" s="290"/>
      <c r="N15" s="290"/>
      <c r="O15" s="290"/>
      <c r="P15" s="290"/>
      <c r="Q15" s="290"/>
      <c r="R15" s="290"/>
      <c r="S15" s="290"/>
      <c r="U15" s="291" t="s">
        <v>4</v>
      </c>
      <c r="V15" s="291"/>
      <c r="W15" s="291"/>
      <c r="X15" s="291"/>
      <c r="Y15" s="297"/>
      <c r="Z15" s="297"/>
      <c r="AA15" s="297"/>
      <c r="AB15" s="297"/>
      <c r="AC15" s="297"/>
      <c r="AD15" s="297"/>
      <c r="AE15" s="297"/>
      <c r="AF15" s="297"/>
      <c r="AG15" s="297"/>
      <c r="AH15" s="297"/>
      <c r="AI15" s="297"/>
      <c r="AJ15" s="297"/>
      <c r="AK15" s="297"/>
      <c r="AM15" s="71"/>
      <c r="AN15" s="71" t="s">
        <v>284</v>
      </c>
    </row>
    <row r="16" spans="1:40" ht="15" customHeight="1">
      <c r="F16" s="290"/>
      <c r="G16" s="290"/>
      <c r="H16" s="290"/>
      <c r="I16" s="290"/>
      <c r="J16" s="290"/>
      <c r="K16" s="290"/>
      <c r="L16" s="290"/>
      <c r="M16" s="290"/>
      <c r="N16" s="290"/>
      <c r="O16" s="290"/>
      <c r="P16" s="290"/>
      <c r="Q16" s="290"/>
      <c r="R16" s="290"/>
      <c r="S16" s="290"/>
      <c r="Y16" s="300"/>
      <c r="Z16" s="300"/>
      <c r="AA16" s="300"/>
      <c r="AB16" s="300"/>
      <c r="AC16" s="300"/>
      <c r="AD16" s="300"/>
      <c r="AE16" s="300"/>
      <c r="AF16" s="300"/>
      <c r="AG16" s="300"/>
      <c r="AH16" s="300"/>
      <c r="AI16" s="300"/>
      <c r="AJ16" s="300"/>
      <c r="AK16" s="300"/>
    </row>
    <row r="17" spans="2:37" ht="15" customHeight="1">
      <c r="Q17" s="29"/>
      <c r="AI17" s="29"/>
    </row>
    <row r="18" spans="2:37" ht="15" customHeight="1">
      <c r="B18" s="423" t="s">
        <v>480</v>
      </c>
      <c r="C18" s="423"/>
      <c r="D18" s="423"/>
      <c r="E18" s="423"/>
      <c r="F18" s="423"/>
      <c r="G18" s="423"/>
      <c r="H18" s="423"/>
      <c r="I18" s="423"/>
      <c r="J18" s="423"/>
      <c r="K18" s="423"/>
      <c r="L18" s="423"/>
      <c r="M18" s="423"/>
      <c r="N18" s="423"/>
      <c r="O18" s="423"/>
      <c r="P18" s="423"/>
      <c r="Q18" s="423"/>
      <c r="R18" s="423"/>
      <c r="S18" s="423"/>
      <c r="T18" s="423"/>
      <c r="U18" s="423"/>
      <c r="V18" s="423"/>
      <c r="W18" s="423"/>
      <c r="X18" s="423"/>
      <c r="Y18" s="423"/>
      <c r="Z18" s="423"/>
      <c r="AA18" s="423"/>
      <c r="AB18" s="423"/>
      <c r="AC18" s="423"/>
      <c r="AD18" s="423"/>
      <c r="AE18" s="423"/>
      <c r="AF18" s="423"/>
      <c r="AG18" s="423"/>
      <c r="AH18" s="423"/>
      <c r="AI18" s="423"/>
      <c r="AJ18" s="423"/>
      <c r="AK18" s="423"/>
    </row>
    <row r="19" spans="2:37" ht="15" customHeight="1">
      <c r="B19" s="423"/>
      <c r="C19" s="423"/>
      <c r="D19" s="423"/>
      <c r="E19" s="423"/>
      <c r="F19" s="423"/>
      <c r="G19" s="423"/>
      <c r="H19" s="423"/>
      <c r="I19" s="423"/>
      <c r="J19" s="423"/>
      <c r="K19" s="423"/>
      <c r="L19" s="423"/>
      <c r="M19" s="423"/>
      <c r="N19" s="423"/>
      <c r="O19" s="423"/>
      <c r="P19" s="423"/>
      <c r="Q19" s="423"/>
      <c r="R19" s="423"/>
      <c r="S19" s="423"/>
      <c r="T19" s="423"/>
      <c r="U19" s="423"/>
      <c r="V19" s="423"/>
      <c r="W19" s="423"/>
      <c r="X19" s="423"/>
      <c r="Y19" s="423"/>
      <c r="Z19" s="423"/>
      <c r="AA19" s="423"/>
      <c r="AB19" s="423"/>
      <c r="AC19" s="423"/>
      <c r="AD19" s="423"/>
      <c r="AE19" s="423"/>
      <c r="AF19" s="423"/>
      <c r="AG19" s="423"/>
      <c r="AH19" s="423"/>
      <c r="AI19" s="423"/>
      <c r="AJ19" s="423"/>
      <c r="AK19" s="423"/>
    </row>
    <row r="20" spans="2:37" ht="15" customHeight="1">
      <c r="B20" s="423"/>
      <c r="C20" s="423"/>
      <c r="D20" s="423"/>
      <c r="E20" s="423"/>
      <c r="F20" s="423"/>
      <c r="G20" s="423"/>
      <c r="H20" s="423"/>
      <c r="I20" s="423"/>
      <c r="J20" s="423"/>
      <c r="K20" s="423"/>
      <c r="L20" s="423"/>
      <c r="M20" s="423"/>
      <c r="N20" s="423"/>
      <c r="O20" s="423"/>
      <c r="P20" s="423"/>
      <c r="Q20" s="423"/>
      <c r="R20" s="423"/>
      <c r="S20" s="423"/>
      <c r="T20" s="423"/>
      <c r="U20" s="423"/>
      <c r="V20" s="423"/>
      <c r="W20" s="423"/>
      <c r="X20" s="423"/>
      <c r="Y20" s="423"/>
      <c r="Z20" s="423"/>
      <c r="AA20" s="423"/>
      <c r="AB20" s="423"/>
      <c r="AC20" s="423"/>
      <c r="AD20" s="423"/>
      <c r="AE20" s="423"/>
      <c r="AF20" s="423"/>
      <c r="AG20" s="423"/>
      <c r="AH20" s="423"/>
      <c r="AI20" s="423"/>
      <c r="AJ20" s="423"/>
      <c r="AK20" s="423"/>
    </row>
    <row r="21" spans="2:37" ht="15" customHeight="1">
      <c r="B21" s="423"/>
      <c r="C21" s="423"/>
      <c r="D21" s="423"/>
      <c r="E21" s="423"/>
      <c r="F21" s="423"/>
      <c r="G21" s="423"/>
      <c r="H21" s="423"/>
      <c r="I21" s="423"/>
      <c r="J21" s="423"/>
      <c r="K21" s="423"/>
      <c r="L21" s="423"/>
      <c r="M21" s="423"/>
      <c r="N21" s="423"/>
      <c r="O21" s="423"/>
      <c r="P21" s="423"/>
      <c r="Q21" s="423"/>
      <c r="R21" s="423"/>
      <c r="S21" s="423"/>
      <c r="T21" s="423"/>
      <c r="U21" s="423"/>
      <c r="V21" s="423"/>
      <c r="W21" s="423"/>
      <c r="X21" s="423"/>
      <c r="Y21" s="423"/>
      <c r="Z21" s="423"/>
      <c r="AA21" s="423"/>
      <c r="AB21" s="423"/>
      <c r="AC21" s="423"/>
      <c r="AD21" s="423"/>
      <c r="AE21" s="423"/>
      <c r="AF21" s="423"/>
      <c r="AG21" s="423"/>
      <c r="AH21" s="423"/>
      <c r="AI21" s="423"/>
      <c r="AJ21" s="423"/>
      <c r="AK21" s="423"/>
    </row>
    <row r="22" spans="2:37" ht="15" customHeight="1">
      <c r="B22" s="60"/>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row>
    <row r="23" spans="2:37" ht="15" customHeight="1">
      <c r="S23" s="302" t="s">
        <v>2</v>
      </c>
      <c r="T23" s="302"/>
      <c r="AI23" s="29"/>
    </row>
    <row r="24" spans="2:37" ht="15" customHeight="1">
      <c r="AI24" s="29"/>
    </row>
    <row r="25" spans="2:37" ht="30" customHeight="1">
      <c r="B25" s="353" t="s">
        <v>9</v>
      </c>
      <c r="C25" s="314"/>
      <c r="D25" s="314"/>
      <c r="E25" s="314"/>
      <c r="F25" s="314"/>
      <c r="G25" s="314"/>
      <c r="H25" s="314"/>
      <c r="I25" s="314"/>
      <c r="J25" s="314"/>
      <c r="K25" s="314"/>
      <c r="L25" s="314"/>
      <c r="M25" s="314"/>
      <c r="N25" s="315"/>
      <c r="O25" s="55"/>
      <c r="P25" s="331"/>
      <c r="Q25" s="331"/>
      <c r="R25" s="331"/>
      <c r="S25" s="331"/>
      <c r="T25" s="331"/>
      <c r="U25" s="331"/>
      <c r="V25" s="331"/>
      <c r="W25" s="331"/>
      <c r="X25" s="331"/>
      <c r="Y25" s="331"/>
      <c r="Z25" s="331"/>
      <c r="AA25" s="331"/>
      <c r="AB25" s="331"/>
      <c r="AC25" s="331"/>
      <c r="AD25" s="331"/>
      <c r="AE25" s="331"/>
      <c r="AF25" s="331"/>
      <c r="AG25" s="331"/>
      <c r="AH25" s="331"/>
      <c r="AI25" s="331"/>
      <c r="AJ25" s="331"/>
      <c r="AK25" s="1"/>
    </row>
    <row r="26" spans="2:37" ht="30" customHeight="1">
      <c r="B26" s="251" t="s">
        <v>409</v>
      </c>
      <c r="C26" s="61"/>
      <c r="D26" s="61"/>
      <c r="E26" s="61"/>
      <c r="F26" s="61"/>
      <c r="G26" s="61"/>
      <c r="H26" s="61"/>
      <c r="I26" s="61"/>
      <c r="J26" s="61"/>
      <c r="K26" s="61"/>
      <c r="L26" s="61"/>
      <c r="M26" s="61"/>
      <c r="N26" s="261"/>
      <c r="O26" s="201"/>
      <c r="P26" s="310"/>
      <c r="Q26" s="310"/>
      <c r="R26" s="310"/>
      <c r="S26" s="310"/>
      <c r="T26" s="310"/>
      <c r="U26" s="310"/>
      <c r="V26" s="310"/>
      <c r="W26" s="310"/>
      <c r="X26" s="310"/>
      <c r="Y26" s="310"/>
      <c r="Z26" s="310"/>
      <c r="AA26" s="310"/>
      <c r="AB26" s="310"/>
      <c r="AC26" s="310"/>
      <c r="AD26" s="310"/>
      <c r="AE26" s="310"/>
      <c r="AF26" s="310"/>
      <c r="AG26" s="310"/>
      <c r="AH26" s="310"/>
      <c r="AI26" s="310"/>
      <c r="AJ26" s="310"/>
      <c r="AK26" s="35"/>
    </row>
    <row r="27" spans="2:37" ht="30" customHeight="1">
      <c r="B27" s="420" t="s">
        <v>398</v>
      </c>
      <c r="C27" s="341"/>
      <c r="D27" s="341"/>
      <c r="E27" s="341"/>
      <c r="F27" s="341"/>
      <c r="G27" s="341"/>
      <c r="H27" s="341"/>
      <c r="I27" s="341"/>
      <c r="J27" s="341"/>
      <c r="K27" s="341"/>
      <c r="L27" s="341"/>
      <c r="M27" s="341"/>
      <c r="N27" s="342"/>
      <c r="O27" s="58"/>
      <c r="P27" s="310"/>
      <c r="Q27" s="310"/>
      <c r="R27" s="310"/>
      <c r="S27" s="310"/>
      <c r="T27" s="310"/>
      <c r="U27" s="310"/>
      <c r="V27" s="310"/>
      <c r="W27" s="310"/>
      <c r="X27" s="310"/>
      <c r="Y27" s="310"/>
      <c r="Z27" s="310"/>
      <c r="AA27" s="310"/>
      <c r="AB27" s="310"/>
      <c r="AC27" s="310"/>
      <c r="AD27" s="310"/>
      <c r="AE27" s="310"/>
      <c r="AF27" s="310"/>
      <c r="AG27" s="310"/>
      <c r="AH27" s="310"/>
      <c r="AI27" s="310"/>
      <c r="AJ27" s="310"/>
      <c r="AK27" s="37"/>
    </row>
    <row r="28" spans="2:37" ht="100.5" customHeight="1">
      <c r="B28" s="420" t="s">
        <v>16</v>
      </c>
      <c r="C28" s="341"/>
      <c r="D28" s="341"/>
      <c r="E28" s="341"/>
      <c r="F28" s="341"/>
      <c r="G28" s="341"/>
      <c r="H28" s="341"/>
      <c r="I28" s="341"/>
      <c r="J28" s="341"/>
      <c r="K28" s="341"/>
      <c r="L28" s="341"/>
      <c r="M28" s="341"/>
      <c r="N28" s="342"/>
      <c r="O28" s="58"/>
      <c r="P28" s="310"/>
      <c r="Q28" s="310"/>
      <c r="R28" s="310"/>
      <c r="S28" s="310"/>
      <c r="T28" s="310"/>
      <c r="U28" s="310"/>
      <c r="V28" s="310"/>
      <c r="W28" s="310"/>
      <c r="X28" s="310"/>
      <c r="Y28" s="310"/>
      <c r="Z28" s="310"/>
      <c r="AA28" s="310"/>
      <c r="AB28" s="310"/>
      <c r="AC28" s="310"/>
      <c r="AD28" s="310"/>
      <c r="AE28" s="310"/>
      <c r="AF28" s="310"/>
      <c r="AG28" s="310"/>
      <c r="AH28" s="310"/>
      <c r="AI28" s="310"/>
      <c r="AJ28" s="310"/>
      <c r="AK28" s="37"/>
    </row>
    <row r="29" spans="2:37" ht="100.5" customHeight="1">
      <c r="B29" s="420" t="s">
        <v>17</v>
      </c>
      <c r="C29" s="341"/>
      <c r="D29" s="341"/>
      <c r="E29" s="341"/>
      <c r="F29" s="341"/>
      <c r="G29" s="341"/>
      <c r="H29" s="341"/>
      <c r="I29" s="341"/>
      <c r="J29" s="341"/>
      <c r="K29" s="341"/>
      <c r="L29" s="341"/>
      <c r="M29" s="341"/>
      <c r="N29" s="342"/>
      <c r="O29" s="58"/>
      <c r="P29" s="310"/>
      <c r="Q29" s="310"/>
      <c r="R29" s="310"/>
      <c r="S29" s="310"/>
      <c r="T29" s="310"/>
      <c r="U29" s="310"/>
      <c r="V29" s="310"/>
      <c r="W29" s="310"/>
      <c r="X29" s="310"/>
      <c r="Y29" s="310"/>
      <c r="Z29" s="310"/>
      <c r="AA29" s="310"/>
      <c r="AB29" s="310"/>
      <c r="AC29" s="310"/>
      <c r="AD29" s="310"/>
      <c r="AE29" s="310"/>
      <c r="AF29" s="310"/>
      <c r="AG29" s="310"/>
      <c r="AH29" s="310"/>
      <c r="AI29" s="310"/>
      <c r="AJ29" s="310"/>
      <c r="AK29" s="37"/>
    </row>
    <row r="30" spans="2:37" ht="100.5" customHeight="1">
      <c r="B30" s="420" t="s">
        <v>18</v>
      </c>
      <c r="C30" s="341"/>
      <c r="D30" s="341"/>
      <c r="E30" s="341"/>
      <c r="F30" s="341"/>
      <c r="G30" s="341"/>
      <c r="H30" s="341"/>
      <c r="I30" s="341"/>
      <c r="J30" s="341"/>
      <c r="K30" s="341"/>
      <c r="L30" s="341"/>
      <c r="M30" s="341"/>
      <c r="N30" s="342"/>
      <c r="O30" s="58"/>
      <c r="P30" s="310"/>
      <c r="Q30" s="310"/>
      <c r="R30" s="310"/>
      <c r="S30" s="310"/>
      <c r="T30" s="310"/>
      <c r="U30" s="310"/>
      <c r="V30" s="310"/>
      <c r="W30" s="310"/>
      <c r="X30" s="310"/>
      <c r="Y30" s="310"/>
      <c r="Z30" s="310"/>
      <c r="AA30" s="310"/>
      <c r="AB30" s="310"/>
      <c r="AC30" s="310"/>
      <c r="AD30" s="310"/>
      <c r="AE30" s="310"/>
      <c r="AF30" s="310"/>
      <c r="AG30" s="310"/>
      <c r="AH30" s="310"/>
      <c r="AI30" s="310"/>
      <c r="AJ30" s="310"/>
      <c r="AK30" s="37"/>
    </row>
    <row r="31" spans="2:37" ht="30" customHeight="1">
      <c r="B31" s="420" t="s">
        <v>19</v>
      </c>
      <c r="C31" s="341"/>
      <c r="D31" s="341"/>
      <c r="E31" s="341"/>
      <c r="F31" s="341"/>
      <c r="G31" s="341"/>
      <c r="H31" s="341"/>
      <c r="I31" s="341"/>
      <c r="J31" s="341"/>
      <c r="K31" s="341"/>
      <c r="L31" s="341"/>
      <c r="M31" s="341"/>
      <c r="N31" s="342"/>
      <c r="O31" s="58"/>
      <c r="P31" s="450" t="s">
        <v>119</v>
      </c>
      <c r="Q31" s="450"/>
      <c r="R31" s="450"/>
      <c r="S31" s="450"/>
      <c r="T31" s="450"/>
      <c r="U31" s="450"/>
      <c r="V31" s="450"/>
      <c r="W31" s="59"/>
      <c r="X31" s="59"/>
      <c r="Y31" s="59"/>
      <c r="Z31" s="59"/>
      <c r="AA31" s="59"/>
      <c r="AB31" s="59"/>
      <c r="AC31" s="59"/>
      <c r="AD31" s="59"/>
      <c r="AE31" s="59"/>
      <c r="AF31" s="59"/>
      <c r="AG31" s="59"/>
      <c r="AH31" s="59"/>
      <c r="AI31" s="59"/>
      <c r="AJ31" s="59"/>
      <c r="AK31" s="37"/>
    </row>
    <row r="32" spans="2:37" ht="100.5" customHeight="1">
      <c r="B32" s="330" t="s">
        <v>14</v>
      </c>
      <c r="C32" s="293"/>
      <c r="D32" s="293"/>
      <c r="E32" s="293"/>
      <c r="F32" s="293"/>
      <c r="G32" s="293"/>
      <c r="H32" s="293"/>
      <c r="I32" s="293"/>
      <c r="J32" s="293"/>
      <c r="K32" s="293"/>
      <c r="L32" s="293"/>
      <c r="M32" s="293"/>
      <c r="N32" s="294"/>
      <c r="O32" s="52"/>
      <c r="P32" s="454"/>
      <c r="Q32" s="454"/>
      <c r="R32" s="454"/>
      <c r="S32" s="454"/>
      <c r="T32" s="454"/>
      <c r="U32" s="454"/>
      <c r="V32" s="454"/>
      <c r="W32" s="454"/>
      <c r="X32" s="454"/>
      <c r="Y32" s="454"/>
      <c r="Z32" s="454"/>
      <c r="AA32" s="454"/>
      <c r="AB32" s="454"/>
      <c r="AC32" s="454"/>
      <c r="AD32" s="454"/>
      <c r="AE32" s="454"/>
      <c r="AF32" s="454"/>
      <c r="AG32" s="454"/>
      <c r="AH32" s="454"/>
      <c r="AI32" s="454"/>
      <c r="AJ32" s="454"/>
      <c r="AK32" s="32"/>
    </row>
    <row r="33" spans="2:35" ht="15" customHeight="1">
      <c r="B33" s="31" t="s">
        <v>75</v>
      </c>
      <c r="AI33" s="29"/>
    </row>
  </sheetData>
  <mergeCells count="31">
    <mergeCell ref="B32:N32"/>
    <mergeCell ref="P32:AJ32"/>
    <mergeCell ref="B25:N25"/>
    <mergeCell ref="P25:AJ25"/>
    <mergeCell ref="B27:N27"/>
    <mergeCell ref="P27:AJ27"/>
    <mergeCell ref="B31:N31"/>
    <mergeCell ref="P31:V31"/>
    <mergeCell ref="B28:N28"/>
    <mergeCell ref="P28:AJ28"/>
    <mergeCell ref="P29:AJ29"/>
    <mergeCell ref="P30:AJ30"/>
    <mergeCell ref="B29:N29"/>
    <mergeCell ref="B30:N30"/>
    <mergeCell ref="P26:AJ26"/>
    <mergeCell ref="S23:T23"/>
    <mergeCell ref="B6:AK6"/>
    <mergeCell ref="B7:AK7"/>
    <mergeCell ref="AD9:AK9"/>
    <mergeCell ref="F14:S14"/>
    <mergeCell ref="U14:X14"/>
    <mergeCell ref="Y14:AK14"/>
    <mergeCell ref="F15:S15"/>
    <mergeCell ref="U15:X15"/>
    <mergeCell ref="Y15:AK15"/>
    <mergeCell ref="F16:S16"/>
    <mergeCell ref="B18:AK21"/>
    <mergeCell ref="B14:E14"/>
    <mergeCell ref="B15:E15"/>
    <mergeCell ref="Y16:AK16"/>
    <mergeCell ref="AA9:AC9"/>
  </mergeCells>
  <phoneticPr fontId="3"/>
  <printOptions horizontalCentered="1"/>
  <pageMargins left="0.70866141732283472" right="0.39370078740157483" top="0.39370078740157483" bottom="0.39370078740157483" header="0.39370078740157483" footer="0.39370078740157483"/>
  <pageSetup paperSize="9" scale="94" orientation="portrait" blackAndWhite="1"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tabColor rgb="FF7030A0"/>
  </sheetPr>
  <dimension ref="A1:AL38"/>
  <sheetViews>
    <sheetView showGridLines="0" view="pageBreakPreview" zoomScaleNormal="100" zoomScaleSheetLayoutView="100" workbookViewId="0">
      <pane ySplit="1" topLeftCell="A2" activePane="bottomLeft" state="frozen"/>
      <selection activeCell="BN36" sqref="BN36"/>
      <selection pane="bottomLeft"/>
    </sheetView>
  </sheetViews>
  <sheetFormatPr defaultColWidth="2.453125" defaultRowHeight="15" customHeight="1"/>
  <cols>
    <col min="1" max="1" width="1.36328125" style="31" customWidth="1"/>
    <col min="2" max="9" width="2.54296875" style="31" bestFit="1" customWidth="1"/>
    <col min="10" max="37" width="2.6328125" style="31" bestFit="1" customWidth="1"/>
    <col min="38" max="38" width="1.36328125" style="31" customWidth="1"/>
    <col min="39" max="16384" width="2.453125" style="31"/>
  </cols>
  <sheetData>
    <row r="1" spans="1:38" ht="15" customHeight="1">
      <c r="A1" s="30"/>
      <c r="B1" s="30">
        <v>2</v>
      </c>
      <c r="C1" s="30">
        <v>3</v>
      </c>
      <c r="D1" s="30">
        <v>4</v>
      </c>
      <c r="E1" s="30">
        <v>5</v>
      </c>
      <c r="F1" s="30">
        <v>6</v>
      </c>
      <c r="G1" s="30">
        <v>7</v>
      </c>
      <c r="H1" s="30">
        <v>8</v>
      </c>
      <c r="I1" s="30">
        <v>9</v>
      </c>
      <c r="J1" s="30">
        <v>10</v>
      </c>
      <c r="K1" s="30">
        <v>11</v>
      </c>
      <c r="L1" s="30">
        <v>12</v>
      </c>
      <c r="M1" s="30">
        <v>13</v>
      </c>
      <c r="N1" s="30">
        <v>14</v>
      </c>
      <c r="O1" s="30">
        <v>15</v>
      </c>
      <c r="P1" s="30">
        <v>16</v>
      </c>
      <c r="Q1" s="30">
        <v>17</v>
      </c>
      <c r="R1" s="30">
        <v>18</v>
      </c>
      <c r="S1" s="30">
        <v>19</v>
      </c>
      <c r="T1" s="30">
        <v>20</v>
      </c>
      <c r="U1" s="30">
        <v>21</v>
      </c>
      <c r="V1" s="30">
        <v>22</v>
      </c>
      <c r="W1" s="30">
        <v>23</v>
      </c>
      <c r="X1" s="30">
        <v>24</v>
      </c>
      <c r="Y1" s="30">
        <v>25</v>
      </c>
      <c r="Z1" s="30">
        <v>26</v>
      </c>
      <c r="AA1" s="30">
        <v>27</v>
      </c>
      <c r="AB1" s="30">
        <v>28</v>
      </c>
      <c r="AC1" s="30">
        <v>29</v>
      </c>
      <c r="AD1" s="30">
        <v>30</v>
      </c>
      <c r="AE1" s="30">
        <v>31</v>
      </c>
      <c r="AF1" s="30">
        <v>32</v>
      </c>
      <c r="AG1" s="30">
        <v>33</v>
      </c>
      <c r="AH1" s="30">
        <v>34</v>
      </c>
      <c r="AI1" s="30">
        <v>35</v>
      </c>
      <c r="AJ1" s="30">
        <v>36</v>
      </c>
      <c r="AK1" s="30">
        <v>37</v>
      </c>
      <c r="AL1" s="30"/>
    </row>
    <row r="4" spans="1:38" ht="15" customHeight="1">
      <c r="B4" s="75" t="s">
        <v>410</v>
      </c>
    </row>
    <row r="6" spans="1:38" ht="15" customHeight="1">
      <c r="B6" s="301" t="s">
        <v>372</v>
      </c>
      <c r="C6" s="301"/>
      <c r="D6" s="301"/>
      <c r="E6" s="301"/>
      <c r="F6" s="301"/>
      <c r="G6" s="301"/>
      <c r="H6" s="301"/>
      <c r="I6" s="301"/>
      <c r="J6" s="301"/>
      <c r="K6" s="301"/>
      <c r="L6" s="301"/>
      <c r="M6" s="301"/>
      <c r="N6" s="301"/>
      <c r="O6" s="301"/>
      <c r="P6" s="301"/>
      <c r="Q6" s="301"/>
      <c r="R6" s="301"/>
      <c r="S6" s="301"/>
      <c r="T6" s="301"/>
      <c r="U6" s="301"/>
      <c r="V6" s="301"/>
      <c r="W6" s="301"/>
      <c r="X6" s="301"/>
      <c r="Y6" s="301"/>
      <c r="Z6" s="301"/>
      <c r="AA6" s="301"/>
      <c r="AB6" s="301"/>
      <c r="AC6" s="301"/>
      <c r="AD6" s="301"/>
      <c r="AE6" s="301"/>
      <c r="AF6" s="301"/>
      <c r="AG6" s="301"/>
      <c r="AH6" s="301"/>
      <c r="AI6" s="301"/>
      <c r="AJ6" s="301"/>
      <c r="AK6" s="301"/>
    </row>
    <row r="7" spans="1:38" ht="15" customHeight="1">
      <c r="B7" s="301" t="s">
        <v>481</v>
      </c>
      <c r="C7" s="301"/>
      <c r="D7" s="301"/>
      <c r="E7" s="301"/>
      <c r="F7" s="301"/>
      <c r="G7" s="301"/>
      <c r="H7" s="301"/>
      <c r="I7" s="301"/>
      <c r="J7" s="301"/>
      <c r="K7" s="301"/>
      <c r="L7" s="301"/>
      <c r="M7" s="301"/>
      <c r="N7" s="301"/>
      <c r="O7" s="301"/>
      <c r="P7" s="301"/>
      <c r="Q7" s="301"/>
      <c r="R7" s="301"/>
      <c r="S7" s="301"/>
      <c r="T7" s="301"/>
      <c r="U7" s="301"/>
      <c r="V7" s="301"/>
      <c r="W7" s="301"/>
      <c r="X7" s="301"/>
      <c r="Y7" s="301"/>
      <c r="Z7" s="301"/>
      <c r="AA7" s="301"/>
      <c r="AB7" s="301"/>
      <c r="AC7" s="301"/>
      <c r="AD7" s="301"/>
      <c r="AE7" s="301"/>
      <c r="AF7" s="301"/>
      <c r="AG7" s="301"/>
      <c r="AH7" s="301"/>
      <c r="AI7" s="301"/>
      <c r="AJ7" s="301"/>
      <c r="AK7" s="301"/>
    </row>
    <row r="8" spans="1:38" ht="15" customHeight="1">
      <c r="B8" s="184"/>
      <c r="C8" s="184"/>
      <c r="D8" s="184"/>
      <c r="E8" s="184"/>
      <c r="F8" s="184"/>
      <c r="G8" s="184"/>
      <c r="H8" s="184"/>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c r="AK8" s="184"/>
    </row>
    <row r="9" spans="1:38" ht="15" customHeight="1">
      <c r="AA9" s="321" t="s">
        <v>280</v>
      </c>
      <c r="AB9" s="291"/>
      <c r="AC9" s="291"/>
      <c r="AD9" s="320" t="s">
        <v>70</v>
      </c>
      <c r="AE9" s="320"/>
      <c r="AF9" s="320"/>
      <c r="AG9" s="320"/>
      <c r="AH9" s="320"/>
      <c r="AI9" s="320"/>
      <c r="AJ9" s="320"/>
      <c r="AK9" s="320"/>
    </row>
    <row r="10" spans="1:38" ht="15" customHeight="1">
      <c r="AI10" s="29"/>
    </row>
    <row r="11" spans="1:38" ht="15" customHeight="1">
      <c r="B11" s="31" t="s">
        <v>0</v>
      </c>
      <c r="AI11" s="29"/>
    </row>
    <row r="12" spans="1:38" ht="15" customHeight="1">
      <c r="B12" s="31" t="s">
        <v>1</v>
      </c>
    </row>
    <row r="14" spans="1:38" ht="18" customHeight="1">
      <c r="B14" s="291"/>
      <c r="C14" s="291"/>
      <c r="D14" s="291"/>
      <c r="E14" s="291"/>
      <c r="F14" s="289"/>
      <c r="G14" s="290"/>
      <c r="H14" s="290"/>
      <c r="I14" s="290"/>
      <c r="J14" s="290"/>
      <c r="K14" s="290"/>
      <c r="L14" s="290"/>
      <c r="M14" s="290"/>
      <c r="N14" s="290"/>
      <c r="O14" s="290"/>
      <c r="P14" s="290"/>
      <c r="Q14" s="290"/>
      <c r="R14" s="290"/>
      <c r="S14" s="290"/>
      <c r="U14" s="291" t="s">
        <v>3</v>
      </c>
      <c r="V14" s="291"/>
      <c r="W14" s="291"/>
      <c r="X14" s="291"/>
      <c r="Y14" s="297"/>
      <c r="Z14" s="297"/>
      <c r="AA14" s="297"/>
      <c r="AB14" s="297"/>
      <c r="AC14" s="297"/>
      <c r="AD14" s="297"/>
      <c r="AE14" s="297"/>
      <c r="AF14" s="297"/>
      <c r="AG14" s="297"/>
      <c r="AH14" s="297"/>
      <c r="AI14" s="297"/>
      <c r="AJ14" s="297"/>
      <c r="AK14" s="297"/>
    </row>
    <row r="15" spans="1:38" ht="18" customHeight="1">
      <c r="B15" s="291"/>
      <c r="C15" s="291"/>
      <c r="D15" s="291"/>
      <c r="E15" s="291"/>
      <c r="F15" s="289"/>
      <c r="G15" s="290"/>
      <c r="H15" s="290"/>
      <c r="I15" s="290"/>
      <c r="J15" s="290"/>
      <c r="K15" s="290"/>
      <c r="L15" s="290"/>
      <c r="M15" s="290"/>
      <c r="N15" s="290"/>
      <c r="O15" s="290"/>
      <c r="P15" s="290"/>
      <c r="Q15" s="290"/>
      <c r="R15" s="290"/>
      <c r="S15" s="290"/>
      <c r="U15" s="291" t="s">
        <v>4</v>
      </c>
      <c r="V15" s="291"/>
      <c r="W15" s="291"/>
      <c r="X15" s="291"/>
      <c r="Y15" s="297"/>
      <c r="Z15" s="297"/>
      <c r="AA15" s="297"/>
      <c r="AB15" s="297"/>
      <c r="AC15" s="297"/>
      <c r="AD15" s="297"/>
      <c r="AE15" s="297"/>
      <c r="AF15" s="297"/>
      <c r="AG15" s="297"/>
      <c r="AH15" s="297"/>
      <c r="AI15" s="297"/>
      <c r="AJ15" s="297"/>
      <c r="AK15" s="297"/>
    </row>
    <row r="16" spans="1:38" ht="15" customHeight="1">
      <c r="F16" s="290"/>
      <c r="G16" s="290"/>
      <c r="H16" s="290"/>
      <c r="I16" s="290"/>
      <c r="J16" s="290"/>
      <c r="K16" s="290"/>
      <c r="L16" s="290"/>
      <c r="M16" s="290"/>
      <c r="N16" s="290"/>
      <c r="O16" s="290"/>
      <c r="P16" s="290"/>
      <c r="Q16" s="290"/>
      <c r="R16" s="290"/>
      <c r="S16" s="290"/>
      <c r="Y16" s="300"/>
      <c r="Z16" s="300"/>
      <c r="AA16" s="300"/>
      <c r="AB16" s="300"/>
      <c r="AC16" s="300"/>
      <c r="AD16" s="300"/>
      <c r="AE16" s="300"/>
      <c r="AF16" s="300"/>
      <c r="AG16" s="300"/>
      <c r="AH16" s="300"/>
      <c r="AI16" s="300"/>
      <c r="AJ16" s="300"/>
      <c r="AK16" s="300"/>
    </row>
    <row r="17" spans="2:37" ht="15" customHeight="1">
      <c r="Q17" s="29"/>
      <c r="AI17" s="29"/>
    </row>
    <row r="18" spans="2:37" ht="15" customHeight="1">
      <c r="B18" s="423" t="s">
        <v>482</v>
      </c>
      <c r="C18" s="423"/>
      <c r="D18" s="423"/>
      <c r="E18" s="423"/>
      <c r="F18" s="423"/>
      <c r="G18" s="423"/>
      <c r="H18" s="423"/>
      <c r="I18" s="423"/>
      <c r="J18" s="423"/>
      <c r="K18" s="423"/>
      <c r="L18" s="423"/>
      <c r="M18" s="423"/>
      <c r="N18" s="423"/>
      <c r="O18" s="423"/>
      <c r="P18" s="423"/>
      <c r="Q18" s="423"/>
      <c r="R18" s="423"/>
      <c r="S18" s="423"/>
      <c r="T18" s="423"/>
      <c r="U18" s="423"/>
      <c r="V18" s="423"/>
      <c r="W18" s="423"/>
      <c r="X18" s="423"/>
      <c r="Y18" s="423"/>
      <c r="Z18" s="423"/>
      <c r="AA18" s="423"/>
      <c r="AB18" s="423"/>
      <c r="AC18" s="423"/>
      <c r="AD18" s="423"/>
      <c r="AE18" s="423"/>
      <c r="AF18" s="423"/>
      <c r="AG18" s="423"/>
      <c r="AH18" s="423"/>
      <c r="AI18" s="423"/>
      <c r="AJ18" s="423"/>
      <c r="AK18" s="423"/>
    </row>
    <row r="19" spans="2:37" ht="15" customHeight="1">
      <c r="B19" s="423"/>
      <c r="C19" s="423"/>
      <c r="D19" s="423"/>
      <c r="E19" s="423"/>
      <c r="F19" s="423"/>
      <c r="G19" s="423"/>
      <c r="H19" s="423"/>
      <c r="I19" s="423"/>
      <c r="J19" s="423"/>
      <c r="K19" s="423"/>
      <c r="L19" s="423"/>
      <c r="M19" s="423"/>
      <c r="N19" s="423"/>
      <c r="O19" s="423"/>
      <c r="P19" s="423"/>
      <c r="Q19" s="423"/>
      <c r="R19" s="423"/>
      <c r="S19" s="423"/>
      <c r="T19" s="423"/>
      <c r="U19" s="423"/>
      <c r="V19" s="423"/>
      <c r="W19" s="423"/>
      <c r="X19" s="423"/>
      <c r="Y19" s="423"/>
      <c r="Z19" s="423"/>
      <c r="AA19" s="423"/>
      <c r="AB19" s="423"/>
      <c r="AC19" s="423"/>
      <c r="AD19" s="423"/>
      <c r="AE19" s="423"/>
      <c r="AF19" s="423"/>
      <c r="AG19" s="423"/>
      <c r="AH19" s="423"/>
      <c r="AI19" s="423"/>
      <c r="AJ19" s="423"/>
      <c r="AK19" s="423"/>
    </row>
    <row r="20" spans="2:37" ht="15" customHeight="1">
      <c r="B20" s="423"/>
      <c r="C20" s="423"/>
      <c r="D20" s="423"/>
      <c r="E20" s="423"/>
      <c r="F20" s="423"/>
      <c r="G20" s="423"/>
      <c r="H20" s="423"/>
      <c r="I20" s="423"/>
      <c r="J20" s="423"/>
      <c r="K20" s="423"/>
      <c r="L20" s="423"/>
      <c r="M20" s="423"/>
      <c r="N20" s="423"/>
      <c r="O20" s="423"/>
      <c r="P20" s="423"/>
      <c r="Q20" s="423"/>
      <c r="R20" s="423"/>
      <c r="S20" s="423"/>
      <c r="T20" s="423"/>
      <c r="U20" s="423"/>
      <c r="V20" s="423"/>
      <c r="W20" s="423"/>
      <c r="X20" s="423"/>
      <c r="Y20" s="423"/>
      <c r="Z20" s="423"/>
      <c r="AA20" s="423"/>
      <c r="AB20" s="423"/>
      <c r="AC20" s="423"/>
      <c r="AD20" s="423"/>
      <c r="AE20" s="423"/>
      <c r="AF20" s="423"/>
      <c r="AG20" s="423"/>
      <c r="AH20" s="423"/>
      <c r="AI20" s="423"/>
      <c r="AJ20" s="423"/>
      <c r="AK20" s="423"/>
    </row>
    <row r="21" spans="2:37" ht="15" customHeight="1">
      <c r="B21" s="423"/>
      <c r="C21" s="423"/>
      <c r="D21" s="423"/>
      <c r="E21" s="423"/>
      <c r="F21" s="423"/>
      <c r="G21" s="423"/>
      <c r="H21" s="423"/>
      <c r="I21" s="423"/>
      <c r="J21" s="423"/>
      <c r="K21" s="423"/>
      <c r="L21" s="423"/>
      <c r="M21" s="423"/>
      <c r="N21" s="423"/>
      <c r="O21" s="423"/>
      <c r="P21" s="423"/>
      <c r="Q21" s="423"/>
      <c r="R21" s="423"/>
      <c r="S21" s="423"/>
      <c r="T21" s="423"/>
      <c r="U21" s="423"/>
      <c r="V21" s="423"/>
      <c r="W21" s="423"/>
      <c r="X21" s="423"/>
      <c r="Y21" s="423"/>
      <c r="Z21" s="423"/>
      <c r="AA21" s="423"/>
      <c r="AB21" s="423"/>
      <c r="AC21" s="423"/>
      <c r="AD21" s="423"/>
      <c r="AE21" s="423"/>
      <c r="AF21" s="423"/>
      <c r="AG21" s="423"/>
      <c r="AH21" s="423"/>
      <c r="AI21" s="423"/>
      <c r="AJ21" s="423"/>
      <c r="AK21" s="423"/>
    </row>
    <row r="22" spans="2:37" ht="15" customHeight="1">
      <c r="B22" s="60"/>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row>
    <row r="23" spans="2:37" ht="15" customHeight="1">
      <c r="S23" s="302" t="s">
        <v>2</v>
      </c>
      <c r="T23" s="302"/>
      <c r="AI23" s="29"/>
    </row>
    <row r="24" spans="2:37" ht="15" customHeight="1">
      <c r="AI24" s="29"/>
    </row>
    <row r="25" spans="2:37" ht="30" customHeight="1">
      <c r="B25" s="353" t="s">
        <v>9</v>
      </c>
      <c r="C25" s="314"/>
      <c r="D25" s="314"/>
      <c r="E25" s="314"/>
      <c r="F25" s="314"/>
      <c r="G25" s="314"/>
      <c r="H25" s="314"/>
      <c r="I25" s="314"/>
      <c r="J25" s="314"/>
      <c r="K25" s="314"/>
      <c r="L25" s="314"/>
      <c r="M25" s="314"/>
      <c r="N25" s="315"/>
      <c r="O25" s="55"/>
      <c r="P25" s="331"/>
      <c r="Q25" s="331"/>
      <c r="R25" s="331"/>
      <c r="S25" s="331"/>
      <c r="T25" s="331"/>
      <c r="U25" s="331"/>
      <c r="V25" s="331"/>
      <c r="W25" s="331"/>
      <c r="X25" s="331"/>
      <c r="Y25" s="331"/>
      <c r="Z25" s="331"/>
      <c r="AA25" s="331"/>
      <c r="AB25" s="331"/>
      <c r="AC25" s="331"/>
      <c r="AD25" s="331"/>
      <c r="AE25" s="331"/>
      <c r="AF25" s="331"/>
      <c r="AG25" s="331"/>
      <c r="AH25" s="331"/>
      <c r="AI25" s="331"/>
      <c r="AJ25" s="331"/>
      <c r="AK25" s="1"/>
    </row>
    <row r="26" spans="2:37" ht="30" customHeight="1">
      <c r="B26" s="420" t="s">
        <v>10</v>
      </c>
      <c r="C26" s="341"/>
      <c r="D26" s="341"/>
      <c r="E26" s="341"/>
      <c r="F26" s="341"/>
      <c r="G26" s="341"/>
      <c r="H26" s="341"/>
      <c r="I26" s="341"/>
      <c r="J26" s="341"/>
      <c r="K26" s="341"/>
      <c r="L26" s="341"/>
      <c r="M26" s="341"/>
      <c r="N26" s="342"/>
      <c r="O26" s="58"/>
      <c r="P26" s="310"/>
      <c r="Q26" s="310"/>
      <c r="R26" s="310"/>
      <c r="S26" s="310"/>
      <c r="T26" s="310"/>
      <c r="U26" s="310"/>
      <c r="V26" s="310"/>
      <c r="W26" s="310"/>
      <c r="X26" s="310"/>
      <c r="Y26" s="310"/>
      <c r="Z26" s="310"/>
      <c r="AA26" s="310"/>
      <c r="AB26" s="310"/>
      <c r="AC26" s="310"/>
      <c r="AD26" s="310"/>
      <c r="AE26" s="310"/>
      <c r="AF26" s="310"/>
      <c r="AG26" s="310"/>
      <c r="AH26" s="310"/>
      <c r="AI26" s="310"/>
      <c r="AJ26" s="310"/>
      <c r="AK26" s="37"/>
    </row>
    <row r="27" spans="2:37" ht="30" customHeight="1">
      <c r="B27" s="250" t="s">
        <v>401</v>
      </c>
      <c r="C27" s="59"/>
      <c r="D27" s="59"/>
      <c r="E27" s="59"/>
      <c r="F27" s="59"/>
      <c r="G27" s="59"/>
      <c r="H27" s="59"/>
      <c r="I27" s="59"/>
      <c r="J27" s="59"/>
      <c r="K27" s="59"/>
      <c r="L27" s="59"/>
      <c r="M27" s="59"/>
      <c r="N27" s="262"/>
      <c r="O27" s="58"/>
      <c r="P27" s="310"/>
      <c r="Q27" s="310"/>
      <c r="R27" s="310"/>
      <c r="S27" s="310"/>
      <c r="T27" s="310"/>
      <c r="U27" s="310"/>
      <c r="V27" s="310"/>
      <c r="W27" s="310"/>
      <c r="X27" s="310"/>
      <c r="Y27" s="310"/>
      <c r="Z27" s="310"/>
      <c r="AA27" s="310"/>
      <c r="AB27" s="310"/>
      <c r="AC27" s="310"/>
      <c r="AD27" s="310"/>
      <c r="AE27" s="310"/>
      <c r="AF27" s="310"/>
      <c r="AG27" s="310"/>
      <c r="AH27" s="310"/>
      <c r="AI27" s="310"/>
      <c r="AJ27" s="310"/>
      <c r="AK27" s="37"/>
    </row>
    <row r="28" spans="2:37" ht="100.5" customHeight="1">
      <c r="B28" s="420" t="s">
        <v>109</v>
      </c>
      <c r="C28" s="341"/>
      <c r="D28" s="341"/>
      <c r="E28" s="341"/>
      <c r="F28" s="341"/>
      <c r="G28" s="341"/>
      <c r="H28" s="341"/>
      <c r="I28" s="341"/>
      <c r="J28" s="341"/>
      <c r="K28" s="341"/>
      <c r="L28" s="341"/>
      <c r="M28" s="341"/>
      <c r="N28" s="342"/>
      <c r="O28" s="58"/>
      <c r="P28" s="310"/>
      <c r="Q28" s="310"/>
      <c r="R28" s="310"/>
      <c r="S28" s="310"/>
      <c r="T28" s="310"/>
      <c r="U28" s="310"/>
      <c r="V28" s="310"/>
      <c r="W28" s="310"/>
      <c r="X28" s="310"/>
      <c r="Y28" s="310"/>
      <c r="Z28" s="310"/>
      <c r="AA28" s="310"/>
      <c r="AB28" s="310"/>
      <c r="AC28" s="310"/>
      <c r="AD28" s="310"/>
      <c r="AE28" s="310"/>
      <c r="AF28" s="310"/>
      <c r="AG28" s="310"/>
      <c r="AH28" s="310"/>
      <c r="AI28" s="310"/>
      <c r="AJ28" s="310"/>
      <c r="AK28" s="37"/>
    </row>
    <row r="29" spans="2:37" ht="100.5" customHeight="1">
      <c r="B29" s="420" t="s">
        <v>110</v>
      </c>
      <c r="C29" s="341"/>
      <c r="D29" s="341"/>
      <c r="E29" s="341"/>
      <c r="F29" s="341"/>
      <c r="G29" s="341"/>
      <c r="H29" s="341"/>
      <c r="I29" s="341"/>
      <c r="J29" s="341"/>
      <c r="K29" s="341"/>
      <c r="L29" s="341"/>
      <c r="M29" s="341"/>
      <c r="N29" s="342"/>
      <c r="O29" s="58"/>
      <c r="P29" s="310"/>
      <c r="Q29" s="310"/>
      <c r="R29" s="310"/>
      <c r="S29" s="310"/>
      <c r="T29" s="310"/>
      <c r="U29" s="310"/>
      <c r="V29" s="310"/>
      <c r="W29" s="310"/>
      <c r="X29" s="310"/>
      <c r="Y29" s="310"/>
      <c r="Z29" s="310"/>
      <c r="AA29" s="310"/>
      <c r="AB29" s="310"/>
      <c r="AC29" s="310"/>
      <c r="AD29" s="310"/>
      <c r="AE29" s="310"/>
      <c r="AF29" s="310"/>
      <c r="AG29" s="310"/>
      <c r="AH29" s="310"/>
      <c r="AI29" s="310"/>
      <c r="AJ29" s="310"/>
      <c r="AK29" s="37"/>
    </row>
    <row r="30" spans="2:37" ht="100.5" customHeight="1">
      <c r="B30" s="456" t="s">
        <v>111</v>
      </c>
      <c r="C30" s="457"/>
      <c r="D30" s="457"/>
      <c r="E30" s="457"/>
      <c r="F30" s="457"/>
      <c r="G30" s="457"/>
      <c r="H30" s="457"/>
      <c r="I30" s="457"/>
      <c r="J30" s="457"/>
      <c r="K30" s="457"/>
      <c r="L30" s="457"/>
      <c r="M30" s="457"/>
      <c r="N30" s="458"/>
      <c r="O30" s="62"/>
      <c r="P30" s="459"/>
      <c r="Q30" s="459"/>
      <c r="R30" s="459"/>
      <c r="S30" s="459"/>
      <c r="T30" s="459"/>
      <c r="U30" s="459"/>
      <c r="V30" s="459"/>
      <c r="W30" s="459"/>
      <c r="X30" s="459"/>
      <c r="Y30" s="459"/>
      <c r="Z30" s="459"/>
      <c r="AA30" s="459"/>
      <c r="AB30" s="459"/>
      <c r="AC30" s="459"/>
      <c r="AD30" s="459"/>
      <c r="AE30" s="459"/>
      <c r="AF30" s="459"/>
      <c r="AG30" s="459"/>
      <c r="AH30" s="459"/>
      <c r="AI30" s="459"/>
      <c r="AJ30" s="459"/>
      <c r="AK30" s="36"/>
    </row>
    <row r="31" spans="2:37" ht="30" customHeight="1">
      <c r="B31" s="424" t="s">
        <v>112</v>
      </c>
      <c r="C31" s="341"/>
      <c r="D31" s="341"/>
      <c r="E31" s="341"/>
      <c r="F31" s="341"/>
      <c r="G31" s="341"/>
      <c r="H31" s="341"/>
      <c r="I31" s="341"/>
      <c r="J31" s="341"/>
      <c r="K31" s="341"/>
      <c r="L31" s="341"/>
      <c r="M31" s="341"/>
      <c r="N31" s="342"/>
      <c r="O31" s="58"/>
      <c r="P31" s="450" t="s">
        <v>119</v>
      </c>
      <c r="Q31" s="450"/>
      <c r="R31" s="450"/>
      <c r="S31" s="450"/>
      <c r="T31" s="450"/>
      <c r="U31" s="450"/>
      <c r="V31" s="450"/>
      <c r="W31" s="59"/>
      <c r="X31" s="59"/>
      <c r="Y31" s="59"/>
      <c r="Z31" s="59"/>
      <c r="AA31" s="59"/>
      <c r="AB31" s="59"/>
      <c r="AC31" s="59"/>
      <c r="AD31" s="59"/>
      <c r="AE31" s="59"/>
      <c r="AF31" s="59"/>
      <c r="AG31" s="59"/>
      <c r="AH31" s="59"/>
      <c r="AI31" s="59"/>
      <c r="AJ31" s="59"/>
      <c r="AK31" s="37"/>
    </row>
    <row r="32" spans="2:37" ht="30" customHeight="1">
      <c r="B32" s="460" t="s">
        <v>113</v>
      </c>
      <c r="C32" s="293"/>
      <c r="D32" s="293"/>
      <c r="E32" s="293"/>
      <c r="F32" s="293"/>
      <c r="G32" s="293"/>
      <c r="H32" s="293"/>
      <c r="I32" s="293"/>
      <c r="J32" s="293"/>
      <c r="K32" s="293"/>
      <c r="L32" s="293"/>
      <c r="M32" s="293"/>
      <c r="N32" s="294"/>
      <c r="O32" s="52"/>
      <c r="P32" s="438" t="s">
        <v>119</v>
      </c>
      <c r="Q32" s="438"/>
      <c r="R32" s="438"/>
      <c r="S32" s="438"/>
      <c r="T32" s="438"/>
      <c r="U32" s="438"/>
      <c r="V32" s="438"/>
      <c r="W32" s="53"/>
      <c r="X32" s="53"/>
      <c r="Y32" s="53"/>
      <c r="Z32" s="53"/>
      <c r="AA32" s="53"/>
      <c r="AB32" s="53"/>
      <c r="AC32" s="53"/>
      <c r="AD32" s="53"/>
      <c r="AE32" s="53"/>
      <c r="AF32" s="53"/>
      <c r="AG32" s="53"/>
      <c r="AH32" s="53"/>
      <c r="AI32" s="53"/>
      <c r="AJ32" s="53"/>
      <c r="AK32" s="32"/>
    </row>
    <row r="33" spans="35:35" ht="15" customHeight="1">
      <c r="AI33" s="29"/>
    </row>
    <row r="34" spans="35:35" ht="15" customHeight="1">
      <c r="AI34" s="29"/>
    </row>
    <row r="35" spans="35:35" ht="15" customHeight="1">
      <c r="AI35" s="29"/>
    </row>
    <row r="36" spans="35:35" ht="15" customHeight="1">
      <c r="AI36" s="29"/>
    </row>
    <row r="37" spans="35:35" ht="15" customHeight="1">
      <c r="AI37" s="29"/>
    </row>
    <row r="38" spans="35:35" ht="15" customHeight="1">
      <c r="AI38" s="29"/>
    </row>
  </sheetData>
  <mergeCells count="31">
    <mergeCell ref="B29:N29"/>
    <mergeCell ref="P29:AJ29"/>
    <mergeCell ref="B30:N30"/>
    <mergeCell ref="P30:AJ30"/>
    <mergeCell ref="P32:V32"/>
    <mergeCell ref="B32:N32"/>
    <mergeCell ref="B31:N31"/>
    <mergeCell ref="P31:V31"/>
    <mergeCell ref="B28:N28"/>
    <mergeCell ref="P28:AJ28"/>
    <mergeCell ref="S23:T23"/>
    <mergeCell ref="B25:N25"/>
    <mergeCell ref="P25:AJ25"/>
    <mergeCell ref="B26:N26"/>
    <mergeCell ref="P26:AJ26"/>
    <mergeCell ref="P27:AJ27"/>
    <mergeCell ref="Y16:AK16"/>
    <mergeCell ref="B18:AK21"/>
    <mergeCell ref="B6:AK6"/>
    <mergeCell ref="B7:AK7"/>
    <mergeCell ref="AD9:AK9"/>
    <mergeCell ref="B14:E14"/>
    <mergeCell ref="F14:S14"/>
    <mergeCell ref="U14:X14"/>
    <mergeCell ref="Y14:AK14"/>
    <mergeCell ref="B15:E15"/>
    <mergeCell ref="F15:S15"/>
    <mergeCell ref="U15:X15"/>
    <mergeCell ref="Y15:AK15"/>
    <mergeCell ref="F16:S16"/>
    <mergeCell ref="AA9:AC9"/>
  </mergeCells>
  <phoneticPr fontId="3"/>
  <printOptions horizontalCentered="1"/>
  <pageMargins left="0.70866141732283472" right="0.39370078740157483" top="0.39370078740157483" bottom="0.39370078740157483" header="0.39370078740157483" footer="0.39370078740157483"/>
  <pageSetup paperSize="9" scale="95" orientation="portrait" blackAndWhite="1"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tabColor theme="1"/>
  </sheetPr>
  <dimension ref="A1:AL39"/>
  <sheetViews>
    <sheetView showGridLines="0" view="pageBreakPreview" zoomScaleNormal="100" zoomScaleSheetLayoutView="100" workbookViewId="0">
      <pane ySplit="1" topLeftCell="A5" activePane="bottomLeft" state="frozen"/>
      <selection activeCell="BN36" sqref="BN36"/>
      <selection pane="bottomLeft"/>
    </sheetView>
  </sheetViews>
  <sheetFormatPr defaultColWidth="2.453125" defaultRowHeight="15" customHeight="1"/>
  <cols>
    <col min="1" max="1" width="1.36328125" style="31" customWidth="1"/>
    <col min="2" max="37" width="2.453125" style="31"/>
    <col min="38" max="38" width="1.36328125" style="31" customWidth="1"/>
    <col min="39" max="16384" width="2.453125" style="31"/>
  </cols>
  <sheetData>
    <row r="1" spans="1:38" ht="15" customHeight="1">
      <c r="A1" s="30"/>
      <c r="B1" s="30">
        <v>2</v>
      </c>
      <c r="C1" s="30">
        <v>3</v>
      </c>
      <c r="D1" s="30">
        <v>4</v>
      </c>
      <c r="E1" s="30">
        <v>5</v>
      </c>
      <c r="F1" s="30">
        <v>6</v>
      </c>
      <c r="G1" s="30">
        <v>7</v>
      </c>
      <c r="H1" s="30">
        <v>8</v>
      </c>
      <c r="I1" s="30">
        <v>9</v>
      </c>
      <c r="J1" s="30">
        <v>10</v>
      </c>
      <c r="K1" s="30">
        <v>11</v>
      </c>
      <c r="L1" s="30">
        <v>12</v>
      </c>
      <c r="M1" s="30">
        <v>13</v>
      </c>
      <c r="N1" s="30">
        <v>14</v>
      </c>
      <c r="O1" s="30">
        <v>15</v>
      </c>
      <c r="P1" s="30">
        <v>16</v>
      </c>
      <c r="Q1" s="30">
        <v>17</v>
      </c>
      <c r="R1" s="30">
        <v>18</v>
      </c>
      <c r="S1" s="30">
        <v>19</v>
      </c>
      <c r="T1" s="30">
        <v>20</v>
      </c>
      <c r="U1" s="30">
        <v>21</v>
      </c>
      <c r="V1" s="30">
        <v>22</v>
      </c>
      <c r="W1" s="30">
        <v>23</v>
      </c>
      <c r="X1" s="30">
        <v>24</v>
      </c>
      <c r="Y1" s="30">
        <v>25</v>
      </c>
      <c r="Z1" s="30">
        <v>26</v>
      </c>
      <c r="AA1" s="30">
        <v>27</v>
      </c>
      <c r="AB1" s="30">
        <v>28</v>
      </c>
      <c r="AC1" s="30">
        <v>29</v>
      </c>
      <c r="AD1" s="30">
        <v>30</v>
      </c>
      <c r="AE1" s="30">
        <v>31</v>
      </c>
      <c r="AF1" s="30">
        <v>32</v>
      </c>
      <c r="AG1" s="30">
        <v>33</v>
      </c>
      <c r="AH1" s="30">
        <v>34</v>
      </c>
      <c r="AI1" s="30">
        <v>35</v>
      </c>
      <c r="AJ1" s="30">
        <v>36</v>
      </c>
      <c r="AK1" s="30">
        <v>37</v>
      </c>
      <c r="AL1" s="30"/>
    </row>
    <row r="4" spans="1:38" ht="15" customHeight="1">
      <c r="B4" s="75" t="s">
        <v>411</v>
      </c>
    </row>
    <row r="6" spans="1:38" ht="15" customHeight="1">
      <c r="B6" s="301" t="s">
        <v>372</v>
      </c>
      <c r="C6" s="301"/>
      <c r="D6" s="301"/>
      <c r="E6" s="301"/>
      <c r="F6" s="301"/>
      <c r="G6" s="301"/>
      <c r="H6" s="301"/>
      <c r="I6" s="301"/>
      <c r="J6" s="301"/>
      <c r="K6" s="301"/>
      <c r="L6" s="301"/>
      <c r="M6" s="301"/>
      <c r="N6" s="301"/>
      <c r="O6" s="301"/>
      <c r="P6" s="301"/>
      <c r="Q6" s="301"/>
      <c r="R6" s="301"/>
      <c r="S6" s="301"/>
      <c r="T6" s="301"/>
      <c r="U6" s="301"/>
      <c r="V6" s="301"/>
      <c r="W6" s="301"/>
      <c r="X6" s="301"/>
      <c r="Y6" s="301"/>
      <c r="Z6" s="301"/>
      <c r="AA6" s="301"/>
      <c r="AB6" s="301"/>
      <c r="AC6" s="301"/>
      <c r="AD6" s="301"/>
      <c r="AE6" s="301"/>
      <c r="AF6" s="301"/>
      <c r="AG6" s="301"/>
      <c r="AH6" s="301"/>
      <c r="AI6" s="301"/>
      <c r="AJ6" s="301"/>
      <c r="AK6" s="301"/>
    </row>
    <row r="7" spans="1:38" ht="15" customHeight="1">
      <c r="B7" s="301" t="s">
        <v>483</v>
      </c>
      <c r="C7" s="301"/>
      <c r="D7" s="301"/>
      <c r="E7" s="301"/>
      <c r="F7" s="301"/>
      <c r="G7" s="301"/>
      <c r="H7" s="301"/>
      <c r="I7" s="301"/>
      <c r="J7" s="301"/>
      <c r="K7" s="301"/>
      <c r="L7" s="301"/>
      <c r="M7" s="301"/>
      <c r="N7" s="301"/>
      <c r="O7" s="301"/>
      <c r="P7" s="301"/>
      <c r="Q7" s="301"/>
      <c r="R7" s="301"/>
      <c r="S7" s="301"/>
      <c r="T7" s="301"/>
      <c r="U7" s="301"/>
      <c r="V7" s="301"/>
      <c r="W7" s="301"/>
      <c r="X7" s="301"/>
      <c r="Y7" s="301"/>
      <c r="Z7" s="301"/>
      <c r="AA7" s="301"/>
      <c r="AB7" s="301"/>
      <c r="AC7" s="301"/>
      <c r="AD7" s="301"/>
      <c r="AE7" s="301"/>
      <c r="AF7" s="301"/>
      <c r="AG7" s="301"/>
      <c r="AH7" s="301"/>
      <c r="AI7" s="301"/>
      <c r="AJ7" s="301"/>
      <c r="AK7" s="301"/>
    </row>
    <row r="8" spans="1:38" ht="15" customHeight="1">
      <c r="B8" s="184"/>
      <c r="C8" s="184"/>
      <c r="D8" s="184"/>
      <c r="E8" s="184"/>
      <c r="F8" s="184"/>
      <c r="G8" s="184"/>
      <c r="H8" s="184"/>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c r="AK8" s="184"/>
    </row>
    <row r="9" spans="1:38" ht="15" customHeight="1">
      <c r="AA9" s="321" t="s">
        <v>280</v>
      </c>
      <c r="AB9" s="291"/>
      <c r="AC9" s="291"/>
      <c r="AD9" s="320" t="s">
        <v>70</v>
      </c>
      <c r="AE9" s="320"/>
      <c r="AF9" s="320"/>
      <c r="AG9" s="320"/>
      <c r="AH9" s="320"/>
      <c r="AI9" s="320"/>
      <c r="AJ9" s="320"/>
      <c r="AK9" s="320"/>
    </row>
    <row r="10" spans="1:38" ht="15" customHeight="1">
      <c r="AI10" s="29"/>
    </row>
    <row r="11" spans="1:38" ht="15" customHeight="1">
      <c r="B11" s="31" t="s">
        <v>0</v>
      </c>
      <c r="AI11" s="29"/>
    </row>
    <row r="12" spans="1:38" ht="15" customHeight="1">
      <c r="B12" s="31" t="s">
        <v>1</v>
      </c>
    </row>
    <row r="14" spans="1:38" ht="18" customHeight="1">
      <c r="B14" s="291"/>
      <c r="C14" s="291"/>
      <c r="D14" s="291"/>
      <c r="E14" s="291"/>
      <c r="F14" s="289"/>
      <c r="G14" s="290"/>
      <c r="H14" s="290"/>
      <c r="I14" s="290"/>
      <c r="J14" s="290"/>
      <c r="K14" s="290"/>
      <c r="L14" s="290"/>
      <c r="M14" s="290"/>
      <c r="N14" s="290"/>
      <c r="O14" s="290"/>
      <c r="P14" s="290"/>
      <c r="Q14" s="290"/>
      <c r="R14" s="290"/>
      <c r="S14" s="290"/>
      <c r="U14" s="291" t="s">
        <v>3</v>
      </c>
      <c r="V14" s="291"/>
      <c r="W14" s="291"/>
      <c r="X14" s="291"/>
      <c r="Y14" s="297"/>
      <c r="Z14" s="297"/>
      <c r="AA14" s="297"/>
      <c r="AB14" s="297"/>
      <c r="AC14" s="297"/>
      <c r="AD14" s="297"/>
      <c r="AE14" s="297"/>
      <c r="AF14" s="297"/>
      <c r="AG14" s="297"/>
      <c r="AH14" s="297"/>
      <c r="AI14" s="297"/>
      <c r="AJ14" s="297"/>
      <c r="AK14" s="297"/>
    </row>
    <row r="15" spans="1:38" ht="18" customHeight="1">
      <c r="B15" s="291"/>
      <c r="C15" s="291"/>
      <c r="D15" s="291"/>
      <c r="E15" s="291"/>
      <c r="F15" s="289"/>
      <c r="G15" s="290"/>
      <c r="H15" s="290"/>
      <c r="I15" s="290"/>
      <c r="J15" s="290"/>
      <c r="K15" s="290"/>
      <c r="L15" s="290"/>
      <c r="M15" s="290"/>
      <c r="N15" s="290"/>
      <c r="O15" s="290"/>
      <c r="P15" s="290"/>
      <c r="Q15" s="290"/>
      <c r="R15" s="290"/>
      <c r="S15" s="290"/>
      <c r="U15" s="291" t="s">
        <v>4</v>
      </c>
      <c r="V15" s="291"/>
      <c r="W15" s="291"/>
      <c r="X15" s="291"/>
      <c r="Y15" s="297"/>
      <c r="Z15" s="297"/>
      <c r="AA15" s="297"/>
      <c r="AB15" s="297"/>
      <c r="AC15" s="297"/>
      <c r="AD15" s="297"/>
      <c r="AE15" s="297"/>
      <c r="AF15" s="297"/>
      <c r="AG15" s="297"/>
      <c r="AH15" s="297"/>
      <c r="AI15" s="297"/>
      <c r="AJ15" s="297"/>
      <c r="AK15" s="297"/>
    </row>
    <row r="16" spans="1:38" ht="15" customHeight="1">
      <c r="F16" s="290"/>
      <c r="G16" s="290"/>
      <c r="H16" s="290"/>
      <c r="I16" s="290"/>
      <c r="J16" s="290"/>
      <c r="K16" s="290"/>
      <c r="L16" s="290"/>
      <c r="M16" s="290"/>
      <c r="N16" s="290"/>
      <c r="O16" s="290"/>
      <c r="P16" s="290"/>
      <c r="Q16" s="290"/>
      <c r="R16" s="290"/>
      <c r="S16" s="290"/>
      <c r="Y16" s="300"/>
      <c r="Z16" s="300"/>
      <c r="AA16" s="300"/>
      <c r="AB16" s="300"/>
      <c r="AC16" s="300"/>
      <c r="AD16" s="300"/>
      <c r="AE16" s="300"/>
      <c r="AF16" s="300"/>
      <c r="AG16" s="300"/>
      <c r="AH16" s="300"/>
      <c r="AI16" s="300"/>
      <c r="AJ16" s="300"/>
      <c r="AK16" s="300"/>
    </row>
    <row r="17" spans="2:37" ht="15" customHeight="1">
      <c r="Q17" s="29"/>
      <c r="AI17" s="29"/>
    </row>
    <row r="18" spans="2:37" ht="15" customHeight="1">
      <c r="B18" s="426" t="s">
        <v>412</v>
      </c>
      <c r="C18" s="426"/>
      <c r="D18" s="426"/>
      <c r="E18" s="426"/>
      <c r="F18" s="426"/>
      <c r="G18" s="426"/>
      <c r="H18" s="426"/>
      <c r="I18" s="426"/>
      <c r="J18" s="426"/>
      <c r="K18" s="426"/>
      <c r="L18" s="426"/>
      <c r="M18" s="426"/>
      <c r="N18" s="426"/>
      <c r="O18" s="426"/>
      <c r="P18" s="426"/>
      <c r="Q18" s="426"/>
      <c r="R18" s="426"/>
      <c r="S18" s="426"/>
      <c r="T18" s="426"/>
      <c r="U18" s="426"/>
      <c r="V18" s="426"/>
      <c r="W18" s="426"/>
      <c r="X18" s="426"/>
      <c r="Y18" s="426"/>
      <c r="Z18" s="426"/>
      <c r="AA18" s="426"/>
      <c r="AB18" s="426"/>
      <c r="AC18" s="426"/>
      <c r="AD18" s="426"/>
      <c r="AE18" s="426"/>
      <c r="AF18" s="426"/>
      <c r="AG18" s="426"/>
      <c r="AH18" s="426"/>
      <c r="AI18" s="426"/>
      <c r="AJ18" s="426"/>
      <c r="AK18" s="426"/>
    </row>
    <row r="19" spans="2:37" ht="15" customHeight="1">
      <c r="B19" s="426"/>
      <c r="C19" s="426"/>
      <c r="D19" s="426"/>
      <c r="E19" s="426"/>
      <c r="F19" s="426"/>
      <c r="G19" s="426"/>
      <c r="H19" s="426"/>
      <c r="I19" s="426"/>
      <c r="J19" s="426"/>
      <c r="K19" s="426"/>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6"/>
      <c r="AK19" s="426"/>
    </row>
    <row r="20" spans="2:37" ht="15" customHeight="1">
      <c r="B20" s="426"/>
      <c r="C20" s="426"/>
      <c r="D20" s="426"/>
      <c r="E20" s="426"/>
      <c r="F20" s="426"/>
      <c r="G20" s="426"/>
      <c r="H20" s="426"/>
      <c r="I20" s="426"/>
      <c r="J20" s="426"/>
      <c r="K20" s="426"/>
      <c r="L20" s="426"/>
      <c r="M20" s="426"/>
      <c r="N20" s="426"/>
      <c r="O20" s="426"/>
      <c r="P20" s="426"/>
      <c r="Q20" s="426"/>
      <c r="R20" s="426"/>
      <c r="S20" s="426"/>
      <c r="T20" s="426"/>
      <c r="U20" s="426"/>
      <c r="V20" s="426"/>
      <c r="W20" s="426"/>
      <c r="X20" s="426"/>
      <c r="Y20" s="426"/>
      <c r="Z20" s="426"/>
      <c r="AA20" s="426"/>
      <c r="AB20" s="426"/>
      <c r="AC20" s="426"/>
      <c r="AD20" s="426"/>
      <c r="AE20" s="426"/>
      <c r="AF20" s="426"/>
      <c r="AG20" s="426"/>
      <c r="AH20" s="426"/>
      <c r="AI20" s="426"/>
      <c r="AJ20" s="426"/>
      <c r="AK20" s="426"/>
    </row>
    <row r="21" spans="2:37" ht="15" customHeight="1">
      <c r="B21" s="426"/>
      <c r="C21" s="426"/>
      <c r="D21" s="426"/>
      <c r="E21" s="426"/>
      <c r="F21" s="426"/>
      <c r="G21" s="426"/>
      <c r="H21" s="426"/>
      <c r="I21" s="426"/>
      <c r="J21" s="426"/>
      <c r="K21" s="426"/>
      <c r="L21" s="426"/>
      <c r="M21" s="426"/>
      <c r="N21" s="426"/>
      <c r="O21" s="426"/>
      <c r="P21" s="426"/>
      <c r="Q21" s="426"/>
      <c r="R21" s="426"/>
      <c r="S21" s="426"/>
      <c r="T21" s="426"/>
      <c r="U21" s="426"/>
      <c r="V21" s="426"/>
      <c r="W21" s="426"/>
      <c r="X21" s="426"/>
      <c r="Y21" s="426"/>
      <c r="Z21" s="426"/>
      <c r="AA21" s="426"/>
      <c r="AB21" s="426"/>
      <c r="AC21" s="426"/>
      <c r="AD21" s="426"/>
      <c r="AE21" s="426"/>
      <c r="AF21" s="426"/>
      <c r="AG21" s="426"/>
      <c r="AH21" s="426"/>
      <c r="AI21" s="426"/>
      <c r="AJ21" s="426"/>
      <c r="AK21" s="426"/>
    </row>
    <row r="22" spans="2:37" ht="15" customHeight="1">
      <c r="B22" s="60"/>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row>
    <row r="23" spans="2:37" ht="15" customHeight="1">
      <c r="S23" s="302" t="s">
        <v>2</v>
      </c>
      <c r="T23" s="302"/>
      <c r="AI23" s="29"/>
    </row>
    <row r="24" spans="2:37" ht="15" customHeight="1">
      <c r="AI24" s="29"/>
    </row>
    <row r="25" spans="2:37" ht="30" customHeight="1">
      <c r="B25" s="353" t="s">
        <v>9</v>
      </c>
      <c r="C25" s="314"/>
      <c r="D25" s="314"/>
      <c r="E25" s="314"/>
      <c r="F25" s="314"/>
      <c r="G25" s="314"/>
      <c r="H25" s="314"/>
      <c r="I25" s="314"/>
      <c r="J25" s="314"/>
      <c r="K25" s="314"/>
      <c r="L25" s="314"/>
      <c r="M25" s="314"/>
      <c r="N25" s="315"/>
      <c r="O25" s="55"/>
      <c r="P25" s="331"/>
      <c r="Q25" s="331"/>
      <c r="R25" s="331"/>
      <c r="S25" s="331"/>
      <c r="T25" s="331"/>
      <c r="U25" s="331"/>
      <c r="V25" s="331"/>
      <c r="W25" s="331"/>
      <c r="X25" s="331"/>
      <c r="Y25" s="331"/>
      <c r="Z25" s="331"/>
      <c r="AA25" s="331"/>
      <c r="AB25" s="331"/>
      <c r="AC25" s="331"/>
      <c r="AD25" s="331"/>
      <c r="AE25" s="331"/>
      <c r="AF25" s="331"/>
      <c r="AG25" s="331"/>
      <c r="AH25" s="331"/>
      <c r="AI25" s="331"/>
      <c r="AJ25" s="331"/>
      <c r="AK25" s="1"/>
    </row>
    <row r="26" spans="2:37" ht="30" customHeight="1">
      <c r="B26" s="420" t="s">
        <v>10</v>
      </c>
      <c r="C26" s="341"/>
      <c r="D26" s="341"/>
      <c r="E26" s="341"/>
      <c r="F26" s="341"/>
      <c r="G26" s="341"/>
      <c r="H26" s="341"/>
      <c r="I26" s="341"/>
      <c r="J26" s="341"/>
      <c r="K26" s="341"/>
      <c r="L26" s="341"/>
      <c r="M26" s="341"/>
      <c r="N26" s="342"/>
      <c r="O26" s="58"/>
      <c r="P26" s="310"/>
      <c r="Q26" s="310"/>
      <c r="R26" s="310"/>
      <c r="S26" s="310"/>
      <c r="T26" s="310"/>
      <c r="U26" s="310"/>
      <c r="V26" s="310"/>
      <c r="W26" s="310"/>
      <c r="X26" s="310"/>
      <c r="Y26" s="310"/>
      <c r="Z26" s="310"/>
      <c r="AA26" s="310"/>
      <c r="AB26" s="310"/>
      <c r="AC26" s="310"/>
      <c r="AD26" s="310"/>
      <c r="AE26" s="310"/>
      <c r="AF26" s="310"/>
      <c r="AG26" s="310"/>
      <c r="AH26" s="310"/>
      <c r="AI26" s="310"/>
      <c r="AJ26" s="310"/>
      <c r="AK26" s="37"/>
    </row>
    <row r="27" spans="2:37" ht="30" customHeight="1">
      <c r="B27" s="420" t="s">
        <v>398</v>
      </c>
      <c r="C27" s="341"/>
      <c r="D27" s="341"/>
      <c r="E27" s="341"/>
      <c r="F27" s="341"/>
      <c r="G27" s="341"/>
      <c r="H27" s="341"/>
      <c r="I27" s="341"/>
      <c r="J27" s="341"/>
      <c r="K27" s="341"/>
      <c r="L27" s="341"/>
      <c r="M27" s="341"/>
      <c r="N27" s="342"/>
      <c r="O27" s="58"/>
      <c r="P27" s="310"/>
      <c r="Q27" s="310"/>
      <c r="R27" s="310"/>
      <c r="S27" s="310"/>
      <c r="T27" s="310"/>
      <c r="U27" s="310"/>
      <c r="V27" s="310"/>
      <c r="W27" s="310"/>
      <c r="X27" s="310"/>
      <c r="Y27" s="310"/>
      <c r="Z27" s="310"/>
      <c r="AA27" s="310"/>
      <c r="AB27" s="310"/>
      <c r="AC27" s="310"/>
      <c r="AD27" s="310"/>
      <c r="AE27" s="310"/>
      <c r="AF27" s="310"/>
      <c r="AG27" s="310"/>
      <c r="AH27" s="310"/>
      <c r="AI27" s="310"/>
      <c r="AJ27" s="310"/>
      <c r="AK27" s="37"/>
    </row>
    <row r="28" spans="2:37" ht="100.5" customHeight="1">
      <c r="B28" s="420" t="s">
        <v>114</v>
      </c>
      <c r="C28" s="341"/>
      <c r="D28" s="341"/>
      <c r="E28" s="341"/>
      <c r="F28" s="341"/>
      <c r="G28" s="341"/>
      <c r="H28" s="341"/>
      <c r="I28" s="341"/>
      <c r="J28" s="341"/>
      <c r="K28" s="341"/>
      <c r="L28" s="341"/>
      <c r="M28" s="341"/>
      <c r="N28" s="342"/>
      <c r="O28" s="58"/>
      <c r="P28" s="310"/>
      <c r="Q28" s="310"/>
      <c r="R28" s="310"/>
      <c r="S28" s="310"/>
      <c r="T28" s="310"/>
      <c r="U28" s="310"/>
      <c r="V28" s="310"/>
      <c r="W28" s="310"/>
      <c r="X28" s="310"/>
      <c r="Y28" s="310"/>
      <c r="Z28" s="310"/>
      <c r="AA28" s="310"/>
      <c r="AB28" s="310"/>
      <c r="AC28" s="310"/>
      <c r="AD28" s="310"/>
      <c r="AE28" s="310"/>
      <c r="AF28" s="310"/>
      <c r="AG28" s="310"/>
      <c r="AH28" s="310"/>
      <c r="AI28" s="310"/>
      <c r="AJ28" s="310"/>
      <c r="AK28" s="37"/>
    </row>
    <row r="29" spans="2:37" ht="201" customHeight="1">
      <c r="B29" s="330" t="s">
        <v>115</v>
      </c>
      <c r="C29" s="293"/>
      <c r="D29" s="293"/>
      <c r="E29" s="293"/>
      <c r="F29" s="293"/>
      <c r="G29" s="293"/>
      <c r="H29" s="293"/>
      <c r="I29" s="293"/>
      <c r="J29" s="293"/>
      <c r="K29" s="293"/>
      <c r="L29" s="293"/>
      <c r="M29" s="293"/>
      <c r="N29" s="294"/>
      <c r="O29" s="52"/>
      <c r="P29" s="311"/>
      <c r="Q29" s="311"/>
      <c r="R29" s="311"/>
      <c r="S29" s="311"/>
      <c r="T29" s="311"/>
      <c r="U29" s="311"/>
      <c r="V29" s="311"/>
      <c r="W29" s="311"/>
      <c r="X29" s="311"/>
      <c r="Y29" s="311"/>
      <c r="Z29" s="311"/>
      <c r="AA29" s="311"/>
      <c r="AB29" s="311"/>
      <c r="AC29" s="311"/>
      <c r="AD29" s="311"/>
      <c r="AE29" s="311"/>
      <c r="AF29" s="311"/>
      <c r="AG29" s="311"/>
      <c r="AH29" s="311"/>
      <c r="AI29" s="311"/>
      <c r="AJ29" s="311"/>
      <c r="AK29" s="32"/>
    </row>
    <row r="30" spans="2:37" ht="15" customHeight="1">
      <c r="AI30" s="29"/>
    </row>
    <row r="31" spans="2:37" ht="15" customHeight="1">
      <c r="AI31" s="29"/>
    </row>
    <row r="32" spans="2:37" ht="15" customHeight="1">
      <c r="AI32" s="29"/>
    </row>
    <row r="33" spans="35:35" ht="15" customHeight="1">
      <c r="AI33" s="29"/>
    </row>
    <row r="34" spans="35:35" ht="15" customHeight="1">
      <c r="AI34" s="29"/>
    </row>
    <row r="35" spans="35:35" ht="15" customHeight="1">
      <c r="AI35" s="29"/>
    </row>
    <row r="36" spans="35:35" ht="15" customHeight="1">
      <c r="AI36" s="29"/>
    </row>
    <row r="37" spans="35:35" ht="15" customHeight="1">
      <c r="AI37" s="29"/>
    </row>
    <row r="38" spans="35:35" ht="15" customHeight="1">
      <c r="AI38" s="29"/>
    </row>
    <row r="39" spans="35:35" ht="15" customHeight="1">
      <c r="AI39" s="29"/>
    </row>
  </sheetData>
  <mergeCells count="26">
    <mergeCell ref="B29:N29"/>
    <mergeCell ref="P29:AJ29"/>
    <mergeCell ref="S23:T23"/>
    <mergeCell ref="B25:N25"/>
    <mergeCell ref="P25:AJ25"/>
    <mergeCell ref="B26:N26"/>
    <mergeCell ref="P26:AJ26"/>
    <mergeCell ref="B28:N28"/>
    <mergeCell ref="P28:AJ28"/>
    <mergeCell ref="B27:N27"/>
    <mergeCell ref="P27:AJ27"/>
    <mergeCell ref="B18:AK21"/>
    <mergeCell ref="B6:AK6"/>
    <mergeCell ref="B7:AK7"/>
    <mergeCell ref="AD9:AK9"/>
    <mergeCell ref="B14:E14"/>
    <mergeCell ref="F14:S14"/>
    <mergeCell ref="U14:X14"/>
    <mergeCell ref="Y14:AK14"/>
    <mergeCell ref="B15:E15"/>
    <mergeCell ref="F15:S15"/>
    <mergeCell ref="U15:X15"/>
    <mergeCell ref="Y15:AK15"/>
    <mergeCell ref="F16:S16"/>
    <mergeCell ref="Y16:AK16"/>
    <mergeCell ref="AA9:AC9"/>
  </mergeCells>
  <phoneticPr fontId="3"/>
  <printOptions horizontalCentered="1"/>
  <pageMargins left="0.70866141732283472" right="0.39370078740157483" top="0.39370078740157483" bottom="0.39370078740157483" header="0.39370078740157483" footer="0.39370078740157483"/>
  <pageSetup paperSize="9" orientation="portrait" blackAndWhite="1"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2060"/>
  </sheetPr>
  <dimension ref="A1:AP61"/>
  <sheetViews>
    <sheetView showGridLines="0" view="pageBreakPreview" zoomScaleNormal="100" zoomScaleSheetLayoutView="100" workbookViewId="0">
      <pane ySplit="1" topLeftCell="A37" activePane="bottomLeft" state="frozen"/>
      <selection activeCell="BN36" sqref="BN36"/>
      <selection pane="bottomLeft"/>
    </sheetView>
  </sheetViews>
  <sheetFormatPr defaultColWidth="2.453125" defaultRowHeight="15" customHeight="1"/>
  <cols>
    <col min="1" max="1" width="1.36328125" style="31" customWidth="1"/>
    <col min="2" max="9" width="2.54296875" style="31" bestFit="1" customWidth="1"/>
    <col min="10" max="10" width="2.6328125" style="31" bestFit="1" customWidth="1"/>
    <col min="11" max="11" width="5.1796875" style="31" customWidth="1"/>
    <col min="12" max="28" width="2.6328125" style="31" bestFit="1" customWidth="1"/>
    <col min="29" max="29" width="2.453125" style="31"/>
    <col min="30" max="38" width="2.6328125" style="31" bestFit="1" customWidth="1"/>
    <col min="39" max="39" width="1.36328125" style="31" customWidth="1"/>
    <col min="40" max="40" width="2.453125" style="31"/>
    <col min="41" max="41" width="20.6328125" style="31" customWidth="1"/>
    <col min="42" max="42" width="71.6328125" style="31" customWidth="1"/>
    <col min="43" max="16384" width="2.453125" style="31"/>
  </cols>
  <sheetData>
    <row r="1" spans="1:42" ht="15" customHeight="1">
      <c r="A1" s="30"/>
      <c r="B1" s="30">
        <v>2</v>
      </c>
      <c r="C1" s="30">
        <v>3</v>
      </c>
      <c r="D1" s="30">
        <v>4</v>
      </c>
      <c r="E1" s="30">
        <v>5</v>
      </c>
      <c r="F1" s="30">
        <v>6</v>
      </c>
      <c r="G1" s="30">
        <v>7</v>
      </c>
      <c r="H1" s="30">
        <v>8</v>
      </c>
      <c r="I1" s="30">
        <v>9</v>
      </c>
      <c r="J1" s="30">
        <v>10</v>
      </c>
      <c r="K1" s="30">
        <v>11</v>
      </c>
      <c r="L1" s="30">
        <v>12</v>
      </c>
      <c r="M1" s="30">
        <v>13</v>
      </c>
      <c r="N1" s="30">
        <v>14</v>
      </c>
      <c r="O1" s="30">
        <v>15</v>
      </c>
      <c r="P1" s="30">
        <v>16</v>
      </c>
      <c r="Q1" s="30">
        <v>17</v>
      </c>
      <c r="R1" s="30">
        <v>18</v>
      </c>
      <c r="S1" s="30">
        <v>19</v>
      </c>
      <c r="T1" s="30">
        <v>20</v>
      </c>
      <c r="U1" s="30">
        <v>21</v>
      </c>
      <c r="V1" s="30">
        <v>22</v>
      </c>
      <c r="W1" s="30">
        <v>23</v>
      </c>
      <c r="X1" s="30">
        <v>24</v>
      </c>
      <c r="Y1" s="30">
        <v>25</v>
      </c>
      <c r="Z1" s="30">
        <v>26</v>
      </c>
      <c r="AA1" s="30">
        <v>27</v>
      </c>
      <c r="AB1" s="30">
        <v>28</v>
      </c>
      <c r="AC1" s="30"/>
      <c r="AD1" s="30">
        <v>29</v>
      </c>
      <c r="AE1" s="30">
        <v>30</v>
      </c>
      <c r="AF1" s="30">
        <v>31</v>
      </c>
      <c r="AG1" s="30">
        <v>32</v>
      </c>
      <c r="AH1" s="30">
        <v>33</v>
      </c>
      <c r="AI1" s="30">
        <v>34</v>
      </c>
      <c r="AJ1" s="30">
        <v>35</v>
      </c>
      <c r="AK1" s="30">
        <v>36</v>
      </c>
      <c r="AL1" s="30">
        <v>37</v>
      </c>
      <c r="AM1" s="30"/>
    </row>
    <row r="2" spans="1:42" ht="15" customHeight="1">
      <c r="AO2" s="71" t="s">
        <v>314</v>
      </c>
    </row>
    <row r="3" spans="1:42" ht="15" customHeight="1">
      <c r="B3" s="75" t="s">
        <v>428</v>
      </c>
      <c r="AO3" s="79"/>
      <c r="AP3" s="79"/>
    </row>
    <row r="4" spans="1:42" ht="15" customHeight="1">
      <c r="AO4" s="271" t="s">
        <v>484</v>
      </c>
      <c r="AP4" s="271" t="s">
        <v>485</v>
      </c>
    </row>
    <row r="5" spans="1:42" ht="15" customHeight="1">
      <c r="B5" s="301" t="s">
        <v>372</v>
      </c>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301"/>
      <c r="AK5" s="301"/>
      <c r="AL5" s="301"/>
      <c r="AO5" s="147"/>
      <c r="AP5" s="146"/>
    </row>
    <row r="6" spans="1:42" ht="15" customHeight="1">
      <c r="B6" s="301" t="s">
        <v>413</v>
      </c>
      <c r="C6" s="301"/>
      <c r="D6" s="301"/>
      <c r="E6" s="301"/>
      <c r="F6" s="301"/>
      <c r="G6" s="301"/>
      <c r="H6" s="301"/>
      <c r="I6" s="301"/>
      <c r="J6" s="301"/>
      <c r="K6" s="301"/>
      <c r="L6" s="301"/>
      <c r="M6" s="301"/>
      <c r="N6" s="301"/>
      <c r="O6" s="301"/>
      <c r="P6" s="301"/>
      <c r="Q6" s="301"/>
      <c r="R6" s="301"/>
      <c r="S6" s="301"/>
      <c r="T6" s="301"/>
      <c r="U6" s="301"/>
      <c r="V6" s="301"/>
      <c r="W6" s="301"/>
      <c r="X6" s="301"/>
      <c r="Y6" s="301"/>
      <c r="Z6" s="301"/>
      <c r="AA6" s="301"/>
      <c r="AB6" s="301"/>
      <c r="AC6" s="301"/>
      <c r="AD6" s="301"/>
      <c r="AE6" s="301"/>
      <c r="AF6" s="301"/>
      <c r="AG6" s="301"/>
      <c r="AH6" s="301"/>
      <c r="AI6" s="301"/>
      <c r="AJ6" s="301"/>
      <c r="AK6" s="301"/>
      <c r="AL6" s="301"/>
      <c r="AO6" s="88"/>
      <c r="AP6" s="39"/>
    </row>
    <row r="7" spans="1:42" ht="15" customHeight="1">
      <c r="B7" s="184"/>
      <c r="C7" s="184"/>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c r="AK7" s="184"/>
      <c r="AL7" s="184"/>
      <c r="AO7" s="88"/>
      <c r="AP7" s="39"/>
    </row>
    <row r="8" spans="1:42" ht="15" customHeight="1">
      <c r="AA8" s="321" t="s">
        <v>280</v>
      </c>
      <c r="AB8" s="291"/>
      <c r="AC8" s="291"/>
      <c r="AD8" s="291"/>
      <c r="AE8" s="319" t="s">
        <v>242</v>
      </c>
      <c r="AF8" s="320"/>
      <c r="AG8" s="320"/>
      <c r="AH8" s="320"/>
      <c r="AI8" s="320"/>
      <c r="AJ8" s="320"/>
      <c r="AK8" s="320"/>
      <c r="AL8" s="320"/>
      <c r="AO8" s="80" t="s">
        <v>157</v>
      </c>
      <c r="AP8" s="80" t="s">
        <v>158</v>
      </c>
    </row>
    <row r="9" spans="1:42" ht="15" customHeight="1">
      <c r="AJ9" s="29"/>
      <c r="AO9" s="81"/>
      <c r="AP9" s="34"/>
    </row>
    <row r="10" spans="1:42" ht="15" customHeight="1">
      <c r="B10" s="31" t="s">
        <v>0</v>
      </c>
      <c r="AJ10" s="29"/>
      <c r="AO10" s="81"/>
      <c r="AP10" s="34"/>
    </row>
    <row r="11" spans="1:42" ht="15" customHeight="1">
      <c r="B11" s="31" t="s">
        <v>1</v>
      </c>
      <c r="AO11" s="81"/>
      <c r="AP11" s="34"/>
    </row>
    <row r="12" spans="1:42" ht="15" customHeight="1">
      <c r="AO12" s="81"/>
      <c r="AP12" s="34"/>
    </row>
    <row r="13" spans="1:42" ht="18" customHeight="1">
      <c r="B13" s="291"/>
      <c r="C13" s="291"/>
      <c r="D13" s="291"/>
      <c r="E13" s="291"/>
      <c r="F13" s="289"/>
      <c r="G13" s="290"/>
      <c r="H13" s="290"/>
      <c r="I13" s="290"/>
      <c r="J13" s="290"/>
      <c r="K13" s="290"/>
      <c r="L13" s="290"/>
      <c r="M13" s="290"/>
      <c r="N13" s="290"/>
      <c r="O13" s="290"/>
      <c r="P13" s="290"/>
      <c r="Q13" s="290"/>
      <c r="R13" s="290"/>
      <c r="S13" s="290"/>
      <c r="U13" s="291" t="s">
        <v>3</v>
      </c>
      <c r="V13" s="291"/>
      <c r="W13" s="291"/>
      <c r="X13" s="291"/>
      <c r="Y13" s="297"/>
      <c r="Z13" s="297"/>
      <c r="AA13" s="297"/>
      <c r="AB13" s="297"/>
      <c r="AC13" s="297"/>
      <c r="AD13" s="297"/>
      <c r="AE13" s="297"/>
      <c r="AF13" s="297"/>
      <c r="AG13" s="297"/>
      <c r="AH13" s="297"/>
      <c r="AI13" s="297"/>
      <c r="AJ13" s="297"/>
      <c r="AK13" s="297"/>
      <c r="AL13" s="297"/>
      <c r="AO13" s="80" t="s">
        <v>3</v>
      </c>
      <c r="AP13" s="86" t="s">
        <v>286</v>
      </c>
    </row>
    <row r="14" spans="1:42" ht="18" customHeight="1">
      <c r="B14" s="291"/>
      <c r="C14" s="291"/>
      <c r="D14" s="291"/>
      <c r="E14" s="291"/>
      <c r="F14" s="289"/>
      <c r="G14" s="290"/>
      <c r="H14" s="290"/>
      <c r="I14" s="290"/>
      <c r="J14" s="290"/>
      <c r="K14" s="290"/>
      <c r="L14" s="290"/>
      <c r="M14" s="290"/>
      <c r="N14" s="290"/>
      <c r="O14" s="290"/>
      <c r="P14" s="290"/>
      <c r="Q14" s="290"/>
      <c r="R14" s="290"/>
      <c r="S14" s="290"/>
      <c r="U14" s="291" t="s">
        <v>4</v>
      </c>
      <c r="V14" s="291"/>
      <c r="W14" s="291"/>
      <c r="X14" s="291"/>
      <c r="Y14" s="297"/>
      <c r="Z14" s="297"/>
      <c r="AA14" s="297"/>
      <c r="AB14" s="297"/>
      <c r="AC14" s="297"/>
      <c r="AD14" s="297"/>
      <c r="AE14" s="297"/>
      <c r="AF14" s="297"/>
      <c r="AG14" s="297"/>
      <c r="AH14" s="297"/>
      <c r="AI14" s="297"/>
      <c r="AJ14" s="297"/>
      <c r="AK14" s="297"/>
      <c r="AL14" s="297"/>
      <c r="AO14" s="80" t="s">
        <v>4</v>
      </c>
      <c r="AP14" s="80" t="s">
        <v>159</v>
      </c>
    </row>
    <row r="15" spans="1:42" ht="15" customHeight="1">
      <c r="F15" s="290"/>
      <c r="G15" s="290"/>
      <c r="H15" s="290"/>
      <c r="I15" s="290"/>
      <c r="J15" s="290"/>
      <c r="K15" s="290"/>
      <c r="L15" s="290"/>
      <c r="M15" s="290"/>
      <c r="N15" s="290"/>
      <c r="O15" s="290"/>
      <c r="P15" s="290"/>
      <c r="Q15" s="290"/>
      <c r="R15" s="290"/>
      <c r="S15" s="290"/>
      <c r="Y15" s="300"/>
      <c r="Z15" s="300"/>
      <c r="AA15" s="300"/>
      <c r="AB15" s="300"/>
      <c r="AC15" s="300"/>
      <c r="AD15" s="300"/>
      <c r="AE15" s="300"/>
      <c r="AF15" s="300"/>
      <c r="AG15" s="300"/>
      <c r="AH15" s="300"/>
      <c r="AI15" s="300"/>
      <c r="AJ15" s="300"/>
      <c r="AK15" s="300"/>
      <c r="AL15" s="300"/>
      <c r="AO15" s="80"/>
      <c r="AP15" s="86"/>
    </row>
    <row r="16" spans="1:42" ht="15" customHeight="1">
      <c r="Q16" s="29"/>
      <c r="Y16" s="126"/>
      <c r="Z16" s="126"/>
      <c r="AA16" s="126"/>
      <c r="AB16" s="126"/>
      <c r="AC16" s="126"/>
      <c r="AD16" s="126"/>
      <c r="AE16" s="126"/>
      <c r="AF16" s="126"/>
      <c r="AG16" s="126"/>
      <c r="AH16" s="126"/>
      <c r="AI16" s="126"/>
      <c r="AJ16" s="127"/>
      <c r="AK16" s="126"/>
      <c r="AL16" s="126"/>
      <c r="AO16" s="93"/>
      <c r="AP16" s="40"/>
    </row>
    <row r="17" spans="2:42" ht="15" customHeight="1">
      <c r="B17" s="461" t="s">
        <v>414</v>
      </c>
      <c r="C17" s="423"/>
      <c r="D17" s="423"/>
      <c r="E17" s="423"/>
      <c r="F17" s="423"/>
      <c r="G17" s="423"/>
      <c r="H17" s="423"/>
      <c r="I17" s="423"/>
      <c r="J17" s="423"/>
      <c r="K17" s="423"/>
      <c r="L17" s="423"/>
      <c r="M17" s="423"/>
      <c r="N17" s="423"/>
      <c r="O17" s="423"/>
      <c r="P17" s="423"/>
      <c r="Q17" s="423"/>
      <c r="R17" s="423"/>
      <c r="S17" s="423"/>
      <c r="T17" s="423"/>
      <c r="U17" s="423"/>
      <c r="V17" s="423"/>
      <c r="W17" s="423"/>
      <c r="X17" s="423"/>
      <c r="Y17" s="423"/>
      <c r="Z17" s="423"/>
      <c r="AA17" s="423"/>
      <c r="AB17" s="423"/>
      <c r="AC17" s="423"/>
      <c r="AD17" s="423"/>
      <c r="AE17" s="423"/>
      <c r="AF17" s="423"/>
      <c r="AG17" s="423"/>
      <c r="AH17" s="423"/>
      <c r="AI17" s="423"/>
      <c r="AJ17" s="423"/>
      <c r="AK17" s="423"/>
      <c r="AL17" s="423"/>
      <c r="AO17" s="94"/>
      <c r="AP17" s="34"/>
    </row>
    <row r="18" spans="2:42" ht="15" customHeight="1">
      <c r="B18" s="423"/>
      <c r="C18" s="423"/>
      <c r="D18" s="423"/>
      <c r="E18" s="423"/>
      <c r="F18" s="423"/>
      <c r="G18" s="423"/>
      <c r="H18" s="423"/>
      <c r="I18" s="423"/>
      <c r="J18" s="423"/>
      <c r="K18" s="423"/>
      <c r="L18" s="423"/>
      <c r="M18" s="423"/>
      <c r="N18" s="423"/>
      <c r="O18" s="423"/>
      <c r="P18" s="423"/>
      <c r="Q18" s="423"/>
      <c r="R18" s="423"/>
      <c r="S18" s="423"/>
      <c r="T18" s="423"/>
      <c r="U18" s="423"/>
      <c r="V18" s="423"/>
      <c r="W18" s="423"/>
      <c r="X18" s="423"/>
      <c r="Y18" s="423"/>
      <c r="Z18" s="423"/>
      <c r="AA18" s="423"/>
      <c r="AB18" s="423"/>
      <c r="AC18" s="423"/>
      <c r="AD18" s="423"/>
      <c r="AE18" s="423"/>
      <c r="AF18" s="423"/>
      <c r="AG18" s="423"/>
      <c r="AH18" s="423"/>
      <c r="AI18" s="423"/>
      <c r="AJ18" s="423"/>
      <c r="AK18" s="423"/>
      <c r="AL18" s="423"/>
      <c r="AO18" s="94"/>
      <c r="AP18" s="92"/>
    </row>
    <row r="19" spans="2:42" ht="15" customHeight="1">
      <c r="B19" s="423"/>
      <c r="C19" s="423"/>
      <c r="D19" s="423"/>
      <c r="E19" s="423"/>
      <c r="F19" s="423"/>
      <c r="G19" s="423"/>
      <c r="H19" s="423"/>
      <c r="I19" s="423"/>
      <c r="J19" s="423"/>
      <c r="K19" s="423"/>
      <c r="L19" s="423"/>
      <c r="M19" s="423"/>
      <c r="N19" s="423"/>
      <c r="O19" s="423"/>
      <c r="P19" s="423"/>
      <c r="Q19" s="423"/>
      <c r="R19" s="423"/>
      <c r="S19" s="423"/>
      <c r="T19" s="423"/>
      <c r="U19" s="423"/>
      <c r="V19" s="423"/>
      <c r="W19" s="423"/>
      <c r="X19" s="423"/>
      <c r="Y19" s="423"/>
      <c r="Z19" s="423"/>
      <c r="AA19" s="423"/>
      <c r="AB19" s="423"/>
      <c r="AC19" s="423"/>
      <c r="AD19" s="423"/>
      <c r="AE19" s="423"/>
      <c r="AF19" s="423"/>
      <c r="AG19" s="423"/>
      <c r="AH19" s="423"/>
      <c r="AI19" s="423"/>
      <c r="AJ19" s="423"/>
      <c r="AK19" s="423"/>
      <c r="AL19" s="423"/>
      <c r="AO19" s="94"/>
      <c r="AP19" s="34"/>
    </row>
    <row r="20" spans="2:42" ht="15" customHeight="1">
      <c r="B20" s="423"/>
      <c r="C20" s="423"/>
      <c r="D20" s="423"/>
      <c r="E20" s="423"/>
      <c r="F20" s="423"/>
      <c r="G20" s="423"/>
      <c r="H20" s="423"/>
      <c r="I20" s="423"/>
      <c r="J20" s="423"/>
      <c r="K20" s="423"/>
      <c r="L20" s="423"/>
      <c r="M20" s="423"/>
      <c r="N20" s="423"/>
      <c r="O20" s="423"/>
      <c r="P20" s="423"/>
      <c r="Q20" s="423"/>
      <c r="R20" s="423"/>
      <c r="S20" s="423"/>
      <c r="T20" s="423"/>
      <c r="U20" s="423"/>
      <c r="V20" s="423"/>
      <c r="W20" s="423"/>
      <c r="X20" s="423"/>
      <c r="Y20" s="423"/>
      <c r="Z20" s="423"/>
      <c r="AA20" s="423"/>
      <c r="AB20" s="423"/>
      <c r="AC20" s="423"/>
      <c r="AD20" s="423"/>
      <c r="AE20" s="423"/>
      <c r="AF20" s="423"/>
      <c r="AG20" s="423"/>
      <c r="AH20" s="423"/>
      <c r="AI20" s="423"/>
      <c r="AJ20" s="423"/>
      <c r="AK20" s="423"/>
      <c r="AL20" s="423"/>
      <c r="AO20" s="81"/>
      <c r="AP20" s="34"/>
    </row>
    <row r="21" spans="2:42" ht="15" customHeight="1">
      <c r="B21" s="60"/>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O21" s="81"/>
      <c r="AP21" s="34"/>
    </row>
    <row r="22" spans="2:42" ht="15" customHeight="1">
      <c r="S22" s="301" t="s">
        <v>264</v>
      </c>
      <c r="T22" s="302"/>
      <c r="AJ22" s="29"/>
      <c r="AO22" s="81"/>
      <c r="AP22" s="34"/>
    </row>
    <row r="23" spans="2:42" ht="15" customHeight="1">
      <c r="AJ23" s="29"/>
      <c r="AO23" s="81"/>
      <c r="AP23" s="34"/>
    </row>
    <row r="24" spans="2:42" ht="19" customHeight="1">
      <c r="B24" s="439" t="s">
        <v>21</v>
      </c>
      <c r="C24" s="429"/>
      <c r="D24" s="429"/>
      <c r="E24" s="429"/>
      <c r="F24" s="429"/>
      <c r="G24" s="429"/>
      <c r="H24" s="429"/>
      <c r="I24" s="429"/>
      <c r="J24" s="429"/>
      <c r="K24" s="429"/>
      <c r="L24" s="429"/>
      <c r="M24" s="429"/>
      <c r="N24" s="429"/>
      <c r="O24" s="429"/>
      <c r="P24" s="429"/>
      <c r="Q24" s="429"/>
      <c r="R24" s="429"/>
      <c r="S24" s="429"/>
      <c r="T24" s="429"/>
      <c r="U24" s="429"/>
      <c r="V24" s="429"/>
      <c r="W24" s="429"/>
      <c r="X24" s="429"/>
      <c r="Y24" s="429"/>
      <c r="Z24" s="429"/>
      <c r="AA24" s="429"/>
      <c r="AB24" s="429"/>
      <c r="AC24" s="429"/>
      <c r="AD24" s="429"/>
      <c r="AE24" s="429"/>
      <c r="AF24" s="429"/>
      <c r="AG24" s="429"/>
      <c r="AH24" s="429"/>
      <c r="AI24" s="429"/>
      <c r="AJ24" s="429"/>
      <c r="AK24" s="429"/>
      <c r="AL24" s="430"/>
      <c r="AO24" s="81"/>
      <c r="AP24" s="34"/>
    </row>
    <row r="25" spans="2:42" ht="19" customHeight="1">
      <c r="B25" s="287" t="s">
        <v>415</v>
      </c>
      <c r="C25" s="288"/>
      <c r="D25" s="288"/>
      <c r="E25" s="288"/>
      <c r="F25" s="288"/>
      <c r="G25" s="288"/>
      <c r="H25" s="288"/>
      <c r="I25" s="288"/>
      <c r="J25" s="288"/>
      <c r="K25" s="288"/>
      <c r="L25" s="272"/>
      <c r="M25" s="310"/>
      <c r="N25" s="310"/>
      <c r="O25" s="310"/>
      <c r="P25" s="310"/>
      <c r="Q25" s="310"/>
      <c r="R25" s="310"/>
      <c r="S25" s="310"/>
      <c r="T25" s="310"/>
      <c r="U25" s="310"/>
      <c r="V25" s="310"/>
      <c r="W25" s="310"/>
      <c r="X25" s="310"/>
      <c r="Y25" s="310"/>
      <c r="Z25" s="310"/>
      <c r="AA25" s="310"/>
      <c r="AB25" s="310"/>
      <c r="AC25" s="310"/>
      <c r="AD25" s="310"/>
      <c r="AE25" s="310"/>
      <c r="AF25" s="310"/>
      <c r="AG25" s="310"/>
      <c r="AH25" s="310"/>
      <c r="AI25" s="310"/>
      <c r="AJ25" s="310"/>
      <c r="AK25" s="310"/>
      <c r="AL25" s="1"/>
      <c r="AO25" s="80" t="s">
        <v>142</v>
      </c>
      <c r="AP25" s="80" t="s">
        <v>142</v>
      </c>
    </row>
    <row r="26" spans="2:42" ht="19" customHeight="1">
      <c r="B26" s="306" t="s">
        <v>297</v>
      </c>
      <c r="C26" s="307"/>
      <c r="D26" s="307"/>
      <c r="E26" s="307"/>
      <c r="F26" s="307"/>
      <c r="G26" s="307"/>
      <c r="H26" s="307"/>
      <c r="I26" s="307"/>
      <c r="J26" s="307"/>
      <c r="K26" s="307"/>
      <c r="L26" s="274"/>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7"/>
      <c r="AO26" s="80" t="s">
        <v>160</v>
      </c>
      <c r="AP26" s="86" t="s">
        <v>288</v>
      </c>
    </row>
    <row r="27" spans="2:42" ht="19" customHeight="1">
      <c r="B27" s="306" t="s">
        <v>298</v>
      </c>
      <c r="C27" s="307"/>
      <c r="D27" s="307"/>
      <c r="E27" s="307"/>
      <c r="F27" s="307"/>
      <c r="G27" s="307"/>
      <c r="H27" s="307"/>
      <c r="I27" s="307"/>
      <c r="J27" s="307"/>
      <c r="K27" s="307"/>
      <c r="L27" s="274"/>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6"/>
      <c r="AO27" s="80" t="s">
        <v>161</v>
      </c>
      <c r="AP27" s="80" t="s">
        <v>162</v>
      </c>
    </row>
    <row r="28" spans="2:42" ht="19" customHeight="1">
      <c r="B28" s="306" t="s">
        <v>299</v>
      </c>
      <c r="C28" s="307"/>
      <c r="D28" s="307"/>
      <c r="E28" s="307"/>
      <c r="F28" s="307"/>
      <c r="G28" s="307"/>
      <c r="H28" s="307"/>
      <c r="I28" s="307"/>
      <c r="J28" s="307"/>
      <c r="K28" s="322"/>
      <c r="L28" s="277"/>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6"/>
      <c r="AO28" s="86" t="s">
        <v>287</v>
      </c>
      <c r="AP28" s="86" t="s">
        <v>289</v>
      </c>
    </row>
    <row r="29" spans="2:42" ht="19" customHeight="1">
      <c r="B29" s="308" t="s">
        <v>300</v>
      </c>
      <c r="C29" s="309"/>
      <c r="D29" s="309"/>
      <c r="E29" s="309"/>
      <c r="F29" s="309"/>
      <c r="G29" s="309"/>
      <c r="H29" s="309"/>
      <c r="I29" s="309"/>
      <c r="J29" s="309"/>
      <c r="K29" s="309"/>
      <c r="L29" s="278"/>
      <c r="M29" s="311"/>
      <c r="N29" s="311"/>
      <c r="O29" s="311"/>
      <c r="P29" s="311"/>
      <c r="Q29" s="311"/>
      <c r="R29" s="311"/>
      <c r="S29" s="311"/>
      <c r="T29" s="311"/>
      <c r="U29" s="311"/>
      <c r="V29" s="311"/>
      <c r="W29" s="311"/>
      <c r="X29" s="311"/>
      <c r="Y29" s="311"/>
      <c r="Z29" s="311"/>
      <c r="AA29" s="311"/>
      <c r="AB29" s="311"/>
      <c r="AC29" s="311"/>
      <c r="AD29" s="311"/>
      <c r="AE29" s="311"/>
      <c r="AF29" s="311"/>
      <c r="AG29" s="311"/>
      <c r="AH29" s="311"/>
      <c r="AI29" s="311"/>
      <c r="AJ29" s="311"/>
      <c r="AK29" s="311"/>
      <c r="AL29" s="32"/>
      <c r="AO29" s="80" t="s">
        <v>161</v>
      </c>
      <c r="AP29" s="86" t="s">
        <v>290</v>
      </c>
    </row>
    <row r="30" spans="2:42" ht="19" customHeight="1">
      <c r="B30" s="147" t="s">
        <v>306</v>
      </c>
      <c r="C30" s="54"/>
      <c r="D30" s="54"/>
      <c r="E30" s="54"/>
      <c r="F30" s="54"/>
      <c r="G30" s="54"/>
      <c r="H30" s="54"/>
      <c r="I30" s="54"/>
      <c r="J30" s="54"/>
      <c r="K30" s="198"/>
      <c r="L30" s="324" t="s">
        <v>291</v>
      </c>
      <c r="M30" s="325"/>
      <c r="N30" s="325"/>
      <c r="O30" s="325"/>
      <c r="P30" s="325"/>
      <c r="Q30" s="326"/>
      <c r="R30" s="72"/>
      <c r="S30" s="128" t="s">
        <v>67</v>
      </c>
      <c r="T30" s="212" t="s">
        <v>293</v>
      </c>
      <c r="U30" s="213"/>
      <c r="V30" s="213"/>
      <c r="W30" s="213"/>
      <c r="X30" s="213"/>
      <c r="Y30" s="213"/>
      <c r="Z30" s="213"/>
      <c r="AA30" s="214"/>
      <c r="AB30" s="215" t="s">
        <v>67</v>
      </c>
      <c r="AC30" s="212" t="s">
        <v>294</v>
      </c>
      <c r="AD30" s="213"/>
      <c r="AE30" s="213"/>
      <c r="AF30" s="213"/>
      <c r="AG30" s="213"/>
      <c r="AH30" s="213"/>
      <c r="AI30" s="213"/>
      <c r="AJ30" s="54"/>
      <c r="AK30" s="54"/>
      <c r="AL30" s="40"/>
      <c r="AO30" s="85" t="s">
        <v>292</v>
      </c>
      <c r="AP30" s="85" t="s">
        <v>176</v>
      </c>
    </row>
    <row r="31" spans="2:42" ht="19" customHeight="1">
      <c r="B31" s="81"/>
      <c r="K31" s="199"/>
      <c r="L31" s="327"/>
      <c r="M31" s="328"/>
      <c r="N31" s="328"/>
      <c r="O31" s="328"/>
      <c r="P31" s="328"/>
      <c r="Q31" s="329"/>
      <c r="R31" s="33"/>
      <c r="S31" s="129" t="s">
        <v>67</v>
      </c>
      <c r="T31" s="202" t="s">
        <v>295</v>
      </c>
      <c r="U31" s="203"/>
      <c r="V31" s="203"/>
      <c r="W31" s="203"/>
      <c r="X31" s="203"/>
      <c r="Y31" s="203"/>
      <c r="Z31" s="203"/>
      <c r="AA31" s="204"/>
      <c r="AB31" s="204"/>
      <c r="AC31" s="205"/>
      <c r="AD31" s="206"/>
      <c r="AE31" s="206"/>
      <c r="AF31" s="206"/>
      <c r="AG31" s="206"/>
      <c r="AH31" s="206"/>
      <c r="AI31" s="206"/>
      <c r="AJ31" s="61"/>
      <c r="AK31" s="61"/>
      <c r="AL31" s="35"/>
      <c r="AO31" s="84"/>
      <c r="AP31" s="84"/>
    </row>
    <row r="32" spans="2:42" ht="19" customHeight="1">
      <c r="B32" s="88"/>
      <c r="C32" s="79"/>
      <c r="D32" s="79"/>
      <c r="E32" s="79"/>
      <c r="F32" s="79"/>
      <c r="G32" s="79"/>
      <c r="H32" s="79"/>
      <c r="I32" s="79"/>
      <c r="J32" s="79"/>
      <c r="K32" s="200"/>
      <c r="L32" s="292" t="s">
        <v>296</v>
      </c>
      <c r="M32" s="293"/>
      <c r="N32" s="293"/>
      <c r="O32" s="293"/>
      <c r="P32" s="293"/>
      <c r="Q32" s="294"/>
      <c r="R32" s="52"/>
      <c r="S32" s="130" t="s">
        <v>67</v>
      </c>
      <c r="T32" s="53" t="s">
        <v>143</v>
      </c>
      <c r="U32" s="53"/>
      <c r="V32" s="53"/>
      <c r="W32" s="53"/>
      <c r="X32" s="53"/>
      <c r="Y32" s="53"/>
      <c r="Z32" s="53"/>
      <c r="AA32" s="53"/>
      <c r="AB32" s="130" t="s">
        <v>67</v>
      </c>
      <c r="AC32" s="53" t="s">
        <v>144</v>
      </c>
      <c r="AD32" s="79"/>
      <c r="AE32" s="79"/>
      <c r="AF32" s="79"/>
      <c r="AG32" s="79"/>
      <c r="AH32" s="79"/>
      <c r="AI32" s="79"/>
      <c r="AJ32" s="79"/>
      <c r="AK32" s="79"/>
      <c r="AL32" s="39"/>
      <c r="AO32" s="86" t="s">
        <v>335</v>
      </c>
      <c r="AP32" s="86" t="s">
        <v>336</v>
      </c>
    </row>
    <row r="33" spans="2:42" ht="19" customHeight="1">
      <c r="B33" s="81" t="s">
        <v>486</v>
      </c>
      <c r="K33" s="199"/>
      <c r="L33" s="33"/>
      <c r="M33" s="129" t="s">
        <v>67</v>
      </c>
      <c r="N33" s="71" t="s">
        <v>301</v>
      </c>
      <c r="AL33" s="34"/>
      <c r="AO33" s="85" t="s">
        <v>487</v>
      </c>
      <c r="AP33" s="85" t="s">
        <v>176</v>
      </c>
    </row>
    <row r="34" spans="2:42" ht="19" customHeight="1">
      <c r="B34" s="81"/>
      <c r="K34" s="199"/>
      <c r="L34" s="33"/>
      <c r="M34" s="129" t="s">
        <v>67</v>
      </c>
      <c r="N34" s="71" t="s">
        <v>303</v>
      </c>
      <c r="S34" s="51"/>
      <c r="Z34" s="51"/>
      <c r="AF34" s="51"/>
      <c r="AL34" s="34"/>
      <c r="AO34" s="83"/>
      <c r="AP34" s="233"/>
    </row>
    <row r="35" spans="2:42" ht="19" customHeight="1">
      <c r="B35" s="88"/>
      <c r="C35" s="79"/>
      <c r="D35" s="79"/>
      <c r="E35" s="79"/>
      <c r="F35" s="79"/>
      <c r="G35" s="79"/>
      <c r="H35" s="79"/>
      <c r="I35" s="79"/>
      <c r="J35" s="79"/>
      <c r="K35" s="200"/>
      <c r="L35" s="207"/>
      <c r="M35" s="208" t="s">
        <v>67</v>
      </c>
      <c r="N35" s="209" t="s">
        <v>305</v>
      </c>
      <c r="O35" s="79"/>
      <c r="P35" s="79"/>
      <c r="Q35" s="79"/>
      <c r="R35" s="79"/>
      <c r="S35" s="210"/>
      <c r="T35" s="211"/>
      <c r="U35" s="79"/>
      <c r="V35" s="79"/>
      <c r="W35" s="79"/>
      <c r="X35" s="79"/>
      <c r="Y35" s="79"/>
      <c r="Z35" s="210"/>
      <c r="AA35" s="211"/>
      <c r="AB35" s="79"/>
      <c r="AC35" s="79"/>
      <c r="AD35" s="79"/>
      <c r="AE35" s="79"/>
      <c r="AF35" s="210"/>
      <c r="AG35" s="211"/>
      <c r="AH35" s="79"/>
      <c r="AI35" s="79"/>
      <c r="AJ35" s="79"/>
      <c r="AK35" s="79"/>
      <c r="AL35" s="39"/>
      <c r="AO35" s="83"/>
      <c r="AP35" s="83"/>
    </row>
    <row r="36" spans="2:42" ht="19" customHeight="1">
      <c r="B36" s="147" t="s">
        <v>22</v>
      </c>
      <c r="C36" s="54"/>
      <c r="D36" s="54"/>
      <c r="E36" s="54"/>
      <c r="F36" s="54"/>
      <c r="G36" s="54"/>
      <c r="H36" s="54"/>
      <c r="I36" s="54"/>
      <c r="J36" s="54"/>
      <c r="K36" s="198"/>
      <c r="L36" s="72"/>
      <c r="M36" s="128" t="str">
        <f>M33</f>
        <v>□</v>
      </c>
      <c r="N36" s="74" t="s">
        <v>301</v>
      </c>
      <c r="O36" s="54"/>
      <c r="P36" s="54"/>
      <c r="Q36" s="54"/>
      <c r="R36" s="54"/>
      <c r="S36" s="54"/>
      <c r="T36" s="54"/>
      <c r="U36" s="54"/>
      <c r="V36" s="54"/>
      <c r="W36" s="54"/>
      <c r="X36" s="54"/>
      <c r="Y36" s="54"/>
      <c r="Z36" s="54"/>
      <c r="AA36" s="54"/>
      <c r="AB36" s="54"/>
      <c r="AC36" s="54"/>
      <c r="AD36" s="54"/>
      <c r="AE36" s="295"/>
      <c r="AF36" s="295"/>
      <c r="AG36" s="295"/>
      <c r="AH36" s="295"/>
      <c r="AI36" s="295"/>
      <c r="AJ36" s="295"/>
      <c r="AK36" s="54" t="s">
        <v>11</v>
      </c>
      <c r="AL36" s="40"/>
      <c r="AO36" s="85" t="s">
        <v>173</v>
      </c>
      <c r="AP36" s="82" t="s">
        <v>418</v>
      </c>
    </row>
    <row r="37" spans="2:42" ht="19" customHeight="1">
      <c r="B37" s="81"/>
      <c r="K37" s="199"/>
      <c r="L37" s="33"/>
      <c r="M37" s="129" t="str">
        <f>M34</f>
        <v>□</v>
      </c>
      <c r="N37" s="71" t="s">
        <v>302</v>
      </c>
      <c r="S37" s="51"/>
      <c r="Z37" s="51"/>
      <c r="AE37" s="296"/>
      <c r="AF37" s="296"/>
      <c r="AG37" s="296"/>
      <c r="AH37" s="296"/>
      <c r="AI37" s="296"/>
      <c r="AJ37" s="296"/>
      <c r="AK37" s="31" t="s">
        <v>11</v>
      </c>
      <c r="AL37" s="34"/>
      <c r="AO37" s="83"/>
      <c r="AP37" s="82" t="s">
        <v>419</v>
      </c>
    </row>
    <row r="38" spans="2:42" ht="19" customHeight="1">
      <c r="B38" s="81"/>
      <c r="K38" s="199"/>
      <c r="L38" s="33"/>
      <c r="M38" s="129" t="s">
        <v>67</v>
      </c>
      <c r="N38" s="71" t="s">
        <v>304</v>
      </c>
      <c r="S38" s="51"/>
      <c r="T38" s="73"/>
      <c r="Z38" s="51"/>
      <c r="AA38" s="73"/>
      <c r="AE38" s="296"/>
      <c r="AF38" s="296"/>
      <c r="AG38" s="296"/>
      <c r="AH38" s="296"/>
      <c r="AI38" s="296"/>
      <c r="AJ38" s="296"/>
      <c r="AK38" s="31" t="s">
        <v>11</v>
      </c>
      <c r="AL38" s="34"/>
      <c r="AO38" s="83"/>
      <c r="AP38" s="80" t="s">
        <v>420</v>
      </c>
    </row>
    <row r="39" spans="2:42" ht="19" customHeight="1">
      <c r="B39" s="88"/>
      <c r="C39" s="79"/>
      <c r="D39" s="79"/>
      <c r="E39" s="79"/>
      <c r="F39" s="79"/>
      <c r="G39" s="79"/>
      <c r="H39" s="79"/>
      <c r="I39" s="79"/>
      <c r="J39" s="79"/>
      <c r="K39" s="200"/>
      <c r="L39" s="207"/>
      <c r="M39" s="210"/>
      <c r="N39" s="79"/>
      <c r="O39" s="79"/>
      <c r="P39" s="79"/>
      <c r="Q39" s="79"/>
      <c r="R39" s="79"/>
      <c r="S39" s="210"/>
      <c r="T39" s="211"/>
      <c r="U39" s="79"/>
      <c r="V39" s="79"/>
      <c r="W39" s="79"/>
      <c r="X39" s="79"/>
      <c r="Y39" s="79"/>
      <c r="Z39" s="210"/>
      <c r="AA39" s="211"/>
      <c r="AB39" s="95" t="s">
        <v>150</v>
      </c>
      <c r="AC39" s="95"/>
      <c r="AD39" s="347" t="str">
        <f>IF(AE36&amp;AE37&amp;AE38="","",SUM(AE36:AJ38))</f>
        <v/>
      </c>
      <c r="AE39" s="347"/>
      <c r="AF39" s="347"/>
      <c r="AG39" s="347"/>
      <c r="AH39" s="347"/>
      <c r="AI39" s="347"/>
      <c r="AJ39" s="347"/>
      <c r="AK39" s="79" t="s">
        <v>11</v>
      </c>
      <c r="AL39" s="39"/>
      <c r="AO39" s="84"/>
      <c r="AP39" s="84"/>
    </row>
    <row r="40" spans="2:42" ht="19" customHeight="1">
      <c r="B40" s="147" t="s">
        <v>424</v>
      </c>
      <c r="C40" s="54"/>
      <c r="D40" s="54"/>
      <c r="E40" s="54"/>
      <c r="F40" s="54"/>
      <c r="G40" s="54"/>
      <c r="H40" s="54"/>
      <c r="I40" s="54"/>
      <c r="J40" s="54"/>
      <c r="K40" s="198"/>
      <c r="L40" s="72"/>
      <c r="M40" s="129" t="s">
        <v>67</v>
      </c>
      <c r="N40" s="74" t="s">
        <v>301</v>
      </c>
      <c r="O40" s="54"/>
      <c r="P40" s="54"/>
      <c r="Q40" s="54"/>
      <c r="R40" s="54"/>
      <c r="S40" s="54"/>
      <c r="T40" s="54"/>
      <c r="U40" s="54"/>
      <c r="V40" s="54"/>
      <c r="W40" s="54"/>
      <c r="X40" s="54"/>
      <c r="Y40" s="54"/>
      <c r="Z40" s="54"/>
      <c r="AA40" s="54"/>
      <c r="AB40" s="54"/>
      <c r="AC40" s="54"/>
      <c r="AD40" s="54"/>
      <c r="AE40" s="295"/>
      <c r="AF40" s="295"/>
      <c r="AG40" s="295"/>
      <c r="AH40" s="295"/>
      <c r="AI40" s="295"/>
      <c r="AJ40" s="295"/>
      <c r="AK40" s="54" t="s">
        <v>11</v>
      </c>
      <c r="AL40" s="40"/>
      <c r="AO40" s="85" t="s">
        <v>422</v>
      </c>
      <c r="AP40" s="86" t="s">
        <v>426</v>
      </c>
    </row>
    <row r="41" spans="2:42" ht="19" customHeight="1">
      <c r="B41" s="81"/>
      <c r="K41" s="199"/>
      <c r="L41" s="33"/>
      <c r="M41" s="129" t="s">
        <v>67</v>
      </c>
      <c r="N41" s="71" t="s">
        <v>302</v>
      </c>
      <c r="S41" s="51"/>
      <c r="Z41" s="51"/>
      <c r="AE41" s="296"/>
      <c r="AF41" s="296"/>
      <c r="AG41" s="296"/>
      <c r="AH41" s="296"/>
      <c r="AI41" s="296"/>
      <c r="AJ41" s="296"/>
      <c r="AK41" s="31" t="s">
        <v>11</v>
      </c>
      <c r="AL41" s="34"/>
      <c r="AO41" s="83"/>
      <c r="AP41" s="233" t="s">
        <v>427</v>
      </c>
    </row>
    <row r="42" spans="2:42" ht="19" customHeight="1">
      <c r="B42" s="81"/>
      <c r="K42" s="199"/>
      <c r="L42" s="33"/>
      <c r="M42" s="129" t="s">
        <v>67</v>
      </c>
      <c r="N42" s="71" t="s">
        <v>304</v>
      </c>
      <c r="S42" s="51"/>
      <c r="T42" s="73"/>
      <c r="Z42" s="51"/>
      <c r="AA42" s="73"/>
      <c r="AE42" s="296"/>
      <c r="AF42" s="296"/>
      <c r="AG42" s="296"/>
      <c r="AH42" s="296"/>
      <c r="AI42" s="296"/>
      <c r="AJ42" s="296"/>
      <c r="AK42" s="31" t="s">
        <v>11</v>
      </c>
      <c r="AL42" s="34"/>
      <c r="AO42" s="83"/>
      <c r="AP42" s="86" t="s">
        <v>426</v>
      </c>
    </row>
    <row r="43" spans="2:42" ht="19" customHeight="1">
      <c r="B43" s="88"/>
      <c r="C43" s="79"/>
      <c r="D43" s="79"/>
      <c r="E43" s="79"/>
      <c r="F43" s="79"/>
      <c r="G43" s="79"/>
      <c r="H43" s="79"/>
      <c r="I43" s="79"/>
      <c r="J43" s="79"/>
      <c r="K43" s="200"/>
      <c r="L43" s="207"/>
      <c r="M43" s="210"/>
      <c r="N43" s="79"/>
      <c r="O43" s="79"/>
      <c r="P43" s="79"/>
      <c r="Q43" s="79"/>
      <c r="R43" s="79"/>
      <c r="S43" s="210"/>
      <c r="T43" s="211"/>
      <c r="U43" s="79"/>
      <c r="V43" s="79"/>
      <c r="W43" s="79"/>
      <c r="X43" s="79"/>
      <c r="Y43" s="79"/>
      <c r="Z43" s="210"/>
      <c r="AA43" s="211"/>
      <c r="AB43" s="95" t="s">
        <v>150</v>
      </c>
      <c r="AC43" s="95"/>
      <c r="AD43" s="347" t="str">
        <f>IF(AE40&amp;AE41&amp;AE42="","",SUM(AE40:AJ42))</f>
        <v/>
      </c>
      <c r="AE43" s="347"/>
      <c r="AF43" s="347"/>
      <c r="AG43" s="347"/>
      <c r="AH43" s="347"/>
      <c r="AI43" s="347"/>
      <c r="AJ43" s="347"/>
      <c r="AK43" s="79" t="s">
        <v>11</v>
      </c>
      <c r="AL43" s="39"/>
      <c r="AO43" s="84"/>
      <c r="AP43" s="84"/>
    </row>
    <row r="44" spans="2:42" ht="25" customHeight="1">
      <c r="B44" s="343" t="s">
        <v>423</v>
      </c>
      <c r="C44" s="328"/>
      <c r="D44" s="328"/>
      <c r="E44" s="328"/>
      <c r="F44" s="328"/>
      <c r="G44" s="328"/>
      <c r="H44" s="328"/>
      <c r="I44" s="328"/>
      <c r="J44" s="328"/>
      <c r="K44" s="328"/>
      <c r="L44" s="201"/>
      <c r="M44" s="344"/>
      <c r="N44" s="344"/>
      <c r="O44" s="344"/>
      <c r="P44" s="344"/>
      <c r="Q44" s="344"/>
      <c r="R44" s="344"/>
      <c r="S44" s="344"/>
      <c r="T44" s="344"/>
      <c r="U44" s="344"/>
      <c r="V44" s="344"/>
      <c r="W44" s="344"/>
      <c r="X44" s="61" t="s">
        <v>11</v>
      </c>
      <c r="Y44" s="61"/>
      <c r="Z44" s="61"/>
      <c r="AA44" s="61"/>
      <c r="AB44" s="61"/>
      <c r="AC44" s="61"/>
      <c r="AD44" s="61"/>
      <c r="AE44" s="61"/>
      <c r="AF44" s="61"/>
      <c r="AG44" s="61"/>
      <c r="AH44" s="61"/>
      <c r="AI44" s="61"/>
      <c r="AJ44" s="61"/>
      <c r="AK44" s="61"/>
      <c r="AL44" s="35"/>
      <c r="AO44" s="86" t="s">
        <v>416</v>
      </c>
      <c r="AP44" s="252" t="s">
        <v>421</v>
      </c>
    </row>
    <row r="45" spans="2:42" ht="30.75" customHeight="1">
      <c r="B45" s="462" t="s">
        <v>471</v>
      </c>
      <c r="C45" s="463"/>
      <c r="D45" s="463"/>
      <c r="E45" s="463"/>
      <c r="F45" s="463"/>
      <c r="G45" s="463"/>
      <c r="H45" s="463"/>
      <c r="I45" s="463"/>
      <c r="J45" s="463"/>
      <c r="K45" s="464"/>
      <c r="L45" s="58"/>
      <c r="M45" s="267" t="s">
        <v>67</v>
      </c>
      <c r="N45" s="264" t="s">
        <v>68</v>
      </c>
      <c r="O45" s="267" t="s">
        <v>67</v>
      </c>
      <c r="P45" s="264" t="s">
        <v>69</v>
      </c>
      <c r="Q45" s="262"/>
      <c r="R45" s="465" t="s">
        <v>469</v>
      </c>
      <c r="S45" s="466"/>
      <c r="T45" s="466"/>
      <c r="U45" s="466"/>
      <c r="V45" s="466"/>
      <c r="W45" s="466"/>
      <c r="X45" s="467"/>
      <c r="Y45" s="59"/>
      <c r="Z45" s="352"/>
      <c r="AA45" s="352"/>
      <c r="AB45" s="352"/>
      <c r="AC45" s="352"/>
      <c r="AD45" s="352"/>
      <c r="AE45" s="352"/>
      <c r="AF45" s="352"/>
      <c r="AG45" s="352"/>
      <c r="AH45" s="352"/>
      <c r="AI45" s="352"/>
      <c r="AJ45" s="352"/>
      <c r="AK45" s="352"/>
      <c r="AL45" s="37"/>
      <c r="AO45" s="86" t="s">
        <v>488</v>
      </c>
      <c r="AP45" s="87" t="s">
        <v>470</v>
      </c>
    </row>
    <row r="46" spans="2:42" ht="19" customHeight="1">
      <c r="B46" s="330" t="s">
        <v>5</v>
      </c>
      <c r="C46" s="293"/>
      <c r="D46" s="293"/>
      <c r="E46" s="293"/>
      <c r="F46" s="293"/>
      <c r="G46" s="293"/>
      <c r="H46" s="293"/>
      <c r="I46" s="293"/>
      <c r="J46" s="293"/>
      <c r="K46" s="293"/>
      <c r="L46" s="293"/>
      <c r="M46" s="293"/>
      <c r="N46" s="293"/>
      <c r="O46" s="293"/>
      <c r="P46" s="293"/>
      <c r="Q46" s="293"/>
      <c r="R46" s="293"/>
      <c r="S46" s="293"/>
      <c r="T46" s="293"/>
      <c r="U46" s="293"/>
      <c r="V46" s="293"/>
      <c r="W46" s="293"/>
      <c r="X46" s="293"/>
      <c r="Y46" s="52"/>
      <c r="Z46" s="53"/>
      <c r="AA46" s="53"/>
      <c r="AB46" s="53"/>
      <c r="AC46" s="53"/>
      <c r="AD46" s="130" t="s">
        <v>67</v>
      </c>
      <c r="AE46" s="38" t="s">
        <v>68</v>
      </c>
      <c r="AF46" s="53"/>
      <c r="AG46" s="130" t="s">
        <v>67</v>
      </c>
      <c r="AH46" s="53" t="s">
        <v>69</v>
      </c>
      <c r="AI46" s="53"/>
      <c r="AJ46" s="53"/>
      <c r="AK46" s="53"/>
      <c r="AL46" s="32"/>
      <c r="AO46" s="80" t="s">
        <v>171</v>
      </c>
      <c r="AP46" s="80" t="s">
        <v>172</v>
      </c>
    </row>
    <row r="47" spans="2:42" ht="19" customHeight="1">
      <c r="B47" s="353" t="s">
        <v>245</v>
      </c>
      <c r="C47" s="314"/>
      <c r="D47" s="314"/>
      <c r="E47" s="314"/>
      <c r="F47" s="314"/>
      <c r="G47" s="314"/>
      <c r="H47" s="314"/>
      <c r="I47" s="314"/>
      <c r="J47" s="314"/>
      <c r="K47" s="314"/>
      <c r="L47" s="55"/>
      <c r="M47" s="312" t="s">
        <v>146</v>
      </c>
      <c r="N47" s="312"/>
      <c r="O47" s="312"/>
      <c r="P47" s="312"/>
      <c r="Q47" s="312"/>
      <c r="R47" s="312"/>
      <c r="S47" s="312"/>
      <c r="T47" s="312"/>
      <c r="U47" s="28"/>
      <c r="V47" s="28"/>
      <c r="W47" s="28"/>
      <c r="X47" s="28"/>
      <c r="Y47" s="28"/>
      <c r="Z47" s="56"/>
      <c r="AA47" s="56"/>
      <c r="AB47" s="56"/>
      <c r="AC47" s="56"/>
      <c r="AD47" s="56"/>
      <c r="AE47" s="56"/>
      <c r="AF47" s="56"/>
      <c r="AG47" s="56"/>
      <c r="AH47" s="56"/>
      <c r="AI47" s="56"/>
      <c r="AJ47" s="56"/>
      <c r="AK47" s="56"/>
      <c r="AL47" s="1"/>
      <c r="AO47" s="86" t="s">
        <v>417</v>
      </c>
      <c r="AP47" s="80" t="s">
        <v>184</v>
      </c>
    </row>
    <row r="48" spans="2:42" ht="19" customHeight="1">
      <c r="B48" s="330" t="s">
        <v>151</v>
      </c>
      <c r="C48" s="293"/>
      <c r="D48" s="293"/>
      <c r="E48" s="293"/>
      <c r="F48" s="293"/>
      <c r="G48" s="293"/>
      <c r="H48" s="293"/>
      <c r="I48" s="293"/>
      <c r="J48" s="293"/>
      <c r="K48" s="294"/>
      <c r="L48" s="52"/>
      <c r="M48" s="348" t="s">
        <v>146</v>
      </c>
      <c r="N48" s="348"/>
      <c r="O48" s="348"/>
      <c r="P48" s="348"/>
      <c r="Q48" s="348"/>
      <c r="R48" s="348"/>
      <c r="S48" s="348"/>
      <c r="T48" s="348"/>
      <c r="U48" s="65"/>
      <c r="V48" s="65"/>
      <c r="W48" s="65"/>
      <c r="X48" s="65"/>
      <c r="Y48" s="65"/>
      <c r="Z48" s="53"/>
      <c r="AA48" s="53"/>
      <c r="AB48" s="53"/>
      <c r="AC48" s="53"/>
      <c r="AD48" s="53"/>
      <c r="AE48" s="53"/>
      <c r="AF48" s="53"/>
      <c r="AG48" s="53"/>
      <c r="AH48" s="53"/>
      <c r="AI48" s="53"/>
      <c r="AJ48" s="53"/>
      <c r="AK48" s="53"/>
      <c r="AL48" s="32"/>
      <c r="AO48" s="86" t="s">
        <v>183</v>
      </c>
      <c r="AP48" s="80" t="s">
        <v>185</v>
      </c>
    </row>
    <row r="49" spans="2:42" ht="19" customHeight="1">
      <c r="AJ49" s="29"/>
      <c r="AO49" s="81"/>
      <c r="AP49" s="34"/>
    </row>
    <row r="50" spans="2:42" ht="19" customHeight="1">
      <c r="B50" s="332" t="s">
        <v>363</v>
      </c>
      <c r="C50" s="333"/>
      <c r="D50" s="333"/>
      <c r="E50" s="334"/>
      <c r="F50" s="313" t="s">
        <v>7</v>
      </c>
      <c r="G50" s="314"/>
      <c r="H50" s="315"/>
      <c r="I50" s="55"/>
      <c r="J50" s="331"/>
      <c r="K50" s="331"/>
      <c r="L50" s="331"/>
      <c r="M50" s="331"/>
      <c r="N50" s="331"/>
      <c r="O50" s="331"/>
      <c r="P50" s="331"/>
      <c r="Q50" s="57"/>
      <c r="R50" s="313" t="s">
        <v>120</v>
      </c>
      <c r="S50" s="314"/>
      <c r="T50" s="315"/>
      <c r="U50" s="56"/>
      <c r="V50" s="331"/>
      <c r="W50" s="331"/>
      <c r="X50" s="331"/>
      <c r="Y50" s="331"/>
      <c r="Z50" s="331"/>
      <c r="AA50" s="331"/>
      <c r="AB50" s="331"/>
      <c r="AC50" s="331"/>
      <c r="AD50" s="331"/>
      <c r="AE50" s="331"/>
      <c r="AF50" s="331"/>
      <c r="AG50" s="331"/>
      <c r="AH50" s="331"/>
      <c r="AI50" s="331"/>
      <c r="AJ50" s="331"/>
      <c r="AK50" s="331"/>
      <c r="AL50" s="1"/>
      <c r="AO50" s="80" t="s">
        <v>163</v>
      </c>
      <c r="AP50" s="80" t="s">
        <v>164</v>
      </c>
    </row>
    <row r="51" spans="2:42" ht="19" customHeight="1">
      <c r="B51" s="335"/>
      <c r="C51" s="302"/>
      <c r="D51" s="302"/>
      <c r="E51" s="336"/>
      <c r="F51" s="340" t="s">
        <v>12</v>
      </c>
      <c r="G51" s="341"/>
      <c r="H51" s="342"/>
      <c r="I51" s="58"/>
      <c r="J51" s="310"/>
      <c r="K51" s="310"/>
      <c r="L51" s="310"/>
      <c r="M51" s="310"/>
      <c r="N51" s="310"/>
      <c r="O51" s="310"/>
      <c r="P51" s="310"/>
      <c r="Q51" s="310"/>
      <c r="R51" s="310"/>
      <c r="S51" s="310"/>
      <c r="T51" s="310"/>
      <c r="U51" s="310"/>
      <c r="V51" s="310"/>
      <c r="W51" s="310"/>
      <c r="X51" s="310"/>
      <c r="Y51" s="310"/>
      <c r="Z51" s="310"/>
      <c r="AA51" s="310"/>
      <c r="AB51" s="310"/>
      <c r="AC51" s="310"/>
      <c r="AD51" s="310"/>
      <c r="AE51" s="310"/>
      <c r="AF51" s="310"/>
      <c r="AG51" s="310"/>
      <c r="AH51" s="310"/>
      <c r="AI51" s="310"/>
      <c r="AJ51" s="310"/>
      <c r="AK51" s="310"/>
      <c r="AL51" s="37"/>
      <c r="AO51" s="80" t="s">
        <v>165</v>
      </c>
      <c r="AP51" s="80" t="s">
        <v>166</v>
      </c>
    </row>
    <row r="52" spans="2:42" ht="19" customHeight="1">
      <c r="B52" s="335"/>
      <c r="C52" s="302"/>
      <c r="D52" s="302"/>
      <c r="E52" s="336"/>
      <c r="F52" s="340" t="s">
        <v>8</v>
      </c>
      <c r="G52" s="341"/>
      <c r="H52" s="342"/>
      <c r="I52" s="59"/>
      <c r="J52" s="59" t="s">
        <v>121</v>
      </c>
      <c r="K52" s="310"/>
      <c r="L52" s="310"/>
      <c r="M52" s="310"/>
      <c r="N52" s="310"/>
      <c r="O52" s="310"/>
      <c r="P52" s="310"/>
      <c r="Q52" s="310"/>
      <c r="R52" s="310"/>
      <c r="S52" s="310"/>
      <c r="T52" s="310"/>
      <c r="U52" s="310"/>
      <c r="V52" s="310"/>
      <c r="W52" s="310"/>
      <c r="X52" s="310"/>
      <c r="Y52" s="310"/>
      <c r="Z52" s="310"/>
      <c r="AA52" s="310"/>
      <c r="AB52" s="310"/>
      <c r="AC52" s="310"/>
      <c r="AD52" s="310"/>
      <c r="AE52" s="310"/>
      <c r="AF52" s="310"/>
      <c r="AG52" s="310"/>
      <c r="AH52" s="310"/>
      <c r="AI52" s="310"/>
      <c r="AJ52" s="310"/>
      <c r="AK52" s="310"/>
      <c r="AL52" s="37"/>
      <c r="AO52" s="80" t="s">
        <v>167</v>
      </c>
      <c r="AP52" s="80" t="s">
        <v>168</v>
      </c>
    </row>
    <row r="53" spans="2:42" ht="19" customHeight="1">
      <c r="B53" s="337"/>
      <c r="C53" s="338"/>
      <c r="D53" s="338"/>
      <c r="E53" s="339"/>
      <c r="F53" s="292" t="s">
        <v>122</v>
      </c>
      <c r="G53" s="293"/>
      <c r="H53" s="294"/>
      <c r="I53" s="52"/>
      <c r="J53" s="311"/>
      <c r="K53" s="311"/>
      <c r="L53" s="311"/>
      <c r="M53" s="311"/>
      <c r="N53" s="311"/>
      <c r="O53" s="311"/>
      <c r="P53" s="311"/>
      <c r="Q53" s="311"/>
      <c r="R53" s="311"/>
      <c r="S53" s="311"/>
      <c r="T53" s="311"/>
      <c r="U53" s="311"/>
      <c r="V53" s="311"/>
      <c r="W53" s="311"/>
      <c r="X53" s="311"/>
      <c r="Y53" s="311"/>
      <c r="Z53" s="311"/>
      <c r="AA53" s="311"/>
      <c r="AB53" s="311"/>
      <c r="AC53" s="311"/>
      <c r="AD53" s="311"/>
      <c r="AE53" s="311"/>
      <c r="AF53" s="311"/>
      <c r="AG53" s="311"/>
      <c r="AH53" s="311"/>
      <c r="AI53" s="311"/>
      <c r="AJ53" s="311"/>
      <c r="AK53" s="311"/>
      <c r="AL53" s="32"/>
      <c r="AO53" s="80" t="s">
        <v>169</v>
      </c>
      <c r="AP53" s="80" t="s">
        <v>170</v>
      </c>
    </row>
    <row r="54" spans="2:42" ht="15" customHeight="1">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row>
    <row r="55" spans="2:42" ht="15" customHeight="1">
      <c r="AO55" s="71" t="s">
        <v>425</v>
      </c>
    </row>
    <row r="56" spans="2:42" ht="66" customHeight="1">
      <c r="AO56" s="345" t="str">
        <f>M33&amp;N33</f>
        <v>□水素供給設備の設置</v>
      </c>
      <c r="AP56" s="148" t="s">
        <v>349</v>
      </c>
    </row>
    <row r="57" spans="2:42" ht="59.4" customHeight="1">
      <c r="AO57" s="346"/>
      <c r="AP57" s="148" t="s">
        <v>350</v>
      </c>
    </row>
    <row r="58" spans="2:42" ht="30" customHeight="1">
      <c r="AO58" s="91" t="str">
        <f>M34&amp;N34</f>
        <v>□車両購入</v>
      </c>
      <c r="AP58" s="242" t="s">
        <v>351</v>
      </c>
    </row>
    <row r="59" spans="2:42" ht="30" customHeight="1">
      <c r="AO59" s="242" t="str">
        <f>M35&amp;N35</f>
        <v>□事業開始費用</v>
      </c>
      <c r="AP59" s="87" t="s">
        <v>352</v>
      </c>
    </row>
    <row r="60" spans="2:42" ht="14">
      <c r="AJ60" s="71"/>
      <c r="AO60" s="243"/>
    </row>
    <row r="61" spans="2:42" ht="8.4" customHeight="1">
      <c r="AO61" s="243"/>
    </row>
  </sheetData>
  <sheetProtection algorithmName="SHA-512" hashValue="yWluznTstGxKgk+SR8dy4U7y6T9IeYFit2xQWo/fekBnLrIaCWZ6ZAfS/w3xWi//+kFpRPes4DeFnQCd/xGSYg==" saltValue="9jTkLxpn9AScQVpD/dqyiw==" spinCount="100000" sheet="1" objects="1" scenarios="1" formatColumns="0" formatRows="0" insertColumns="0" insertRows="0"/>
  <mergeCells count="60">
    <mergeCell ref="B45:K45"/>
    <mergeCell ref="R45:X45"/>
    <mergeCell ref="Z45:AK45"/>
    <mergeCell ref="B5:AL5"/>
    <mergeCell ref="B6:AL6"/>
    <mergeCell ref="AA8:AD8"/>
    <mergeCell ref="AE8:AL8"/>
    <mergeCell ref="B13:E13"/>
    <mergeCell ref="F13:S13"/>
    <mergeCell ref="U13:X13"/>
    <mergeCell ref="Y13:AL13"/>
    <mergeCell ref="B26:K26"/>
    <mergeCell ref="M26:AK26"/>
    <mergeCell ref="B14:E14"/>
    <mergeCell ref="F14:S14"/>
    <mergeCell ref="U14:X14"/>
    <mergeCell ref="Y14:AL14"/>
    <mergeCell ref="F15:S15"/>
    <mergeCell ref="Y15:AL15"/>
    <mergeCell ref="B17:AL20"/>
    <mergeCell ref="S22:T22"/>
    <mergeCell ref="B24:AL24"/>
    <mergeCell ref="B25:K25"/>
    <mergeCell ref="M25:AK25"/>
    <mergeCell ref="AD39:AJ39"/>
    <mergeCell ref="B27:K27"/>
    <mergeCell ref="M27:AK27"/>
    <mergeCell ref="B28:K28"/>
    <mergeCell ref="M28:AK28"/>
    <mergeCell ref="B29:K29"/>
    <mergeCell ref="M29:AK29"/>
    <mergeCell ref="L30:Q31"/>
    <mergeCell ref="L32:Q32"/>
    <mergeCell ref="AE36:AJ36"/>
    <mergeCell ref="AE37:AJ37"/>
    <mergeCell ref="AE38:AJ38"/>
    <mergeCell ref="AE40:AJ40"/>
    <mergeCell ref="AE41:AJ41"/>
    <mergeCell ref="AE42:AJ42"/>
    <mergeCell ref="AD43:AJ43"/>
    <mergeCell ref="B44:K44"/>
    <mergeCell ref="M44:W44"/>
    <mergeCell ref="B50:E53"/>
    <mergeCell ref="F50:H50"/>
    <mergeCell ref="J50:P50"/>
    <mergeCell ref="R50:T50"/>
    <mergeCell ref="V50:AK50"/>
    <mergeCell ref="B46:X46"/>
    <mergeCell ref="B47:K47"/>
    <mergeCell ref="M47:T47"/>
    <mergeCell ref="B48:K48"/>
    <mergeCell ref="M48:T48"/>
    <mergeCell ref="AO56:AO57"/>
    <mergeCell ref="F51:H51"/>
    <mergeCell ref="J51:AK51"/>
    <mergeCell ref="F52:H52"/>
    <mergeCell ref="K52:N52"/>
    <mergeCell ref="O52:AK52"/>
    <mergeCell ref="F53:H53"/>
    <mergeCell ref="J53:AK53"/>
  </mergeCells>
  <phoneticPr fontId="3"/>
  <dataValidations count="1">
    <dataValidation type="list" allowBlank="1" showInputMessage="1" showErrorMessage="1" sqref="Z34:Z35 AD46 AG46 AF34:AF35 S30:S32 AA30:AA31 AB30 Z41:Z43 S34:S35 S37:S39 AB32 Z37:Z39 S41:S43 M33:M43 M45 O45" xr:uid="{00000000-0002-0000-1100-000000000000}">
      <formula1>"□,■"</formula1>
    </dataValidation>
  </dataValidations>
  <printOptions horizontalCentered="1"/>
  <pageMargins left="0.70866141732283472" right="0.39370078740157483" top="0.39370078740157483" bottom="0.39370078740157483" header="0.39370078740157483" footer="0.39370078740157483"/>
  <pageSetup paperSize="9" scale="85" orientation="portrait" blackAndWhite="1" r:id="rId1"/>
  <colBreaks count="1" manualBreakCount="1">
    <brk id="39" min="1" max="51" man="1"/>
  </colBreaks>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2060"/>
  </sheetPr>
  <dimension ref="B1:N47"/>
  <sheetViews>
    <sheetView showGridLines="0" view="pageBreakPreview" zoomScale="85" zoomScaleNormal="100" zoomScaleSheetLayoutView="85" workbookViewId="0"/>
  </sheetViews>
  <sheetFormatPr defaultColWidth="9" defaultRowHeight="15" customHeight="1"/>
  <cols>
    <col min="1" max="1" width="1.36328125" style="103" customWidth="1"/>
    <col min="2" max="2" width="3.6328125" style="103" customWidth="1"/>
    <col min="3" max="3" width="4.08984375" style="103" bestFit="1" customWidth="1"/>
    <col min="4" max="4" width="36.08984375" style="103" bestFit="1" customWidth="1"/>
    <col min="5" max="5" width="20.6328125" style="104" customWidth="1"/>
    <col min="6" max="6" width="25.453125" style="104" customWidth="1"/>
    <col min="7" max="7" width="1.36328125" style="103" customWidth="1"/>
    <col min="8" max="8" width="2.453125" style="103" customWidth="1"/>
    <col min="9" max="9" width="20.6328125" style="103" customWidth="1"/>
    <col min="10" max="10" width="69.453125" style="103" customWidth="1"/>
    <col min="11" max="11" width="3.453125" style="103" bestFit="1" customWidth="1"/>
    <col min="12" max="13" width="9" style="103"/>
    <col min="14" max="14" width="10.453125" style="103" bestFit="1" customWidth="1"/>
    <col min="15" max="16384" width="9" style="103"/>
  </cols>
  <sheetData>
    <row r="1" spans="2:14" s="110" customFormat="1" ht="15" customHeight="1">
      <c r="B1" s="110">
        <v>2</v>
      </c>
      <c r="C1" s="110">
        <v>3</v>
      </c>
      <c r="D1" s="110">
        <v>4</v>
      </c>
      <c r="E1" s="110">
        <v>5</v>
      </c>
      <c r="F1" s="110">
        <v>6</v>
      </c>
    </row>
    <row r="2" spans="2:14" ht="15" customHeight="1">
      <c r="B2" s="103" t="s">
        <v>429</v>
      </c>
      <c r="F2" s="105"/>
      <c r="I2" s="71" t="s">
        <v>430</v>
      </c>
      <c r="J2" s="71"/>
    </row>
    <row r="3" spans="2:14" ht="15" customHeight="1">
      <c r="F3" s="105"/>
      <c r="I3" s="71"/>
      <c r="J3" s="71"/>
    </row>
    <row r="4" spans="2:14" ht="15" customHeight="1">
      <c r="B4" s="356" t="s">
        <v>196</v>
      </c>
      <c r="C4" s="356"/>
      <c r="D4" s="356"/>
      <c r="E4" s="356"/>
      <c r="F4" s="356"/>
      <c r="I4" s="71"/>
      <c r="J4" s="71"/>
    </row>
    <row r="5" spans="2:14" ht="15" customHeight="1" thickBot="1">
      <c r="F5" s="105" t="s">
        <v>204</v>
      </c>
      <c r="I5" s="71"/>
      <c r="J5" s="71"/>
    </row>
    <row r="6" spans="2:14" s="110" customFormat="1" ht="18" customHeight="1">
      <c r="B6" s="106"/>
      <c r="C6" s="107"/>
      <c r="D6" s="107" t="s">
        <v>205</v>
      </c>
      <c r="E6" s="108" t="s">
        <v>206</v>
      </c>
      <c r="F6" s="109" t="s">
        <v>81</v>
      </c>
      <c r="I6" s="183" t="s">
        <v>205</v>
      </c>
      <c r="J6" s="183" t="s">
        <v>202</v>
      </c>
    </row>
    <row r="7" spans="2:14" ht="18" customHeight="1">
      <c r="B7" s="357" t="s">
        <v>207</v>
      </c>
      <c r="C7" s="99">
        <f>ROW()-6</f>
        <v>1</v>
      </c>
      <c r="D7" s="99" t="s">
        <v>208</v>
      </c>
      <c r="E7" s="131"/>
      <c r="F7" s="137"/>
      <c r="I7" s="100" t="s">
        <v>208</v>
      </c>
      <c r="J7" s="97" t="s">
        <v>182</v>
      </c>
      <c r="K7" s="103">
        <f>ROW()-6</f>
        <v>1</v>
      </c>
    </row>
    <row r="8" spans="2:14" ht="18" customHeight="1">
      <c r="B8" s="357"/>
      <c r="C8" s="99">
        <f t="shared" ref="C8:C47" si="0">ROW()-6</f>
        <v>2</v>
      </c>
      <c r="D8" s="99" t="s">
        <v>209</v>
      </c>
      <c r="E8" s="131"/>
      <c r="F8" s="137"/>
      <c r="I8" s="100" t="s">
        <v>209</v>
      </c>
      <c r="J8" s="98" t="s">
        <v>181</v>
      </c>
      <c r="K8" s="103">
        <f t="shared" ref="K8:K40" si="1">ROW()-6</f>
        <v>2</v>
      </c>
    </row>
    <row r="9" spans="2:14" ht="18" customHeight="1">
      <c r="B9" s="357"/>
      <c r="C9" s="99">
        <f t="shared" si="0"/>
        <v>3</v>
      </c>
      <c r="D9" s="99" t="s">
        <v>210</v>
      </c>
      <c r="E9" s="131"/>
      <c r="F9" s="137"/>
      <c r="I9" s="100" t="s">
        <v>210</v>
      </c>
      <c r="J9" s="98"/>
      <c r="K9" s="103">
        <f t="shared" si="1"/>
        <v>3</v>
      </c>
      <c r="N9" s="111"/>
    </row>
    <row r="10" spans="2:14" ht="18" customHeight="1">
      <c r="B10" s="357"/>
      <c r="C10" s="99">
        <f t="shared" si="0"/>
        <v>4</v>
      </c>
      <c r="D10" s="99" t="s">
        <v>211</v>
      </c>
      <c r="E10" s="131"/>
      <c r="F10" s="137"/>
      <c r="I10" s="100" t="s">
        <v>211</v>
      </c>
      <c r="J10" s="98"/>
      <c r="K10" s="103">
        <f t="shared" si="1"/>
        <v>4</v>
      </c>
    </row>
    <row r="11" spans="2:14" ht="18" customHeight="1">
      <c r="B11" s="357"/>
      <c r="C11" s="99">
        <f t="shared" si="0"/>
        <v>5</v>
      </c>
      <c r="D11" s="99" t="s">
        <v>212</v>
      </c>
      <c r="E11" s="131"/>
      <c r="F11" s="137"/>
      <c r="I11" s="100" t="s">
        <v>212</v>
      </c>
      <c r="J11" s="98"/>
      <c r="K11" s="103">
        <f t="shared" si="1"/>
        <v>5</v>
      </c>
    </row>
    <row r="12" spans="2:14" ht="18" customHeight="1">
      <c r="B12" s="357"/>
      <c r="C12" s="99">
        <f t="shared" si="0"/>
        <v>6</v>
      </c>
      <c r="D12" s="99" t="s">
        <v>213</v>
      </c>
      <c r="E12" s="131"/>
      <c r="F12" s="137"/>
      <c r="I12" s="100" t="s">
        <v>213</v>
      </c>
      <c r="J12" s="98"/>
      <c r="K12" s="103">
        <f t="shared" si="1"/>
        <v>6</v>
      </c>
    </row>
    <row r="13" spans="2:14" ht="18" customHeight="1">
      <c r="B13" s="357"/>
      <c r="C13" s="99">
        <f t="shared" si="0"/>
        <v>7</v>
      </c>
      <c r="D13" s="99" t="s">
        <v>214</v>
      </c>
      <c r="E13" s="131"/>
      <c r="F13" s="137"/>
      <c r="I13" s="100" t="s">
        <v>214</v>
      </c>
      <c r="J13" s="98"/>
      <c r="K13" s="103">
        <f t="shared" si="1"/>
        <v>7</v>
      </c>
    </row>
    <row r="14" spans="2:14" ht="18" customHeight="1">
      <c r="B14" s="357"/>
      <c r="C14" s="99">
        <f t="shared" si="0"/>
        <v>8</v>
      </c>
      <c r="D14" s="99" t="s">
        <v>215</v>
      </c>
      <c r="E14" s="131"/>
      <c r="F14" s="137"/>
      <c r="I14" s="100" t="s">
        <v>215</v>
      </c>
      <c r="J14" s="98"/>
      <c r="K14" s="103">
        <f t="shared" si="1"/>
        <v>8</v>
      </c>
    </row>
    <row r="15" spans="2:14" ht="18" customHeight="1">
      <c r="B15" s="357"/>
      <c r="C15" s="99">
        <f t="shared" si="0"/>
        <v>9</v>
      </c>
      <c r="D15" s="99" t="s">
        <v>216</v>
      </c>
      <c r="E15" s="131"/>
      <c r="F15" s="137"/>
      <c r="I15" s="100" t="s">
        <v>216</v>
      </c>
      <c r="J15" s="98"/>
      <c r="K15" s="103">
        <f t="shared" si="1"/>
        <v>9</v>
      </c>
    </row>
    <row r="16" spans="2:14" ht="18" customHeight="1">
      <c r="B16" s="357"/>
      <c r="C16" s="99">
        <f t="shared" si="0"/>
        <v>10</v>
      </c>
      <c r="D16" s="99" t="s">
        <v>217</v>
      </c>
      <c r="E16" s="131"/>
      <c r="F16" s="137"/>
      <c r="I16" s="100" t="s">
        <v>217</v>
      </c>
      <c r="J16" s="98"/>
      <c r="K16" s="103">
        <f t="shared" si="1"/>
        <v>10</v>
      </c>
    </row>
    <row r="17" spans="2:11" ht="18" customHeight="1">
      <c r="B17" s="357"/>
      <c r="C17" s="99">
        <f t="shared" si="0"/>
        <v>11</v>
      </c>
      <c r="D17" s="99" t="s">
        <v>218</v>
      </c>
      <c r="E17" s="131"/>
      <c r="F17" s="137"/>
      <c r="I17" s="100" t="s">
        <v>218</v>
      </c>
      <c r="J17" s="98"/>
      <c r="K17" s="103">
        <f t="shared" si="1"/>
        <v>11</v>
      </c>
    </row>
    <row r="18" spans="2:11" ht="18" customHeight="1">
      <c r="B18" s="357"/>
      <c r="C18" s="99">
        <f t="shared" si="0"/>
        <v>12</v>
      </c>
      <c r="D18" s="99" t="s">
        <v>219</v>
      </c>
      <c r="E18" s="131"/>
      <c r="F18" s="137"/>
      <c r="I18" s="100" t="s">
        <v>219</v>
      </c>
      <c r="J18" s="98"/>
      <c r="K18" s="103">
        <f t="shared" si="1"/>
        <v>12</v>
      </c>
    </row>
    <row r="19" spans="2:11" ht="18" customHeight="1">
      <c r="B19" s="357"/>
      <c r="C19" s="99">
        <f t="shared" si="0"/>
        <v>13</v>
      </c>
      <c r="D19" s="99" t="s">
        <v>220</v>
      </c>
      <c r="E19" s="131"/>
      <c r="F19" s="137"/>
      <c r="I19" s="100" t="s">
        <v>220</v>
      </c>
      <c r="J19" s="98"/>
      <c r="K19" s="103">
        <f t="shared" si="1"/>
        <v>13</v>
      </c>
    </row>
    <row r="20" spans="2:11" ht="18" customHeight="1" thickBot="1">
      <c r="B20" s="357"/>
      <c r="C20" s="101">
        <f t="shared" si="0"/>
        <v>14</v>
      </c>
      <c r="D20" s="136" t="s">
        <v>197</v>
      </c>
      <c r="E20" s="132"/>
      <c r="F20" s="138"/>
      <c r="I20" s="100" t="s">
        <v>180</v>
      </c>
      <c r="J20" s="98" t="s">
        <v>262</v>
      </c>
      <c r="K20" s="103">
        <f t="shared" si="1"/>
        <v>14</v>
      </c>
    </row>
    <row r="21" spans="2:11" ht="18" customHeight="1" thickBot="1">
      <c r="B21" s="357"/>
      <c r="C21" s="112">
        <f t="shared" si="0"/>
        <v>15</v>
      </c>
      <c r="D21" s="112" t="s">
        <v>221</v>
      </c>
      <c r="E21" s="133"/>
      <c r="F21" s="139"/>
      <c r="I21" s="100" t="s">
        <v>221</v>
      </c>
      <c r="J21" s="98"/>
      <c r="K21" s="103">
        <f t="shared" si="1"/>
        <v>15</v>
      </c>
    </row>
    <row r="22" spans="2:11" ht="18" customHeight="1" thickTop="1" thickBot="1">
      <c r="B22" s="358"/>
      <c r="C22" s="113">
        <f t="shared" si="0"/>
        <v>16</v>
      </c>
      <c r="D22" s="113" t="s">
        <v>222</v>
      </c>
      <c r="E22" s="114">
        <f>SUM(E7:E20)-E21</f>
        <v>0</v>
      </c>
      <c r="F22" s="140"/>
      <c r="I22" s="100" t="s">
        <v>222</v>
      </c>
      <c r="J22" s="98"/>
      <c r="K22" s="103">
        <f t="shared" si="1"/>
        <v>16</v>
      </c>
    </row>
    <row r="23" spans="2:11" ht="18" customHeight="1">
      <c r="B23" s="359" t="s">
        <v>223</v>
      </c>
      <c r="C23" s="115">
        <f t="shared" si="0"/>
        <v>17</v>
      </c>
      <c r="D23" s="115" t="s">
        <v>223</v>
      </c>
      <c r="E23" s="134"/>
      <c r="F23" s="141"/>
      <c r="I23" s="100" t="s">
        <v>223</v>
      </c>
      <c r="J23" s="98"/>
      <c r="K23" s="103">
        <f t="shared" si="1"/>
        <v>17</v>
      </c>
    </row>
    <row r="24" spans="2:11" ht="18" customHeight="1" thickBot="1">
      <c r="B24" s="357"/>
      <c r="C24" s="101">
        <f t="shared" si="0"/>
        <v>18</v>
      </c>
      <c r="D24" s="101" t="s">
        <v>224</v>
      </c>
      <c r="E24" s="132"/>
      <c r="F24" s="138"/>
      <c r="I24" s="100" t="s">
        <v>224</v>
      </c>
      <c r="J24" s="98"/>
      <c r="K24" s="103">
        <f t="shared" si="1"/>
        <v>18</v>
      </c>
    </row>
    <row r="25" spans="2:11" ht="18" customHeight="1" thickBot="1">
      <c r="B25" s="357"/>
      <c r="C25" s="149">
        <f t="shared" si="0"/>
        <v>19</v>
      </c>
      <c r="D25" s="149" t="s">
        <v>221</v>
      </c>
      <c r="E25" s="150"/>
      <c r="F25" s="151"/>
      <c r="I25" s="100" t="s">
        <v>221</v>
      </c>
      <c r="J25" s="98"/>
      <c r="K25" s="103">
        <f t="shared" si="1"/>
        <v>19</v>
      </c>
    </row>
    <row r="26" spans="2:11" ht="18" customHeight="1" thickTop="1" thickBot="1">
      <c r="B26" s="358"/>
      <c r="C26" s="113">
        <f t="shared" si="0"/>
        <v>20</v>
      </c>
      <c r="D26" s="113" t="s">
        <v>225</v>
      </c>
      <c r="E26" s="114">
        <f>SUM(E23:E24)-E25</f>
        <v>0</v>
      </c>
      <c r="F26" s="140"/>
      <c r="I26" s="100" t="s">
        <v>225</v>
      </c>
      <c r="J26" s="98"/>
      <c r="K26" s="103">
        <f t="shared" si="1"/>
        <v>20</v>
      </c>
    </row>
    <row r="27" spans="2:11" ht="18" customHeight="1">
      <c r="B27" s="455" t="s">
        <v>226</v>
      </c>
      <c r="C27" s="116">
        <f t="shared" si="0"/>
        <v>21</v>
      </c>
      <c r="D27" s="116" t="s">
        <v>227</v>
      </c>
      <c r="E27" s="135"/>
      <c r="F27" s="142"/>
      <c r="I27" s="100" t="s">
        <v>227</v>
      </c>
      <c r="J27" s="98"/>
      <c r="K27" s="103">
        <f t="shared" si="1"/>
        <v>21</v>
      </c>
    </row>
    <row r="28" spans="2:11" ht="18" customHeight="1">
      <c r="B28" s="357"/>
      <c r="C28" s="99">
        <f t="shared" si="0"/>
        <v>22</v>
      </c>
      <c r="D28" s="99" t="s">
        <v>228</v>
      </c>
      <c r="E28" s="131"/>
      <c r="F28" s="137"/>
      <c r="I28" s="100" t="s">
        <v>228</v>
      </c>
      <c r="J28" s="98"/>
      <c r="K28" s="103">
        <f t="shared" si="1"/>
        <v>22</v>
      </c>
    </row>
    <row r="29" spans="2:11" ht="18" customHeight="1">
      <c r="B29" s="357"/>
      <c r="C29" s="99">
        <f t="shared" si="0"/>
        <v>23</v>
      </c>
      <c r="D29" s="99" t="s">
        <v>229</v>
      </c>
      <c r="E29" s="131"/>
      <c r="F29" s="137"/>
      <c r="I29" s="100" t="s">
        <v>229</v>
      </c>
      <c r="J29" s="98"/>
      <c r="K29" s="103">
        <f t="shared" si="1"/>
        <v>23</v>
      </c>
    </row>
    <row r="30" spans="2:11" ht="18" customHeight="1">
      <c r="B30" s="357"/>
      <c r="C30" s="99">
        <f t="shared" si="0"/>
        <v>24</v>
      </c>
      <c r="D30" s="99" t="s">
        <v>230</v>
      </c>
      <c r="E30" s="131"/>
      <c r="F30" s="137"/>
      <c r="I30" s="100" t="s">
        <v>230</v>
      </c>
      <c r="J30" s="98"/>
      <c r="K30" s="103">
        <f t="shared" si="1"/>
        <v>24</v>
      </c>
    </row>
    <row r="31" spans="2:11" ht="18" customHeight="1">
      <c r="B31" s="357"/>
      <c r="C31" s="99">
        <f t="shared" si="0"/>
        <v>25</v>
      </c>
      <c r="D31" s="99" t="s">
        <v>231</v>
      </c>
      <c r="E31" s="131"/>
      <c r="F31" s="137"/>
      <c r="I31" s="100" t="s">
        <v>231</v>
      </c>
      <c r="J31" s="98"/>
      <c r="K31" s="103">
        <f t="shared" si="1"/>
        <v>25</v>
      </c>
    </row>
    <row r="32" spans="2:11" ht="18" customHeight="1">
      <c r="B32" s="357"/>
      <c r="C32" s="99">
        <f t="shared" si="0"/>
        <v>26</v>
      </c>
      <c r="D32" s="99" t="s">
        <v>232</v>
      </c>
      <c r="E32" s="131"/>
      <c r="F32" s="137"/>
      <c r="I32" s="100" t="s">
        <v>232</v>
      </c>
      <c r="J32" s="98"/>
      <c r="K32" s="103">
        <f t="shared" si="1"/>
        <v>26</v>
      </c>
    </row>
    <row r="33" spans="2:11" ht="18" customHeight="1">
      <c r="B33" s="357"/>
      <c r="C33" s="99">
        <f t="shared" si="0"/>
        <v>27</v>
      </c>
      <c r="D33" s="99" t="s">
        <v>233</v>
      </c>
      <c r="E33" s="131"/>
      <c r="F33" s="137"/>
      <c r="I33" s="100" t="s">
        <v>233</v>
      </c>
      <c r="J33" s="98"/>
      <c r="K33" s="103">
        <f t="shared" si="1"/>
        <v>27</v>
      </c>
    </row>
    <row r="34" spans="2:11" ht="18" customHeight="1">
      <c r="B34" s="357"/>
      <c r="C34" s="99">
        <f t="shared" si="0"/>
        <v>28</v>
      </c>
      <c r="D34" s="99" t="s">
        <v>198</v>
      </c>
      <c r="E34" s="131"/>
      <c r="F34" s="137"/>
      <c r="I34" s="100" t="s">
        <v>198</v>
      </c>
      <c r="J34" s="98"/>
      <c r="K34" s="103">
        <f t="shared" si="1"/>
        <v>28</v>
      </c>
    </row>
    <row r="35" spans="2:11" ht="18" customHeight="1" thickBot="1">
      <c r="B35" s="357"/>
      <c r="C35" s="113">
        <f t="shared" si="0"/>
        <v>29</v>
      </c>
      <c r="D35" s="113" t="s">
        <v>281</v>
      </c>
      <c r="E35" s="185"/>
      <c r="F35" s="140"/>
      <c r="I35" s="100" t="s">
        <v>281</v>
      </c>
      <c r="J35" s="98"/>
      <c r="K35" s="103">
        <f t="shared" si="1"/>
        <v>29</v>
      </c>
    </row>
    <row r="36" spans="2:11" ht="18" customHeight="1" thickBot="1">
      <c r="B36" s="357"/>
      <c r="C36" s="112">
        <f t="shared" si="0"/>
        <v>30</v>
      </c>
      <c r="D36" s="112" t="s">
        <v>221</v>
      </c>
      <c r="E36" s="133"/>
      <c r="F36" s="139"/>
      <c r="I36" s="100" t="s">
        <v>221</v>
      </c>
      <c r="J36" s="98"/>
      <c r="K36" s="103">
        <f t="shared" si="1"/>
        <v>30</v>
      </c>
    </row>
    <row r="37" spans="2:11" ht="18" customHeight="1" thickTop="1" thickBot="1">
      <c r="B37" s="357"/>
      <c r="C37" s="189">
        <f t="shared" si="0"/>
        <v>31</v>
      </c>
      <c r="D37" s="116" t="s">
        <v>234</v>
      </c>
      <c r="E37" s="117">
        <f>SUM(E27:E35)-E36</f>
        <v>0</v>
      </c>
      <c r="F37" s="142"/>
      <c r="I37" s="100" t="s">
        <v>234</v>
      </c>
      <c r="J37" s="98"/>
      <c r="K37" s="103">
        <f t="shared" si="1"/>
        <v>31</v>
      </c>
    </row>
    <row r="38" spans="2:11" ht="18" customHeight="1">
      <c r="B38" s="354" t="s">
        <v>271</v>
      </c>
      <c r="C38" s="188">
        <f t="shared" si="0"/>
        <v>32</v>
      </c>
      <c r="D38" s="115" t="s">
        <v>274</v>
      </c>
      <c r="E38" s="134"/>
      <c r="F38" s="141"/>
      <c r="I38" s="100" t="s">
        <v>274</v>
      </c>
      <c r="J38" s="118"/>
      <c r="K38" s="103">
        <f t="shared" si="1"/>
        <v>32</v>
      </c>
    </row>
    <row r="39" spans="2:11" ht="18" customHeight="1">
      <c r="B39" s="355"/>
      <c r="C39" s="169">
        <f t="shared" si="0"/>
        <v>33</v>
      </c>
      <c r="D39" s="100" t="s">
        <v>270</v>
      </c>
      <c r="E39" s="131"/>
      <c r="F39" s="137"/>
      <c r="I39" s="100" t="s">
        <v>270</v>
      </c>
      <c r="J39" s="119"/>
      <c r="K39" s="103">
        <f t="shared" si="1"/>
        <v>33</v>
      </c>
    </row>
    <row r="40" spans="2:11" ht="18" customHeight="1" thickBot="1">
      <c r="B40" s="355"/>
      <c r="C40" s="169">
        <f t="shared" si="0"/>
        <v>34</v>
      </c>
      <c r="D40" s="166" t="s">
        <v>275</v>
      </c>
      <c r="E40" s="167"/>
      <c r="F40" s="168"/>
      <c r="I40" s="100" t="s">
        <v>275</v>
      </c>
      <c r="J40" s="120"/>
      <c r="K40" s="103">
        <f t="shared" si="1"/>
        <v>34</v>
      </c>
    </row>
    <row r="41" spans="2:11" ht="18" customHeight="1" thickTop="1" thickBot="1">
      <c r="B41" s="360"/>
      <c r="C41" s="101">
        <f t="shared" si="0"/>
        <v>35</v>
      </c>
      <c r="D41" s="170" t="s">
        <v>273</v>
      </c>
      <c r="E41" s="171">
        <f>SUM(E38:E40)</f>
        <v>0</v>
      </c>
      <c r="F41" s="172"/>
      <c r="I41" s="100" t="s">
        <v>272</v>
      </c>
      <c r="J41" s="120"/>
      <c r="K41" s="103">
        <f>ROW()-6</f>
        <v>35</v>
      </c>
    </row>
    <row r="42" spans="2:11" ht="18" customHeight="1">
      <c r="B42" s="354" t="s">
        <v>235</v>
      </c>
      <c r="C42" s="116">
        <f t="shared" si="0"/>
        <v>36</v>
      </c>
      <c r="D42" s="165" t="s">
        <v>236</v>
      </c>
      <c r="E42" s="135"/>
      <c r="F42" s="141"/>
      <c r="I42" s="100" t="s">
        <v>236</v>
      </c>
      <c r="J42" s="120"/>
      <c r="K42" s="103">
        <f t="shared" ref="K42:K47" si="2">ROW()-6</f>
        <v>36</v>
      </c>
    </row>
    <row r="43" spans="2:11" ht="18" customHeight="1">
      <c r="B43" s="355"/>
      <c r="C43" s="99">
        <f t="shared" si="0"/>
        <v>37</v>
      </c>
      <c r="D43" s="100" t="s">
        <v>237</v>
      </c>
      <c r="E43" s="131"/>
      <c r="F43" s="137"/>
      <c r="I43" s="100" t="s">
        <v>237</v>
      </c>
      <c r="J43" s="120"/>
      <c r="K43" s="103">
        <f t="shared" si="2"/>
        <v>37</v>
      </c>
    </row>
    <row r="44" spans="2:11" ht="17.399999999999999" customHeight="1">
      <c r="B44" s="355"/>
      <c r="C44" s="99">
        <f t="shared" si="0"/>
        <v>38</v>
      </c>
      <c r="D44" s="99" t="s">
        <v>238</v>
      </c>
      <c r="E44" s="131"/>
      <c r="F44" s="137"/>
      <c r="I44" s="100" t="s">
        <v>238</v>
      </c>
      <c r="J44" s="121"/>
      <c r="K44" s="103">
        <f t="shared" si="2"/>
        <v>38</v>
      </c>
    </row>
    <row r="45" spans="2:11" ht="18" customHeight="1" thickBot="1">
      <c r="B45" s="355"/>
      <c r="C45" s="99">
        <f t="shared" si="0"/>
        <v>39</v>
      </c>
      <c r="D45" s="101" t="s">
        <v>239</v>
      </c>
      <c r="E45" s="132"/>
      <c r="F45" s="138"/>
      <c r="I45" s="100" t="s">
        <v>239</v>
      </c>
      <c r="J45" s="121"/>
      <c r="K45" s="103">
        <f t="shared" si="2"/>
        <v>39</v>
      </c>
    </row>
    <row r="46" spans="2:11" ht="18" customHeight="1" thickBot="1">
      <c r="B46" s="355"/>
      <c r="C46" s="176">
        <f t="shared" si="0"/>
        <v>40</v>
      </c>
      <c r="D46" s="179" t="s">
        <v>240</v>
      </c>
      <c r="E46" s="180">
        <f>SUM(E42:E45)</f>
        <v>0</v>
      </c>
      <c r="F46" s="178"/>
      <c r="I46" s="100" t="s">
        <v>240</v>
      </c>
      <c r="J46" s="120"/>
      <c r="K46" s="103">
        <f t="shared" si="2"/>
        <v>40</v>
      </c>
    </row>
    <row r="47" spans="2:11" ht="18" customHeight="1" thickBot="1">
      <c r="B47" s="177"/>
      <c r="C47" s="179">
        <f t="shared" si="0"/>
        <v>41</v>
      </c>
      <c r="D47" s="113" t="s">
        <v>241</v>
      </c>
      <c r="E47" s="114">
        <f>E22+E26+E37+E41+E46</f>
        <v>0</v>
      </c>
      <c r="F47" s="178"/>
      <c r="I47" s="100" t="s">
        <v>241</v>
      </c>
      <c r="J47" s="116"/>
      <c r="K47" s="103">
        <f t="shared" si="2"/>
        <v>41</v>
      </c>
    </row>
  </sheetData>
  <sheetProtection algorithmName="SHA-512" hashValue="yUzc4w2V6jgmH4DgjK2ekKl3GvZx8zgQQsZQs/BdZPARGssNW+UWXjFVNBPY67Fdtp6kD5OTZzjqaAk+Avx9fw==" saltValue="ehxPzsgIjXU0yO1iAGehNA==" spinCount="100000" sheet="1" objects="1" scenarios="1" formatColumns="0" formatRows="0" insertColumns="0" insertRows="0"/>
  <mergeCells count="6">
    <mergeCell ref="B42:B46"/>
    <mergeCell ref="B4:F4"/>
    <mergeCell ref="B7:B22"/>
    <mergeCell ref="B23:B26"/>
    <mergeCell ref="B27:B37"/>
    <mergeCell ref="B38:B41"/>
  </mergeCells>
  <phoneticPr fontId="3"/>
  <printOptions horizontalCentered="1"/>
  <pageMargins left="0.70866141732283472" right="0.39370078740157483" top="0.39370078740157483" bottom="0.39370078740157483" header="0.39370078740157483" footer="0.39370078740157483"/>
  <pageSetup paperSize="9" scale="85" orientation="portrait" blackAndWhite="1" r:id="rId1"/>
  <colBreaks count="1" manualBreakCount="1">
    <brk id="7" min="1" max="51"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AP61"/>
  <sheetViews>
    <sheetView showGridLines="0" tabSelected="1" view="pageBreakPreview" zoomScaleNormal="100" zoomScaleSheetLayoutView="100" workbookViewId="0">
      <pane ySplit="1" topLeftCell="A2" activePane="bottomLeft" state="frozen"/>
      <selection activeCell="K13" sqref="K13:M13"/>
      <selection pane="bottomLeft"/>
    </sheetView>
  </sheetViews>
  <sheetFormatPr defaultColWidth="2.453125" defaultRowHeight="15" customHeight="1"/>
  <cols>
    <col min="1" max="1" width="1.36328125" style="31" customWidth="1"/>
    <col min="2" max="10" width="2.453125" style="31"/>
    <col min="11" max="11" width="5.1796875" style="31" customWidth="1"/>
    <col min="12" max="38" width="2.453125" style="31"/>
    <col min="39" max="39" width="1.36328125" style="31" customWidth="1"/>
    <col min="40" max="40" width="2.453125" style="31"/>
    <col min="41" max="41" width="20.6328125" style="31" customWidth="1"/>
    <col min="42" max="42" width="71.6328125" style="31" customWidth="1"/>
    <col min="43" max="16384" width="2.453125" style="31"/>
  </cols>
  <sheetData>
    <row r="1" spans="1:42" ht="15" customHeight="1">
      <c r="A1" s="30"/>
      <c r="B1" s="30">
        <v>2</v>
      </c>
      <c r="C1" s="30">
        <v>3</v>
      </c>
      <c r="D1" s="30">
        <v>4</v>
      </c>
      <c r="E1" s="30">
        <v>5</v>
      </c>
      <c r="F1" s="30">
        <v>6</v>
      </c>
      <c r="G1" s="30">
        <v>7</v>
      </c>
      <c r="H1" s="30">
        <v>8</v>
      </c>
      <c r="I1" s="30">
        <v>9</v>
      </c>
      <c r="J1" s="30">
        <v>10</v>
      </c>
      <c r="K1" s="30">
        <v>11</v>
      </c>
      <c r="L1" s="30">
        <v>12</v>
      </c>
      <c r="M1" s="30">
        <v>13</v>
      </c>
      <c r="N1" s="30">
        <v>14</v>
      </c>
      <c r="O1" s="30">
        <v>15</v>
      </c>
      <c r="P1" s="30">
        <v>16</v>
      </c>
      <c r="Q1" s="30">
        <v>17</v>
      </c>
      <c r="R1" s="30">
        <v>18</v>
      </c>
      <c r="S1" s="30">
        <v>19</v>
      </c>
      <c r="T1" s="30">
        <v>20</v>
      </c>
      <c r="U1" s="30">
        <v>21</v>
      </c>
      <c r="V1" s="30">
        <v>22</v>
      </c>
      <c r="W1" s="30">
        <v>23</v>
      </c>
      <c r="X1" s="30">
        <v>24</v>
      </c>
      <c r="Y1" s="30">
        <v>25</v>
      </c>
      <c r="Z1" s="30">
        <v>26</v>
      </c>
      <c r="AA1" s="30">
        <v>27</v>
      </c>
      <c r="AB1" s="30">
        <v>28</v>
      </c>
      <c r="AC1" s="30"/>
      <c r="AD1" s="30">
        <v>29</v>
      </c>
      <c r="AE1" s="30">
        <v>30</v>
      </c>
      <c r="AF1" s="30">
        <v>31</v>
      </c>
      <c r="AG1" s="30">
        <v>32</v>
      </c>
      <c r="AH1" s="30">
        <v>33</v>
      </c>
      <c r="AI1" s="30">
        <v>34</v>
      </c>
      <c r="AJ1" s="30">
        <v>35</v>
      </c>
      <c r="AK1" s="30">
        <v>36</v>
      </c>
      <c r="AL1" s="30">
        <v>37</v>
      </c>
      <c r="AM1" s="30"/>
    </row>
    <row r="2" spans="1:42" ht="15" customHeight="1">
      <c r="AO2" s="71" t="s">
        <v>314</v>
      </c>
    </row>
    <row r="3" spans="1:42" ht="15" customHeight="1">
      <c r="B3" s="31" t="s">
        <v>118</v>
      </c>
      <c r="AO3" s="79"/>
      <c r="AP3" s="79"/>
    </row>
    <row r="4" spans="1:42" ht="15" customHeight="1">
      <c r="AO4" s="164" t="s">
        <v>267</v>
      </c>
      <c r="AP4" s="164" t="s">
        <v>268</v>
      </c>
    </row>
    <row r="5" spans="1:42" ht="15" customHeight="1">
      <c r="B5" s="301" t="s">
        <v>372</v>
      </c>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301"/>
      <c r="AK5" s="301"/>
      <c r="AL5" s="301"/>
      <c r="AO5" s="147"/>
      <c r="AP5" s="146"/>
    </row>
    <row r="6" spans="1:42" ht="15" customHeight="1">
      <c r="B6" s="301" t="s">
        <v>374</v>
      </c>
      <c r="C6" s="301"/>
      <c r="D6" s="301"/>
      <c r="E6" s="301"/>
      <c r="F6" s="301"/>
      <c r="G6" s="301"/>
      <c r="H6" s="301"/>
      <c r="I6" s="301"/>
      <c r="J6" s="301"/>
      <c r="K6" s="301"/>
      <c r="L6" s="301"/>
      <c r="M6" s="301"/>
      <c r="N6" s="301"/>
      <c r="O6" s="301"/>
      <c r="P6" s="301"/>
      <c r="Q6" s="301"/>
      <c r="R6" s="301"/>
      <c r="S6" s="301"/>
      <c r="T6" s="301"/>
      <c r="U6" s="301"/>
      <c r="V6" s="301"/>
      <c r="W6" s="301"/>
      <c r="X6" s="301"/>
      <c r="Y6" s="301"/>
      <c r="Z6" s="301"/>
      <c r="AA6" s="301"/>
      <c r="AB6" s="301"/>
      <c r="AC6" s="301"/>
      <c r="AD6" s="301"/>
      <c r="AE6" s="301"/>
      <c r="AF6" s="301"/>
      <c r="AG6" s="301"/>
      <c r="AH6" s="301"/>
      <c r="AI6" s="301"/>
      <c r="AJ6" s="301"/>
      <c r="AK6" s="301"/>
      <c r="AL6" s="301"/>
      <c r="AO6" s="88"/>
      <c r="AP6" s="39"/>
    </row>
    <row r="7" spans="1:42" ht="15" customHeight="1">
      <c r="B7" s="184"/>
      <c r="C7" s="184"/>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c r="AK7" s="184"/>
      <c r="AL7" s="184"/>
      <c r="AO7" s="88"/>
      <c r="AP7" s="39"/>
    </row>
    <row r="8" spans="1:42" ht="15" customHeight="1">
      <c r="AA8" s="321" t="s">
        <v>280</v>
      </c>
      <c r="AB8" s="291"/>
      <c r="AC8" s="291"/>
      <c r="AD8" s="291"/>
      <c r="AE8" s="319" t="s">
        <v>242</v>
      </c>
      <c r="AF8" s="320"/>
      <c r="AG8" s="320"/>
      <c r="AH8" s="320"/>
      <c r="AI8" s="320"/>
      <c r="AJ8" s="320"/>
      <c r="AK8" s="320"/>
      <c r="AL8" s="320"/>
      <c r="AO8" s="80" t="s">
        <v>157</v>
      </c>
      <c r="AP8" s="80" t="s">
        <v>158</v>
      </c>
    </row>
    <row r="9" spans="1:42" ht="15" customHeight="1">
      <c r="AJ9" s="29"/>
      <c r="AO9" s="81"/>
      <c r="AP9" s="34"/>
    </row>
    <row r="10" spans="1:42" ht="15" customHeight="1">
      <c r="B10" s="31" t="s">
        <v>0</v>
      </c>
      <c r="AJ10" s="29"/>
      <c r="AO10" s="81"/>
      <c r="AP10" s="34"/>
    </row>
    <row r="11" spans="1:42" ht="15" customHeight="1">
      <c r="B11" s="31" t="s">
        <v>1</v>
      </c>
      <c r="AO11" s="81"/>
      <c r="AP11" s="34"/>
    </row>
    <row r="12" spans="1:42" ht="15" customHeight="1">
      <c r="AO12" s="81"/>
      <c r="AP12" s="34"/>
    </row>
    <row r="13" spans="1:42" ht="18" customHeight="1">
      <c r="B13" s="291"/>
      <c r="C13" s="291"/>
      <c r="D13" s="291"/>
      <c r="E13" s="291"/>
      <c r="F13" s="289"/>
      <c r="G13" s="290"/>
      <c r="H13" s="290"/>
      <c r="I13" s="290"/>
      <c r="J13" s="290"/>
      <c r="K13" s="290"/>
      <c r="L13" s="290"/>
      <c r="M13" s="290"/>
      <c r="N13" s="290"/>
      <c r="O13" s="290"/>
      <c r="P13" s="290"/>
      <c r="Q13" s="290"/>
      <c r="R13" s="290"/>
      <c r="S13" s="290"/>
      <c r="U13" s="291" t="s">
        <v>3</v>
      </c>
      <c r="V13" s="291"/>
      <c r="W13" s="291"/>
      <c r="X13" s="291"/>
      <c r="Y13" s="297"/>
      <c r="Z13" s="297"/>
      <c r="AA13" s="297"/>
      <c r="AB13" s="297"/>
      <c r="AC13" s="297"/>
      <c r="AD13" s="297"/>
      <c r="AE13" s="297"/>
      <c r="AF13" s="297"/>
      <c r="AG13" s="297"/>
      <c r="AH13" s="297"/>
      <c r="AI13" s="297"/>
      <c r="AJ13" s="297"/>
      <c r="AK13" s="297"/>
      <c r="AL13" s="297"/>
      <c r="AO13" s="80" t="s">
        <v>3</v>
      </c>
      <c r="AP13" s="86" t="s">
        <v>286</v>
      </c>
    </row>
    <row r="14" spans="1:42" ht="18" customHeight="1">
      <c r="B14" s="291"/>
      <c r="C14" s="291"/>
      <c r="D14" s="291"/>
      <c r="E14" s="291"/>
      <c r="F14" s="289"/>
      <c r="G14" s="290"/>
      <c r="H14" s="290"/>
      <c r="I14" s="290"/>
      <c r="J14" s="290"/>
      <c r="K14" s="290"/>
      <c r="L14" s="290"/>
      <c r="M14" s="290"/>
      <c r="N14" s="290"/>
      <c r="O14" s="290"/>
      <c r="P14" s="290"/>
      <c r="Q14" s="290"/>
      <c r="R14" s="290"/>
      <c r="S14" s="290"/>
      <c r="U14" s="291" t="s">
        <v>4</v>
      </c>
      <c r="V14" s="291"/>
      <c r="W14" s="291"/>
      <c r="X14" s="291"/>
      <c r="Y14" s="297"/>
      <c r="Z14" s="297"/>
      <c r="AA14" s="297"/>
      <c r="AB14" s="297"/>
      <c r="AC14" s="297"/>
      <c r="AD14" s="297"/>
      <c r="AE14" s="297"/>
      <c r="AF14" s="297"/>
      <c r="AG14" s="297"/>
      <c r="AH14" s="297"/>
      <c r="AI14" s="297"/>
      <c r="AJ14" s="297"/>
      <c r="AK14" s="297"/>
      <c r="AL14" s="297"/>
      <c r="AO14" s="80" t="s">
        <v>4</v>
      </c>
      <c r="AP14" s="80" t="s">
        <v>159</v>
      </c>
    </row>
    <row r="15" spans="1:42" ht="15" customHeight="1">
      <c r="F15" s="290"/>
      <c r="G15" s="290"/>
      <c r="H15" s="290"/>
      <c r="I15" s="290"/>
      <c r="J15" s="290"/>
      <c r="K15" s="290"/>
      <c r="L15" s="290"/>
      <c r="M15" s="290"/>
      <c r="N15" s="290"/>
      <c r="O15" s="290"/>
      <c r="P15" s="290"/>
      <c r="Q15" s="290"/>
      <c r="R15" s="290"/>
      <c r="S15" s="290"/>
      <c r="Y15" s="300"/>
      <c r="Z15" s="300"/>
      <c r="AA15" s="300"/>
      <c r="AB15" s="300"/>
      <c r="AC15" s="300"/>
      <c r="AD15" s="300"/>
      <c r="AE15" s="300"/>
      <c r="AF15" s="300"/>
      <c r="AG15" s="300"/>
      <c r="AH15" s="300"/>
      <c r="AI15" s="300"/>
      <c r="AJ15" s="300"/>
      <c r="AK15" s="300"/>
      <c r="AL15" s="300"/>
      <c r="AO15" s="80"/>
      <c r="AP15" s="86"/>
    </row>
    <row r="16" spans="1:42" ht="15" customHeight="1">
      <c r="Q16" s="29"/>
      <c r="Y16" s="126"/>
      <c r="Z16" s="126"/>
      <c r="AA16" s="126"/>
      <c r="AB16" s="126"/>
      <c r="AC16" s="126"/>
      <c r="AD16" s="126"/>
      <c r="AE16" s="126"/>
      <c r="AF16" s="126"/>
      <c r="AG16" s="126"/>
      <c r="AH16" s="126"/>
      <c r="AI16" s="126"/>
      <c r="AJ16" s="127"/>
      <c r="AK16" s="126"/>
      <c r="AL16" s="126"/>
      <c r="AO16" s="93"/>
      <c r="AP16" s="40"/>
    </row>
    <row r="17" spans="2:42" ht="15" customHeight="1">
      <c r="B17" s="298" t="s">
        <v>285</v>
      </c>
      <c r="C17" s="299"/>
      <c r="D17" s="299"/>
      <c r="E17" s="299"/>
      <c r="F17" s="299"/>
      <c r="G17" s="299"/>
      <c r="H17" s="299"/>
      <c r="I17" s="299"/>
      <c r="J17" s="299"/>
      <c r="K17" s="299"/>
      <c r="L17" s="299"/>
      <c r="M17" s="299"/>
      <c r="N17" s="299"/>
      <c r="O17" s="299"/>
      <c r="P17" s="299"/>
      <c r="Q17" s="299"/>
      <c r="R17" s="299"/>
      <c r="S17" s="299"/>
      <c r="T17" s="299"/>
      <c r="U17" s="299"/>
      <c r="V17" s="299"/>
      <c r="W17" s="299"/>
      <c r="X17" s="299"/>
      <c r="Y17" s="299"/>
      <c r="Z17" s="299"/>
      <c r="AA17" s="299"/>
      <c r="AB17" s="299"/>
      <c r="AC17" s="299"/>
      <c r="AD17" s="299"/>
      <c r="AE17" s="299"/>
      <c r="AF17" s="299"/>
      <c r="AG17" s="299"/>
      <c r="AH17" s="299"/>
      <c r="AI17" s="299"/>
      <c r="AJ17" s="299"/>
      <c r="AK17" s="299"/>
      <c r="AL17" s="299"/>
      <c r="AO17" s="94"/>
      <c r="AP17" s="34"/>
    </row>
    <row r="18" spans="2:42" ht="15" customHeight="1">
      <c r="B18" s="299"/>
      <c r="C18" s="299"/>
      <c r="D18" s="299"/>
      <c r="E18" s="299"/>
      <c r="F18" s="299"/>
      <c r="G18" s="299"/>
      <c r="H18" s="299"/>
      <c r="I18" s="299"/>
      <c r="J18" s="299"/>
      <c r="K18" s="299"/>
      <c r="L18" s="299"/>
      <c r="M18" s="299"/>
      <c r="N18" s="299"/>
      <c r="O18" s="299"/>
      <c r="P18" s="299"/>
      <c r="Q18" s="299"/>
      <c r="R18" s="299"/>
      <c r="S18" s="299"/>
      <c r="T18" s="299"/>
      <c r="U18" s="299"/>
      <c r="V18" s="299"/>
      <c r="W18" s="299"/>
      <c r="X18" s="299"/>
      <c r="Y18" s="299"/>
      <c r="Z18" s="299"/>
      <c r="AA18" s="299"/>
      <c r="AB18" s="299"/>
      <c r="AC18" s="299"/>
      <c r="AD18" s="299"/>
      <c r="AE18" s="299"/>
      <c r="AF18" s="299"/>
      <c r="AG18" s="299"/>
      <c r="AH18" s="299"/>
      <c r="AI18" s="299"/>
      <c r="AJ18" s="299"/>
      <c r="AK18" s="299"/>
      <c r="AL18" s="299"/>
      <c r="AO18" s="94"/>
      <c r="AP18" s="92"/>
    </row>
    <row r="19" spans="2:42" ht="15" customHeight="1">
      <c r="B19" s="299"/>
      <c r="C19" s="299"/>
      <c r="D19" s="299"/>
      <c r="E19" s="299"/>
      <c r="F19" s="299"/>
      <c r="G19" s="299"/>
      <c r="H19" s="299"/>
      <c r="I19" s="299"/>
      <c r="J19" s="299"/>
      <c r="K19" s="299"/>
      <c r="L19" s="299"/>
      <c r="M19" s="299"/>
      <c r="N19" s="299"/>
      <c r="O19" s="299"/>
      <c r="P19" s="299"/>
      <c r="Q19" s="299"/>
      <c r="R19" s="299"/>
      <c r="S19" s="299"/>
      <c r="T19" s="299"/>
      <c r="U19" s="299"/>
      <c r="V19" s="299"/>
      <c r="W19" s="299"/>
      <c r="X19" s="299"/>
      <c r="Y19" s="299"/>
      <c r="Z19" s="299"/>
      <c r="AA19" s="299"/>
      <c r="AB19" s="299"/>
      <c r="AC19" s="299"/>
      <c r="AD19" s="299"/>
      <c r="AE19" s="299"/>
      <c r="AF19" s="299"/>
      <c r="AG19" s="299"/>
      <c r="AH19" s="299"/>
      <c r="AI19" s="299"/>
      <c r="AJ19" s="299"/>
      <c r="AK19" s="299"/>
      <c r="AL19" s="299"/>
      <c r="AO19" s="94"/>
      <c r="AP19" s="34"/>
    </row>
    <row r="20" spans="2:42" ht="15" customHeight="1">
      <c r="B20" s="299"/>
      <c r="C20" s="299"/>
      <c r="D20" s="299"/>
      <c r="E20" s="299"/>
      <c r="F20" s="299"/>
      <c r="G20" s="299"/>
      <c r="H20" s="299"/>
      <c r="I20" s="299"/>
      <c r="J20" s="299"/>
      <c r="K20" s="299"/>
      <c r="L20" s="299"/>
      <c r="M20" s="299"/>
      <c r="N20" s="299"/>
      <c r="O20" s="299"/>
      <c r="P20" s="299"/>
      <c r="Q20" s="299"/>
      <c r="R20" s="299"/>
      <c r="S20" s="299"/>
      <c r="T20" s="299"/>
      <c r="U20" s="299"/>
      <c r="V20" s="299"/>
      <c r="W20" s="299"/>
      <c r="X20" s="299"/>
      <c r="Y20" s="299"/>
      <c r="Z20" s="299"/>
      <c r="AA20" s="299"/>
      <c r="AB20" s="299"/>
      <c r="AC20" s="299"/>
      <c r="AD20" s="299"/>
      <c r="AE20" s="299"/>
      <c r="AF20" s="299"/>
      <c r="AG20" s="299"/>
      <c r="AH20" s="299"/>
      <c r="AI20" s="299"/>
      <c r="AJ20" s="299"/>
      <c r="AK20" s="299"/>
      <c r="AL20" s="299"/>
      <c r="AO20" s="530"/>
      <c r="AP20" s="531"/>
    </row>
    <row r="21" spans="2:42" ht="15" customHeight="1">
      <c r="B21" s="60"/>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O21" s="530"/>
      <c r="AP21" s="531"/>
    </row>
    <row r="22" spans="2:42" ht="15" customHeight="1">
      <c r="S22" s="301" t="s">
        <v>264</v>
      </c>
      <c r="T22" s="302"/>
      <c r="AJ22" s="29"/>
      <c r="AO22" s="530"/>
      <c r="AP22" s="531"/>
    </row>
    <row r="23" spans="2:42" ht="15" customHeight="1">
      <c r="AJ23" s="29"/>
      <c r="AO23" s="530"/>
      <c r="AP23" s="531"/>
    </row>
    <row r="24" spans="2:42" s="126" customFormat="1" ht="19" customHeight="1">
      <c r="B24" s="303" t="s">
        <v>21</v>
      </c>
      <c r="C24" s="304"/>
      <c r="D24" s="304"/>
      <c r="E24" s="304"/>
      <c r="F24" s="304"/>
      <c r="G24" s="304"/>
      <c r="H24" s="304"/>
      <c r="I24" s="304"/>
      <c r="J24" s="304"/>
      <c r="K24" s="304"/>
      <c r="L24" s="304"/>
      <c r="M24" s="304"/>
      <c r="N24" s="304"/>
      <c r="O24" s="304"/>
      <c r="P24" s="304"/>
      <c r="Q24" s="304"/>
      <c r="R24" s="304"/>
      <c r="S24" s="304"/>
      <c r="T24" s="304"/>
      <c r="U24" s="304"/>
      <c r="V24" s="304"/>
      <c r="W24" s="304"/>
      <c r="X24" s="304"/>
      <c r="Y24" s="304"/>
      <c r="Z24" s="304"/>
      <c r="AA24" s="304"/>
      <c r="AB24" s="304"/>
      <c r="AC24" s="304"/>
      <c r="AD24" s="304"/>
      <c r="AE24" s="304"/>
      <c r="AF24" s="304"/>
      <c r="AG24" s="304"/>
      <c r="AH24" s="304"/>
      <c r="AI24" s="304"/>
      <c r="AJ24" s="304"/>
      <c r="AK24" s="304"/>
      <c r="AL24" s="305"/>
      <c r="AO24" s="532"/>
      <c r="AP24" s="533"/>
    </row>
    <row r="25" spans="2:42" s="126" customFormat="1" ht="19" customHeight="1">
      <c r="B25" s="287" t="s">
        <v>141</v>
      </c>
      <c r="C25" s="288"/>
      <c r="D25" s="288"/>
      <c r="E25" s="288"/>
      <c r="F25" s="288"/>
      <c r="G25" s="288"/>
      <c r="H25" s="288"/>
      <c r="I25" s="288"/>
      <c r="J25" s="288"/>
      <c r="K25" s="288"/>
      <c r="L25" s="272"/>
      <c r="M25" s="288" t="s">
        <v>142</v>
      </c>
      <c r="N25" s="288"/>
      <c r="O25" s="288"/>
      <c r="P25" s="288"/>
      <c r="Q25" s="288"/>
      <c r="R25" s="288"/>
      <c r="S25" s="288"/>
      <c r="T25" s="288"/>
      <c r="U25" s="288"/>
      <c r="V25" s="288"/>
      <c r="W25" s="288"/>
      <c r="X25" s="288"/>
      <c r="Y25" s="288"/>
      <c r="Z25" s="288"/>
      <c r="AA25" s="288"/>
      <c r="AB25" s="288"/>
      <c r="AC25" s="288"/>
      <c r="AD25" s="288"/>
      <c r="AE25" s="288"/>
      <c r="AF25" s="288"/>
      <c r="AG25" s="288"/>
      <c r="AH25" s="288"/>
      <c r="AI25" s="288"/>
      <c r="AJ25" s="288"/>
      <c r="AK25" s="288"/>
      <c r="AL25" s="273"/>
      <c r="AO25" s="534" t="s">
        <v>504</v>
      </c>
      <c r="AP25" s="534" t="s">
        <v>504</v>
      </c>
    </row>
    <row r="26" spans="2:42" s="126" customFormat="1" ht="19" customHeight="1">
      <c r="B26" s="306" t="s">
        <v>297</v>
      </c>
      <c r="C26" s="307"/>
      <c r="D26" s="307"/>
      <c r="E26" s="307"/>
      <c r="F26" s="307"/>
      <c r="G26" s="307"/>
      <c r="H26" s="307"/>
      <c r="I26" s="307"/>
      <c r="J26" s="307"/>
      <c r="K26" s="307"/>
      <c r="L26" s="274"/>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275"/>
      <c r="AO26" s="534" t="s">
        <v>505</v>
      </c>
      <c r="AP26" s="535" t="s">
        <v>288</v>
      </c>
    </row>
    <row r="27" spans="2:42" s="126" customFormat="1" ht="19" customHeight="1">
      <c r="B27" s="306" t="s">
        <v>298</v>
      </c>
      <c r="C27" s="307"/>
      <c r="D27" s="307"/>
      <c r="E27" s="307"/>
      <c r="F27" s="307"/>
      <c r="G27" s="307"/>
      <c r="H27" s="307"/>
      <c r="I27" s="307"/>
      <c r="J27" s="307"/>
      <c r="K27" s="307"/>
      <c r="L27" s="274"/>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276"/>
      <c r="AO27" s="534" t="s">
        <v>506</v>
      </c>
      <c r="AP27" s="534" t="s">
        <v>507</v>
      </c>
    </row>
    <row r="28" spans="2:42" s="126" customFormat="1" ht="19" customHeight="1">
      <c r="B28" s="306" t="s">
        <v>299</v>
      </c>
      <c r="C28" s="307"/>
      <c r="D28" s="307"/>
      <c r="E28" s="307"/>
      <c r="F28" s="307"/>
      <c r="G28" s="307"/>
      <c r="H28" s="307"/>
      <c r="I28" s="307"/>
      <c r="J28" s="307"/>
      <c r="K28" s="322"/>
      <c r="L28" s="277"/>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276"/>
      <c r="AO28" s="535" t="s">
        <v>287</v>
      </c>
      <c r="AP28" s="535" t="s">
        <v>289</v>
      </c>
    </row>
    <row r="29" spans="2:42" s="126" customFormat="1" ht="19" customHeight="1">
      <c r="B29" s="308" t="s">
        <v>300</v>
      </c>
      <c r="C29" s="309"/>
      <c r="D29" s="309"/>
      <c r="E29" s="309"/>
      <c r="F29" s="309"/>
      <c r="G29" s="309"/>
      <c r="H29" s="309"/>
      <c r="I29" s="309"/>
      <c r="J29" s="309"/>
      <c r="K29" s="309"/>
      <c r="L29" s="278"/>
      <c r="M29" s="311"/>
      <c r="N29" s="311"/>
      <c r="O29" s="311"/>
      <c r="P29" s="311"/>
      <c r="Q29" s="311"/>
      <c r="R29" s="311"/>
      <c r="S29" s="311"/>
      <c r="T29" s="311"/>
      <c r="U29" s="311"/>
      <c r="V29" s="311"/>
      <c r="W29" s="311"/>
      <c r="X29" s="311"/>
      <c r="Y29" s="311"/>
      <c r="Z29" s="311"/>
      <c r="AA29" s="311"/>
      <c r="AB29" s="311"/>
      <c r="AC29" s="311"/>
      <c r="AD29" s="311"/>
      <c r="AE29" s="311"/>
      <c r="AF29" s="311"/>
      <c r="AG29" s="311"/>
      <c r="AH29" s="311"/>
      <c r="AI29" s="311"/>
      <c r="AJ29" s="311"/>
      <c r="AK29" s="311"/>
      <c r="AL29" s="279"/>
      <c r="AO29" s="534" t="s">
        <v>506</v>
      </c>
      <c r="AP29" s="535" t="s">
        <v>290</v>
      </c>
    </row>
    <row r="30" spans="2:42" ht="19" customHeight="1">
      <c r="B30" s="147" t="s">
        <v>306</v>
      </c>
      <c r="C30" s="54"/>
      <c r="D30" s="54"/>
      <c r="E30" s="54"/>
      <c r="F30" s="54"/>
      <c r="G30" s="54"/>
      <c r="H30" s="54"/>
      <c r="I30" s="54"/>
      <c r="J30" s="54"/>
      <c r="K30" s="198"/>
      <c r="L30" s="324" t="s">
        <v>291</v>
      </c>
      <c r="M30" s="325"/>
      <c r="N30" s="325"/>
      <c r="O30" s="325"/>
      <c r="P30" s="325"/>
      <c r="Q30" s="326"/>
      <c r="R30" s="72"/>
      <c r="S30" s="128" t="s">
        <v>67</v>
      </c>
      <c r="T30" s="212" t="s">
        <v>293</v>
      </c>
      <c r="U30" s="213"/>
      <c r="V30" s="213"/>
      <c r="W30" s="213"/>
      <c r="X30" s="213"/>
      <c r="Y30" s="213"/>
      <c r="Z30" s="213"/>
      <c r="AA30" s="214"/>
      <c r="AB30" s="215" t="s">
        <v>67</v>
      </c>
      <c r="AC30" s="212" t="s">
        <v>294</v>
      </c>
      <c r="AD30" s="213"/>
      <c r="AE30" s="213"/>
      <c r="AF30" s="213"/>
      <c r="AG30" s="213"/>
      <c r="AH30" s="213"/>
      <c r="AI30" s="213"/>
      <c r="AJ30" s="54"/>
      <c r="AK30" s="54"/>
      <c r="AL30" s="40"/>
      <c r="AO30" s="536" t="s">
        <v>292</v>
      </c>
      <c r="AP30" s="536" t="s">
        <v>176</v>
      </c>
    </row>
    <row r="31" spans="2:42" ht="19" customHeight="1">
      <c r="B31" s="81"/>
      <c r="K31" s="199"/>
      <c r="L31" s="327"/>
      <c r="M31" s="328"/>
      <c r="N31" s="328"/>
      <c r="O31" s="328"/>
      <c r="P31" s="328"/>
      <c r="Q31" s="329"/>
      <c r="R31" s="33"/>
      <c r="S31" s="129" t="s">
        <v>67</v>
      </c>
      <c r="T31" s="202" t="s">
        <v>295</v>
      </c>
      <c r="U31" s="203"/>
      <c r="V31" s="203"/>
      <c r="W31" s="203"/>
      <c r="X31" s="203"/>
      <c r="Y31" s="203"/>
      <c r="Z31" s="203"/>
      <c r="AA31" s="204"/>
      <c r="AB31" s="204"/>
      <c r="AC31" s="205"/>
      <c r="AD31" s="206"/>
      <c r="AE31" s="206"/>
      <c r="AF31" s="206"/>
      <c r="AG31" s="206"/>
      <c r="AH31" s="206"/>
      <c r="AI31" s="206"/>
      <c r="AJ31" s="61"/>
      <c r="AK31" s="61"/>
      <c r="AL31" s="35"/>
      <c r="AO31" s="537"/>
      <c r="AP31" s="537"/>
    </row>
    <row r="32" spans="2:42" ht="19" customHeight="1">
      <c r="B32" s="88"/>
      <c r="C32" s="79"/>
      <c r="D32" s="79"/>
      <c r="E32" s="79"/>
      <c r="F32" s="79"/>
      <c r="G32" s="79"/>
      <c r="H32" s="79"/>
      <c r="I32" s="79"/>
      <c r="J32" s="79"/>
      <c r="K32" s="200"/>
      <c r="L32" s="292" t="s">
        <v>296</v>
      </c>
      <c r="M32" s="293"/>
      <c r="N32" s="293"/>
      <c r="O32" s="293"/>
      <c r="P32" s="293"/>
      <c r="Q32" s="294"/>
      <c r="R32" s="52"/>
      <c r="S32" s="130" t="s">
        <v>67</v>
      </c>
      <c r="T32" s="53" t="s">
        <v>143</v>
      </c>
      <c r="U32" s="53"/>
      <c r="V32" s="53"/>
      <c r="W32" s="53"/>
      <c r="X32" s="53"/>
      <c r="Y32" s="53"/>
      <c r="Z32" s="53"/>
      <c r="AA32" s="53"/>
      <c r="AB32" s="130" t="s">
        <v>67</v>
      </c>
      <c r="AC32" s="53" t="s">
        <v>144</v>
      </c>
      <c r="AD32" s="79"/>
      <c r="AE32" s="79"/>
      <c r="AF32" s="79"/>
      <c r="AG32" s="79"/>
      <c r="AH32" s="79"/>
      <c r="AI32" s="79"/>
      <c r="AJ32" s="79"/>
      <c r="AK32" s="79"/>
      <c r="AL32" s="39"/>
      <c r="AO32" s="538" t="s">
        <v>335</v>
      </c>
      <c r="AP32" s="538" t="s">
        <v>336</v>
      </c>
    </row>
    <row r="33" spans="2:42" ht="19" customHeight="1">
      <c r="B33" s="81" t="s">
        <v>486</v>
      </c>
      <c r="K33" s="199"/>
      <c r="L33" s="33"/>
      <c r="M33" s="129" t="s">
        <v>67</v>
      </c>
      <c r="N33" s="71" t="s">
        <v>301</v>
      </c>
      <c r="AL33" s="34"/>
      <c r="AO33" s="536" t="s">
        <v>487</v>
      </c>
      <c r="AP33" s="536" t="s">
        <v>176</v>
      </c>
    </row>
    <row r="34" spans="2:42" ht="19" customHeight="1">
      <c r="B34" s="81"/>
      <c r="K34" s="199"/>
      <c r="L34" s="33"/>
      <c r="M34" s="129" t="s">
        <v>67</v>
      </c>
      <c r="N34" s="71" t="s">
        <v>303</v>
      </c>
      <c r="S34" s="51"/>
      <c r="Z34" s="51"/>
      <c r="AF34" s="51"/>
      <c r="AL34" s="34"/>
      <c r="AO34" s="539"/>
      <c r="AP34" s="540"/>
    </row>
    <row r="35" spans="2:42" ht="19" customHeight="1">
      <c r="B35" s="88"/>
      <c r="C35" s="79"/>
      <c r="D35" s="79"/>
      <c r="E35" s="79"/>
      <c r="F35" s="79"/>
      <c r="G35" s="79"/>
      <c r="H35" s="79"/>
      <c r="I35" s="79"/>
      <c r="J35" s="79"/>
      <c r="K35" s="200"/>
      <c r="L35" s="207"/>
      <c r="M35" s="208" t="s">
        <v>67</v>
      </c>
      <c r="N35" s="209" t="s">
        <v>305</v>
      </c>
      <c r="O35" s="79"/>
      <c r="P35" s="79"/>
      <c r="Q35" s="79"/>
      <c r="R35" s="79"/>
      <c r="S35" s="210"/>
      <c r="T35" s="211"/>
      <c r="U35" s="79"/>
      <c r="V35" s="79"/>
      <c r="W35" s="79"/>
      <c r="X35" s="79"/>
      <c r="Y35" s="79"/>
      <c r="Z35" s="210"/>
      <c r="AA35" s="211"/>
      <c r="AB35" s="79"/>
      <c r="AC35" s="79"/>
      <c r="AD35" s="79"/>
      <c r="AE35" s="79"/>
      <c r="AF35" s="210"/>
      <c r="AG35" s="211"/>
      <c r="AH35" s="79"/>
      <c r="AI35" s="79"/>
      <c r="AJ35" s="79"/>
      <c r="AK35" s="79"/>
      <c r="AL35" s="39"/>
      <c r="AO35" s="539"/>
      <c r="AP35" s="539"/>
    </row>
    <row r="36" spans="2:42" ht="19" customHeight="1">
      <c r="B36" s="147" t="s">
        <v>22</v>
      </c>
      <c r="C36" s="54"/>
      <c r="D36" s="54"/>
      <c r="E36" s="54"/>
      <c r="F36" s="54"/>
      <c r="G36" s="54"/>
      <c r="H36" s="54"/>
      <c r="I36" s="54"/>
      <c r="J36" s="54"/>
      <c r="K36" s="198"/>
      <c r="L36" s="72"/>
      <c r="M36" s="128" t="str">
        <f>M33</f>
        <v>□</v>
      </c>
      <c r="N36" s="74" t="s">
        <v>301</v>
      </c>
      <c r="O36" s="54"/>
      <c r="P36" s="54"/>
      <c r="Q36" s="54"/>
      <c r="R36" s="54"/>
      <c r="S36" s="54"/>
      <c r="T36" s="54"/>
      <c r="U36" s="54"/>
      <c r="V36" s="54"/>
      <c r="W36" s="54"/>
      <c r="X36" s="54"/>
      <c r="Y36" s="54"/>
      <c r="Z36" s="54"/>
      <c r="AA36" s="54"/>
      <c r="AB36" s="54"/>
      <c r="AC36" s="54"/>
      <c r="AD36" s="54"/>
      <c r="AE36" s="295"/>
      <c r="AF36" s="295"/>
      <c r="AG36" s="295"/>
      <c r="AH36" s="295"/>
      <c r="AI36" s="295"/>
      <c r="AJ36" s="295"/>
      <c r="AK36" s="54" t="s">
        <v>11</v>
      </c>
      <c r="AL36" s="40"/>
      <c r="AO36" s="536" t="s">
        <v>173</v>
      </c>
      <c r="AP36" s="541" t="s">
        <v>508</v>
      </c>
    </row>
    <row r="37" spans="2:42" ht="19" customHeight="1">
      <c r="B37" s="81"/>
      <c r="K37" s="199"/>
      <c r="L37" s="33"/>
      <c r="M37" s="129" t="str">
        <f>M34</f>
        <v>□</v>
      </c>
      <c r="N37" s="71" t="s">
        <v>302</v>
      </c>
      <c r="S37" s="51"/>
      <c r="Z37" s="51"/>
      <c r="AE37" s="296"/>
      <c r="AF37" s="296"/>
      <c r="AG37" s="296"/>
      <c r="AH37" s="296"/>
      <c r="AI37" s="296"/>
      <c r="AJ37" s="296"/>
      <c r="AK37" s="31" t="s">
        <v>11</v>
      </c>
      <c r="AL37" s="34"/>
      <c r="AO37" s="539"/>
      <c r="AP37" s="541" t="s">
        <v>509</v>
      </c>
    </row>
    <row r="38" spans="2:42" ht="19" customHeight="1">
      <c r="B38" s="81"/>
      <c r="K38" s="199"/>
      <c r="L38" s="33"/>
      <c r="M38" s="129" t="s">
        <v>67</v>
      </c>
      <c r="N38" s="71" t="s">
        <v>304</v>
      </c>
      <c r="S38" s="51"/>
      <c r="T38" s="73"/>
      <c r="Z38" s="51"/>
      <c r="AA38" s="73"/>
      <c r="AE38" s="296"/>
      <c r="AF38" s="296"/>
      <c r="AG38" s="296"/>
      <c r="AH38" s="296"/>
      <c r="AI38" s="296"/>
      <c r="AJ38" s="296"/>
      <c r="AK38" s="31" t="s">
        <v>11</v>
      </c>
      <c r="AL38" s="34"/>
      <c r="AO38" s="539"/>
      <c r="AP38" s="542" t="s">
        <v>510</v>
      </c>
    </row>
    <row r="39" spans="2:42" ht="19" customHeight="1">
      <c r="B39" s="88"/>
      <c r="C39" s="79"/>
      <c r="D39" s="79"/>
      <c r="E39" s="79"/>
      <c r="F39" s="79"/>
      <c r="G39" s="79"/>
      <c r="H39" s="79"/>
      <c r="I39" s="79"/>
      <c r="J39" s="79"/>
      <c r="K39" s="200"/>
      <c r="L39" s="207"/>
      <c r="M39" s="210"/>
      <c r="N39" s="79"/>
      <c r="O39" s="79"/>
      <c r="P39" s="79"/>
      <c r="Q39" s="79"/>
      <c r="R39" s="79"/>
      <c r="S39" s="210"/>
      <c r="T39" s="211"/>
      <c r="U39" s="79"/>
      <c r="V39" s="79"/>
      <c r="W39" s="79"/>
      <c r="X39" s="79"/>
      <c r="Y39" s="79"/>
      <c r="Z39" s="210"/>
      <c r="AA39" s="211"/>
      <c r="AB39" s="95" t="s">
        <v>150</v>
      </c>
      <c r="AC39" s="95"/>
      <c r="AD39" s="347" t="str">
        <f>IF(AE36&amp;AE37&amp;AE38="","",SUM(AE36:AJ38))</f>
        <v/>
      </c>
      <c r="AE39" s="347"/>
      <c r="AF39" s="347"/>
      <c r="AG39" s="347"/>
      <c r="AH39" s="347"/>
      <c r="AI39" s="347"/>
      <c r="AJ39" s="347"/>
      <c r="AK39" s="79" t="s">
        <v>11</v>
      </c>
      <c r="AL39" s="39"/>
      <c r="AO39" s="537"/>
      <c r="AP39" s="537"/>
    </row>
    <row r="40" spans="2:42" ht="19" customHeight="1">
      <c r="B40" s="147" t="s">
        <v>362</v>
      </c>
      <c r="C40" s="54"/>
      <c r="D40" s="54"/>
      <c r="E40" s="54"/>
      <c r="F40" s="54"/>
      <c r="G40" s="54"/>
      <c r="H40" s="54"/>
      <c r="I40" s="54"/>
      <c r="J40" s="54"/>
      <c r="K40" s="198"/>
      <c r="L40" s="72"/>
      <c r="M40" s="129" t="s">
        <v>67</v>
      </c>
      <c r="N40" s="74" t="s">
        <v>301</v>
      </c>
      <c r="O40" s="54"/>
      <c r="P40" s="54"/>
      <c r="Q40" s="54"/>
      <c r="R40" s="54"/>
      <c r="S40" s="54"/>
      <c r="T40" s="54"/>
      <c r="U40" s="54"/>
      <c r="V40" s="54"/>
      <c r="W40" s="54"/>
      <c r="X40" s="54"/>
      <c r="Y40" s="54"/>
      <c r="Z40" s="54"/>
      <c r="AA40" s="54"/>
      <c r="AB40" s="54"/>
      <c r="AC40" s="54"/>
      <c r="AD40" s="54"/>
      <c r="AE40" s="295"/>
      <c r="AF40" s="295"/>
      <c r="AG40" s="295"/>
      <c r="AH40" s="295"/>
      <c r="AI40" s="295"/>
      <c r="AJ40" s="295"/>
      <c r="AK40" s="54" t="s">
        <v>11</v>
      </c>
      <c r="AL40" s="40"/>
      <c r="AO40" s="536" t="s">
        <v>511</v>
      </c>
      <c r="AP40" s="538" t="s">
        <v>367</v>
      </c>
    </row>
    <row r="41" spans="2:42" ht="19" customHeight="1">
      <c r="B41" s="81"/>
      <c r="K41" s="199"/>
      <c r="L41" s="33"/>
      <c r="M41" s="129" t="s">
        <v>67</v>
      </c>
      <c r="N41" s="71" t="s">
        <v>302</v>
      </c>
      <c r="S41" s="51"/>
      <c r="Z41" s="51"/>
      <c r="AE41" s="296"/>
      <c r="AF41" s="296"/>
      <c r="AG41" s="296"/>
      <c r="AH41" s="296"/>
      <c r="AI41" s="296"/>
      <c r="AJ41" s="296"/>
      <c r="AK41" s="31" t="s">
        <v>11</v>
      </c>
      <c r="AL41" s="34"/>
      <c r="AO41" s="539"/>
      <c r="AP41" s="540" t="s">
        <v>366</v>
      </c>
    </row>
    <row r="42" spans="2:42" ht="19" customHeight="1">
      <c r="B42" s="81"/>
      <c r="K42" s="199"/>
      <c r="L42" s="33"/>
      <c r="M42" s="129" t="s">
        <v>67</v>
      </c>
      <c r="N42" s="71" t="s">
        <v>304</v>
      </c>
      <c r="S42" s="51"/>
      <c r="T42" s="73"/>
      <c r="Z42" s="51"/>
      <c r="AA42" s="73"/>
      <c r="AE42" s="296"/>
      <c r="AF42" s="296"/>
      <c r="AG42" s="296"/>
      <c r="AH42" s="296"/>
      <c r="AI42" s="296"/>
      <c r="AJ42" s="296"/>
      <c r="AK42" s="31" t="s">
        <v>11</v>
      </c>
      <c r="AL42" s="34"/>
      <c r="AO42" s="539"/>
      <c r="AP42" s="538" t="s">
        <v>367</v>
      </c>
    </row>
    <row r="43" spans="2:42" ht="19" customHeight="1">
      <c r="B43" s="88"/>
      <c r="C43" s="79"/>
      <c r="D43" s="79"/>
      <c r="E43" s="79"/>
      <c r="F43" s="79"/>
      <c r="G43" s="79"/>
      <c r="H43" s="79"/>
      <c r="I43" s="79"/>
      <c r="J43" s="79"/>
      <c r="K43" s="200"/>
      <c r="L43" s="207"/>
      <c r="M43" s="210"/>
      <c r="N43" s="79"/>
      <c r="O43" s="79"/>
      <c r="P43" s="79"/>
      <c r="Q43" s="79"/>
      <c r="R43" s="79"/>
      <c r="S43" s="210"/>
      <c r="T43" s="211"/>
      <c r="U43" s="79"/>
      <c r="V43" s="79"/>
      <c r="W43" s="79"/>
      <c r="X43" s="79"/>
      <c r="Y43" s="79"/>
      <c r="Z43" s="210"/>
      <c r="AA43" s="211"/>
      <c r="AB43" s="95" t="s">
        <v>150</v>
      </c>
      <c r="AC43" s="95"/>
      <c r="AD43" s="347" t="str">
        <f>IF(AE40&amp;AE41&amp;AE42="","",SUM(AE40:AJ42))</f>
        <v/>
      </c>
      <c r="AE43" s="347"/>
      <c r="AF43" s="347"/>
      <c r="AG43" s="347"/>
      <c r="AH43" s="347"/>
      <c r="AI43" s="347"/>
      <c r="AJ43" s="347"/>
      <c r="AK43" s="79" t="s">
        <v>11</v>
      </c>
      <c r="AL43" s="39"/>
      <c r="AO43" s="537"/>
      <c r="AP43" s="537"/>
    </row>
    <row r="44" spans="2:42" ht="19" customHeight="1">
      <c r="B44" s="343" t="s">
        <v>20</v>
      </c>
      <c r="C44" s="328"/>
      <c r="D44" s="328"/>
      <c r="E44" s="328"/>
      <c r="F44" s="328"/>
      <c r="G44" s="328"/>
      <c r="H44" s="328"/>
      <c r="I44" s="328"/>
      <c r="J44" s="328"/>
      <c r="K44" s="328"/>
      <c r="L44" s="201"/>
      <c r="M44" s="344"/>
      <c r="N44" s="344"/>
      <c r="O44" s="344"/>
      <c r="P44" s="344"/>
      <c r="Q44" s="344"/>
      <c r="R44" s="344"/>
      <c r="S44" s="344"/>
      <c r="T44" s="344"/>
      <c r="U44" s="344"/>
      <c r="V44" s="344"/>
      <c r="W44" s="344"/>
      <c r="X44" s="61" t="s">
        <v>11</v>
      </c>
      <c r="Y44" s="61"/>
      <c r="Z44" s="61"/>
      <c r="AA44" s="61"/>
      <c r="AB44" s="61"/>
      <c r="AC44" s="61"/>
      <c r="AD44" s="61"/>
      <c r="AE44" s="61"/>
      <c r="AF44" s="61"/>
      <c r="AG44" s="61"/>
      <c r="AH44" s="61"/>
      <c r="AI44" s="61"/>
      <c r="AJ44" s="61"/>
      <c r="AK44" s="61"/>
      <c r="AL44" s="35"/>
      <c r="AO44" s="538" t="s">
        <v>177</v>
      </c>
      <c r="AP44" s="543" t="s">
        <v>368</v>
      </c>
    </row>
    <row r="45" spans="2:42" s="126" customFormat="1" ht="30.75" customHeight="1">
      <c r="B45" s="316" t="s">
        <v>471</v>
      </c>
      <c r="C45" s="317"/>
      <c r="D45" s="317"/>
      <c r="E45" s="317"/>
      <c r="F45" s="317"/>
      <c r="G45" s="317"/>
      <c r="H45" s="317"/>
      <c r="I45" s="317"/>
      <c r="J45" s="317"/>
      <c r="K45" s="318"/>
      <c r="L45" s="274"/>
      <c r="M45" s="267" t="s">
        <v>67</v>
      </c>
      <c r="N45" s="280" t="s">
        <v>68</v>
      </c>
      <c r="O45" s="267" t="s">
        <v>67</v>
      </c>
      <c r="P45" s="280" t="s">
        <v>69</v>
      </c>
      <c r="Q45" s="281"/>
      <c r="R45" s="349" t="s">
        <v>469</v>
      </c>
      <c r="S45" s="350"/>
      <c r="T45" s="350"/>
      <c r="U45" s="350"/>
      <c r="V45" s="350"/>
      <c r="W45" s="350"/>
      <c r="X45" s="351"/>
      <c r="Y45" s="282"/>
      <c r="Z45" s="352"/>
      <c r="AA45" s="352"/>
      <c r="AB45" s="352"/>
      <c r="AC45" s="352"/>
      <c r="AD45" s="352"/>
      <c r="AE45" s="352"/>
      <c r="AF45" s="352"/>
      <c r="AG45" s="352"/>
      <c r="AH45" s="352"/>
      <c r="AI45" s="352"/>
      <c r="AJ45" s="352"/>
      <c r="AK45" s="352"/>
      <c r="AL45" s="275"/>
      <c r="AO45" s="535" t="s">
        <v>488</v>
      </c>
      <c r="AP45" s="544" t="s">
        <v>470</v>
      </c>
    </row>
    <row r="46" spans="2:42" ht="19" customHeight="1">
      <c r="B46" s="330" t="s">
        <v>5</v>
      </c>
      <c r="C46" s="293"/>
      <c r="D46" s="293"/>
      <c r="E46" s="293"/>
      <c r="F46" s="293"/>
      <c r="G46" s="293"/>
      <c r="H46" s="293"/>
      <c r="I46" s="293"/>
      <c r="J46" s="293"/>
      <c r="K46" s="293"/>
      <c r="L46" s="293"/>
      <c r="M46" s="293"/>
      <c r="N46" s="293"/>
      <c r="O46" s="293"/>
      <c r="P46" s="293"/>
      <c r="Q46" s="293"/>
      <c r="R46" s="293"/>
      <c r="S46" s="293"/>
      <c r="T46" s="293"/>
      <c r="U46" s="293"/>
      <c r="V46" s="293"/>
      <c r="W46" s="293"/>
      <c r="X46" s="293"/>
      <c r="Y46" s="52"/>
      <c r="Z46" s="53"/>
      <c r="AA46" s="53"/>
      <c r="AB46" s="53"/>
      <c r="AC46" s="53"/>
      <c r="AD46" s="130" t="s">
        <v>67</v>
      </c>
      <c r="AE46" s="38" t="s">
        <v>68</v>
      </c>
      <c r="AF46" s="53"/>
      <c r="AG46" s="130" t="s">
        <v>67</v>
      </c>
      <c r="AH46" s="53" t="s">
        <v>69</v>
      </c>
      <c r="AI46" s="53"/>
      <c r="AJ46" s="53"/>
      <c r="AK46" s="53"/>
      <c r="AL46" s="32"/>
      <c r="AO46" s="542" t="s">
        <v>512</v>
      </c>
      <c r="AP46" s="542" t="s">
        <v>513</v>
      </c>
    </row>
    <row r="47" spans="2:42" ht="19" customHeight="1">
      <c r="B47" s="353" t="s">
        <v>244</v>
      </c>
      <c r="C47" s="314"/>
      <c r="D47" s="314"/>
      <c r="E47" s="314"/>
      <c r="F47" s="314"/>
      <c r="G47" s="314"/>
      <c r="H47" s="314"/>
      <c r="I47" s="314"/>
      <c r="J47" s="314"/>
      <c r="K47" s="314"/>
      <c r="L47" s="55"/>
      <c r="M47" s="312" t="s">
        <v>146</v>
      </c>
      <c r="N47" s="312"/>
      <c r="O47" s="312"/>
      <c r="P47" s="312"/>
      <c r="Q47" s="312"/>
      <c r="R47" s="312"/>
      <c r="S47" s="312"/>
      <c r="T47" s="312"/>
      <c r="U47" s="28"/>
      <c r="V47" s="28"/>
      <c r="W47" s="28"/>
      <c r="X47" s="28"/>
      <c r="Y47" s="28"/>
      <c r="Z47" s="56"/>
      <c r="AA47" s="56"/>
      <c r="AB47" s="56"/>
      <c r="AC47" s="56"/>
      <c r="AD47" s="56"/>
      <c r="AE47" s="56"/>
      <c r="AF47" s="56"/>
      <c r="AG47" s="56"/>
      <c r="AH47" s="56"/>
      <c r="AI47" s="56"/>
      <c r="AJ47" s="56"/>
      <c r="AK47" s="56"/>
      <c r="AL47" s="1"/>
      <c r="AO47" s="538" t="s">
        <v>174</v>
      </c>
      <c r="AP47" s="542" t="s">
        <v>514</v>
      </c>
    </row>
    <row r="48" spans="2:42" ht="19" customHeight="1">
      <c r="B48" s="330" t="s">
        <v>145</v>
      </c>
      <c r="C48" s="293"/>
      <c r="D48" s="293"/>
      <c r="E48" s="293"/>
      <c r="F48" s="293"/>
      <c r="G48" s="293"/>
      <c r="H48" s="293"/>
      <c r="I48" s="293"/>
      <c r="J48" s="293"/>
      <c r="K48" s="294"/>
      <c r="L48" s="52"/>
      <c r="M48" s="348" t="s">
        <v>146</v>
      </c>
      <c r="N48" s="348"/>
      <c r="O48" s="348"/>
      <c r="P48" s="348"/>
      <c r="Q48" s="348"/>
      <c r="R48" s="348"/>
      <c r="S48" s="348"/>
      <c r="T48" s="348"/>
      <c r="U48" s="65"/>
      <c r="V48" s="65"/>
      <c r="W48" s="65"/>
      <c r="X48" s="65"/>
      <c r="Y48" s="65"/>
      <c r="Z48" s="53"/>
      <c r="AA48" s="53"/>
      <c r="AB48" s="53"/>
      <c r="AC48" s="53"/>
      <c r="AD48" s="53"/>
      <c r="AE48" s="53"/>
      <c r="AF48" s="53"/>
      <c r="AG48" s="53"/>
      <c r="AH48" s="53"/>
      <c r="AI48" s="53"/>
      <c r="AJ48" s="53"/>
      <c r="AK48" s="53"/>
      <c r="AL48" s="32"/>
      <c r="AO48" s="538" t="s">
        <v>175</v>
      </c>
      <c r="AP48" s="542" t="s">
        <v>515</v>
      </c>
    </row>
    <row r="49" spans="2:42" ht="19" customHeight="1">
      <c r="AJ49" s="29"/>
      <c r="AO49" s="530"/>
      <c r="AP49" s="531"/>
    </row>
    <row r="50" spans="2:42" ht="19" customHeight="1">
      <c r="B50" s="332" t="s">
        <v>363</v>
      </c>
      <c r="C50" s="333"/>
      <c r="D50" s="333"/>
      <c r="E50" s="334"/>
      <c r="F50" s="313" t="s">
        <v>7</v>
      </c>
      <c r="G50" s="314"/>
      <c r="H50" s="315"/>
      <c r="I50" s="55"/>
      <c r="J50" s="331"/>
      <c r="K50" s="331"/>
      <c r="L50" s="331"/>
      <c r="M50" s="331"/>
      <c r="N50" s="331"/>
      <c r="O50" s="331"/>
      <c r="P50" s="331"/>
      <c r="Q50" s="57"/>
      <c r="R50" s="313" t="s">
        <v>147</v>
      </c>
      <c r="S50" s="314"/>
      <c r="T50" s="315"/>
      <c r="U50" s="56"/>
      <c r="V50" s="331"/>
      <c r="W50" s="331"/>
      <c r="X50" s="331"/>
      <c r="Y50" s="331"/>
      <c r="Z50" s="331"/>
      <c r="AA50" s="331"/>
      <c r="AB50" s="331"/>
      <c r="AC50" s="331"/>
      <c r="AD50" s="331"/>
      <c r="AE50" s="331"/>
      <c r="AF50" s="331"/>
      <c r="AG50" s="331"/>
      <c r="AH50" s="331"/>
      <c r="AI50" s="331"/>
      <c r="AJ50" s="331"/>
      <c r="AK50" s="331"/>
      <c r="AL50" s="1"/>
      <c r="AO50" s="542" t="s">
        <v>516</v>
      </c>
      <c r="AP50" s="542" t="s">
        <v>517</v>
      </c>
    </row>
    <row r="51" spans="2:42" ht="19" customHeight="1">
      <c r="B51" s="335"/>
      <c r="C51" s="302"/>
      <c r="D51" s="302"/>
      <c r="E51" s="336"/>
      <c r="F51" s="340" t="s">
        <v>12</v>
      </c>
      <c r="G51" s="341"/>
      <c r="H51" s="342"/>
      <c r="I51" s="58"/>
      <c r="J51" s="310"/>
      <c r="K51" s="310"/>
      <c r="L51" s="310"/>
      <c r="M51" s="310"/>
      <c r="N51" s="310"/>
      <c r="O51" s="310"/>
      <c r="P51" s="310"/>
      <c r="Q51" s="310"/>
      <c r="R51" s="310"/>
      <c r="S51" s="310"/>
      <c r="T51" s="310"/>
      <c r="U51" s="310"/>
      <c r="V51" s="310"/>
      <c r="W51" s="310"/>
      <c r="X51" s="310"/>
      <c r="Y51" s="310"/>
      <c r="Z51" s="310"/>
      <c r="AA51" s="310"/>
      <c r="AB51" s="310"/>
      <c r="AC51" s="310"/>
      <c r="AD51" s="310"/>
      <c r="AE51" s="310"/>
      <c r="AF51" s="310"/>
      <c r="AG51" s="310"/>
      <c r="AH51" s="310"/>
      <c r="AI51" s="310"/>
      <c r="AJ51" s="310"/>
      <c r="AK51" s="310"/>
      <c r="AL51" s="37"/>
      <c r="AO51" s="542" t="s">
        <v>518</v>
      </c>
      <c r="AP51" s="542" t="s">
        <v>519</v>
      </c>
    </row>
    <row r="52" spans="2:42" ht="19" customHeight="1">
      <c r="B52" s="335"/>
      <c r="C52" s="302"/>
      <c r="D52" s="302"/>
      <c r="E52" s="336"/>
      <c r="F52" s="340" t="s">
        <v>8</v>
      </c>
      <c r="G52" s="341"/>
      <c r="H52" s="342"/>
      <c r="I52" s="59"/>
      <c r="J52" s="59" t="s">
        <v>148</v>
      </c>
      <c r="K52" s="310"/>
      <c r="L52" s="310"/>
      <c r="M52" s="310"/>
      <c r="N52" s="310"/>
      <c r="O52" s="310"/>
      <c r="P52" s="310"/>
      <c r="Q52" s="310"/>
      <c r="R52" s="310"/>
      <c r="S52" s="310"/>
      <c r="T52" s="310"/>
      <c r="U52" s="310"/>
      <c r="V52" s="310"/>
      <c r="W52" s="310"/>
      <c r="X52" s="310"/>
      <c r="Y52" s="310"/>
      <c r="Z52" s="310"/>
      <c r="AA52" s="310"/>
      <c r="AB52" s="310"/>
      <c r="AC52" s="310"/>
      <c r="AD52" s="310"/>
      <c r="AE52" s="310"/>
      <c r="AF52" s="310"/>
      <c r="AG52" s="310"/>
      <c r="AH52" s="310"/>
      <c r="AI52" s="310"/>
      <c r="AJ52" s="310"/>
      <c r="AK52" s="310"/>
      <c r="AL52" s="37"/>
      <c r="AO52" s="542" t="s">
        <v>520</v>
      </c>
      <c r="AP52" s="542" t="s">
        <v>521</v>
      </c>
    </row>
    <row r="53" spans="2:42" ht="19" customHeight="1">
      <c r="B53" s="337"/>
      <c r="C53" s="338"/>
      <c r="D53" s="338"/>
      <c r="E53" s="339"/>
      <c r="F53" s="292" t="s">
        <v>149</v>
      </c>
      <c r="G53" s="293"/>
      <c r="H53" s="294"/>
      <c r="I53" s="52"/>
      <c r="J53" s="311"/>
      <c r="K53" s="311"/>
      <c r="L53" s="311"/>
      <c r="M53" s="311"/>
      <c r="N53" s="311"/>
      <c r="O53" s="311"/>
      <c r="P53" s="311"/>
      <c r="Q53" s="311"/>
      <c r="R53" s="311"/>
      <c r="S53" s="311"/>
      <c r="T53" s="311"/>
      <c r="U53" s="311"/>
      <c r="V53" s="311"/>
      <c r="W53" s="311"/>
      <c r="X53" s="311"/>
      <c r="Y53" s="311"/>
      <c r="Z53" s="311"/>
      <c r="AA53" s="311"/>
      <c r="AB53" s="311"/>
      <c r="AC53" s="311"/>
      <c r="AD53" s="311"/>
      <c r="AE53" s="311"/>
      <c r="AF53" s="311"/>
      <c r="AG53" s="311"/>
      <c r="AH53" s="311"/>
      <c r="AI53" s="311"/>
      <c r="AJ53" s="311"/>
      <c r="AK53" s="311"/>
      <c r="AL53" s="32"/>
      <c r="AO53" s="542" t="s">
        <v>522</v>
      </c>
      <c r="AP53" s="542" t="s">
        <v>523</v>
      </c>
    </row>
    <row r="54" spans="2:42" ht="15" customHeight="1">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O54" s="76"/>
      <c r="AP54" s="76"/>
    </row>
    <row r="55" spans="2:42" ht="15" customHeight="1">
      <c r="AO55" s="545" t="s">
        <v>186</v>
      </c>
      <c r="AP55" s="76"/>
    </row>
    <row r="56" spans="2:42" ht="66" customHeight="1">
      <c r="AO56" s="546" t="str">
        <f>M33&amp;N33</f>
        <v>□水素供給設備の設置</v>
      </c>
      <c r="AP56" s="547" t="s">
        <v>349</v>
      </c>
    </row>
    <row r="57" spans="2:42" ht="59.4" customHeight="1">
      <c r="AO57" s="548"/>
      <c r="AP57" s="547" t="s">
        <v>350</v>
      </c>
    </row>
    <row r="58" spans="2:42" ht="30" customHeight="1">
      <c r="AO58" s="91" t="str">
        <f>M34&amp;N34</f>
        <v>□車両購入</v>
      </c>
      <c r="AP58" s="242" t="s">
        <v>351</v>
      </c>
    </row>
    <row r="59" spans="2:42" ht="30" customHeight="1">
      <c r="AO59" s="242" t="str">
        <f>M35&amp;N35</f>
        <v>□事業開始費用</v>
      </c>
      <c r="AP59" s="87" t="s">
        <v>352</v>
      </c>
    </row>
    <row r="60" spans="2:42" ht="14">
      <c r="AJ60" s="71"/>
      <c r="AO60" s="243"/>
    </row>
    <row r="61" spans="2:42" ht="8.4" customHeight="1">
      <c r="AO61" s="243"/>
    </row>
  </sheetData>
  <sheetProtection algorithmName="SHA-512" hashValue="NZuHybdu/pHyB/yiadJl6WzQ9jCHdQ9f2uVYemfPNH6iRSfegtOV0f8cGiurzJbgXHFtleaHSe3R4XrDXvdKCQ==" saltValue="GHN9lBHZKsDqHCwNE+2ViQ==" spinCount="100000" sheet="1" objects="1" scenarios="1" insertColumns="0" insertRows="0"/>
  <mergeCells count="60">
    <mergeCell ref="AE38:AJ38"/>
    <mergeCell ref="B44:K44"/>
    <mergeCell ref="M44:W44"/>
    <mergeCell ref="AO56:AO57"/>
    <mergeCell ref="AD39:AJ39"/>
    <mergeCell ref="M48:T48"/>
    <mergeCell ref="AE40:AJ40"/>
    <mergeCell ref="AE41:AJ41"/>
    <mergeCell ref="AE42:AJ42"/>
    <mergeCell ref="AD43:AJ43"/>
    <mergeCell ref="R45:X45"/>
    <mergeCell ref="Z45:AK45"/>
    <mergeCell ref="R50:T50"/>
    <mergeCell ref="V50:AK50"/>
    <mergeCell ref="B46:X46"/>
    <mergeCell ref="B47:K47"/>
    <mergeCell ref="B48:K48"/>
    <mergeCell ref="J53:AK53"/>
    <mergeCell ref="J50:P50"/>
    <mergeCell ref="F53:H53"/>
    <mergeCell ref="B50:E53"/>
    <mergeCell ref="O52:AK52"/>
    <mergeCell ref="F51:H51"/>
    <mergeCell ref="F52:H52"/>
    <mergeCell ref="K52:N52"/>
    <mergeCell ref="J51:AK51"/>
    <mergeCell ref="M47:T47"/>
    <mergeCell ref="F50:H50"/>
    <mergeCell ref="B45:K45"/>
    <mergeCell ref="B5:AL5"/>
    <mergeCell ref="B6:AL6"/>
    <mergeCell ref="F13:S13"/>
    <mergeCell ref="U13:X13"/>
    <mergeCell ref="Y13:AL13"/>
    <mergeCell ref="B13:E13"/>
    <mergeCell ref="AE8:AL8"/>
    <mergeCell ref="AA8:AD8"/>
    <mergeCell ref="B27:K27"/>
    <mergeCell ref="B28:K28"/>
    <mergeCell ref="M27:AK27"/>
    <mergeCell ref="M28:AK28"/>
    <mergeCell ref="L30:Q31"/>
    <mergeCell ref="AE36:AJ36"/>
    <mergeCell ref="AE37:AJ37"/>
    <mergeCell ref="Y14:AL14"/>
    <mergeCell ref="F15:S15"/>
    <mergeCell ref="B17:AL20"/>
    <mergeCell ref="B14:E14"/>
    <mergeCell ref="Y15:AL15"/>
    <mergeCell ref="S22:T22"/>
    <mergeCell ref="B24:AL24"/>
    <mergeCell ref="B26:K26"/>
    <mergeCell ref="B29:K29"/>
    <mergeCell ref="M26:AK26"/>
    <mergeCell ref="M29:AK29"/>
    <mergeCell ref="B25:K25"/>
    <mergeCell ref="M25:AK25"/>
    <mergeCell ref="F14:S14"/>
    <mergeCell ref="U14:X14"/>
    <mergeCell ref="L32:Q32"/>
  </mergeCells>
  <phoneticPr fontId="3"/>
  <dataValidations count="1">
    <dataValidation type="list" allowBlank="1" showInputMessage="1" showErrorMessage="1" sqref="Z34:Z35 AD46 AG46 AF34:AF35 S30:S32 AA30:AA31 AB30 Z41:Z43 S34:S35 S37:S39 AB32 Z37:Z39 S41:S43 M33:M43 M45 O45" xr:uid="{00000000-0002-0000-0100-000000000000}">
      <formula1>"□,■"</formula1>
    </dataValidation>
  </dataValidations>
  <printOptions horizontalCentered="1"/>
  <pageMargins left="0.70866141732283472" right="0.39370078740157483" top="0.39370078740157483" bottom="0.39370078740157483" header="0.39370078740157483" footer="0.39370078740157483"/>
  <pageSetup paperSize="9" scale="85" orientation="portrait" blackAndWhite="1" r:id="rId1"/>
  <colBreaks count="1" manualBreakCount="1">
    <brk id="39" min="1" max="51" man="1"/>
  </colBreaks>
  <ignoredErrors>
    <ignoredError sqref="M36:M37" unlockedFormula="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2060"/>
  </sheetPr>
  <dimension ref="B1:M73"/>
  <sheetViews>
    <sheetView showGridLines="0" view="pageBreakPreview" zoomScaleNormal="100" zoomScaleSheetLayoutView="100" workbookViewId="0">
      <pane ySplit="1" topLeftCell="A56" activePane="bottomLeft" state="frozen"/>
      <selection activeCell="BN36" sqref="BN36"/>
      <selection pane="bottomLeft"/>
    </sheetView>
  </sheetViews>
  <sheetFormatPr defaultColWidth="9" defaultRowHeight="15" customHeight="1"/>
  <cols>
    <col min="1" max="1" width="1.36328125" style="103" customWidth="1"/>
    <col min="2" max="2" width="10.1796875" style="103" customWidth="1"/>
    <col min="3" max="3" width="13.81640625" style="110" customWidth="1"/>
    <col min="4" max="4" width="30.81640625" style="103" customWidth="1"/>
    <col min="5" max="5" width="13.81640625" style="104" customWidth="1"/>
    <col min="6" max="6" width="30.81640625" style="104" customWidth="1"/>
    <col min="7" max="7" width="1.36328125" style="103" customWidth="1"/>
    <col min="8" max="8" width="2.453125" style="103" customWidth="1"/>
    <col min="9" max="9" width="10.1796875" style="103" customWidth="1"/>
    <col min="10" max="10" width="11.81640625" style="110" customWidth="1"/>
    <col min="11" max="11" width="36.08984375" style="103" bestFit="1" customWidth="1"/>
    <col min="12" max="12" width="13.1796875" style="104" customWidth="1"/>
    <col min="13" max="13" width="25.453125" style="104" customWidth="1"/>
    <col min="14" max="14" width="10.453125" style="103" bestFit="1" customWidth="1"/>
    <col min="15" max="16384" width="9" style="103"/>
  </cols>
  <sheetData>
    <row r="1" spans="2:13" s="110" customFormat="1" ht="15" customHeight="1">
      <c r="B1" s="110">
        <v>2</v>
      </c>
      <c r="C1" s="110">
        <v>3</v>
      </c>
      <c r="D1" s="110">
        <v>4</v>
      </c>
      <c r="E1" s="110">
        <v>5</v>
      </c>
      <c r="F1" s="110">
        <v>6</v>
      </c>
      <c r="I1" s="110">
        <v>2</v>
      </c>
      <c r="J1" s="110">
        <v>3</v>
      </c>
      <c r="K1" s="110">
        <v>4</v>
      </c>
      <c r="L1" s="110">
        <v>5</v>
      </c>
      <c r="M1" s="110">
        <v>6</v>
      </c>
    </row>
    <row r="2" spans="2:13" ht="15" customHeight="1">
      <c r="B2" s="103" t="s">
        <v>431</v>
      </c>
      <c r="F2" s="105"/>
      <c r="I2" s="103" t="s">
        <v>433</v>
      </c>
      <c r="M2" s="105"/>
    </row>
    <row r="3" spans="2:13" ht="15" customHeight="1">
      <c r="F3" s="105"/>
      <c r="M3" s="105"/>
    </row>
    <row r="4" spans="2:13" ht="15" customHeight="1">
      <c r="B4" s="356" t="s">
        <v>432</v>
      </c>
      <c r="C4" s="356"/>
      <c r="D4" s="356"/>
      <c r="E4" s="356"/>
      <c r="F4" s="356"/>
      <c r="I4" s="356"/>
      <c r="J4" s="356"/>
      <c r="K4" s="356"/>
      <c r="L4" s="356"/>
      <c r="M4" s="356"/>
    </row>
    <row r="5" spans="2:13" ht="15" customHeight="1" thickBot="1">
      <c r="B5" s="103" t="s">
        <v>316</v>
      </c>
      <c r="F5" s="105" t="s">
        <v>332</v>
      </c>
      <c r="I5" s="103" t="s">
        <v>316</v>
      </c>
      <c r="M5" s="105"/>
    </row>
    <row r="6" spans="2:13" s="110" customFormat="1" ht="30" customHeight="1">
      <c r="B6" s="384" t="s">
        <v>315</v>
      </c>
      <c r="C6" s="231" t="s">
        <v>317</v>
      </c>
      <c r="D6" s="283"/>
      <c r="E6" s="108" t="s">
        <v>318</v>
      </c>
      <c r="F6" s="284"/>
      <c r="I6" s="386" t="s">
        <v>315</v>
      </c>
      <c r="J6" s="107" t="s">
        <v>317</v>
      </c>
      <c r="K6" s="240" t="s">
        <v>339</v>
      </c>
      <c r="L6" s="108" t="s">
        <v>318</v>
      </c>
      <c r="M6" s="241" t="s">
        <v>344</v>
      </c>
    </row>
    <row r="7" spans="2:13" ht="30" customHeight="1">
      <c r="B7" s="385"/>
      <c r="C7" s="232" t="s">
        <v>319</v>
      </c>
      <c r="D7" s="370"/>
      <c r="E7" s="371"/>
      <c r="F7" s="372"/>
      <c r="I7" s="387"/>
      <c r="J7" s="216" t="s">
        <v>319</v>
      </c>
      <c r="K7" s="361" t="s">
        <v>346</v>
      </c>
      <c r="L7" s="362"/>
      <c r="M7" s="363"/>
    </row>
    <row r="8" spans="2:13" ht="30" customHeight="1">
      <c r="B8" s="385"/>
      <c r="C8" s="232" t="s">
        <v>320</v>
      </c>
      <c r="D8" s="370"/>
      <c r="E8" s="396"/>
      <c r="F8" s="223"/>
      <c r="I8" s="387"/>
      <c r="J8" s="216" t="s">
        <v>320</v>
      </c>
      <c r="K8" s="397" t="s">
        <v>345</v>
      </c>
      <c r="L8" s="398"/>
      <c r="M8" s="223"/>
    </row>
    <row r="9" spans="2:13" ht="20" customHeight="1">
      <c r="B9" s="385"/>
      <c r="C9" s="382" t="s">
        <v>321</v>
      </c>
      <c r="D9" s="373" t="s">
        <v>327</v>
      </c>
      <c r="E9" s="374"/>
      <c r="F9" s="375"/>
      <c r="I9" s="387"/>
      <c r="J9" s="379" t="s">
        <v>321</v>
      </c>
      <c r="K9" s="364" t="s">
        <v>340</v>
      </c>
      <c r="L9" s="365"/>
      <c r="M9" s="366"/>
    </row>
    <row r="10" spans="2:13" ht="20" customHeight="1">
      <c r="B10" s="385"/>
      <c r="C10" s="388"/>
      <c r="D10" s="376" t="s">
        <v>328</v>
      </c>
      <c r="E10" s="377"/>
      <c r="F10" s="378"/>
      <c r="I10" s="387"/>
      <c r="J10" s="380"/>
      <c r="K10" s="367" t="s">
        <v>342</v>
      </c>
      <c r="L10" s="368"/>
      <c r="M10" s="369"/>
    </row>
    <row r="11" spans="2:13" ht="20" customHeight="1">
      <c r="B11" s="385"/>
      <c r="C11" s="382" t="s">
        <v>322</v>
      </c>
      <c r="D11" s="373" t="s">
        <v>327</v>
      </c>
      <c r="E11" s="374"/>
      <c r="F11" s="375"/>
      <c r="I11" s="387"/>
      <c r="J11" s="379" t="s">
        <v>322</v>
      </c>
      <c r="K11" s="364" t="s">
        <v>341</v>
      </c>
      <c r="L11" s="365"/>
      <c r="M11" s="366"/>
    </row>
    <row r="12" spans="2:13" ht="20" customHeight="1">
      <c r="B12" s="385"/>
      <c r="C12" s="383"/>
      <c r="D12" s="376" t="s">
        <v>328</v>
      </c>
      <c r="E12" s="377"/>
      <c r="F12" s="378"/>
      <c r="I12" s="387"/>
      <c r="J12" s="381"/>
      <c r="K12" s="367" t="s">
        <v>343</v>
      </c>
      <c r="L12" s="368"/>
      <c r="M12" s="369"/>
    </row>
    <row r="13" spans="2:13" ht="20" customHeight="1" thickBot="1">
      <c r="B13" s="263"/>
      <c r="C13" s="269" t="s">
        <v>472</v>
      </c>
      <c r="D13" s="376" t="s">
        <v>327</v>
      </c>
      <c r="E13" s="377"/>
      <c r="F13" s="378"/>
      <c r="I13" s="266"/>
      <c r="J13" s="268" t="s">
        <v>472</v>
      </c>
      <c r="K13" s="367" t="s">
        <v>473</v>
      </c>
      <c r="L13" s="368"/>
      <c r="M13" s="369"/>
    </row>
    <row r="14" spans="2:13" ht="30" customHeight="1" thickBot="1">
      <c r="B14" s="228" t="s">
        <v>435</v>
      </c>
      <c r="C14" s="401"/>
      <c r="D14" s="402"/>
      <c r="E14" s="222" t="s">
        <v>434</v>
      </c>
      <c r="F14" s="236">
        <f>IF($C$14&gt;=3000000,"3,000,000",C14)</f>
        <v>0</v>
      </c>
      <c r="I14" s="220" t="s">
        <v>435</v>
      </c>
      <c r="J14" s="403" t="s">
        <v>338</v>
      </c>
      <c r="K14" s="404"/>
      <c r="L14" s="222" t="s">
        <v>324</v>
      </c>
      <c r="M14" s="221"/>
    </row>
    <row r="15" spans="2:13" ht="14.4" customHeight="1">
      <c r="F15" s="105"/>
      <c r="M15" s="105"/>
    </row>
    <row r="16" spans="2:13" ht="15" customHeight="1" thickBot="1">
      <c r="B16" s="103" t="s">
        <v>323</v>
      </c>
      <c r="F16" s="105" t="s">
        <v>332</v>
      </c>
      <c r="I16" s="103" t="s">
        <v>323</v>
      </c>
      <c r="M16" s="105"/>
    </row>
    <row r="17" spans="2:13" s="110" customFormat="1" ht="30" customHeight="1">
      <c r="B17" s="384" t="s">
        <v>315</v>
      </c>
      <c r="C17" s="231" t="s">
        <v>317</v>
      </c>
      <c r="D17" s="283"/>
      <c r="E17" s="108" t="s">
        <v>318</v>
      </c>
      <c r="F17" s="284"/>
      <c r="I17" s="386" t="s">
        <v>315</v>
      </c>
      <c r="J17" s="107" t="s">
        <v>317</v>
      </c>
      <c r="K17" s="107"/>
      <c r="L17" s="108" t="s">
        <v>318</v>
      </c>
      <c r="M17" s="109"/>
    </row>
    <row r="18" spans="2:13" ht="30" customHeight="1">
      <c r="B18" s="385"/>
      <c r="C18" s="232" t="s">
        <v>319</v>
      </c>
      <c r="D18" s="370"/>
      <c r="E18" s="371"/>
      <c r="F18" s="372"/>
      <c r="I18" s="387"/>
      <c r="J18" s="216" t="s">
        <v>319</v>
      </c>
      <c r="K18" s="393"/>
      <c r="L18" s="394"/>
      <c r="M18" s="395"/>
    </row>
    <row r="19" spans="2:13" ht="30" customHeight="1">
      <c r="B19" s="385"/>
      <c r="C19" s="232" t="s">
        <v>320</v>
      </c>
      <c r="D19" s="370"/>
      <c r="E19" s="396"/>
      <c r="F19" s="223"/>
      <c r="I19" s="387"/>
      <c r="J19" s="216" t="s">
        <v>320</v>
      </c>
      <c r="K19" s="399"/>
      <c r="L19" s="400"/>
      <c r="M19" s="223"/>
    </row>
    <row r="20" spans="2:13" ht="20" customHeight="1">
      <c r="B20" s="385"/>
      <c r="C20" s="382" t="s">
        <v>321</v>
      </c>
      <c r="D20" s="373" t="s">
        <v>327</v>
      </c>
      <c r="E20" s="374"/>
      <c r="F20" s="375"/>
      <c r="I20" s="387"/>
      <c r="J20" s="379" t="s">
        <v>321</v>
      </c>
      <c r="K20" s="364" t="s">
        <v>327</v>
      </c>
      <c r="L20" s="365"/>
      <c r="M20" s="366"/>
    </row>
    <row r="21" spans="2:13" ht="20" customHeight="1">
      <c r="B21" s="385"/>
      <c r="C21" s="388"/>
      <c r="D21" s="376" t="s">
        <v>328</v>
      </c>
      <c r="E21" s="377"/>
      <c r="F21" s="378"/>
      <c r="I21" s="387"/>
      <c r="J21" s="380"/>
      <c r="K21" s="367" t="s">
        <v>328</v>
      </c>
      <c r="L21" s="368"/>
      <c r="M21" s="369"/>
    </row>
    <row r="22" spans="2:13" ht="20" customHeight="1">
      <c r="B22" s="385"/>
      <c r="C22" s="382" t="s">
        <v>322</v>
      </c>
      <c r="D22" s="373" t="s">
        <v>327</v>
      </c>
      <c r="E22" s="374"/>
      <c r="F22" s="375"/>
      <c r="I22" s="387"/>
      <c r="J22" s="379" t="s">
        <v>322</v>
      </c>
      <c r="K22" s="364" t="s">
        <v>327</v>
      </c>
      <c r="L22" s="365"/>
      <c r="M22" s="366"/>
    </row>
    <row r="23" spans="2:13" ht="20" customHeight="1">
      <c r="B23" s="385"/>
      <c r="C23" s="383"/>
      <c r="D23" s="376" t="s">
        <v>328</v>
      </c>
      <c r="E23" s="377"/>
      <c r="F23" s="378"/>
      <c r="I23" s="387"/>
      <c r="J23" s="381"/>
      <c r="K23" s="367" t="s">
        <v>328</v>
      </c>
      <c r="L23" s="368"/>
      <c r="M23" s="369"/>
    </row>
    <row r="24" spans="2:13" ht="20" customHeight="1" thickBot="1">
      <c r="B24" s="263"/>
      <c r="C24" s="269" t="s">
        <v>472</v>
      </c>
      <c r="D24" s="376" t="s">
        <v>327</v>
      </c>
      <c r="E24" s="377"/>
      <c r="F24" s="378"/>
      <c r="I24" s="265"/>
      <c r="J24" s="270" t="s">
        <v>472</v>
      </c>
      <c r="K24" s="367" t="s">
        <v>327</v>
      </c>
      <c r="L24" s="368"/>
      <c r="M24" s="369"/>
    </row>
    <row r="25" spans="2:13" ht="30" customHeight="1" thickBot="1">
      <c r="B25" s="228" t="s">
        <v>435</v>
      </c>
      <c r="C25" s="389"/>
      <c r="D25" s="390"/>
      <c r="E25" s="222" t="s">
        <v>434</v>
      </c>
      <c r="F25" s="237">
        <f>IF($C$25&gt;=3000000,"3,000,000",C25)</f>
        <v>0</v>
      </c>
      <c r="I25" s="220" t="s">
        <v>435</v>
      </c>
      <c r="J25" s="391"/>
      <c r="K25" s="392"/>
      <c r="L25" s="222" t="s">
        <v>324</v>
      </c>
      <c r="M25" s="221"/>
    </row>
    <row r="26" spans="2:13" ht="13.25" customHeight="1">
      <c r="B26" s="217"/>
      <c r="E26" s="218"/>
      <c r="F26" s="218"/>
      <c r="I26" s="217"/>
      <c r="L26" s="218"/>
      <c r="M26" s="218"/>
    </row>
    <row r="27" spans="2:13" ht="15" customHeight="1" thickBot="1">
      <c r="B27" s="103" t="s">
        <v>326</v>
      </c>
      <c r="F27" s="105" t="s">
        <v>332</v>
      </c>
      <c r="I27" s="103" t="s">
        <v>326</v>
      </c>
      <c r="M27" s="105"/>
    </row>
    <row r="28" spans="2:13" s="110" customFormat="1" ht="30" customHeight="1">
      <c r="B28" s="384" t="s">
        <v>315</v>
      </c>
      <c r="C28" s="231" t="s">
        <v>317</v>
      </c>
      <c r="D28" s="283"/>
      <c r="E28" s="108" t="s">
        <v>318</v>
      </c>
      <c r="F28" s="284"/>
      <c r="I28" s="386" t="s">
        <v>315</v>
      </c>
      <c r="J28" s="107" t="s">
        <v>317</v>
      </c>
      <c r="K28" s="107"/>
      <c r="L28" s="108" t="s">
        <v>318</v>
      </c>
      <c r="M28" s="109"/>
    </row>
    <row r="29" spans="2:13" ht="30" customHeight="1">
      <c r="B29" s="385"/>
      <c r="C29" s="232" t="s">
        <v>319</v>
      </c>
      <c r="D29" s="370"/>
      <c r="E29" s="371"/>
      <c r="F29" s="372"/>
      <c r="I29" s="387"/>
      <c r="J29" s="216" t="s">
        <v>319</v>
      </c>
      <c r="K29" s="393"/>
      <c r="L29" s="394"/>
      <c r="M29" s="395"/>
    </row>
    <row r="30" spans="2:13" ht="30" customHeight="1">
      <c r="B30" s="385"/>
      <c r="C30" s="232" t="s">
        <v>320</v>
      </c>
      <c r="D30" s="370"/>
      <c r="E30" s="396"/>
      <c r="F30" s="223"/>
      <c r="I30" s="387"/>
      <c r="J30" s="216" t="s">
        <v>320</v>
      </c>
      <c r="K30" s="399"/>
      <c r="L30" s="400"/>
      <c r="M30" s="223"/>
    </row>
    <row r="31" spans="2:13" ht="20" customHeight="1">
      <c r="B31" s="385"/>
      <c r="C31" s="382" t="s">
        <v>321</v>
      </c>
      <c r="D31" s="373" t="s">
        <v>327</v>
      </c>
      <c r="E31" s="374"/>
      <c r="F31" s="375"/>
      <c r="I31" s="387"/>
      <c r="J31" s="379" t="s">
        <v>321</v>
      </c>
      <c r="K31" s="364" t="s">
        <v>327</v>
      </c>
      <c r="L31" s="365"/>
      <c r="M31" s="366"/>
    </row>
    <row r="32" spans="2:13" ht="20" customHeight="1">
      <c r="B32" s="385"/>
      <c r="C32" s="388"/>
      <c r="D32" s="376" t="s">
        <v>328</v>
      </c>
      <c r="E32" s="377"/>
      <c r="F32" s="378"/>
      <c r="I32" s="387"/>
      <c r="J32" s="380"/>
      <c r="K32" s="367" t="s">
        <v>328</v>
      </c>
      <c r="L32" s="368"/>
      <c r="M32" s="369"/>
    </row>
    <row r="33" spans="2:13" ht="20" customHeight="1">
      <c r="B33" s="385"/>
      <c r="C33" s="382" t="s">
        <v>322</v>
      </c>
      <c r="D33" s="373" t="s">
        <v>327</v>
      </c>
      <c r="E33" s="374"/>
      <c r="F33" s="375"/>
      <c r="I33" s="387"/>
      <c r="J33" s="379" t="s">
        <v>322</v>
      </c>
      <c r="K33" s="364" t="s">
        <v>327</v>
      </c>
      <c r="L33" s="365"/>
      <c r="M33" s="366"/>
    </row>
    <row r="34" spans="2:13" ht="20" customHeight="1">
      <c r="B34" s="385"/>
      <c r="C34" s="383"/>
      <c r="D34" s="376" t="s">
        <v>328</v>
      </c>
      <c r="E34" s="377"/>
      <c r="F34" s="378"/>
      <c r="I34" s="387"/>
      <c r="J34" s="381"/>
      <c r="K34" s="367" t="s">
        <v>328</v>
      </c>
      <c r="L34" s="368"/>
      <c r="M34" s="369"/>
    </row>
    <row r="35" spans="2:13" ht="20" customHeight="1" thickBot="1">
      <c r="B35" s="263"/>
      <c r="C35" s="269" t="s">
        <v>472</v>
      </c>
      <c r="D35" s="376" t="s">
        <v>327</v>
      </c>
      <c r="E35" s="377"/>
      <c r="F35" s="378"/>
      <c r="I35" s="265"/>
      <c r="J35" s="270" t="s">
        <v>472</v>
      </c>
      <c r="K35" s="367" t="s">
        <v>327</v>
      </c>
      <c r="L35" s="368"/>
      <c r="M35" s="369"/>
    </row>
    <row r="36" spans="2:13" ht="30" customHeight="1" thickBot="1">
      <c r="B36" s="228" t="s">
        <v>435</v>
      </c>
      <c r="C36" s="389"/>
      <c r="D36" s="390"/>
      <c r="E36" s="222" t="s">
        <v>434</v>
      </c>
      <c r="F36" s="237">
        <f>IF($C$36&gt;=3000000,"3,000,000",C36)</f>
        <v>0</v>
      </c>
      <c r="I36" s="220" t="s">
        <v>435</v>
      </c>
      <c r="J36" s="391"/>
      <c r="K36" s="392"/>
      <c r="L36" s="222" t="s">
        <v>324</v>
      </c>
      <c r="M36" s="221"/>
    </row>
    <row r="37" spans="2:13" ht="15" customHeight="1">
      <c r="B37" s="217"/>
      <c r="E37" s="218"/>
      <c r="F37" s="238"/>
      <c r="I37" s="217"/>
      <c r="L37" s="218"/>
      <c r="M37" s="218"/>
    </row>
    <row r="38" spans="2:13" ht="15" customHeight="1" thickBot="1">
      <c r="B38" s="103" t="s">
        <v>329</v>
      </c>
      <c r="F38" s="105" t="s">
        <v>332</v>
      </c>
      <c r="I38" s="103" t="s">
        <v>329</v>
      </c>
      <c r="M38" s="105"/>
    </row>
    <row r="39" spans="2:13" s="110" customFormat="1" ht="30" customHeight="1">
      <c r="B39" s="384" t="s">
        <v>315</v>
      </c>
      <c r="C39" s="231" t="s">
        <v>317</v>
      </c>
      <c r="D39" s="283"/>
      <c r="E39" s="108" t="s">
        <v>318</v>
      </c>
      <c r="F39" s="284"/>
      <c r="I39" s="386" t="s">
        <v>315</v>
      </c>
      <c r="J39" s="107" t="s">
        <v>317</v>
      </c>
      <c r="K39" s="107"/>
      <c r="L39" s="108" t="s">
        <v>318</v>
      </c>
      <c r="M39" s="109"/>
    </row>
    <row r="40" spans="2:13" ht="30" customHeight="1">
      <c r="B40" s="385"/>
      <c r="C40" s="232" t="s">
        <v>319</v>
      </c>
      <c r="D40" s="370"/>
      <c r="E40" s="371"/>
      <c r="F40" s="372"/>
      <c r="I40" s="387"/>
      <c r="J40" s="216" t="s">
        <v>319</v>
      </c>
      <c r="K40" s="393"/>
      <c r="L40" s="394"/>
      <c r="M40" s="395"/>
    </row>
    <row r="41" spans="2:13" ht="30" customHeight="1">
      <c r="B41" s="385"/>
      <c r="C41" s="232" t="s">
        <v>320</v>
      </c>
      <c r="D41" s="370"/>
      <c r="E41" s="396"/>
      <c r="F41" s="223"/>
      <c r="I41" s="387"/>
      <c r="J41" s="216" t="s">
        <v>320</v>
      </c>
      <c r="K41" s="399"/>
      <c r="L41" s="400"/>
      <c r="M41" s="223"/>
    </row>
    <row r="42" spans="2:13" ht="20" customHeight="1">
      <c r="B42" s="385"/>
      <c r="C42" s="382" t="s">
        <v>321</v>
      </c>
      <c r="D42" s="373" t="s">
        <v>327</v>
      </c>
      <c r="E42" s="374"/>
      <c r="F42" s="375"/>
      <c r="I42" s="387"/>
      <c r="J42" s="379" t="s">
        <v>321</v>
      </c>
      <c r="K42" s="364" t="s">
        <v>327</v>
      </c>
      <c r="L42" s="365"/>
      <c r="M42" s="366"/>
    </row>
    <row r="43" spans="2:13" ht="20" customHeight="1">
      <c r="B43" s="385"/>
      <c r="C43" s="388"/>
      <c r="D43" s="376" t="s">
        <v>328</v>
      </c>
      <c r="E43" s="377"/>
      <c r="F43" s="378"/>
      <c r="I43" s="387"/>
      <c r="J43" s="380"/>
      <c r="K43" s="367" t="s">
        <v>328</v>
      </c>
      <c r="L43" s="368"/>
      <c r="M43" s="369"/>
    </row>
    <row r="44" spans="2:13" ht="20" customHeight="1">
      <c r="B44" s="385"/>
      <c r="C44" s="382" t="s">
        <v>322</v>
      </c>
      <c r="D44" s="373" t="s">
        <v>327</v>
      </c>
      <c r="E44" s="374"/>
      <c r="F44" s="375"/>
      <c r="I44" s="387"/>
      <c r="J44" s="379" t="s">
        <v>322</v>
      </c>
      <c r="K44" s="364" t="s">
        <v>327</v>
      </c>
      <c r="L44" s="365"/>
      <c r="M44" s="366"/>
    </row>
    <row r="45" spans="2:13" ht="20" customHeight="1">
      <c r="B45" s="385"/>
      <c r="C45" s="383"/>
      <c r="D45" s="376" t="s">
        <v>328</v>
      </c>
      <c r="E45" s="377"/>
      <c r="F45" s="378"/>
      <c r="I45" s="387"/>
      <c r="J45" s="381"/>
      <c r="K45" s="367" t="s">
        <v>328</v>
      </c>
      <c r="L45" s="368"/>
      <c r="M45" s="369"/>
    </row>
    <row r="46" spans="2:13" ht="20" customHeight="1" thickBot="1">
      <c r="B46" s="263"/>
      <c r="C46" s="269" t="s">
        <v>472</v>
      </c>
      <c r="D46" s="376" t="s">
        <v>327</v>
      </c>
      <c r="E46" s="377"/>
      <c r="F46" s="378"/>
      <c r="I46" s="265"/>
      <c r="J46" s="270" t="s">
        <v>472</v>
      </c>
      <c r="K46" s="367" t="s">
        <v>327</v>
      </c>
      <c r="L46" s="368"/>
      <c r="M46" s="369"/>
    </row>
    <row r="47" spans="2:13" ht="30" customHeight="1" thickBot="1">
      <c r="B47" s="228" t="s">
        <v>435</v>
      </c>
      <c r="C47" s="389"/>
      <c r="D47" s="390"/>
      <c r="E47" s="222" t="s">
        <v>434</v>
      </c>
      <c r="F47" s="237">
        <f>IF($C$47&gt;=3000000,"3,000,000",C47)</f>
        <v>0</v>
      </c>
      <c r="I47" s="220" t="s">
        <v>435</v>
      </c>
      <c r="J47" s="391"/>
      <c r="K47" s="392"/>
      <c r="L47" s="222" t="s">
        <v>324</v>
      </c>
      <c r="M47" s="221"/>
    </row>
    <row r="48" spans="2:13" ht="15" customHeight="1">
      <c r="B48" s="217"/>
      <c r="E48" s="218"/>
      <c r="F48" s="218"/>
      <c r="I48" s="217"/>
      <c r="L48" s="218"/>
      <c r="M48" s="218"/>
    </row>
    <row r="49" spans="2:13" ht="15" customHeight="1" thickBot="1">
      <c r="B49" s="103" t="s">
        <v>330</v>
      </c>
      <c r="F49" s="105" t="s">
        <v>332</v>
      </c>
      <c r="I49" s="103" t="s">
        <v>330</v>
      </c>
      <c r="M49" s="105"/>
    </row>
    <row r="50" spans="2:13" s="110" customFormat="1" ht="30" customHeight="1">
      <c r="B50" s="384" t="s">
        <v>315</v>
      </c>
      <c r="C50" s="231" t="s">
        <v>317</v>
      </c>
      <c r="D50" s="283"/>
      <c r="E50" s="108" t="s">
        <v>318</v>
      </c>
      <c r="F50" s="284"/>
      <c r="I50" s="386" t="s">
        <v>315</v>
      </c>
      <c r="J50" s="107" t="s">
        <v>317</v>
      </c>
      <c r="K50" s="107"/>
      <c r="L50" s="108" t="s">
        <v>318</v>
      </c>
      <c r="M50" s="109"/>
    </row>
    <row r="51" spans="2:13" ht="30" customHeight="1">
      <c r="B51" s="385"/>
      <c r="C51" s="232" t="s">
        <v>319</v>
      </c>
      <c r="D51" s="370"/>
      <c r="E51" s="371"/>
      <c r="F51" s="372"/>
      <c r="I51" s="387"/>
      <c r="J51" s="216" t="s">
        <v>319</v>
      </c>
      <c r="K51" s="393"/>
      <c r="L51" s="394"/>
      <c r="M51" s="395"/>
    </row>
    <row r="52" spans="2:13" ht="30" customHeight="1">
      <c r="B52" s="385"/>
      <c r="C52" s="232" t="s">
        <v>320</v>
      </c>
      <c r="D52" s="370"/>
      <c r="E52" s="396"/>
      <c r="F52" s="223"/>
      <c r="I52" s="387"/>
      <c r="J52" s="216" t="s">
        <v>320</v>
      </c>
      <c r="K52" s="399"/>
      <c r="L52" s="400"/>
      <c r="M52" s="223"/>
    </row>
    <row r="53" spans="2:13" ht="20" customHeight="1">
      <c r="B53" s="385"/>
      <c r="C53" s="382" t="s">
        <v>321</v>
      </c>
      <c r="D53" s="373" t="s">
        <v>327</v>
      </c>
      <c r="E53" s="374"/>
      <c r="F53" s="375"/>
      <c r="I53" s="387"/>
      <c r="J53" s="379" t="s">
        <v>321</v>
      </c>
      <c r="K53" s="364" t="s">
        <v>327</v>
      </c>
      <c r="L53" s="365"/>
      <c r="M53" s="366"/>
    </row>
    <row r="54" spans="2:13" ht="20" customHeight="1">
      <c r="B54" s="385"/>
      <c r="C54" s="388"/>
      <c r="D54" s="376" t="s">
        <v>328</v>
      </c>
      <c r="E54" s="377"/>
      <c r="F54" s="378"/>
      <c r="I54" s="387"/>
      <c r="J54" s="380"/>
      <c r="K54" s="367" t="s">
        <v>328</v>
      </c>
      <c r="L54" s="368"/>
      <c r="M54" s="369"/>
    </row>
    <row r="55" spans="2:13" ht="20" customHeight="1">
      <c r="B55" s="385"/>
      <c r="C55" s="382" t="s">
        <v>322</v>
      </c>
      <c r="D55" s="373" t="s">
        <v>327</v>
      </c>
      <c r="E55" s="374"/>
      <c r="F55" s="375"/>
      <c r="I55" s="387"/>
      <c r="J55" s="379" t="s">
        <v>322</v>
      </c>
      <c r="K55" s="364" t="s">
        <v>327</v>
      </c>
      <c r="L55" s="365"/>
      <c r="M55" s="366"/>
    </row>
    <row r="56" spans="2:13" ht="20" customHeight="1">
      <c r="B56" s="385"/>
      <c r="C56" s="383"/>
      <c r="D56" s="376" t="s">
        <v>328</v>
      </c>
      <c r="E56" s="377"/>
      <c r="F56" s="378"/>
      <c r="I56" s="387"/>
      <c r="J56" s="381"/>
      <c r="K56" s="367" t="s">
        <v>328</v>
      </c>
      <c r="L56" s="368"/>
      <c r="M56" s="369"/>
    </row>
    <row r="57" spans="2:13" ht="20" customHeight="1" thickBot="1">
      <c r="B57" s="263"/>
      <c r="C57" s="269" t="s">
        <v>472</v>
      </c>
      <c r="D57" s="376" t="s">
        <v>327</v>
      </c>
      <c r="E57" s="377"/>
      <c r="F57" s="378"/>
      <c r="I57" s="265"/>
      <c r="J57" s="270" t="s">
        <v>472</v>
      </c>
      <c r="K57" s="367" t="s">
        <v>327</v>
      </c>
      <c r="L57" s="368"/>
      <c r="M57" s="369"/>
    </row>
    <row r="58" spans="2:13" ht="30" customHeight="1" thickBot="1">
      <c r="B58" s="228" t="s">
        <v>435</v>
      </c>
      <c r="C58" s="389"/>
      <c r="D58" s="390"/>
      <c r="E58" s="222" t="s">
        <v>434</v>
      </c>
      <c r="F58" s="237">
        <f>IF($C$58&gt;=3000000,"3,000,000",C58)</f>
        <v>0</v>
      </c>
      <c r="I58" s="220" t="s">
        <v>435</v>
      </c>
      <c r="J58" s="391"/>
      <c r="K58" s="392"/>
      <c r="L58" s="222" t="s">
        <v>324</v>
      </c>
      <c r="M58" s="221"/>
    </row>
    <row r="59" spans="2:13" ht="12.65" customHeight="1">
      <c r="B59" s="110"/>
      <c r="D59" s="110"/>
      <c r="E59" s="227"/>
      <c r="F59" s="105"/>
      <c r="I59" s="110"/>
      <c r="K59" s="110"/>
      <c r="L59" s="227"/>
      <c r="M59" s="105"/>
    </row>
    <row r="60" spans="2:13" ht="15" customHeight="1" thickBot="1">
      <c r="B60" s="217"/>
      <c r="D60" s="229" t="s">
        <v>333</v>
      </c>
      <c r="E60" s="218"/>
      <c r="F60" s="226" t="s">
        <v>332</v>
      </c>
      <c r="I60" s="217"/>
      <c r="K60" s="229" t="s">
        <v>333</v>
      </c>
      <c r="L60" s="218"/>
      <c r="M60" s="226" t="s">
        <v>332</v>
      </c>
    </row>
    <row r="61" spans="2:13" ht="30" customHeight="1" thickBot="1">
      <c r="B61" s="217"/>
      <c r="C61" s="228" t="s">
        <v>334</v>
      </c>
      <c r="D61" s="285"/>
      <c r="E61" s="235" t="s">
        <v>436</v>
      </c>
      <c r="F61" s="239">
        <f>C14+C25+C36+C47+C58</f>
        <v>0</v>
      </c>
      <c r="I61" s="217"/>
      <c r="J61" s="228" t="s">
        <v>334</v>
      </c>
      <c r="K61" s="230"/>
      <c r="L61" s="235" t="s">
        <v>436</v>
      </c>
      <c r="M61" s="224"/>
    </row>
    <row r="62" spans="2:13" ht="30" customHeight="1" thickBot="1">
      <c r="B62" s="217"/>
      <c r="E62" s="253" t="s">
        <v>437</v>
      </c>
      <c r="F62" s="239">
        <f>F14+F25+F36+F47+F58</f>
        <v>0</v>
      </c>
      <c r="I62" s="217"/>
      <c r="L62" s="254" t="s">
        <v>438</v>
      </c>
      <c r="M62" s="224">
        <f>M14+M25+M36+M47+M58</f>
        <v>0</v>
      </c>
    </row>
    <row r="63" spans="2:13" ht="15" customHeight="1">
      <c r="B63" s="217"/>
      <c r="F63" s="218"/>
      <c r="I63" s="217"/>
      <c r="M63" s="218"/>
    </row>
    <row r="64" spans="2:13" ht="15" customHeight="1">
      <c r="B64" s="217"/>
      <c r="E64" s="218"/>
      <c r="F64" s="218"/>
      <c r="I64" s="217"/>
      <c r="L64" s="218"/>
      <c r="M64" s="218"/>
    </row>
    <row r="65" spans="2:13" ht="15" customHeight="1">
      <c r="B65" s="217"/>
      <c r="D65" s="219"/>
      <c r="E65" s="218"/>
      <c r="F65" s="218"/>
      <c r="I65" s="217"/>
      <c r="K65" s="219"/>
      <c r="L65" s="218"/>
      <c r="M65" s="218"/>
    </row>
    <row r="66" spans="2:13" ht="15" customHeight="1">
      <c r="B66" s="217"/>
      <c r="D66" s="219"/>
      <c r="E66" s="218"/>
      <c r="F66" s="218"/>
      <c r="I66" s="217"/>
      <c r="K66" s="219"/>
      <c r="L66" s="218"/>
      <c r="M66" s="218"/>
    </row>
    <row r="67" spans="2:13" ht="15" customHeight="1">
      <c r="B67" s="217"/>
      <c r="D67" s="219"/>
      <c r="E67" s="218"/>
      <c r="F67" s="218"/>
      <c r="I67" s="217"/>
      <c r="K67" s="219"/>
      <c r="L67" s="218"/>
      <c r="M67" s="218"/>
    </row>
    <row r="68" spans="2:13" ht="15" customHeight="1">
      <c r="B68" s="217"/>
      <c r="D68" s="219"/>
      <c r="E68" s="218"/>
      <c r="F68" s="218"/>
      <c r="I68" s="217"/>
      <c r="K68" s="219"/>
      <c r="L68" s="218"/>
      <c r="M68" s="218"/>
    </row>
    <row r="69" spans="2:13" ht="30" customHeight="1">
      <c r="B69" s="217"/>
      <c r="D69" s="219"/>
      <c r="E69" s="218"/>
      <c r="F69" s="218"/>
      <c r="I69" s="217"/>
      <c r="K69" s="219"/>
      <c r="L69" s="218"/>
      <c r="M69" s="218"/>
    </row>
    <row r="70" spans="2:13" ht="30" customHeight="1">
      <c r="B70" s="217"/>
      <c r="E70" s="218"/>
      <c r="F70" s="218"/>
      <c r="I70" s="217"/>
      <c r="L70" s="218"/>
      <c r="M70" s="218"/>
    </row>
    <row r="71" spans="2:13" ht="30" customHeight="1">
      <c r="B71" s="217"/>
      <c r="E71" s="218"/>
      <c r="F71" s="218"/>
      <c r="I71" s="217"/>
      <c r="L71" s="218"/>
      <c r="M71" s="218"/>
    </row>
    <row r="72" spans="2:13" ht="30" customHeight="1">
      <c r="B72" s="217"/>
      <c r="F72" s="218"/>
      <c r="I72" s="217"/>
      <c r="M72" s="218"/>
    </row>
    <row r="73" spans="2:13" ht="30" customHeight="1">
      <c r="F73" s="218"/>
      <c r="M73" s="218"/>
    </row>
  </sheetData>
  <sheetProtection algorithmName="SHA-512" hashValue="sjHBhgv0lHYZVp4KO8ssIvDe8CZONYO0Kw9iMM/UfYXqifgXdEXBZxLKYG7Ec8AhITwlcgleYAvJIoh9y2GSlA==" saltValue="V8YzfHu36i5Ng03vdAqGWg==" spinCount="100000" sheet="1" objects="1" scenarios="1" formatColumns="0" formatRows="0" insertColumns="0" insertRows="0"/>
  <mergeCells count="112">
    <mergeCell ref="D13:F13"/>
    <mergeCell ref="K13:M13"/>
    <mergeCell ref="D24:F24"/>
    <mergeCell ref="D35:F35"/>
    <mergeCell ref="D46:F46"/>
    <mergeCell ref="D57:F57"/>
    <mergeCell ref="K24:M24"/>
    <mergeCell ref="K35:M35"/>
    <mergeCell ref="K46:M46"/>
    <mergeCell ref="K57:M57"/>
    <mergeCell ref="C14:D14"/>
    <mergeCell ref="J14:K14"/>
    <mergeCell ref="C25:D25"/>
    <mergeCell ref="J25:K25"/>
    <mergeCell ref="C36:D36"/>
    <mergeCell ref="J36:K36"/>
    <mergeCell ref="C47:D47"/>
    <mergeCell ref="J47:K47"/>
    <mergeCell ref="B4:F4"/>
    <mergeCell ref="I4:M4"/>
    <mergeCell ref="B6:B12"/>
    <mergeCell ref="I6:I12"/>
    <mergeCell ref="D7:F7"/>
    <mergeCell ref="K7:M7"/>
    <mergeCell ref="D8:E8"/>
    <mergeCell ref="K8:L8"/>
    <mergeCell ref="C9:C10"/>
    <mergeCell ref="D9:F9"/>
    <mergeCell ref="J9:J10"/>
    <mergeCell ref="K9:M9"/>
    <mergeCell ref="D10:F10"/>
    <mergeCell ref="K10:M10"/>
    <mergeCell ref="C11:C12"/>
    <mergeCell ref="D11:F11"/>
    <mergeCell ref="J11:J12"/>
    <mergeCell ref="K11:M11"/>
    <mergeCell ref="D12:F12"/>
    <mergeCell ref="K12:M12"/>
    <mergeCell ref="B17:B23"/>
    <mergeCell ref="I17:I23"/>
    <mergeCell ref="D18:F18"/>
    <mergeCell ref="K18:M18"/>
    <mergeCell ref="D19:E19"/>
    <mergeCell ref="K19:L19"/>
    <mergeCell ref="C20:C21"/>
    <mergeCell ref="D20:F20"/>
    <mergeCell ref="J20:J21"/>
    <mergeCell ref="K20:M20"/>
    <mergeCell ref="D21:F21"/>
    <mergeCell ref="K21:M21"/>
    <mergeCell ref="C22:C23"/>
    <mergeCell ref="D22:F22"/>
    <mergeCell ref="J22:J23"/>
    <mergeCell ref="K22:M22"/>
    <mergeCell ref="D23:F23"/>
    <mergeCell ref="K23:M23"/>
    <mergeCell ref="B28:B34"/>
    <mergeCell ref="I28:I34"/>
    <mergeCell ref="D29:F29"/>
    <mergeCell ref="K29:M29"/>
    <mergeCell ref="D30:E30"/>
    <mergeCell ref="K30:L30"/>
    <mergeCell ref="C31:C32"/>
    <mergeCell ref="D31:F31"/>
    <mergeCell ref="J31:J32"/>
    <mergeCell ref="K31:M31"/>
    <mergeCell ref="D32:F32"/>
    <mergeCell ref="K32:M32"/>
    <mergeCell ref="C33:C34"/>
    <mergeCell ref="D33:F33"/>
    <mergeCell ref="J33:J34"/>
    <mergeCell ref="K33:M33"/>
    <mergeCell ref="D34:F34"/>
    <mergeCell ref="K34:M34"/>
    <mergeCell ref="B39:B45"/>
    <mergeCell ref="I39:I45"/>
    <mergeCell ref="D40:F40"/>
    <mergeCell ref="K40:M40"/>
    <mergeCell ref="D41:E41"/>
    <mergeCell ref="K41:L41"/>
    <mergeCell ref="C42:C43"/>
    <mergeCell ref="D42:F42"/>
    <mergeCell ref="J42:J43"/>
    <mergeCell ref="K42:M42"/>
    <mergeCell ref="D43:F43"/>
    <mergeCell ref="K43:M43"/>
    <mergeCell ref="C44:C45"/>
    <mergeCell ref="D44:F44"/>
    <mergeCell ref="J44:J45"/>
    <mergeCell ref="K44:M44"/>
    <mergeCell ref="D45:F45"/>
    <mergeCell ref="K45:M45"/>
    <mergeCell ref="B50:B56"/>
    <mergeCell ref="I50:I56"/>
    <mergeCell ref="D51:F51"/>
    <mergeCell ref="K51:M51"/>
    <mergeCell ref="D52:E52"/>
    <mergeCell ref="K52:L52"/>
    <mergeCell ref="C53:C54"/>
    <mergeCell ref="D53:F53"/>
    <mergeCell ref="C58:D58"/>
    <mergeCell ref="J58:K58"/>
    <mergeCell ref="J53:J54"/>
    <mergeCell ref="K53:M53"/>
    <mergeCell ref="D54:F54"/>
    <mergeCell ref="K54:M54"/>
    <mergeCell ref="C55:C56"/>
    <mergeCell ref="D55:F55"/>
    <mergeCell ref="J55:J56"/>
    <mergeCell ref="K55:M55"/>
    <mergeCell ref="D56:F56"/>
    <mergeCell ref="K56:M56"/>
  </mergeCells>
  <phoneticPr fontId="3"/>
  <printOptions horizontalCentered="1"/>
  <pageMargins left="0.70866141732283472" right="0.39370078740157483" top="0.39370078740157483" bottom="0.39370078740157483" header="0.39370078740157483" footer="0.39370078740157483"/>
  <pageSetup paperSize="9" scale="88" orientation="portrait" blackAndWhite="1" r:id="rId1"/>
  <rowBreaks count="1" manualBreakCount="1">
    <brk id="37" max="6" man="1"/>
  </rowBreaks>
  <colBreaks count="1" manualBreakCount="1">
    <brk id="7" min="1" max="51"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2060"/>
  </sheetPr>
  <dimension ref="B1:K25"/>
  <sheetViews>
    <sheetView showGridLines="0" view="pageBreakPreview" zoomScaleNormal="100" zoomScaleSheetLayoutView="100" workbookViewId="0">
      <pane ySplit="1" topLeftCell="A2" activePane="bottomLeft" state="frozen"/>
      <selection activeCell="BN36" sqref="BN36"/>
      <selection pane="bottomLeft"/>
    </sheetView>
  </sheetViews>
  <sheetFormatPr defaultColWidth="9" defaultRowHeight="15" customHeight="1"/>
  <cols>
    <col min="1" max="1" width="1.36328125" style="103" customWidth="1"/>
    <col min="2" max="2" width="3.6328125" style="103" customWidth="1"/>
    <col min="3" max="3" width="4.08984375" style="103" bestFit="1" customWidth="1"/>
    <col min="4" max="4" width="36.08984375" style="103" bestFit="1" customWidth="1"/>
    <col min="5" max="5" width="20.6328125" style="104" customWidth="1"/>
    <col min="6" max="6" width="25.453125" style="104" customWidth="1"/>
    <col min="7" max="7" width="1.36328125" style="103" customWidth="1"/>
    <col min="8" max="8" width="2.453125" style="103" customWidth="1"/>
    <col min="9" max="9" width="20.6328125" style="103" customWidth="1"/>
    <col min="10" max="10" width="69.453125" style="103" customWidth="1"/>
    <col min="11" max="11" width="3.453125" style="103" bestFit="1" customWidth="1"/>
    <col min="12" max="13" width="9" style="103"/>
    <col min="14" max="14" width="10.453125" style="103" bestFit="1" customWidth="1"/>
    <col min="15" max="16384" width="9" style="103"/>
  </cols>
  <sheetData>
    <row r="1" spans="2:11" s="110" customFormat="1" ht="15" customHeight="1">
      <c r="B1" s="110">
        <v>2</v>
      </c>
      <c r="C1" s="110">
        <v>3</v>
      </c>
      <c r="D1" s="110">
        <v>4</v>
      </c>
      <c r="E1" s="110">
        <v>5</v>
      </c>
      <c r="F1" s="110">
        <v>6</v>
      </c>
    </row>
    <row r="2" spans="2:11" ht="15" customHeight="1">
      <c r="B2" s="103" t="s">
        <v>439</v>
      </c>
      <c r="F2" s="105"/>
      <c r="I2" s="71" t="s">
        <v>440</v>
      </c>
      <c r="J2" s="71"/>
    </row>
    <row r="3" spans="2:11" ht="15" customHeight="1">
      <c r="F3" s="105"/>
      <c r="I3" s="71"/>
      <c r="J3" s="71"/>
    </row>
    <row r="4" spans="2:11" ht="15" customHeight="1">
      <c r="B4" s="356" t="s">
        <v>310</v>
      </c>
      <c r="C4" s="356"/>
      <c r="D4" s="356"/>
      <c r="E4" s="356"/>
      <c r="F4" s="356"/>
      <c r="I4" s="71"/>
      <c r="J4" s="71"/>
    </row>
    <row r="5" spans="2:11" ht="15" customHeight="1" thickBot="1">
      <c r="F5" s="105" t="s">
        <v>204</v>
      </c>
      <c r="I5" s="71"/>
      <c r="J5" s="71"/>
    </row>
    <row r="6" spans="2:11" s="110" customFormat="1" ht="18" customHeight="1" thickBot="1">
      <c r="B6" s="106"/>
      <c r="C6" s="107"/>
      <c r="D6" s="107" t="s">
        <v>205</v>
      </c>
      <c r="E6" s="108" t="s">
        <v>206</v>
      </c>
      <c r="F6" s="109" t="s">
        <v>81</v>
      </c>
      <c r="I6" s="183" t="s">
        <v>205</v>
      </c>
      <c r="J6" s="183" t="s">
        <v>202</v>
      </c>
    </row>
    <row r="7" spans="2:11" ht="18" customHeight="1">
      <c r="B7" s="359" t="s">
        <v>311</v>
      </c>
      <c r="C7" s="116">
        <f t="shared" ref="C7:C25" si="0">ROW()-6</f>
        <v>1</v>
      </c>
      <c r="D7" s="116" t="s">
        <v>227</v>
      </c>
      <c r="E7" s="135"/>
      <c r="F7" s="142"/>
      <c r="I7" s="100" t="s">
        <v>227</v>
      </c>
      <c r="J7" s="98"/>
      <c r="K7" s="103">
        <f t="shared" ref="K7:K25" si="1">ROW()-6</f>
        <v>1</v>
      </c>
    </row>
    <row r="8" spans="2:11" ht="18" customHeight="1">
      <c r="B8" s="357"/>
      <c r="C8" s="99">
        <f t="shared" si="0"/>
        <v>2</v>
      </c>
      <c r="D8" s="99" t="s">
        <v>269</v>
      </c>
      <c r="E8" s="131"/>
      <c r="F8" s="137"/>
      <c r="I8" s="100" t="s">
        <v>269</v>
      </c>
      <c r="J8" s="98"/>
      <c r="K8" s="103">
        <f t="shared" si="1"/>
        <v>2</v>
      </c>
    </row>
    <row r="9" spans="2:11" ht="18" customHeight="1">
      <c r="B9" s="357"/>
      <c r="C9" s="99">
        <f t="shared" si="0"/>
        <v>3</v>
      </c>
      <c r="D9" s="99" t="s">
        <v>231</v>
      </c>
      <c r="E9" s="131"/>
      <c r="F9" s="137"/>
      <c r="I9" s="100" t="s">
        <v>231</v>
      </c>
      <c r="J9" s="98"/>
      <c r="K9" s="103">
        <f t="shared" si="1"/>
        <v>3</v>
      </c>
    </row>
    <row r="10" spans="2:11" ht="18" customHeight="1">
      <c r="B10" s="357"/>
      <c r="C10" s="99">
        <f t="shared" si="0"/>
        <v>4</v>
      </c>
      <c r="D10" s="99" t="s">
        <v>232</v>
      </c>
      <c r="E10" s="131"/>
      <c r="F10" s="137"/>
      <c r="I10" s="100" t="s">
        <v>232</v>
      </c>
      <c r="J10" s="98"/>
      <c r="K10" s="103">
        <f t="shared" si="1"/>
        <v>4</v>
      </c>
    </row>
    <row r="11" spans="2:11" ht="18" customHeight="1">
      <c r="B11" s="357"/>
      <c r="C11" s="99">
        <f t="shared" si="0"/>
        <v>5</v>
      </c>
      <c r="D11" s="99" t="s">
        <v>233</v>
      </c>
      <c r="E11" s="131"/>
      <c r="F11" s="137"/>
      <c r="I11" s="100" t="s">
        <v>233</v>
      </c>
      <c r="J11" s="98"/>
      <c r="K11" s="103">
        <f t="shared" si="1"/>
        <v>5</v>
      </c>
    </row>
    <row r="12" spans="2:11" ht="18" customHeight="1">
      <c r="B12" s="357"/>
      <c r="C12" s="99">
        <f t="shared" si="0"/>
        <v>6</v>
      </c>
      <c r="D12" s="99" t="s">
        <v>198</v>
      </c>
      <c r="E12" s="131"/>
      <c r="F12" s="137"/>
      <c r="I12" s="100" t="s">
        <v>198</v>
      </c>
      <c r="J12" s="98"/>
      <c r="K12" s="103">
        <f t="shared" si="1"/>
        <v>6</v>
      </c>
    </row>
    <row r="13" spans="2:11" ht="18" customHeight="1" thickBot="1">
      <c r="B13" s="357"/>
      <c r="C13" s="99">
        <f t="shared" si="0"/>
        <v>7</v>
      </c>
      <c r="D13" s="113" t="s">
        <v>281</v>
      </c>
      <c r="E13" s="185"/>
      <c r="F13" s="140"/>
      <c r="I13" s="100" t="s">
        <v>281</v>
      </c>
      <c r="J13" s="98"/>
      <c r="K13" s="103">
        <f t="shared" si="1"/>
        <v>7</v>
      </c>
    </row>
    <row r="14" spans="2:11" ht="18" customHeight="1" thickBot="1">
      <c r="B14" s="357"/>
      <c r="C14" s="99">
        <f t="shared" si="0"/>
        <v>8</v>
      </c>
      <c r="D14" s="112" t="s">
        <v>221</v>
      </c>
      <c r="E14" s="133"/>
      <c r="F14" s="139"/>
      <c r="I14" s="100" t="s">
        <v>221</v>
      </c>
      <c r="J14" s="98"/>
      <c r="K14" s="103">
        <f t="shared" si="1"/>
        <v>8</v>
      </c>
    </row>
    <row r="15" spans="2:11" ht="18" customHeight="1" thickTop="1" thickBot="1">
      <c r="B15" s="358"/>
      <c r="C15" s="101">
        <f t="shared" si="0"/>
        <v>9</v>
      </c>
      <c r="D15" s="173" t="s">
        <v>234</v>
      </c>
      <c r="E15" s="174">
        <f>SUM(E7:E13)-E14</f>
        <v>0</v>
      </c>
      <c r="F15" s="175"/>
      <c r="I15" s="100" t="s">
        <v>234</v>
      </c>
      <c r="J15" s="98"/>
      <c r="K15" s="103">
        <f t="shared" si="1"/>
        <v>9</v>
      </c>
    </row>
    <row r="16" spans="2:11" ht="18" customHeight="1">
      <c r="B16" s="354" t="s">
        <v>271</v>
      </c>
      <c r="C16" s="188">
        <f t="shared" si="0"/>
        <v>10</v>
      </c>
      <c r="D16" s="115" t="s">
        <v>274</v>
      </c>
      <c r="E16" s="134"/>
      <c r="F16" s="141"/>
      <c r="I16" s="100" t="s">
        <v>274</v>
      </c>
      <c r="J16" s="118"/>
      <c r="K16" s="103">
        <f t="shared" si="1"/>
        <v>10</v>
      </c>
    </row>
    <row r="17" spans="2:11" ht="18" customHeight="1">
      <c r="B17" s="355"/>
      <c r="C17" s="169">
        <f t="shared" si="0"/>
        <v>11</v>
      </c>
      <c r="D17" s="100" t="s">
        <v>270</v>
      </c>
      <c r="E17" s="131"/>
      <c r="F17" s="137"/>
      <c r="I17" s="100" t="s">
        <v>270</v>
      </c>
      <c r="J17" s="119"/>
      <c r="K17" s="103">
        <f t="shared" si="1"/>
        <v>11</v>
      </c>
    </row>
    <row r="18" spans="2:11" ht="18" customHeight="1" thickBot="1">
      <c r="B18" s="355"/>
      <c r="C18" s="169">
        <f t="shared" si="0"/>
        <v>12</v>
      </c>
      <c r="D18" s="166" t="s">
        <v>275</v>
      </c>
      <c r="E18" s="167"/>
      <c r="F18" s="168"/>
      <c r="I18" s="100" t="s">
        <v>275</v>
      </c>
      <c r="J18" s="120"/>
      <c r="K18" s="103">
        <f t="shared" si="1"/>
        <v>12</v>
      </c>
    </row>
    <row r="19" spans="2:11" ht="18" customHeight="1" thickTop="1" thickBot="1">
      <c r="B19" s="360"/>
      <c r="C19" s="101">
        <f t="shared" si="0"/>
        <v>13</v>
      </c>
      <c r="D19" s="170" t="s">
        <v>273</v>
      </c>
      <c r="E19" s="171">
        <f>SUM(E16:E18)</f>
        <v>0</v>
      </c>
      <c r="F19" s="172"/>
      <c r="I19" s="100" t="s">
        <v>272</v>
      </c>
      <c r="J19" s="120"/>
      <c r="K19" s="103">
        <f>ROW()-6</f>
        <v>13</v>
      </c>
    </row>
    <row r="20" spans="2:11" ht="18" customHeight="1">
      <c r="B20" s="354" t="s">
        <v>235</v>
      </c>
      <c r="C20" s="116">
        <f t="shared" si="0"/>
        <v>14</v>
      </c>
      <c r="D20" s="165" t="s">
        <v>236</v>
      </c>
      <c r="E20" s="135"/>
      <c r="F20" s="141"/>
      <c r="I20" s="100" t="s">
        <v>236</v>
      </c>
      <c r="J20" s="120"/>
      <c r="K20" s="103">
        <f t="shared" si="1"/>
        <v>14</v>
      </c>
    </row>
    <row r="21" spans="2:11" ht="18" customHeight="1">
      <c r="B21" s="355"/>
      <c r="C21" s="99">
        <f t="shared" si="0"/>
        <v>15</v>
      </c>
      <c r="D21" s="100" t="s">
        <v>237</v>
      </c>
      <c r="E21" s="131"/>
      <c r="F21" s="137"/>
      <c r="I21" s="100" t="s">
        <v>237</v>
      </c>
      <c r="J21" s="120"/>
      <c r="K21" s="103">
        <f t="shared" si="1"/>
        <v>15</v>
      </c>
    </row>
    <row r="22" spans="2:11" ht="17.399999999999999" customHeight="1">
      <c r="B22" s="355"/>
      <c r="C22" s="99">
        <f t="shared" si="0"/>
        <v>16</v>
      </c>
      <c r="D22" s="99" t="s">
        <v>238</v>
      </c>
      <c r="E22" s="131"/>
      <c r="F22" s="137"/>
      <c r="I22" s="100" t="s">
        <v>238</v>
      </c>
      <c r="J22" s="121"/>
      <c r="K22" s="103">
        <f t="shared" si="1"/>
        <v>16</v>
      </c>
    </row>
    <row r="23" spans="2:11" ht="18" customHeight="1" thickBot="1">
      <c r="B23" s="355"/>
      <c r="C23" s="99">
        <f t="shared" si="0"/>
        <v>17</v>
      </c>
      <c r="D23" s="101" t="s">
        <v>239</v>
      </c>
      <c r="E23" s="132"/>
      <c r="F23" s="138"/>
      <c r="I23" s="100" t="s">
        <v>239</v>
      </c>
      <c r="J23" s="121"/>
      <c r="K23" s="103">
        <f t="shared" si="1"/>
        <v>17</v>
      </c>
    </row>
    <row r="24" spans="2:11" ht="18" customHeight="1" thickBot="1">
      <c r="B24" s="355"/>
      <c r="C24" s="176">
        <f t="shared" si="0"/>
        <v>18</v>
      </c>
      <c r="D24" s="179" t="s">
        <v>240</v>
      </c>
      <c r="E24" s="180">
        <f>SUM(E20:E23)</f>
        <v>0</v>
      </c>
      <c r="F24" s="178"/>
      <c r="I24" s="100" t="s">
        <v>240</v>
      </c>
      <c r="J24" s="120"/>
      <c r="K24" s="103">
        <f t="shared" si="1"/>
        <v>18</v>
      </c>
    </row>
    <row r="25" spans="2:11" ht="18" customHeight="1" thickBot="1">
      <c r="B25" s="177"/>
      <c r="C25" s="179">
        <f t="shared" si="0"/>
        <v>19</v>
      </c>
      <c r="D25" s="113" t="s">
        <v>241</v>
      </c>
      <c r="E25" s="114">
        <f>E15+E19+E24</f>
        <v>0</v>
      </c>
      <c r="F25" s="178"/>
      <c r="I25" s="100" t="s">
        <v>241</v>
      </c>
      <c r="J25" s="116"/>
      <c r="K25" s="103">
        <f t="shared" si="1"/>
        <v>19</v>
      </c>
    </row>
  </sheetData>
  <sheetProtection algorithmName="SHA-512" hashValue="ku8p5cysWrAO3bbG3WTo8vxSTWX/3jutkk4p6XZ81X83VyezU6s0ZR5ZkqJAeOnQzqLb9nMVfFMnDdnWSLlR+Q==" saltValue="yAslnjjO4X6HQpxBmctxzg==" spinCount="100000" sheet="1" objects="1" scenarios="1" formatColumns="0" formatRows="0" insertColumns="0" insertRows="0"/>
  <mergeCells count="4">
    <mergeCell ref="B4:F4"/>
    <mergeCell ref="B7:B15"/>
    <mergeCell ref="B16:B19"/>
    <mergeCell ref="B20:B24"/>
  </mergeCells>
  <phoneticPr fontId="3"/>
  <printOptions horizontalCentered="1"/>
  <pageMargins left="0.70866141732283472" right="0.39370078740157483" top="0.39370078740157483" bottom="0.39370078740157483" header="0.39370078740157483" footer="0.39370078740157483"/>
  <pageSetup paperSize="9" scale="88" orientation="portrait" blackAndWhite="1" r:id="rId1"/>
  <colBreaks count="1" manualBreakCount="1">
    <brk id="7" min="1" max="51" man="1"/>
  </colBreak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tabColor theme="4"/>
  </sheetPr>
  <dimension ref="A1:BW52"/>
  <sheetViews>
    <sheetView showGridLines="0" view="pageBreakPreview" zoomScaleNormal="100" zoomScaleSheetLayoutView="100" workbookViewId="0">
      <pane ySplit="1" topLeftCell="A2" activePane="bottomLeft" state="frozen"/>
      <selection activeCell="V13" sqref="V13"/>
      <selection pane="bottomLeft"/>
    </sheetView>
  </sheetViews>
  <sheetFormatPr defaultColWidth="2.453125" defaultRowHeight="15" customHeight="1"/>
  <cols>
    <col min="1" max="1" width="1.36328125" style="31" customWidth="1"/>
    <col min="2" max="37" width="2.453125" style="31"/>
    <col min="38" max="38" width="1.36328125" style="31" customWidth="1"/>
    <col min="39" max="16384" width="2.453125" style="31"/>
  </cols>
  <sheetData>
    <row r="1" spans="1:38" ht="15" customHeight="1">
      <c r="A1" s="30"/>
      <c r="B1" s="30">
        <v>2</v>
      </c>
      <c r="C1" s="30">
        <v>3</v>
      </c>
      <c r="D1" s="30">
        <v>4</v>
      </c>
      <c r="E1" s="30">
        <v>5</v>
      </c>
      <c r="F1" s="30">
        <v>6</v>
      </c>
      <c r="G1" s="30">
        <v>7</v>
      </c>
      <c r="H1" s="30">
        <v>8</v>
      </c>
      <c r="I1" s="30">
        <v>9</v>
      </c>
      <c r="J1" s="30">
        <v>10</v>
      </c>
      <c r="K1" s="30">
        <v>11</v>
      </c>
      <c r="L1" s="30">
        <v>12</v>
      </c>
      <c r="M1" s="30">
        <v>13</v>
      </c>
      <c r="N1" s="30">
        <v>14</v>
      </c>
      <c r="O1" s="30">
        <v>15</v>
      </c>
      <c r="P1" s="30">
        <v>16</v>
      </c>
      <c r="Q1" s="30">
        <v>17</v>
      </c>
      <c r="R1" s="30">
        <v>18</v>
      </c>
      <c r="S1" s="30">
        <v>19</v>
      </c>
      <c r="T1" s="30">
        <v>20</v>
      </c>
      <c r="U1" s="30">
        <v>21</v>
      </c>
      <c r="V1" s="30">
        <v>22</v>
      </c>
      <c r="W1" s="30">
        <v>23</v>
      </c>
      <c r="X1" s="30">
        <v>24</v>
      </c>
      <c r="Y1" s="30">
        <v>25</v>
      </c>
      <c r="Z1" s="30">
        <v>26</v>
      </c>
      <c r="AA1" s="30">
        <v>27</v>
      </c>
      <c r="AB1" s="30">
        <v>28</v>
      </c>
      <c r="AC1" s="30">
        <v>29</v>
      </c>
      <c r="AD1" s="30">
        <v>30</v>
      </c>
      <c r="AE1" s="30">
        <v>31</v>
      </c>
      <c r="AF1" s="30">
        <v>32</v>
      </c>
      <c r="AG1" s="30">
        <v>33</v>
      </c>
      <c r="AH1" s="30">
        <v>34</v>
      </c>
      <c r="AI1" s="30">
        <v>35</v>
      </c>
      <c r="AJ1" s="30">
        <v>36</v>
      </c>
      <c r="AK1" s="30">
        <v>37</v>
      </c>
      <c r="AL1" s="30"/>
    </row>
    <row r="4" spans="1:38" ht="15" customHeight="1">
      <c r="B4" s="75" t="s">
        <v>441</v>
      </c>
    </row>
    <row r="6" spans="1:38" ht="15" customHeight="1">
      <c r="B6" s="301" t="s">
        <v>372</v>
      </c>
      <c r="C6" s="301"/>
      <c r="D6" s="301"/>
      <c r="E6" s="301"/>
      <c r="F6" s="301"/>
      <c r="G6" s="301"/>
      <c r="H6" s="301"/>
      <c r="I6" s="301"/>
      <c r="J6" s="301"/>
      <c r="K6" s="301"/>
      <c r="L6" s="301"/>
      <c r="M6" s="301"/>
      <c r="N6" s="301"/>
      <c r="O6" s="301"/>
      <c r="P6" s="301"/>
      <c r="Q6" s="301"/>
      <c r="R6" s="301"/>
      <c r="S6" s="301"/>
      <c r="T6" s="301"/>
      <c r="U6" s="301"/>
      <c r="V6" s="301"/>
      <c r="W6" s="301"/>
      <c r="X6" s="301"/>
      <c r="Y6" s="301"/>
      <c r="Z6" s="301"/>
      <c r="AA6" s="301"/>
      <c r="AB6" s="301"/>
      <c r="AC6" s="301"/>
      <c r="AD6" s="301"/>
      <c r="AE6" s="301"/>
      <c r="AF6" s="301"/>
      <c r="AG6" s="301"/>
      <c r="AH6" s="301"/>
      <c r="AI6" s="301"/>
      <c r="AJ6" s="301"/>
      <c r="AK6" s="301"/>
    </row>
    <row r="7" spans="1:38" ht="15" customHeight="1">
      <c r="B7" s="301" t="s">
        <v>489</v>
      </c>
      <c r="C7" s="301"/>
      <c r="D7" s="301"/>
      <c r="E7" s="301"/>
      <c r="F7" s="301"/>
      <c r="G7" s="301"/>
      <c r="H7" s="301"/>
      <c r="I7" s="301"/>
      <c r="J7" s="301"/>
      <c r="K7" s="301"/>
      <c r="L7" s="301"/>
      <c r="M7" s="301"/>
      <c r="N7" s="301"/>
      <c r="O7" s="301"/>
      <c r="P7" s="301"/>
      <c r="Q7" s="301"/>
      <c r="R7" s="301"/>
      <c r="S7" s="301"/>
      <c r="T7" s="301"/>
      <c r="U7" s="301"/>
      <c r="V7" s="301"/>
      <c r="W7" s="301"/>
      <c r="X7" s="301"/>
      <c r="Y7" s="301"/>
      <c r="Z7" s="301"/>
      <c r="AA7" s="301"/>
      <c r="AB7" s="301"/>
      <c r="AC7" s="301"/>
      <c r="AD7" s="301"/>
      <c r="AE7" s="301"/>
      <c r="AF7" s="301"/>
      <c r="AG7" s="301"/>
      <c r="AH7" s="301"/>
      <c r="AI7" s="301"/>
      <c r="AJ7" s="301"/>
      <c r="AK7" s="301"/>
    </row>
    <row r="8" spans="1:38" ht="15" customHeight="1">
      <c r="B8" s="184"/>
      <c r="C8" s="184"/>
      <c r="D8" s="184"/>
      <c r="E8" s="184"/>
      <c r="F8" s="184"/>
      <c r="G8" s="184"/>
      <c r="H8" s="184"/>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c r="AK8" s="184"/>
    </row>
    <row r="9" spans="1:38" ht="15" customHeight="1">
      <c r="AA9" s="321" t="s">
        <v>280</v>
      </c>
      <c r="AB9" s="291"/>
      <c r="AC9" s="291"/>
      <c r="AD9" s="320" t="s">
        <v>70</v>
      </c>
      <c r="AE9" s="320"/>
      <c r="AF9" s="320"/>
      <c r="AG9" s="320"/>
      <c r="AH9" s="320"/>
      <c r="AI9" s="320"/>
      <c r="AJ9" s="320"/>
      <c r="AK9" s="320"/>
    </row>
    <row r="10" spans="1:38" ht="15" customHeight="1">
      <c r="AI10" s="29"/>
    </row>
    <row r="11" spans="1:38" ht="15" customHeight="1">
      <c r="B11" s="31" t="s">
        <v>0</v>
      </c>
      <c r="AI11" s="29"/>
    </row>
    <row r="12" spans="1:38" ht="15" customHeight="1">
      <c r="B12" s="31" t="s">
        <v>1</v>
      </c>
    </row>
    <row r="14" spans="1:38" ht="18" customHeight="1">
      <c r="B14" s="291"/>
      <c r="C14" s="291"/>
      <c r="D14" s="291"/>
      <c r="E14" s="291"/>
      <c r="F14" s="289"/>
      <c r="G14" s="290"/>
      <c r="H14" s="290"/>
      <c r="I14" s="290"/>
      <c r="J14" s="290"/>
      <c r="K14" s="290"/>
      <c r="L14" s="290"/>
      <c r="M14" s="290"/>
      <c r="N14" s="290"/>
      <c r="O14" s="290"/>
      <c r="P14" s="290"/>
      <c r="Q14" s="290"/>
      <c r="R14" s="290"/>
      <c r="S14" s="290"/>
      <c r="U14" s="291" t="s">
        <v>3</v>
      </c>
      <c r="V14" s="291"/>
      <c r="W14" s="291"/>
      <c r="X14" s="291"/>
      <c r="Y14" s="297"/>
      <c r="Z14" s="297"/>
      <c r="AA14" s="297"/>
      <c r="AB14" s="297"/>
      <c r="AC14" s="297"/>
      <c r="AD14" s="297"/>
      <c r="AE14" s="297"/>
      <c r="AF14" s="297"/>
      <c r="AG14" s="297"/>
      <c r="AH14" s="297"/>
      <c r="AI14" s="297"/>
      <c r="AJ14" s="297"/>
      <c r="AK14" s="297"/>
    </row>
    <row r="15" spans="1:38" ht="18" customHeight="1">
      <c r="B15" s="291"/>
      <c r="C15" s="291"/>
      <c r="D15" s="291"/>
      <c r="E15" s="291"/>
      <c r="F15" s="289"/>
      <c r="G15" s="290"/>
      <c r="H15" s="290"/>
      <c r="I15" s="290"/>
      <c r="J15" s="290"/>
      <c r="K15" s="290"/>
      <c r="L15" s="290"/>
      <c r="M15" s="290"/>
      <c r="N15" s="290"/>
      <c r="O15" s="290"/>
      <c r="P15" s="290"/>
      <c r="Q15" s="290"/>
      <c r="R15" s="290"/>
      <c r="S15" s="290"/>
      <c r="U15" s="291" t="s">
        <v>4</v>
      </c>
      <c r="V15" s="291"/>
      <c r="W15" s="291"/>
      <c r="X15" s="291"/>
      <c r="Y15" s="297"/>
      <c r="Z15" s="297"/>
      <c r="AA15" s="297"/>
      <c r="AB15" s="297"/>
      <c r="AC15" s="297"/>
      <c r="AD15" s="297"/>
      <c r="AE15" s="297"/>
      <c r="AF15" s="297"/>
      <c r="AG15" s="297"/>
      <c r="AH15" s="297"/>
      <c r="AI15" s="297"/>
      <c r="AJ15" s="297"/>
      <c r="AK15" s="297"/>
    </row>
    <row r="16" spans="1:38" ht="15" customHeight="1">
      <c r="F16" s="290"/>
      <c r="G16" s="290"/>
      <c r="H16" s="290"/>
      <c r="I16" s="290"/>
      <c r="J16" s="290"/>
      <c r="K16" s="290"/>
      <c r="L16" s="290"/>
      <c r="M16" s="290"/>
      <c r="N16" s="290"/>
      <c r="O16" s="290"/>
      <c r="P16" s="290"/>
      <c r="Q16" s="290"/>
      <c r="R16" s="290"/>
      <c r="S16" s="290"/>
      <c r="Y16" s="300"/>
      <c r="Z16" s="300"/>
      <c r="AA16" s="300"/>
      <c r="AB16" s="300"/>
      <c r="AC16" s="300"/>
      <c r="AD16" s="300"/>
      <c r="AE16" s="300"/>
      <c r="AF16" s="300"/>
      <c r="AG16" s="300"/>
      <c r="AH16" s="300"/>
      <c r="AI16" s="300"/>
      <c r="AJ16" s="300"/>
      <c r="AK16" s="300"/>
    </row>
    <row r="17" spans="2:40" ht="15" customHeight="1">
      <c r="Q17" s="29"/>
      <c r="AI17" s="29"/>
    </row>
    <row r="18" spans="2:40" ht="15" customHeight="1">
      <c r="Q18" s="29"/>
      <c r="AI18" s="29"/>
    </row>
    <row r="20" spans="2:40" ht="15" customHeight="1">
      <c r="H20" s="472" t="s">
        <v>15</v>
      </c>
      <c r="I20" s="472"/>
      <c r="J20" s="472"/>
      <c r="K20" s="472"/>
      <c r="L20" s="472"/>
      <c r="M20" s="41"/>
      <c r="N20" s="477"/>
      <c r="O20" s="477"/>
      <c r="P20" s="477"/>
      <c r="Q20" s="477"/>
      <c r="R20" s="477"/>
      <c r="S20" s="477"/>
      <c r="T20" s="477"/>
      <c r="U20" s="477"/>
      <c r="V20" s="477"/>
      <c r="W20" s="477"/>
      <c r="X20" s="477"/>
      <c r="Y20" s="477"/>
      <c r="Z20" s="477"/>
      <c r="AA20" s="477"/>
      <c r="AB20" s="477"/>
      <c r="AC20" s="41"/>
      <c r="AD20" s="474" t="s">
        <v>203</v>
      </c>
      <c r="AE20" s="475"/>
    </row>
    <row r="21" spans="2:40" ht="15" customHeight="1">
      <c r="H21" s="473"/>
      <c r="I21" s="473"/>
      <c r="J21" s="473"/>
      <c r="K21" s="473"/>
      <c r="L21" s="473"/>
      <c r="M21" s="42"/>
      <c r="N21" s="478"/>
      <c r="O21" s="478"/>
      <c r="P21" s="478"/>
      <c r="Q21" s="478"/>
      <c r="R21" s="478"/>
      <c r="S21" s="478"/>
      <c r="T21" s="478"/>
      <c r="U21" s="478"/>
      <c r="V21" s="478"/>
      <c r="W21" s="478"/>
      <c r="X21" s="478"/>
      <c r="Y21" s="478"/>
      <c r="Z21" s="478"/>
      <c r="AA21" s="478"/>
      <c r="AB21" s="478"/>
      <c r="AC21" s="42"/>
      <c r="AD21" s="476"/>
      <c r="AE21" s="476"/>
    </row>
    <row r="22" spans="2:40" ht="15" customHeight="1">
      <c r="B22" s="60"/>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row>
    <row r="23" spans="2:40" ht="15" customHeight="1">
      <c r="B23" s="60"/>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row>
    <row r="24" spans="2:40" ht="15" customHeight="1">
      <c r="B24" s="426" t="s">
        <v>442</v>
      </c>
      <c r="C24" s="426"/>
      <c r="D24" s="426"/>
      <c r="E24" s="426"/>
      <c r="F24" s="426"/>
      <c r="G24" s="426"/>
      <c r="H24" s="426"/>
      <c r="I24" s="426"/>
      <c r="J24" s="426"/>
      <c r="K24" s="426"/>
      <c r="L24" s="426"/>
      <c r="M24" s="426"/>
      <c r="N24" s="426"/>
      <c r="O24" s="426"/>
      <c r="P24" s="426"/>
      <c r="Q24" s="426"/>
      <c r="R24" s="426"/>
      <c r="S24" s="426"/>
      <c r="T24" s="426"/>
      <c r="U24" s="426"/>
      <c r="V24" s="426"/>
      <c r="W24" s="426"/>
      <c r="X24" s="426"/>
      <c r="Y24" s="426"/>
      <c r="Z24" s="426"/>
      <c r="AA24" s="426"/>
      <c r="AB24" s="426"/>
      <c r="AC24" s="426"/>
      <c r="AD24" s="426"/>
      <c r="AE24" s="426"/>
      <c r="AF24" s="426"/>
      <c r="AG24" s="426"/>
      <c r="AH24" s="426"/>
      <c r="AI24" s="426"/>
      <c r="AJ24" s="426"/>
      <c r="AK24" s="426"/>
      <c r="AN24" s="144" t="s">
        <v>263</v>
      </c>
    </row>
    <row r="25" spans="2:40" ht="15" customHeight="1">
      <c r="B25" s="426"/>
      <c r="C25" s="426"/>
      <c r="D25" s="426"/>
      <c r="E25" s="426"/>
      <c r="F25" s="426"/>
      <c r="G25" s="426"/>
      <c r="H25" s="426"/>
      <c r="I25" s="426"/>
      <c r="J25" s="426"/>
      <c r="K25" s="426"/>
      <c r="L25" s="426"/>
      <c r="M25" s="426"/>
      <c r="N25" s="426"/>
      <c r="O25" s="426"/>
      <c r="P25" s="426"/>
      <c r="Q25" s="426"/>
      <c r="R25" s="426"/>
      <c r="S25" s="426"/>
      <c r="T25" s="426"/>
      <c r="U25" s="426"/>
      <c r="V25" s="426"/>
      <c r="W25" s="426"/>
      <c r="X25" s="426"/>
      <c r="Y25" s="426"/>
      <c r="Z25" s="426"/>
      <c r="AA25" s="426"/>
      <c r="AB25" s="426"/>
      <c r="AC25" s="426"/>
      <c r="AD25" s="426"/>
      <c r="AE25" s="426"/>
      <c r="AF25" s="426"/>
      <c r="AG25" s="426"/>
      <c r="AH25" s="426"/>
      <c r="AI25" s="426"/>
      <c r="AJ25" s="426"/>
      <c r="AK25" s="426"/>
    </row>
    <row r="26" spans="2:40" ht="15" customHeight="1">
      <c r="B26" s="426"/>
      <c r="C26" s="426"/>
      <c r="D26" s="426"/>
      <c r="E26" s="426"/>
      <c r="F26" s="426"/>
      <c r="G26" s="426"/>
      <c r="H26" s="426"/>
      <c r="I26" s="426"/>
      <c r="J26" s="426"/>
      <c r="K26" s="426"/>
      <c r="L26" s="426"/>
      <c r="M26" s="426"/>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6"/>
    </row>
    <row r="27" spans="2:40" ht="15" customHeight="1">
      <c r="B27" s="426"/>
      <c r="C27" s="426"/>
      <c r="D27" s="426"/>
      <c r="E27" s="426"/>
      <c r="F27" s="426"/>
      <c r="G27" s="426"/>
      <c r="H27" s="426"/>
      <c r="I27" s="426"/>
      <c r="J27" s="426"/>
      <c r="K27" s="426"/>
      <c r="L27" s="426"/>
      <c r="M27" s="426"/>
      <c r="N27" s="426"/>
      <c r="O27" s="426"/>
      <c r="P27" s="426"/>
      <c r="Q27" s="426"/>
      <c r="R27" s="426"/>
      <c r="S27" s="426"/>
      <c r="T27" s="426"/>
      <c r="U27" s="426"/>
      <c r="V27" s="426"/>
      <c r="W27" s="426"/>
      <c r="X27" s="426"/>
      <c r="Y27" s="426"/>
      <c r="Z27" s="426"/>
      <c r="AA27" s="426"/>
      <c r="AB27" s="426"/>
      <c r="AC27" s="426"/>
      <c r="AD27" s="426"/>
      <c r="AE27" s="426"/>
      <c r="AF27" s="426"/>
      <c r="AG27" s="426"/>
      <c r="AH27" s="426"/>
      <c r="AI27" s="426"/>
      <c r="AJ27" s="426"/>
      <c r="AK27" s="426"/>
    </row>
    <row r="28" spans="2:40" ht="15" customHeight="1">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row>
    <row r="29" spans="2:40" ht="15" customHeight="1">
      <c r="AI29" s="29"/>
    </row>
    <row r="30" spans="2:40" ht="30" customHeight="1">
      <c r="B30" s="353" t="s">
        <v>9</v>
      </c>
      <c r="C30" s="314"/>
      <c r="D30" s="314"/>
      <c r="E30" s="314"/>
      <c r="F30" s="314"/>
      <c r="G30" s="314"/>
      <c r="H30" s="314"/>
      <c r="I30" s="314"/>
      <c r="J30" s="314"/>
      <c r="K30" s="314"/>
      <c r="L30" s="314"/>
      <c r="M30" s="314"/>
      <c r="N30" s="315"/>
      <c r="O30" s="55"/>
      <c r="P30" s="331"/>
      <c r="Q30" s="331"/>
      <c r="R30" s="331"/>
      <c r="S30" s="331"/>
      <c r="T30" s="331"/>
      <c r="U30" s="331"/>
      <c r="V30" s="331"/>
      <c r="W30" s="331"/>
      <c r="X30" s="331"/>
      <c r="Y30" s="331"/>
      <c r="Z30" s="331"/>
      <c r="AA30" s="331"/>
      <c r="AB30" s="331"/>
      <c r="AC30" s="331"/>
      <c r="AD30" s="331"/>
      <c r="AE30" s="331"/>
      <c r="AF30" s="331"/>
      <c r="AG30" s="331"/>
      <c r="AH30" s="331"/>
      <c r="AI30" s="331"/>
      <c r="AJ30" s="331"/>
      <c r="AK30" s="1"/>
    </row>
    <row r="31" spans="2:40" ht="30" customHeight="1">
      <c r="B31" s="420" t="s">
        <v>10</v>
      </c>
      <c r="C31" s="341"/>
      <c r="D31" s="341"/>
      <c r="E31" s="341"/>
      <c r="F31" s="341"/>
      <c r="G31" s="341"/>
      <c r="H31" s="341"/>
      <c r="I31" s="341"/>
      <c r="J31" s="341"/>
      <c r="K31" s="341"/>
      <c r="L31" s="341"/>
      <c r="M31" s="341"/>
      <c r="N31" s="342"/>
      <c r="O31" s="33"/>
      <c r="P31" s="310"/>
      <c r="Q31" s="310"/>
      <c r="R31" s="310"/>
      <c r="S31" s="310"/>
      <c r="T31" s="310"/>
      <c r="U31" s="310"/>
      <c r="V31" s="310"/>
      <c r="W31" s="310"/>
      <c r="X31" s="310"/>
      <c r="Y31" s="310"/>
      <c r="Z31" s="310"/>
      <c r="AA31" s="310"/>
      <c r="AB31" s="310"/>
      <c r="AC31" s="310"/>
      <c r="AD31" s="310"/>
      <c r="AE31" s="310"/>
      <c r="AF31" s="310"/>
      <c r="AG31" s="310"/>
      <c r="AH31" s="310"/>
      <c r="AI31" s="310"/>
      <c r="AJ31" s="310"/>
      <c r="AK31" s="34"/>
    </row>
    <row r="32" spans="2:40" ht="30" customHeight="1">
      <c r="B32" s="434" t="s">
        <v>398</v>
      </c>
      <c r="C32" s="435"/>
      <c r="D32" s="435"/>
      <c r="E32" s="435"/>
      <c r="F32" s="435"/>
      <c r="G32" s="435"/>
      <c r="H32" s="435"/>
      <c r="I32" s="435"/>
      <c r="J32" s="435"/>
      <c r="K32" s="435"/>
      <c r="L32" s="435"/>
      <c r="M32" s="435"/>
      <c r="N32" s="436"/>
      <c r="O32" s="52"/>
      <c r="P32" s="469"/>
      <c r="Q32" s="469"/>
      <c r="R32" s="469"/>
      <c r="S32" s="469"/>
      <c r="T32" s="469"/>
      <c r="U32" s="469"/>
      <c r="V32" s="469"/>
      <c r="W32" s="469"/>
      <c r="X32" s="469"/>
      <c r="Y32" s="469"/>
      <c r="Z32" s="469"/>
      <c r="AA32" s="469"/>
      <c r="AB32" s="469"/>
      <c r="AC32" s="469"/>
      <c r="AD32" s="469"/>
      <c r="AE32" s="469"/>
      <c r="AF32" s="469"/>
      <c r="AG32" s="469"/>
      <c r="AH32" s="469"/>
      <c r="AI32" s="469"/>
      <c r="AJ32" s="469"/>
      <c r="AK32" s="32"/>
    </row>
    <row r="33" spans="3:75" ht="7" customHeight="1"/>
    <row r="34" spans="3:75" ht="7" customHeight="1">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row>
    <row r="35" spans="3:75" ht="31.5" customHeight="1">
      <c r="F35" s="435" t="s">
        <v>187</v>
      </c>
      <c r="G35" s="435"/>
      <c r="H35" s="435"/>
      <c r="I35" s="435"/>
      <c r="J35" s="435"/>
      <c r="K35" s="435"/>
      <c r="L35" s="435"/>
      <c r="M35" s="435"/>
      <c r="N35" s="435"/>
      <c r="O35" s="79"/>
      <c r="P35" s="469"/>
      <c r="Q35" s="469"/>
      <c r="R35" s="469"/>
      <c r="S35" s="469"/>
      <c r="T35" s="469"/>
      <c r="U35" s="469"/>
      <c r="V35" s="469"/>
      <c r="W35" s="469"/>
      <c r="X35" s="469"/>
      <c r="Y35" s="469"/>
      <c r="Z35" s="469"/>
      <c r="AA35" s="469"/>
      <c r="AB35" s="79"/>
      <c r="AC35" s="79" t="s">
        <v>188</v>
      </c>
      <c r="AD35" s="471"/>
      <c r="AE35" s="471"/>
      <c r="AF35" s="95" t="s">
        <v>189</v>
      </c>
      <c r="AG35" s="79"/>
      <c r="AH35" s="60"/>
      <c r="AI35" s="60"/>
      <c r="AJ35" s="60"/>
    </row>
    <row r="36" spans="3:75" ht="31.5" customHeight="1">
      <c r="F36" s="468" t="s">
        <v>190</v>
      </c>
      <c r="G36" s="468"/>
      <c r="H36" s="468"/>
      <c r="I36" s="468"/>
      <c r="J36" s="468"/>
      <c r="K36" s="468"/>
      <c r="L36" s="468"/>
      <c r="M36" s="468"/>
      <c r="N36" s="468"/>
      <c r="O36" s="96"/>
      <c r="P36" s="469"/>
      <c r="Q36" s="469"/>
      <c r="R36" s="469"/>
      <c r="S36" s="469"/>
      <c r="T36" s="469"/>
      <c r="U36" s="469"/>
      <c r="V36" s="469"/>
      <c r="W36" s="469"/>
      <c r="X36" s="469"/>
      <c r="Y36" s="469"/>
      <c r="Z36" s="469"/>
      <c r="AA36" s="469"/>
      <c r="AB36" s="96"/>
      <c r="AC36" s="79" t="s">
        <v>188</v>
      </c>
      <c r="AD36" s="471"/>
      <c r="AE36" s="471"/>
      <c r="AF36" s="95" t="s">
        <v>189</v>
      </c>
      <c r="AG36" s="79"/>
      <c r="AH36" s="60"/>
      <c r="AI36" s="60"/>
      <c r="AJ36" s="60"/>
    </row>
    <row r="37" spans="3:75" ht="31.5" customHeight="1">
      <c r="F37" s="468" t="s">
        <v>191</v>
      </c>
      <c r="G37" s="468"/>
      <c r="H37" s="468"/>
      <c r="I37" s="468"/>
      <c r="J37" s="468"/>
      <c r="K37" s="468"/>
      <c r="L37" s="468"/>
      <c r="M37" s="468"/>
      <c r="N37" s="468"/>
      <c r="O37" s="96"/>
      <c r="P37" s="469"/>
      <c r="Q37" s="469"/>
      <c r="R37" s="469"/>
      <c r="S37" s="469"/>
      <c r="T37" s="469"/>
      <c r="U37" s="469"/>
      <c r="V37" s="469"/>
      <c r="W37" s="469"/>
      <c r="X37" s="469"/>
      <c r="Y37" s="469"/>
      <c r="Z37" s="469"/>
      <c r="AA37" s="469"/>
      <c r="AB37" s="96"/>
      <c r="AC37" s="96"/>
      <c r="AD37" s="96"/>
      <c r="AE37" s="96"/>
      <c r="AF37" s="96"/>
      <c r="AG37" s="96"/>
      <c r="AH37" s="60"/>
      <c r="AI37" s="60"/>
      <c r="AJ37" s="60"/>
    </row>
    <row r="38" spans="3:75" ht="31.5" customHeight="1">
      <c r="F38" s="468" t="s">
        <v>192</v>
      </c>
      <c r="G38" s="468"/>
      <c r="H38" s="468"/>
      <c r="I38" s="468"/>
      <c r="J38" s="468"/>
      <c r="K38" s="468"/>
      <c r="L38" s="468"/>
      <c r="M38" s="468"/>
      <c r="N38" s="468"/>
      <c r="O38" s="96"/>
      <c r="P38" s="470"/>
      <c r="Q38" s="470"/>
      <c r="R38" s="470"/>
      <c r="S38" s="470"/>
      <c r="T38" s="470"/>
      <c r="U38" s="470"/>
      <c r="V38" s="470"/>
      <c r="W38" s="470"/>
      <c r="X38" s="470"/>
      <c r="Y38" s="470"/>
      <c r="Z38" s="470"/>
      <c r="AA38" s="470"/>
      <c r="AB38" s="96"/>
      <c r="AC38" s="96"/>
      <c r="AD38" s="96"/>
      <c r="AE38" s="96"/>
      <c r="AF38" s="96"/>
      <c r="AG38" s="96"/>
      <c r="AH38" s="60"/>
      <c r="AI38" s="60"/>
      <c r="AJ38" s="60"/>
    </row>
    <row r="39" spans="3:75" ht="31.5" customHeight="1">
      <c r="F39" s="468" t="s">
        <v>193</v>
      </c>
      <c r="G39" s="468"/>
      <c r="H39" s="468"/>
      <c r="I39" s="468"/>
      <c r="J39" s="468"/>
      <c r="K39" s="468"/>
      <c r="L39" s="468"/>
      <c r="M39" s="468"/>
      <c r="N39" s="468"/>
      <c r="O39" s="96"/>
      <c r="P39" s="469"/>
      <c r="Q39" s="469"/>
      <c r="R39" s="469"/>
      <c r="S39" s="469"/>
      <c r="T39" s="469"/>
      <c r="U39" s="469"/>
      <c r="V39" s="469"/>
      <c r="W39" s="469"/>
      <c r="X39" s="469"/>
      <c r="Y39" s="469"/>
      <c r="Z39" s="469"/>
      <c r="AA39" s="469"/>
      <c r="AB39" s="96"/>
      <c r="AC39" s="96"/>
      <c r="AD39" s="96"/>
      <c r="AE39" s="96"/>
      <c r="AF39" s="96"/>
      <c r="AG39" s="96"/>
      <c r="AH39" s="60"/>
      <c r="AI39" s="60"/>
      <c r="AJ39" s="60"/>
    </row>
    <row r="40" spans="3:75" ht="15" customHeight="1" thickBot="1">
      <c r="AI40" s="29"/>
      <c r="AR40" s="122"/>
      <c r="AS40" s="122"/>
      <c r="AT40" s="122"/>
      <c r="AU40" s="122"/>
      <c r="AV40" s="122"/>
      <c r="AW40" s="122"/>
      <c r="AX40" s="122"/>
      <c r="AY40" s="122"/>
      <c r="AZ40" s="122"/>
      <c r="BA40" s="122"/>
      <c r="BB40" s="122"/>
      <c r="BC40" s="122"/>
      <c r="BD40" s="122"/>
      <c r="BE40" s="122"/>
      <c r="BF40" s="122"/>
      <c r="BG40" s="122"/>
      <c r="BH40" s="122"/>
      <c r="BI40" s="122"/>
      <c r="BJ40" s="122"/>
      <c r="BK40" s="122"/>
      <c r="BL40" s="122"/>
      <c r="BM40" s="122"/>
      <c r="BN40" s="122"/>
      <c r="BO40" s="122"/>
      <c r="BP40" s="122"/>
      <c r="BQ40" s="122"/>
      <c r="BR40" s="122"/>
      <c r="BS40" s="122"/>
      <c r="BT40" s="122"/>
      <c r="BU40" s="122"/>
      <c r="BV40" s="122"/>
      <c r="BW40" s="122"/>
    </row>
    <row r="41" spans="3:75" ht="15" customHeight="1">
      <c r="D41" s="190" t="s">
        <v>246</v>
      </c>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c r="AJ41" s="195"/>
      <c r="AR41" s="122"/>
      <c r="AS41" s="122"/>
      <c r="AT41" s="122"/>
      <c r="AU41" s="122"/>
      <c r="AV41" s="122"/>
      <c r="AW41" s="122"/>
      <c r="AX41" s="122"/>
      <c r="AY41" s="122"/>
      <c r="AZ41" s="122"/>
      <c r="BA41" s="122"/>
      <c r="BB41" s="122"/>
      <c r="BC41" s="122"/>
      <c r="BD41" s="122"/>
      <c r="BE41" s="122"/>
      <c r="BF41" s="122"/>
      <c r="BG41" s="122"/>
      <c r="BH41" s="122"/>
      <c r="BI41" s="122"/>
      <c r="BJ41" s="122"/>
      <c r="BK41" s="122"/>
      <c r="BL41" s="122"/>
      <c r="BM41" s="122"/>
      <c r="BN41" s="122"/>
      <c r="BO41" s="122"/>
      <c r="BP41" s="122"/>
      <c r="BQ41" s="122"/>
      <c r="BR41" s="122"/>
      <c r="BS41" s="122"/>
      <c r="BT41" s="122"/>
      <c r="BU41" s="122"/>
      <c r="BV41" s="122"/>
      <c r="BW41" s="122"/>
    </row>
    <row r="42" spans="3:75" ht="15" customHeight="1">
      <c r="D42" s="192" t="s">
        <v>247</v>
      </c>
      <c r="E42" s="122"/>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96"/>
      <c r="AR42" s="122"/>
      <c r="AS42" s="122"/>
      <c r="AT42" s="122"/>
      <c r="AU42" s="122"/>
      <c r="AV42" s="122"/>
      <c r="AW42" s="122"/>
      <c r="AX42" s="122"/>
      <c r="AY42" s="122"/>
      <c r="AZ42" s="122"/>
      <c r="BA42" s="122"/>
      <c r="BB42" s="122"/>
      <c r="BC42" s="122"/>
      <c r="BD42" s="122"/>
      <c r="BE42" s="122"/>
      <c r="BF42" s="122"/>
      <c r="BG42" s="122"/>
      <c r="BH42" s="122"/>
      <c r="BI42" s="122"/>
      <c r="BJ42" s="122"/>
      <c r="BK42" s="122"/>
      <c r="BL42" s="122"/>
      <c r="BM42" s="122"/>
      <c r="BN42" s="122"/>
      <c r="BO42" s="122"/>
      <c r="BP42" s="122"/>
      <c r="BQ42" s="122"/>
      <c r="BR42" s="122"/>
      <c r="BS42" s="122"/>
      <c r="BT42" s="122"/>
      <c r="BU42" s="122"/>
      <c r="BV42" s="122"/>
      <c r="BW42" s="122"/>
    </row>
    <row r="43" spans="3:75" ht="15" customHeight="1">
      <c r="D43" s="192" t="s">
        <v>248</v>
      </c>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96"/>
      <c r="AK43" s="60"/>
      <c r="AR43" s="122"/>
      <c r="AS43" s="122"/>
      <c r="AT43" s="122"/>
      <c r="AU43" s="122"/>
      <c r="AV43" s="122"/>
      <c r="AW43" s="122"/>
      <c r="AX43" s="122"/>
      <c r="AY43" s="122"/>
      <c r="AZ43" s="122"/>
      <c r="BA43" s="122"/>
      <c r="BB43" s="122"/>
      <c r="BC43" s="122"/>
      <c r="BD43" s="122"/>
      <c r="BE43" s="122"/>
      <c r="BF43" s="122"/>
      <c r="BG43" s="122"/>
      <c r="BH43" s="122"/>
      <c r="BI43" s="122"/>
      <c r="BJ43" s="122"/>
      <c r="BK43" s="122"/>
      <c r="BL43" s="122"/>
      <c r="BM43" s="122"/>
      <c r="BN43" s="122"/>
      <c r="BO43" s="122"/>
      <c r="BP43" s="122"/>
      <c r="BQ43" s="122"/>
      <c r="BR43" s="122"/>
      <c r="BS43" s="122"/>
      <c r="BT43" s="122"/>
      <c r="BU43" s="122"/>
      <c r="BV43" s="122"/>
      <c r="BW43" s="122"/>
    </row>
    <row r="44" spans="3:75" ht="15" customHeight="1">
      <c r="D44" s="192" t="s">
        <v>249</v>
      </c>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96"/>
      <c r="AK44" s="60"/>
      <c r="AR44" s="122"/>
      <c r="AS44" s="122"/>
      <c r="AT44" s="122"/>
      <c r="AU44" s="122"/>
      <c r="AV44" s="122"/>
      <c r="AW44" s="122"/>
      <c r="AX44" s="122"/>
      <c r="AY44" s="122"/>
      <c r="AZ44" s="122"/>
      <c r="BA44" s="122"/>
      <c r="BB44" s="122"/>
      <c r="BC44" s="122"/>
      <c r="BD44" s="122"/>
      <c r="BE44" s="122"/>
      <c r="BF44" s="122"/>
      <c r="BG44" s="122"/>
      <c r="BH44" s="122"/>
      <c r="BI44" s="122"/>
      <c r="BJ44" s="122"/>
      <c r="BK44" s="122"/>
      <c r="BL44" s="122"/>
      <c r="BM44" s="122"/>
      <c r="BN44" s="122"/>
      <c r="BO44" s="122"/>
      <c r="BP44" s="122"/>
      <c r="BQ44" s="122"/>
      <c r="BR44" s="122"/>
      <c r="BS44" s="122"/>
      <c r="BT44" s="122"/>
      <c r="BU44" s="122"/>
      <c r="BV44" s="122"/>
      <c r="BW44" s="122"/>
    </row>
    <row r="45" spans="3:75" ht="15" customHeight="1">
      <c r="D45" s="192" t="s">
        <v>250</v>
      </c>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96"/>
      <c r="AK45" s="60"/>
      <c r="AR45" s="122"/>
      <c r="AS45" s="122"/>
      <c r="AT45" s="122"/>
      <c r="AU45" s="122"/>
      <c r="AV45" s="122"/>
      <c r="AW45" s="122"/>
      <c r="AX45" s="122"/>
      <c r="AY45" s="122"/>
      <c r="AZ45" s="122"/>
      <c r="BA45" s="122"/>
      <c r="BB45" s="122"/>
      <c r="BC45" s="122"/>
      <c r="BD45" s="122"/>
      <c r="BE45" s="122"/>
      <c r="BF45" s="122"/>
      <c r="BG45" s="122"/>
      <c r="BH45" s="122"/>
      <c r="BI45" s="122"/>
      <c r="BJ45" s="122"/>
      <c r="BK45" s="122"/>
      <c r="BL45" s="122"/>
      <c r="BM45" s="122"/>
      <c r="BN45" s="122"/>
      <c r="BO45" s="122"/>
      <c r="BP45" s="122"/>
      <c r="BQ45" s="122"/>
      <c r="BR45" s="122"/>
      <c r="BS45" s="122"/>
      <c r="BT45" s="122"/>
      <c r="BU45" s="122"/>
      <c r="BV45" s="122"/>
      <c r="BW45" s="122"/>
    </row>
    <row r="46" spans="3:75" ht="15" customHeight="1">
      <c r="D46" s="192"/>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96"/>
      <c r="AK46" s="60"/>
      <c r="AR46" s="122"/>
      <c r="AS46" s="122"/>
      <c r="AT46" s="122"/>
      <c r="AU46" s="122"/>
      <c r="AV46" s="122"/>
      <c r="AW46" s="122"/>
      <c r="AX46" s="122"/>
      <c r="AY46" s="122"/>
      <c r="AZ46" s="122"/>
      <c r="BA46" s="122"/>
      <c r="BB46" s="122"/>
      <c r="BC46" s="122"/>
      <c r="BD46" s="122"/>
      <c r="BE46" s="122"/>
      <c r="BF46" s="122"/>
      <c r="BG46" s="122"/>
      <c r="BH46" s="122"/>
      <c r="BI46" s="122"/>
      <c r="BJ46" s="122"/>
      <c r="BK46" s="122"/>
      <c r="BL46" s="122"/>
      <c r="BM46" s="122"/>
      <c r="BN46" s="122"/>
      <c r="BO46" s="122"/>
      <c r="BP46" s="122"/>
      <c r="BQ46" s="122"/>
      <c r="BR46" s="122"/>
      <c r="BS46" s="122"/>
      <c r="BT46" s="122"/>
      <c r="BU46" s="122"/>
      <c r="BV46" s="122"/>
      <c r="BW46" s="122"/>
    </row>
    <row r="47" spans="3:75" ht="15" customHeight="1">
      <c r="D47" s="192" t="s">
        <v>283</v>
      </c>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96"/>
      <c r="AK47" s="60"/>
      <c r="AR47" s="122"/>
      <c r="AS47" s="122"/>
      <c r="AT47" s="122"/>
      <c r="AU47" s="122"/>
      <c r="AV47" s="122"/>
      <c r="AW47" s="122"/>
      <c r="AX47" s="122"/>
      <c r="AY47" s="122"/>
      <c r="AZ47" s="122"/>
      <c r="BA47" s="122"/>
      <c r="BB47" s="122"/>
      <c r="BC47" s="122"/>
      <c r="BD47" s="122"/>
      <c r="BE47" s="122"/>
      <c r="BF47" s="122"/>
      <c r="BG47" s="122"/>
      <c r="BH47" s="122"/>
      <c r="BI47" s="122"/>
      <c r="BJ47" s="122"/>
      <c r="BK47" s="122"/>
      <c r="BL47" s="122"/>
      <c r="BM47" s="122"/>
      <c r="BN47" s="122"/>
      <c r="BO47" s="122"/>
      <c r="BP47" s="122"/>
      <c r="BQ47" s="122"/>
      <c r="BR47" s="122"/>
      <c r="BS47" s="122"/>
      <c r="BT47" s="122"/>
      <c r="BU47" s="122"/>
      <c r="BV47" s="122"/>
      <c r="BW47" s="122"/>
    </row>
    <row r="48" spans="3:75" ht="15" customHeight="1">
      <c r="D48" s="192" t="s">
        <v>251</v>
      </c>
      <c r="E48" s="122"/>
      <c r="F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96"/>
      <c r="AK48" s="60"/>
      <c r="AR48" s="122"/>
      <c r="AS48" s="122"/>
      <c r="AT48" s="122"/>
      <c r="AU48" s="122"/>
      <c r="AV48" s="122"/>
      <c r="AW48" s="122"/>
      <c r="AX48" s="122"/>
      <c r="AY48" s="122"/>
      <c r="AZ48" s="122"/>
      <c r="BA48" s="122"/>
      <c r="BB48" s="122"/>
      <c r="BC48" s="122"/>
      <c r="BD48" s="122"/>
      <c r="BE48" s="122"/>
      <c r="BF48" s="122"/>
      <c r="BG48" s="122"/>
      <c r="BH48" s="122"/>
      <c r="BI48" s="122"/>
      <c r="BJ48" s="122"/>
      <c r="BK48" s="122"/>
      <c r="BL48" s="122"/>
      <c r="BM48" s="122"/>
      <c r="BN48" s="122"/>
      <c r="BO48" s="122"/>
      <c r="BP48" s="122"/>
      <c r="BQ48" s="122"/>
      <c r="BR48" s="122"/>
      <c r="BS48" s="122"/>
      <c r="BT48" s="122"/>
      <c r="BU48" s="122"/>
      <c r="BV48" s="122"/>
      <c r="BW48" s="122"/>
    </row>
    <row r="49" spans="4:75" ht="15" customHeight="1">
      <c r="D49" s="192" t="s">
        <v>252</v>
      </c>
      <c r="E49" s="122"/>
      <c r="F49" s="122"/>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122"/>
      <c r="AJ49" s="196"/>
      <c r="AK49" s="60"/>
      <c r="AR49" s="122"/>
      <c r="AS49" s="122"/>
      <c r="AT49" s="122"/>
      <c r="AU49" s="122"/>
      <c r="AV49" s="122"/>
      <c r="AW49" s="122"/>
      <c r="AX49" s="122"/>
      <c r="AY49" s="122"/>
      <c r="AZ49" s="122"/>
      <c r="BA49" s="122"/>
      <c r="BB49" s="122"/>
      <c r="BC49" s="122"/>
      <c r="BD49" s="122"/>
      <c r="BE49" s="122"/>
      <c r="BF49" s="122"/>
      <c r="BG49" s="122"/>
      <c r="BH49" s="122"/>
      <c r="BI49" s="122"/>
      <c r="BJ49" s="122"/>
      <c r="BK49" s="122"/>
      <c r="BL49" s="122"/>
      <c r="BM49" s="122"/>
      <c r="BN49" s="122"/>
      <c r="BO49" s="122"/>
      <c r="BP49" s="122"/>
      <c r="BQ49" s="122"/>
      <c r="BR49" s="122"/>
      <c r="BS49" s="122"/>
      <c r="BT49" s="122"/>
      <c r="BU49" s="122"/>
      <c r="BV49" s="122"/>
      <c r="BW49" s="122"/>
    </row>
    <row r="50" spans="4:75" ht="15" customHeight="1" thickBot="1">
      <c r="D50" s="193" t="s">
        <v>253</v>
      </c>
      <c r="E50" s="194"/>
      <c r="F50" s="194"/>
      <c r="G50" s="194"/>
      <c r="H50" s="194"/>
      <c r="I50" s="194"/>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c r="AG50" s="194"/>
      <c r="AH50" s="194"/>
      <c r="AI50" s="194"/>
      <c r="AJ50" s="197"/>
    </row>
    <row r="51" spans="4:75" ht="4.75" customHeight="1">
      <c r="D51" s="122"/>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row>
    <row r="52" spans="4:75" ht="15" customHeight="1">
      <c r="D52" s="122"/>
      <c r="E52" s="122"/>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row>
  </sheetData>
  <mergeCells count="36">
    <mergeCell ref="F15:S15"/>
    <mergeCell ref="U15:X15"/>
    <mergeCell ref="Y15:AK15"/>
    <mergeCell ref="F16:S16"/>
    <mergeCell ref="B6:AK6"/>
    <mergeCell ref="B7:AK7"/>
    <mergeCell ref="AD9:AK9"/>
    <mergeCell ref="F14:S14"/>
    <mergeCell ref="U14:X14"/>
    <mergeCell ref="Y14:AK14"/>
    <mergeCell ref="B14:E14"/>
    <mergeCell ref="B15:E15"/>
    <mergeCell ref="Y16:AK16"/>
    <mergeCell ref="AA9:AC9"/>
    <mergeCell ref="B32:N32"/>
    <mergeCell ref="P32:AJ32"/>
    <mergeCell ref="B24:AK27"/>
    <mergeCell ref="H20:L21"/>
    <mergeCell ref="AD20:AE21"/>
    <mergeCell ref="N20:AB21"/>
    <mergeCell ref="B30:N30"/>
    <mergeCell ref="P30:AJ30"/>
    <mergeCell ref="P31:AJ31"/>
    <mergeCell ref="B31:N31"/>
    <mergeCell ref="F35:N35"/>
    <mergeCell ref="P35:AA35"/>
    <mergeCell ref="AD35:AE35"/>
    <mergeCell ref="F36:N36"/>
    <mergeCell ref="P36:AA36"/>
    <mergeCell ref="AD36:AE36"/>
    <mergeCell ref="F37:N37"/>
    <mergeCell ref="P37:AA37"/>
    <mergeCell ref="F38:N38"/>
    <mergeCell ref="P38:AA38"/>
    <mergeCell ref="F39:N39"/>
    <mergeCell ref="P39:AA39"/>
  </mergeCells>
  <phoneticPr fontId="3"/>
  <printOptions horizontalCentered="1"/>
  <pageMargins left="0.70866141732283472" right="0.39370078740157483" top="0.39370078740157483" bottom="0.39370078740157483" header="0.39370078740157483" footer="0.39370078740157483"/>
  <pageSetup paperSize="9" scale="97" orientation="portrait" blackAndWhite="1"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8">
    <tabColor theme="6"/>
  </sheetPr>
  <dimension ref="A1:AL29"/>
  <sheetViews>
    <sheetView showGridLines="0" view="pageBreakPreview" zoomScaleNormal="100" zoomScaleSheetLayoutView="100" workbookViewId="0">
      <pane ySplit="1" topLeftCell="A19" activePane="bottomLeft" state="frozen"/>
      <selection activeCell="AP19" sqref="AP19"/>
      <selection pane="bottomLeft"/>
    </sheetView>
  </sheetViews>
  <sheetFormatPr defaultColWidth="2.453125" defaultRowHeight="15" customHeight="1"/>
  <cols>
    <col min="1" max="1" width="1.36328125" style="31" customWidth="1"/>
    <col min="2" max="37" width="2.453125" style="31"/>
    <col min="38" max="38" width="1.36328125" style="31" customWidth="1"/>
    <col min="39" max="16384" width="2.453125" style="31"/>
  </cols>
  <sheetData>
    <row r="1" spans="1:38" ht="15" customHeight="1">
      <c r="A1" s="30"/>
      <c r="B1" s="30">
        <v>2</v>
      </c>
      <c r="C1" s="30">
        <v>3</v>
      </c>
      <c r="D1" s="30">
        <v>4</v>
      </c>
      <c r="E1" s="30">
        <v>5</v>
      </c>
      <c r="F1" s="30">
        <v>6</v>
      </c>
      <c r="G1" s="30">
        <v>7</v>
      </c>
      <c r="H1" s="30">
        <v>8</v>
      </c>
      <c r="I1" s="30">
        <v>9</v>
      </c>
      <c r="J1" s="30">
        <v>10</v>
      </c>
      <c r="K1" s="30">
        <v>11</v>
      </c>
      <c r="L1" s="30">
        <v>12</v>
      </c>
      <c r="M1" s="30">
        <v>13</v>
      </c>
      <c r="N1" s="30">
        <v>14</v>
      </c>
      <c r="O1" s="30">
        <v>15</v>
      </c>
      <c r="P1" s="30">
        <v>16</v>
      </c>
      <c r="Q1" s="30">
        <v>17</v>
      </c>
      <c r="R1" s="30">
        <v>18</v>
      </c>
      <c r="S1" s="30">
        <v>19</v>
      </c>
      <c r="T1" s="30">
        <v>20</v>
      </c>
      <c r="U1" s="30">
        <v>21</v>
      </c>
      <c r="V1" s="30">
        <v>22</v>
      </c>
      <c r="W1" s="30">
        <v>23</v>
      </c>
      <c r="X1" s="30">
        <v>24</v>
      </c>
      <c r="Y1" s="30">
        <v>25</v>
      </c>
      <c r="Z1" s="30">
        <v>26</v>
      </c>
      <c r="AA1" s="30">
        <v>27</v>
      </c>
      <c r="AB1" s="30">
        <v>28</v>
      </c>
      <c r="AC1" s="30">
        <v>29</v>
      </c>
      <c r="AD1" s="30">
        <v>30</v>
      </c>
      <c r="AE1" s="30">
        <v>31</v>
      </c>
      <c r="AF1" s="30">
        <v>32</v>
      </c>
      <c r="AG1" s="30">
        <v>33</v>
      </c>
      <c r="AH1" s="30">
        <v>34</v>
      </c>
      <c r="AI1" s="30">
        <v>35</v>
      </c>
      <c r="AJ1" s="30">
        <v>36</v>
      </c>
      <c r="AK1" s="30">
        <v>37</v>
      </c>
      <c r="AL1" s="30"/>
    </row>
    <row r="4" spans="1:38" ht="15" customHeight="1">
      <c r="B4" s="75" t="s">
        <v>443</v>
      </c>
    </row>
    <row r="6" spans="1:38" ht="15" customHeight="1">
      <c r="B6" s="301" t="s">
        <v>372</v>
      </c>
      <c r="C6" s="301"/>
      <c r="D6" s="301"/>
      <c r="E6" s="301"/>
      <c r="F6" s="301"/>
      <c r="G6" s="301"/>
      <c r="H6" s="301"/>
      <c r="I6" s="301"/>
      <c r="J6" s="301"/>
      <c r="K6" s="301"/>
      <c r="L6" s="301"/>
      <c r="M6" s="301"/>
      <c r="N6" s="301"/>
      <c r="O6" s="301"/>
      <c r="P6" s="301"/>
      <c r="Q6" s="301"/>
      <c r="R6" s="301"/>
      <c r="S6" s="301"/>
      <c r="T6" s="301"/>
      <c r="U6" s="301"/>
      <c r="V6" s="301"/>
      <c r="W6" s="301"/>
      <c r="X6" s="301"/>
      <c r="Y6" s="301"/>
      <c r="Z6" s="301"/>
      <c r="AA6" s="301"/>
      <c r="AB6" s="301"/>
      <c r="AC6" s="301"/>
      <c r="AD6" s="301"/>
      <c r="AE6" s="301"/>
      <c r="AF6" s="301"/>
      <c r="AG6" s="301"/>
      <c r="AH6" s="301"/>
      <c r="AI6" s="301"/>
      <c r="AJ6" s="301"/>
      <c r="AK6" s="301"/>
    </row>
    <row r="7" spans="1:38" ht="15" customHeight="1">
      <c r="B7" s="301" t="s">
        <v>490</v>
      </c>
      <c r="C7" s="301"/>
      <c r="D7" s="301"/>
      <c r="E7" s="301"/>
      <c r="F7" s="301"/>
      <c r="G7" s="301"/>
      <c r="H7" s="301"/>
      <c r="I7" s="301"/>
      <c r="J7" s="301"/>
      <c r="K7" s="301"/>
      <c r="L7" s="301"/>
      <c r="M7" s="301"/>
      <c r="N7" s="301"/>
      <c r="O7" s="301"/>
      <c r="P7" s="301"/>
      <c r="Q7" s="301"/>
      <c r="R7" s="301"/>
      <c r="S7" s="301"/>
      <c r="T7" s="301"/>
      <c r="U7" s="301"/>
      <c r="V7" s="301"/>
      <c r="W7" s="301"/>
      <c r="X7" s="301"/>
      <c r="Y7" s="301"/>
      <c r="Z7" s="301"/>
      <c r="AA7" s="301"/>
      <c r="AB7" s="301"/>
      <c r="AC7" s="301"/>
      <c r="AD7" s="301"/>
      <c r="AE7" s="301"/>
      <c r="AF7" s="301"/>
      <c r="AG7" s="301"/>
      <c r="AH7" s="301"/>
      <c r="AI7" s="301"/>
      <c r="AJ7" s="301"/>
      <c r="AK7" s="301"/>
    </row>
    <row r="8" spans="1:38" ht="15" customHeight="1">
      <c r="B8" s="184"/>
      <c r="C8" s="184"/>
      <c r="D8" s="184"/>
      <c r="E8" s="184"/>
      <c r="F8" s="184"/>
      <c r="G8" s="184"/>
      <c r="H8" s="184"/>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c r="AK8" s="184"/>
    </row>
    <row r="9" spans="1:38" ht="15" customHeight="1">
      <c r="AA9" s="321" t="s">
        <v>280</v>
      </c>
      <c r="AB9" s="291"/>
      <c r="AC9" s="291"/>
      <c r="AD9" s="320" t="s">
        <v>70</v>
      </c>
      <c r="AE9" s="320"/>
      <c r="AF9" s="320"/>
      <c r="AG9" s="320"/>
      <c r="AH9" s="320"/>
      <c r="AI9" s="320"/>
      <c r="AJ9" s="320"/>
      <c r="AK9" s="320"/>
    </row>
    <row r="10" spans="1:38" ht="15" customHeight="1">
      <c r="AI10" s="29"/>
    </row>
    <row r="11" spans="1:38" ht="15" customHeight="1">
      <c r="B11" s="31" t="s">
        <v>0</v>
      </c>
      <c r="AI11" s="29"/>
    </row>
    <row r="12" spans="1:38" ht="15" customHeight="1">
      <c r="B12" s="31" t="s">
        <v>1</v>
      </c>
    </row>
    <row r="14" spans="1:38" ht="18" customHeight="1">
      <c r="B14" s="291"/>
      <c r="C14" s="291"/>
      <c r="D14" s="291"/>
      <c r="E14" s="291"/>
      <c r="F14" s="289"/>
      <c r="G14" s="290"/>
      <c r="H14" s="290"/>
      <c r="I14" s="290"/>
      <c r="J14" s="290"/>
      <c r="K14" s="290"/>
      <c r="L14" s="290"/>
      <c r="M14" s="290"/>
      <c r="N14" s="290"/>
      <c r="O14" s="290"/>
      <c r="P14" s="290"/>
      <c r="Q14" s="290"/>
      <c r="R14" s="290"/>
      <c r="S14" s="290"/>
      <c r="U14" s="291" t="s">
        <v>3</v>
      </c>
      <c r="V14" s="291"/>
      <c r="W14" s="291"/>
      <c r="X14" s="291"/>
      <c r="Y14" s="297"/>
      <c r="Z14" s="297"/>
      <c r="AA14" s="297"/>
      <c r="AB14" s="297"/>
      <c r="AC14" s="297"/>
      <c r="AD14" s="297"/>
      <c r="AE14" s="297"/>
      <c r="AF14" s="297"/>
      <c r="AG14" s="297"/>
      <c r="AH14" s="297"/>
      <c r="AI14" s="297"/>
      <c r="AJ14" s="297"/>
      <c r="AK14" s="297"/>
    </row>
    <row r="15" spans="1:38" ht="18" customHeight="1">
      <c r="B15" s="291"/>
      <c r="C15" s="291"/>
      <c r="D15" s="291"/>
      <c r="E15" s="291"/>
      <c r="F15" s="289"/>
      <c r="G15" s="290"/>
      <c r="H15" s="290"/>
      <c r="I15" s="290"/>
      <c r="J15" s="290"/>
      <c r="K15" s="290"/>
      <c r="L15" s="290"/>
      <c r="M15" s="290"/>
      <c r="N15" s="290"/>
      <c r="O15" s="290"/>
      <c r="P15" s="290"/>
      <c r="Q15" s="290"/>
      <c r="R15" s="290"/>
      <c r="S15" s="290"/>
      <c r="U15" s="291" t="s">
        <v>4</v>
      </c>
      <c r="V15" s="291"/>
      <c r="W15" s="291"/>
      <c r="X15" s="291"/>
      <c r="Y15" s="297"/>
      <c r="Z15" s="297"/>
      <c r="AA15" s="297"/>
      <c r="AB15" s="297"/>
      <c r="AC15" s="297"/>
      <c r="AD15" s="297"/>
      <c r="AE15" s="297"/>
      <c r="AF15" s="297"/>
      <c r="AG15" s="297"/>
      <c r="AH15" s="297"/>
      <c r="AI15" s="297"/>
      <c r="AJ15" s="297"/>
      <c r="AK15" s="297"/>
    </row>
    <row r="16" spans="1:38" ht="15" customHeight="1">
      <c r="F16" s="290"/>
      <c r="G16" s="290"/>
      <c r="H16" s="290"/>
      <c r="I16" s="290"/>
      <c r="J16" s="290"/>
      <c r="K16" s="290"/>
      <c r="L16" s="290"/>
      <c r="M16" s="290"/>
      <c r="N16" s="290"/>
      <c r="O16" s="290"/>
      <c r="P16" s="290"/>
      <c r="Q16" s="290"/>
      <c r="R16" s="290"/>
      <c r="S16" s="290"/>
      <c r="Y16" s="300"/>
      <c r="Z16" s="300"/>
      <c r="AA16" s="300"/>
      <c r="AB16" s="300"/>
      <c r="AC16" s="300"/>
      <c r="AD16" s="300"/>
      <c r="AE16" s="300"/>
      <c r="AF16" s="300"/>
      <c r="AG16" s="300"/>
      <c r="AH16" s="300"/>
      <c r="AI16" s="300"/>
      <c r="AJ16" s="300"/>
      <c r="AK16" s="300"/>
    </row>
    <row r="17" spans="2:37" ht="15" customHeight="1">
      <c r="Q17" s="29"/>
      <c r="AI17" s="29"/>
    </row>
    <row r="18" spans="2:37" ht="15" customHeight="1">
      <c r="B18" s="426" t="s">
        <v>444</v>
      </c>
      <c r="C18" s="426"/>
      <c r="D18" s="426"/>
      <c r="E18" s="426"/>
      <c r="F18" s="426"/>
      <c r="G18" s="426"/>
      <c r="H18" s="426"/>
      <c r="I18" s="426"/>
      <c r="J18" s="426"/>
      <c r="K18" s="426"/>
      <c r="L18" s="426"/>
      <c r="M18" s="426"/>
      <c r="N18" s="426"/>
      <c r="O18" s="426"/>
      <c r="P18" s="426"/>
      <c r="Q18" s="426"/>
      <c r="R18" s="426"/>
      <c r="S18" s="426"/>
      <c r="T18" s="426"/>
      <c r="U18" s="426"/>
      <c r="V18" s="426"/>
      <c r="W18" s="426"/>
      <c r="X18" s="426"/>
      <c r="Y18" s="426"/>
      <c r="Z18" s="426"/>
      <c r="AA18" s="426"/>
      <c r="AB18" s="426"/>
      <c r="AC18" s="426"/>
      <c r="AD18" s="426"/>
      <c r="AE18" s="426"/>
      <c r="AF18" s="426"/>
      <c r="AG18" s="426"/>
      <c r="AH18" s="426"/>
      <c r="AI18" s="426"/>
      <c r="AJ18" s="426"/>
      <c r="AK18" s="426"/>
    </row>
    <row r="19" spans="2:37" ht="15" customHeight="1">
      <c r="B19" s="426"/>
      <c r="C19" s="426"/>
      <c r="D19" s="426"/>
      <c r="E19" s="426"/>
      <c r="F19" s="426"/>
      <c r="G19" s="426"/>
      <c r="H19" s="426"/>
      <c r="I19" s="426"/>
      <c r="J19" s="426"/>
      <c r="K19" s="426"/>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6"/>
      <c r="AK19" s="426"/>
    </row>
    <row r="20" spans="2:37" ht="15" customHeight="1">
      <c r="B20" s="426"/>
      <c r="C20" s="426"/>
      <c r="D20" s="426"/>
      <c r="E20" s="426"/>
      <c r="F20" s="426"/>
      <c r="G20" s="426"/>
      <c r="H20" s="426"/>
      <c r="I20" s="426"/>
      <c r="J20" s="426"/>
      <c r="K20" s="426"/>
      <c r="L20" s="426"/>
      <c r="M20" s="426"/>
      <c r="N20" s="426"/>
      <c r="O20" s="426"/>
      <c r="P20" s="426"/>
      <c r="Q20" s="426"/>
      <c r="R20" s="426"/>
      <c r="S20" s="426"/>
      <c r="T20" s="426"/>
      <c r="U20" s="426"/>
      <c r="V20" s="426"/>
      <c r="W20" s="426"/>
      <c r="X20" s="426"/>
      <c r="Y20" s="426"/>
      <c r="Z20" s="426"/>
      <c r="AA20" s="426"/>
      <c r="AB20" s="426"/>
      <c r="AC20" s="426"/>
      <c r="AD20" s="426"/>
      <c r="AE20" s="426"/>
      <c r="AF20" s="426"/>
      <c r="AG20" s="426"/>
      <c r="AH20" s="426"/>
      <c r="AI20" s="426"/>
      <c r="AJ20" s="426"/>
      <c r="AK20" s="426"/>
    </row>
    <row r="21" spans="2:37" ht="15" customHeight="1">
      <c r="B21" s="426"/>
      <c r="C21" s="426"/>
      <c r="D21" s="426"/>
      <c r="E21" s="426"/>
      <c r="F21" s="426"/>
      <c r="G21" s="426"/>
      <c r="H21" s="426"/>
      <c r="I21" s="426"/>
      <c r="J21" s="426"/>
      <c r="K21" s="426"/>
      <c r="L21" s="426"/>
      <c r="M21" s="426"/>
      <c r="N21" s="426"/>
      <c r="O21" s="426"/>
      <c r="P21" s="426"/>
      <c r="Q21" s="426"/>
      <c r="R21" s="426"/>
      <c r="S21" s="426"/>
      <c r="T21" s="426"/>
      <c r="U21" s="426"/>
      <c r="V21" s="426"/>
      <c r="W21" s="426"/>
      <c r="X21" s="426"/>
      <c r="Y21" s="426"/>
      <c r="Z21" s="426"/>
      <c r="AA21" s="426"/>
      <c r="AB21" s="426"/>
      <c r="AC21" s="426"/>
      <c r="AD21" s="426"/>
      <c r="AE21" s="426"/>
      <c r="AF21" s="426"/>
      <c r="AG21" s="426"/>
      <c r="AH21" s="426"/>
      <c r="AI21" s="426"/>
      <c r="AJ21" s="426"/>
      <c r="AK21" s="426"/>
    </row>
    <row r="22" spans="2:37" ht="15" customHeight="1">
      <c r="B22" s="60"/>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row>
    <row r="23" spans="2:37" ht="15" customHeight="1">
      <c r="S23" s="302" t="s">
        <v>2</v>
      </c>
      <c r="T23" s="302"/>
      <c r="AI23" s="29"/>
    </row>
    <row r="24" spans="2:37" ht="15" customHeight="1">
      <c r="AI24" s="29"/>
    </row>
    <row r="25" spans="2:37" ht="30" customHeight="1">
      <c r="B25" s="353" t="s">
        <v>9</v>
      </c>
      <c r="C25" s="314"/>
      <c r="D25" s="314"/>
      <c r="E25" s="314"/>
      <c r="F25" s="314"/>
      <c r="G25" s="314"/>
      <c r="H25" s="314"/>
      <c r="I25" s="314"/>
      <c r="J25" s="314"/>
      <c r="K25" s="314"/>
      <c r="L25" s="314"/>
      <c r="M25" s="314"/>
      <c r="N25" s="315"/>
      <c r="O25" s="55"/>
      <c r="P25" s="331"/>
      <c r="Q25" s="331"/>
      <c r="R25" s="331"/>
      <c r="S25" s="331"/>
      <c r="T25" s="331"/>
      <c r="U25" s="331"/>
      <c r="V25" s="331"/>
      <c r="W25" s="331"/>
      <c r="X25" s="331"/>
      <c r="Y25" s="331"/>
      <c r="Z25" s="331"/>
      <c r="AA25" s="331"/>
      <c r="AB25" s="331"/>
      <c r="AC25" s="331"/>
      <c r="AD25" s="331"/>
      <c r="AE25" s="331"/>
      <c r="AF25" s="331"/>
      <c r="AG25" s="331"/>
      <c r="AH25" s="331"/>
      <c r="AI25" s="331"/>
      <c r="AJ25" s="331"/>
      <c r="AK25" s="1"/>
    </row>
    <row r="26" spans="2:37" ht="30" customHeight="1">
      <c r="B26" s="480" t="s">
        <v>10</v>
      </c>
      <c r="C26" s="457"/>
      <c r="D26" s="457"/>
      <c r="E26" s="457"/>
      <c r="F26" s="457"/>
      <c r="G26" s="457"/>
      <c r="H26" s="457"/>
      <c r="I26" s="457"/>
      <c r="J26" s="457"/>
      <c r="K26" s="457"/>
      <c r="L26" s="457"/>
      <c r="M26" s="457"/>
      <c r="N26" s="458"/>
      <c r="O26" s="33"/>
      <c r="P26" s="481"/>
      <c r="Q26" s="481"/>
      <c r="R26" s="481"/>
      <c r="S26" s="481"/>
      <c r="T26" s="481"/>
      <c r="U26" s="481"/>
      <c r="V26" s="481"/>
      <c r="W26" s="481"/>
      <c r="X26" s="481"/>
      <c r="Y26" s="481"/>
      <c r="Z26" s="481"/>
      <c r="AA26" s="481"/>
      <c r="AB26" s="481"/>
      <c r="AC26" s="481"/>
      <c r="AD26" s="481"/>
      <c r="AE26" s="481"/>
      <c r="AF26" s="481"/>
      <c r="AG26" s="481"/>
      <c r="AH26" s="481"/>
      <c r="AI26" s="481"/>
      <c r="AJ26" s="481"/>
      <c r="AK26" s="36"/>
    </row>
    <row r="27" spans="2:37" ht="30" customHeight="1">
      <c r="B27" s="330" t="s">
        <v>398</v>
      </c>
      <c r="C27" s="293"/>
      <c r="D27" s="293"/>
      <c r="E27" s="293"/>
      <c r="F27" s="293"/>
      <c r="G27" s="293"/>
      <c r="H27" s="293"/>
      <c r="I27" s="293"/>
      <c r="J27" s="293"/>
      <c r="K27" s="293"/>
      <c r="L27" s="293"/>
      <c r="M27" s="293"/>
      <c r="N27" s="294"/>
      <c r="O27" s="52"/>
      <c r="P27" s="311"/>
      <c r="Q27" s="311"/>
      <c r="R27" s="311"/>
      <c r="S27" s="311"/>
      <c r="T27" s="311"/>
      <c r="U27" s="311"/>
      <c r="V27" s="311"/>
      <c r="W27" s="311"/>
      <c r="X27" s="311"/>
      <c r="Y27" s="311"/>
      <c r="Z27" s="311"/>
      <c r="AA27" s="311"/>
      <c r="AB27" s="311"/>
      <c r="AC27" s="311"/>
      <c r="AD27" s="311"/>
      <c r="AE27" s="311"/>
      <c r="AF27" s="311"/>
      <c r="AG27" s="311"/>
      <c r="AH27" s="311"/>
      <c r="AI27" s="311"/>
      <c r="AJ27" s="311"/>
      <c r="AK27" s="32"/>
    </row>
    <row r="28" spans="2:37" ht="90" customHeight="1">
      <c r="B28" s="432" t="s">
        <v>65</v>
      </c>
      <c r="C28" s="291"/>
      <c r="D28" s="291"/>
      <c r="E28" s="291"/>
      <c r="F28" s="291"/>
      <c r="G28" s="291"/>
      <c r="H28" s="291"/>
      <c r="I28" s="291"/>
      <c r="J28" s="291"/>
      <c r="K28" s="291"/>
      <c r="L28" s="291"/>
      <c r="M28" s="291"/>
      <c r="N28" s="433"/>
      <c r="O28" s="33"/>
      <c r="P28" s="291" t="s">
        <v>66</v>
      </c>
      <c r="Q28" s="291"/>
      <c r="R28" s="291"/>
      <c r="S28" s="291"/>
      <c r="T28" s="291"/>
      <c r="U28" s="291"/>
      <c r="V28" s="291"/>
      <c r="W28" s="291"/>
      <c r="X28" s="291"/>
      <c r="Y28" s="291"/>
      <c r="Z28" s="291"/>
      <c r="AA28" s="291"/>
      <c r="AB28" s="291"/>
      <c r="AC28" s="291"/>
      <c r="AD28" s="291"/>
      <c r="AE28" s="291"/>
      <c r="AF28" s="291"/>
      <c r="AG28" s="291"/>
      <c r="AH28" s="291"/>
      <c r="AI28" s="291"/>
      <c r="AJ28" s="291"/>
      <c r="AK28" s="34"/>
    </row>
    <row r="29" spans="2:37" ht="74.400000000000006" customHeight="1">
      <c r="B29" s="89"/>
      <c r="C29" s="479" t="s">
        <v>474</v>
      </c>
      <c r="D29" s="468"/>
      <c r="E29" s="468"/>
      <c r="F29" s="468"/>
      <c r="G29" s="468"/>
      <c r="H29" s="468"/>
      <c r="I29" s="468"/>
      <c r="J29" s="468"/>
      <c r="K29" s="468"/>
      <c r="L29" s="468"/>
      <c r="M29" s="468"/>
      <c r="N29" s="468"/>
      <c r="O29" s="468"/>
      <c r="P29" s="468"/>
      <c r="Q29" s="468"/>
      <c r="R29" s="468"/>
      <c r="S29" s="468"/>
      <c r="T29" s="468"/>
      <c r="U29" s="468"/>
      <c r="V29" s="468"/>
      <c r="W29" s="468"/>
      <c r="X29" s="468"/>
      <c r="Y29" s="468"/>
      <c r="Z29" s="468"/>
      <c r="AA29" s="468"/>
      <c r="AB29" s="468"/>
      <c r="AC29" s="468"/>
      <c r="AD29" s="468"/>
      <c r="AE29" s="468"/>
      <c r="AF29" s="468"/>
      <c r="AG29" s="468"/>
      <c r="AH29" s="468"/>
      <c r="AI29" s="468"/>
      <c r="AJ29" s="468"/>
      <c r="AK29" s="90"/>
    </row>
  </sheetData>
  <mergeCells count="25">
    <mergeCell ref="B27:N27"/>
    <mergeCell ref="P27:AJ27"/>
    <mergeCell ref="C29:AJ29"/>
    <mergeCell ref="B25:N25"/>
    <mergeCell ref="P25:AJ25"/>
    <mergeCell ref="B28:N28"/>
    <mergeCell ref="P28:AJ28"/>
    <mergeCell ref="B26:N26"/>
    <mergeCell ref="P26:AJ26"/>
    <mergeCell ref="S23:T23"/>
    <mergeCell ref="B6:AK6"/>
    <mergeCell ref="B7:AK7"/>
    <mergeCell ref="AD9:AK9"/>
    <mergeCell ref="F14:S14"/>
    <mergeCell ref="U14:X14"/>
    <mergeCell ref="Y14:AK14"/>
    <mergeCell ref="F15:S15"/>
    <mergeCell ref="U15:X15"/>
    <mergeCell ref="Y15:AK15"/>
    <mergeCell ref="F16:S16"/>
    <mergeCell ref="B18:AK21"/>
    <mergeCell ref="B14:E14"/>
    <mergeCell ref="B15:E15"/>
    <mergeCell ref="Y16:AK16"/>
    <mergeCell ref="AA9:AC9"/>
  </mergeCells>
  <phoneticPr fontId="3"/>
  <printOptions horizontalCentered="1"/>
  <pageMargins left="0.70866141732283472" right="0.39370078740157483" top="0.39370078740157483" bottom="0.39370078740157483" header="0.39370078740157483" footer="0.39370078740157483"/>
  <pageSetup paperSize="9" orientation="portrait" blackAndWhite="1"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sheetPr>
  <dimension ref="B2:F22"/>
  <sheetViews>
    <sheetView showGridLines="0" view="pageBreakPreview" topLeftCell="A12" zoomScale="96" zoomScaleNormal="100" zoomScaleSheetLayoutView="96" workbookViewId="0">
      <selection activeCell="J12" sqref="J12"/>
    </sheetView>
  </sheetViews>
  <sheetFormatPr defaultColWidth="8.90625" defaultRowHeight="14"/>
  <cols>
    <col min="1" max="1" width="2.54296875" style="255" customWidth="1"/>
    <col min="2" max="2" width="27.81640625" style="255" customWidth="1"/>
    <col min="3" max="3" width="7.81640625" style="255" customWidth="1"/>
    <col min="4" max="6" width="20.81640625" style="255" customWidth="1"/>
    <col min="7" max="7" width="1.54296875" style="255" customWidth="1"/>
    <col min="8" max="16384" width="8.90625" style="255"/>
  </cols>
  <sheetData>
    <row r="2" spans="2:6">
      <c r="B2" s="257" t="s">
        <v>445</v>
      </c>
    </row>
    <row r="3" spans="2:6" ht="14.5" thickBot="1"/>
    <row r="4" spans="2:6" ht="25" customHeight="1">
      <c r="B4" s="505" t="s">
        <v>446</v>
      </c>
      <c r="C4" s="506"/>
      <c r="D4" s="506"/>
      <c r="E4" s="506"/>
      <c r="F4" s="507"/>
    </row>
    <row r="5" spans="2:6" ht="39.65" customHeight="1">
      <c r="B5" s="259" t="s">
        <v>450</v>
      </c>
      <c r="C5" s="508"/>
      <c r="D5" s="508"/>
      <c r="E5" s="508"/>
      <c r="F5" s="509"/>
    </row>
    <row r="6" spans="2:6" ht="25" customHeight="1">
      <c r="B6" s="510" t="s">
        <v>451</v>
      </c>
      <c r="C6" s="256" t="s">
        <v>447</v>
      </c>
      <c r="D6" s="488"/>
      <c r="E6" s="489"/>
      <c r="F6" s="490"/>
    </row>
    <row r="7" spans="2:6" ht="20" customHeight="1">
      <c r="B7" s="511"/>
      <c r="C7" s="512" t="s">
        <v>448</v>
      </c>
      <c r="D7" s="514"/>
      <c r="E7" s="514"/>
      <c r="F7" s="515"/>
    </row>
    <row r="8" spans="2:6" ht="20" customHeight="1">
      <c r="B8" s="511"/>
      <c r="C8" s="513"/>
      <c r="D8" s="514"/>
      <c r="E8" s="514"/>
      <c r="F8" s="515"/>
    </row>
    <row r="9" spans="2:6" ht="25" customHeight="1">
      <c r="B9" s="499" t="s">
        <v>452</v>
      </c>
      <c r="C9" s="258" t="s">
        <v>449</v>
      </c>
      <c r="D9" s="488"/>
      <c r="E9" s="489"/>
      <c r="F9" s="490"/>
    </row>
    <row r="10" spans="2:6" ht="20" customHeight="1">
      <c r="B10" s="500"/>
      <c r="C10" s="491" t="s">
        <v>448</v>
      </c>
      <c r="D10" s="493"/>
      <c r="E10" s="494"/>
      <c r="F10" s="495"/>
    </row>
    <row r="11" spans="2:6" ht="20" customHeight="1">
      <c r="B11" s="501"/>
      <c r="C11" s="492"/>
      <c r="D11" s="496"/>
      <c r="E11" s="497"/>
      <c r="F11" s="498"/>
    </row>
    <row r="12" spans="2:6" ht="35" customHeight="1">
      <c r="B12" s="499" t="s">
        <v>454</v>
      </c>
      <c r="C12" s="493"/>
      <c r="D12" s="494"/>
      <c r="E12" s="494"/>
      <c r="F12" s="495"/>
    </row>
    <row r="13" spans="2:6" ht="35" customHeight="1">
      <c r="B13" s="500"/>
      <c r="C13" s="502"/>
      <c r="D13" s="503"/>
      <c r="E13" s="503"/>
      <c r="F13" s="504"/>
    </row>
    <row r="14" spans="2:6" ht="35" customHeight="1">
      <c r="B14" s="500"/>
      <c r="C14" s="502"/>
      <c r="D14" s="503"/>
      <c r="E14" s="503"/>
      <c r="F14" s="504"/>
    </row>
    <row r="15" spans="2:6" ht="35" customHeight="1">
      <c r="B15" s="500"/>
      <c r="C15" s="502"/>
      <c r="D15" s="503"/>
      <c r="E15" s="503"/>
      <c r="F15" s="504"/>
    </row>
    <row r="16" spans="2:6" ht="35" customHeight="1">
      <c r="B16" s="500"/>
      <c r="C16" s="502"/>
      <c r="D16" s="503"/>
      <c r="E16" s="503"/>
      <c r="F16" s="504"/>
    </row>
    <row r="17" spans="2:6" ht="35" customHeight="1">
      <c r="B17" s="501"/>
      <c r="C17" s="496"/>
      <c r="D17" s="497"/>
      <c r="E17" s="497"/>
      <c r="F17" s="498"/>
    </row>
    <row r="18" spans="2:6" ht="35" customHeight="1">
      <c r="B18" s="482" t="s">
        <v>453</v>
      </c>
      <c r="C18" s="484"/>
      <c r="D18" s="484"/>
      <c r="E18" s="484"/>
      <c r="F18" s="485"/>
    </row>
    <row r="19" spans="2:6" ht="35" customHeight="1">
      <c r="B19" s="482"/>
      <c r="C19" s="484"/>
      <c r="D19" s="484"/>
      <c r="E19" s="484"/>
      <c r="F19" s="485"/>
    </row>
    <row r="20" spans="2:6" ht="35" customHeight="1">
      <c r="B20" s="482"/>
      <c r="C20" s="484"/>
      <c r="D20" s="484"/>
      <c r="E20" s="484"/>
      <c r="F20" s="485"/>
    </row>
    <row r="21" spans="2:6" ht="35" customHeight="1">
      <c r="B21" s="482"/>
      <c r="C21" s="484"/>
      <c r="D21" s="484"/>
      <c r="E21" s="484"/>
      <c r="F21" s="485"/>
    </row>
    <row r="22" spans="2:6" ht="35" customHeight="1" thickBot="1">
      <c r="B22" s="483"/>
      <c r="C22" s="486"/>
      <c r="D22" s="486"/>
      <c r="E22" s="486"/>
      <c r="F22" s="487"/>
    </row>
  </sheetData>
  <mergeCells count="14">
    <mergeCell ref="B4:F4"/>
    <mergeCell ref="C5:F5"/>
    <mergeCell ref="B6:B8"/>
    <mergeCell ref="C7:C8"/>
    <mergeCell ref="D6:F6"/>
    <mergeCell ref="D7:F8"/>
    <mergeCell ref="B18:B22"/>
    <mergeCell ref="C18:F22"/>
    <mergeCell ref="D9:F9"/>
    <mergeCell ref="C10:C11"/>
    <mergeCell ref="D10:F11"/>
    <mergeCell ref="B9:B11"/>
    <mergeCell ref="B12:B17"/>
    <mergeCell ref="C12:F17"/>
  </mergeCells>
  <phoneticPr fontId="3"/>
  <pageMargins left="0.7" right="0.7" top="0.75" bottom="0.75" header="0.3" footer="0.3"/>
  <pageSetup paperSize="9" scale="7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sheetPr>
  <dimension ref="B2:F22"/>
  <sheetViews>
    <sheetView showGridLines="0" view="pageBreakPreview" zoomScale="96" zoomScaleNormal="100" zoomScaleSheetLayoutView="96" workbookViewId="0">
      <selection activeCell="C12" sqref="C12:F17"/>
    </sheetView>
  </sheetViews>
  <sheetFormatPr defaultColWidth="8.90625" defaultRowHeight="14"/>
  <cols>
    <col min="1" max="1" width="2.54296875" style="255" customWidth="1"/>
    <col min="2" max="2" width="27.81640625" style="255" customWidth="1"/>
    <col min="3" max="3" width="7.81640625" style="255" customWidth="1"/>
    <col min="4" max="6" width="20.81640625" style="255" customWidth="1"/>
    <col min="7" max="7" width="1.54296875" style="255" customWidth="1"/>
    <col min="8" max="16384" width="8.90625" style="255"/>
  </cols>
  <sheetData>
    <row r="2" spans="2:6">
      <c r="B2" s="257" t="s">
        <v>455</v>
      </c>
    </row>
    <row r="3" spans="2:6" ht="14.5" thickBot="1"/>
    <row r="4" spans="2:6" ht="25" customHeight="1">
      <c r="B4" s="505" t="s">
        <v>456</v>
      </c>
      <c r="C4" s="506"/>
      <c r="D4" s="506"/>
      <c r="E4" s="506"/>
      <c r="F4" s="507"/>
    </row>
    <row r="5" spans="2:6" ht="39.65" customHeight="1">
      <c r="B5" s="259" t="s">
        <v>457</v>
      </c>
      <c r="C5" s="508"/>
      <c r="D5" s="508"/>
      <c r="E5" s="508"/>
      <c r="F5" s="509"/>
    </row>
    <row r="6" spans="2:6" ht="25" customHeight="1">
      <c r="B6" s="510" t="s">
        <v>451</v>
      </c>
      <c r="C6" s="256" t="s">
        <v>447</v>
      </c>
      <c r="D6" s="488"/>
      <c r="E6" s="489"/>
      <c r="F6" s="490"/>
    </row>
    <row r="7" spans="2:6" ht="20" customHeight="1">
      <c r="B7" s="511"/>
      <c r="C7" s="512" t="s">
        <v>448</v>
      </c>
      <c r="D7" s="514"/>
      <c r="E7" s="514"/>
      <c r="F7" s="515"/>
    </row>
    <row r="8" spans="2:6" ht="20" customHeight="1">
      <c r="B8" s="511"/>
      <c r="C8" s="513"/>
      <c r="D8" s="514"/>
      <c r="E8" s="514"/>
      <c r="F8" s="515"/>
    </row>
    <row r="9" spans="2:6" ht="25" customHeight="1">
      <c r="B9" s="499" t="s">
        <v>452</v>
      </c>
      <c r="C9" s="258" t="s">
        <v>449</v>
      </c>
      <c r="D9" s="488"/>
      <c r="E9" s="489"/>
      <c r="F9" s="490"/>
    </row>
    <row r="10" spans="2:6" ht="20" customHeight="1">
      <c r="B10" s="500"/>
      <c r="C10" s="491" t="s">
        <v>448</v>
      </c>
      <c r="D10" s="493"/>
      <c r="E10" s="494"/>
      <c r="F10" s="495"/>
    </row>
    <row r="11" spans="2:6" ht="20" customHeight="1">
      <c r="B11" s="501"/>
      <c r="C11" s="492"/>
      <c r="D11" s="496"/>
      <c r="E11" s="497"/>
      <c r="F11" s="498"/>
    </row>
    <row r="12" spans="2:6" ht="35" customHeight="1">
      <c r="B12" s="499" t="s">
        <v>458</v>
      </c>
      <c r="C12" s="493"/>
      <c r="D12" s="494"/>
      <c r="E12" s="494"/>
      <c r="F12" s="495"/>
    </row>
    <row r="13" spans="2:6" ht="35" customHeight="1">
      <c r="B13" s="500"/>
      <c r="C13" s="502"/>
      <c r="D13" s="503"/>
      <c r="E13" s="503"/>
      <c r="F13" s="504"/>
    </row>
    <row r="14" spans="2:6" ht="35" customHeight="1">
      <c r="B14" s="500"/>
      <c r="C14" s="502"/>
      <c r="D14" s="503"/>
      <c r="E14" s="503"/>
      <c r="F14" s="504"/>
    </row>
    <row r="15" spans="2:6" ht="35" customHeight="1">
      <c r="B15" s="500"/>
      <c r="C15" s="502"/>
      <c r="D15" s="503"/>
      <c r="E15" s="503"/>
      <c r="F15" s="504"/>
    </row>
    <row r="16" spans="2:6" ht="35" customHeight="1">
      <c r="B16" s="500"/>
      <c r="C16" s="502"/>
      <c r="D16" s="503"/>
      <c r="E16" s="503"/>
      <c r="F16" s="504"/>
    </row>
    <row r="17" spans="2:6" ht="35" customHeight="1">
      <c r="B17" s="501"/>
      <c r="C17" s="496"/>
      <c r="D17" s="497"/>
      <c r="E17" s="497"/>
      <c r="F17" s="498"/>
    </row>
    <row r="18" spans="2:6" ht="35" customHeight="1">
      <c r="B18" s="482" t="s">
        <v>453</v>
      </c>
      <c r="C18" s="484"/>
      <c r="D18" s="484"/>
      <c r="E18" s="484"/>
      <c r="F18" s="485"/>
    </row>
    <row r="19" spans="2:6" ht="35" customHeight="1">
      <c r="B19" s="482"/>
      <c r="C19" s="484"/>
      <c r="D19" s="484"/>
      <c r="E19" s="484"/>
      <c r="F19" s="485"/>
    </row>
    <row r="20" spans="2:6" ht="35" customHeight="1">
      <c r="B20" s="482"/>
      <c r="C20" s="484"/>
      <c r="D20" s="484"/>
      <c r="E20" s="484"/>
      <c r="F20" s="485"/>
    </row>
    <row r="21" spans="2:6" ht="35" customHeight="1">
      <c r="B21" s="482"/>
      <c r="C21" s="484"/>
      <c r="D21" s="484"/>
      <c r="E21" s="484"/>
      <c r="F21" s="485"/>
    </row>
    <row r="22" spans="2:6" ht="35" customHeight="1" thickBot="1">
      <c r="B22" s="483"/>
      <c r="C22" s="486"/>
      <c r="D22" s="486"/>
      <c r="E22" s="486"/>
      <c r="F22" s="487"/>
    </row>
  </sheetData>
  <mergeCells count="14">
    <mergeCell ref="B4:F4"/>
    <mergeCell ref="C5:F5"/>
    <mergeCell ref="B6:B8"/>
    <mergeCell ref="D6:F6"/>
    <mergeCell ref="C7:C8"/>
    <mergeCell ref="D7:F8"/>
    <mergeCell ref="B18:B22"/>
    <mergeCell ref="C18:F22"/>
    <mergeCell ref="B9:B11"/>
    <mergeCell ref="D9:F9"/>
    <mergeCell ref="C10:C11"/>
    <mergeCell ref="D10:F11"/>
    <mergeCell ref="B12:B17"/>
    <mergeCell ref="C12:F17"/>
  </mergeCells>
  <phoneticPr fontId="3"/>
  <pageMargins left="0.7" right="0.7" top="0.75" bottom="0.75" header="0.3" footer="0.3"/>
  <pageSetup paperSize="9" scale="79" orientation="portrait"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7030A0"/>
  </sheetPr>
  <dimension ref="A1:L46"/>
  <sheetViews>
    <sheetView showGridLines="0" view="pageBreakPreview" zoomScale="85" zoomScaleNormal="95" zoomScaleSheetLayoutView="85" workbookViewId="0">
      <pane xSplit="2" ySplit="6" topLeftCell="C28" activePane="bottomRight" state="frozen"/>
      <selection activeCell="AP19" sqref="AP19"/>
      <selection pane="topRight" activeCell="AP19" sqref="AP19"/>
      <selection pane="bottomLeft" activeCell="AP19" sqref="AP19"/>
      <selection pane="bottomRight"/>
    </sheetView>
  </sheetViews>
  <sheetFormatPr defaultColWidth="9" defaultRowHeight="18" customHeight="1"/>
  <cols>
    <col min="1" max="1" width="1.36328125" style="2" customWidth="1"/>
    <col min="2" max="2" width="22.1796875" style="2" customWidth="1"/>
    <col min="3" max="3" width="8.08984375" style="2" customWidth="1"/>
    <col min="4" max="4" width="5.1796875" style="3" bestFit="1" customWidth="1"/>
    <col min="5" max="6" width="14.6328125" style="3" customWidth="1"/>
    <col min="7" max="7" width="10.36328125" style="6" bestFit="1" customWidth="1"/>
    <col min="8" max="8" width="9" style="4" bestFit="1" customWidth="1"/>
    <col min="9" max="9" width="25.90625" style="2" customWidth="1"/>
    <col min="10" max="10" width="20.90625" style="3" customWidth="1"/>
    <col min="11" max="11" width="9.90625" style="2" customWidth="1"/>
    <col min="12" max="13" width="1" style="2" customWidth="1"/>
    <col min="14" max="16384" width="9" style="2"/>
  </cols>
  <sheetData>
    <row r="1" spans="1:12" ht="15" customHeight="1">
      <c r="A1" s="27"/>
      <c r="B1" s="27">
        <v>2</v>
      </c>
      <c r="C1" s="27">
        <v>3</v>
      </c>
      <c r="D1" s="27">
        <v>4</v>
      </c>
      <c r="E1" s="27">
        <v>5</v>
      </c>
      <c r="F1" s="27">
        <v>6</v>
      </c>
      <c r="G1" s="27">
        <v>7</v>
      </c>
      <c r="H1" s="27">
        <v>8</v>
      </c>
      <c r="I1" s="27">
        <v>9</v>
      </c>
      <c r="J1" s="27">
        <v>11</v>
      </c>
      <c r="K1" s="27">
        <v>12</v>
      </c>
      <c r="L1" s="27"/>
    </row>
    <row r="2" spans="1:12" ht="15" customHeight="1">
      <c r="B2" s="50" t="s">
        <v>459</v>
      </c>
      <c r="H2" s="5"/>
    </row>
    <row r="3" spans="1:12" ht="15" customHeight="1">
      <c r="B3" s="516" t="s">
        <v>72</v>
      </c>
      <c r="C3" s="516"/>
      <c r="D3" s="516"/>
      <c r="E3" s="516"/>
      <c r="F3" s="516"/>
      <c r="G3" s="516"/>
      <c r="H3" s="516"/>
      <c r="I3" s="516"/>
      <c r="J3" s="516"/>
      <c r="K3" s="516"/>
    </row>
    <row r="4" spans="1:12" ht="15" customHeight="1"/>
    <row r="5" spans="1:12" s="145" customFormat="1" ht="14.25" customHeight="1">
      <c r="B5" s="517" t="s">
        <v>45</v>
      </c>
      <c r="C5" s="10" t="s">
        <v>32</v>
      </c>
      <c r="D5" s="11" t="s">
        <v>33</v>
      </c>
      <c r="E5" s="12" t="s">
        <v>34</v>
      </c>
      <c r="F5" s="12" t="s">
        <v>35</v>
      </c>
      <c r="G5" s="13" t="s">
        <v>36</v>
      </c>
      <c r="H5" s="152" t="s">
        <v>265</v>
      </c>
      <c r="I5" s="10" t="s">
        <v>37</v>
      </c>
      <c r="J5" s="520" t="s">
        <v>461</v>
      </c>
      <c r="K5" s="14" t="s">
        <v>38</v>
      </c>
    </row>
    <row r="6" spans="1:12" s="145" customFormat="1" ht="14">
      <c r="B6" s="518"/>
      <c r="C6" s="15"/>
      <c r="D6" s="16"/>
      <c r="E6" s="17" t="s">
        <v>39</v>
      </c>
      <c r="F6" s="17" t="s">
        <v>39</v>
      </c>
      <c r="G6" s="18" t="s">
        <v>40</v>
      </c>
      <c r="H6" s="19" t="s">
        <v>41</v>
      </c>
      <c r="I6" s="15"/>
      <c r="J6" s="521"/>
      <c r="K6" s="20"/>
    </row>
    <row r="7" spans="1:12" ht="25.25" customHeight="1">
      <c r="B7" s="44" t="s">
        <v>23</v>
      </c>
      <c r="C7" s="153"/>
      <c r="D7" s="154"/>
      <c r="E7" s="154"/>
      <c r="F7" s="154"/>
      <c r="G7" s="155"/>
      <c r="H7" s="156"/>
      <c r="I7" s="153"/>
      <c r="J7" s="154"/>
      <c r="K7" s="157"/>
    </row>
    <row r="8" spans="1:12" ht="25.25" customHeight="1">
      <c r="B8" s="9" t="s">
        <v>24</v>
      </c>
      <c r="C8" s="158"/>
      <c r="D8" s="159"/>
      <c r="E8" s="159"/>
      <c r="F8" s="159"/>
      <c r="G8" s="160"/>
      <c r="H8" s="161"/>
      <c r="I8" s="158"/>
      <c r="J8" s="159"/>
      <c r="K8" s="162"/>
    </row>
    <row r="9" spans="1:12" ht="25.25" customHeight="1">
      <c r="B9" s="8" t="s">
        <v>25</v>
      </c>
      <c r="C9" s="158"/>
      <c r="D9" s="159"/>
      <c r="E9" s="159"/>
      <c r="F9" s="159"/>
      <c r="G9" s="160"/>
      <c r="H9" s="161"/>
      <c r="I9" s="158"/>
      <c r="J9" s="159"/>
      <c r="K9" s="162"/>
    </row>
    <row r="10" spans="1:12" ht="25.25" customHeight="1">
      <c r="B10" s="8" t="s">
        <v>26</v>
      </c>
      <c r="C10" s="158"/>
      <c r="D10" s="159"/>
      <c r="E10" s="159"/>
      <c r="F10" s="159"/>
      <c r="G10" s="160"/>
      <c r="H10" s="161"/>
      <c r="I10" s="158"/>
      <c r="J10" s="159"/>
      <c r="K10" s="162"/>
    </row>
    <row r="11" spans="1:12" ht="25.25" customHeight="1">
      <c r="B11" s="9" t="s">
        <v>27</v>
      </c>
      <c r="C11" s="158"/>
      <c r="D11" s="159"/>
      <c r="E11" s="159"/>
      <c r="F11" s="159"/>
      <c r="G11" s="160"/>
      <c r="H11" s="161"/>
      <c r="I11" s="158"/>
      <c r="J11" s="159"/>
      <c r="K11" s="162"/>
    </row>
    <row r="12" spans="1:12" ht="25.25" customHeight="1">
      <c r="B12" s="8" t="s">
        <v>28</v>
      </c>
      <c r="C12" s="158"/>
      <c r="D12" s="159"/>
      <c r="E12" s="159"/>
      <c r="F12" s="159"/>
      <c r="G12" s="160"/>
      <c r="H12" s="161"/>
      <c r="I12" s="158"/>
      <c r="J12" s="159"/>
      <c r="K12" s="162"/>
    </row>
    <row r="13" spans="1:12" ht="25.25" customHeight="1">
      <c r="B13" s="8" t="s">
        <v>29</v>
      </c>
      <c r="C13" s="158"/>
      <c r="D13" s="159"/>
      <c r="E13" s="159"/>
      <c r="F13" s="159"/>
      <c r="G13" s="160"/>
      <c r="H13" s="161"/>
      <c r="I13" s="158"/>
      <c r="J13" s="159"/>
      <c r="K13" s="162"/>
    </row>
    <row r="14" spans="1:12" ht="25.25" customHeight="1">
      <c r="B14" s="8" t="s">
        <v>43</v>
      </c>
      <c r="C14" s="158"/>
      <c r="D14" s="159"/>
      <c r="E14" s="159"/>
      <c r="F14" s="159"/>
      <c r="G14" s="160"/>
      <c r="H14" s="161"/>
      <c r="I14" s="158"/>
      <c r="J14" s="159"/>
      <c r="K14" s="162"/>
    </row>
    <row r="15" spans="1:12" ht="25.25" customHeight="1">
      <c r="B15" s="8" t="s">
        <v>44</v>
      </c>
      <c r="C15" s="158"/>
      <c r="D15" s="159"/>
      <c r="E15" s="159"/>
      <c r="F15" s="159"/>
      <c r="G15" s="160"/>
      <c r="H15" s="161"/>
      <c r="I15" s="158"/>
      <c r="J15" s="159"/>
      <c r="K15" s="162"/>
    </row>
    <row r="16" spans="1:12" ht="25.25" customHeight="1">
      <c r="B16" s="8" t="s">
        <v>23</v>
      </c>
      <c r="C16" s="158"/>
      <c r="D16" s="159"/>
      <c r="E16" s="159"/>
      <c r="F16" s="159"/>
      <c r="G16" s="160"/>
      <c r="H16" s="161"/>
      <c r="I16" s="158"/>
      <c r="J16" s="159"/>
      <c r="K16" s="162"/>
    </row>
    <row r="17" spans="2:11" ht="25.25" customHeight="1">
      <c r="B17" s="8" t="s">
        <v>24</v>
      </c>
      <c r="C17" s="158"/>
      <c r="D17" s="159"/>
      <c r="E17" s="159"/>
      <c r="F17" s="159"/>
      <c r="G17" s="160"/>
      <c r="H17" s="161"/>
      <c r="I17" s="158"/>
      <c r="J17" s="159"/>
      <c r="K17" s="162"/>
    </row>
    <row r="18" spans="2:11" ht="25.25" customHeight="1">
      <c r="B18" s="8" t="s">
        <v>25</v>
      </c>
      <c r="C18" s="158"/>
      <c r="D18" s="159"/>
      <c r="E18" s="159"/>
      <c r="F18" s="159"/>
      <c r="G18" s="160"/>
      <c r="H18" s="161"/>
      <c r="I18" s="158"/>
      <c r="J18" s="159"/>
      <c r="K18" s="162"/>
    </row>
    <row r="19" spans="2:11" ht="25.25" customHeight="1">
      <c r="B19" s="8" t="s">
        <v>26</v>
      </c>
      <c r="C19" s="158"/>
      <c r="D19" s="159"/>
      <c r="E19" s="159"/>
      <c r="F19" s="159"/>
      <c r="G19" s="160"/>
      <c r="H19" s="161"/>
      <c r="I19" s="158"/>
      <c r="J19" s="159"/>
      <c r="K19" s="162"/>
    </row>
    <row r="20" spans="2:11" ht="25.25" customHeight="1">
      <c r="B20" s="8" t="s">
        <v>27</v>
      </c>
      <c r="C20" s="158"/>
      <c r="D20" s="159"/>
      <c r="E20" s="159"/>
      <c r="F20" s="159"/>
      <c r="G20" s="160"/>
      <c r="H20" s="161"/>
      <c r="I20" s="158"/>
      <c r="J20" s="159"/>
      <c r="K20" s="162"/>
    </row>
    <row r="21" spans="2:11" ht="25.25" customHeight="1">
      <c r="B21" s="8" t="s">
        <v>28</v>
      </c>
      <c r="C21" s="158"/>
      <c r="D21" s="159"/>
      <c r="E21" s="159"/>
      <c r="F21" s="159"/>
      <c r="G21" s="160"/>
      <c r="H21" s="161"/>
      <c r="I21" s="158"/>
      <c r="J21" s="159"/>
      <c r="K21" s="162"/>
    </row>
    <row r="22" spans="2:11" ht="25.25" customHeight="1">
      <c r="B22" s="8" t="s">
        <v>29</v>
      </c>
      <c r="C22" s="158"/>
      <c r="D22" s="159"/>
      <c r="E22" s="159"/>
      <c r="F22" s="159"/>
      <c r="G22" s="160"/>
      <c r="H22" s="161"/>
      <c r="I22" s="158"/>
      <c r="J22" s="159"/>
      <c r="K22" s="162"/>
    </row>
    <row r="23" spans="2:11" ht="25.25" customHeight="1">
      <c r="B23" s="8" t="s">
        <v>43</v>
      </c>
      <c r="C23" s="158"/>
      <c r="D23" s="159"/>
      <c r="E23" s="159"/>
      <c r="F23" s="159"/>
      <c r="G23" s="160"/>
      <c r="H23" s="161"/>
      <c r="I23" s="158"/>
      <c r="J23" s="159"/>
      <c r="K23" s="162"/>
    </row>
    <row r="24" spans="2:11" ht="25.25" customHeight="1">
      <c r="B24" s="8" t="s">
        <v>44</v>
      </c>
      <c r="C24" s="158"/>
      <c r="D24" s="159"/>
      <c r="E24" s="159"/>
      <c r="F24" s="159"/>
      <c r="G24" s="160"/>
      <c r="H24" s="161"/>
      <c r="I24" s="158"/>
      <c r="J24" s="159"/>
      <c r="K24" s="162"/>
    </row>
    <row r="25" spans="2:11" ht="25.25" customHeight="1">
      <c r="B25" s="8" t="s">
        <v>30</v>
      </c>
      <c r="C25" s="158"/>
      <c r="D25" s="159"/>
      <c r="E25" s="159"/>
      <c r="F25" s="159"/>
      <c r="G25" s="160"/>
      <c r="H25" s="161"/>
      <c r="I25" s="158"/>
      <c r="J25" s="159"/>
      <c r="K25" s="162"/>
    </row>
    <row r="26" spans="2:11" ht="25.25" customHeight="1">
      <c r="B26" s="260" t="s">
        <v>463</v>
      </c>
      <c r="C26" s="158"/>
      <c r="D26" s="159"/>
      <c r="E26" s="159"/>
      <c r="F26" s="159"/>
      <c r="G26" s="160"/>
      <c r="H26" s="161"/>
      <c r="I26" s="158"/>
      <c r="J26" s="159"/>
      <c r="K26" s="162"/>
    </row>
    <row r="27" spans="2:11" ht="25.25" customHeight="1">
      <c r="B27" s="8" t="s">
        <v>31</v>
      </c>
      <c r="C27" s="158"/>
      <c r="D27" s="159"/>
      <c r="E27" s="159"/>
      <c r="F27" s="159"/>
      <c r="G27" s="160"/>
      <c r="H27" s="161"/>
      <c r="I27" s="158"/>
      <c r="J27" s="159"/>
      <c r="K27" s="162"/>
    </row>
    <row r="28" spans="2:11" ht="25.25" customHeight="1">
      <c r="B28" s="260" t="s">
        <v>462</v>
      </c>
      <c r="C28" s="158"/>
      <c r="D28" s="159"/>
      <c r="E28" s="159"/>
      <c r="F28" s="159"/>
      <c r="G28" s="160"/>
      <c r="H28" s="161"/>
      <c r="I28" s="158"/>
      <c r="J28" s="159"/>
      <c r="K28" s="162"/>
    </row>
    <row r="29" spans="2:11" ht="25.25" customHeight="1">
      <c r="B29" s="9" t="s">
        <v>46</v>
      </c>
      <c r="C29" s="158"/>
      <c r="D29" s="159"/>
      <c r="E29" s="159"/>
      <c r="F29" s="159"/>
      <c r="G29" s="160"/>
      <c r="H29" s="161"/>
      <c r="I29" s="158"/>
      <c r="J29" s="159"/>
      <c r="K29" s="162"/>
    </row>
    <row r="30" spans="2:11" ht="25.25" customHeight="1">
      <c r="B30" s="182" t="s">
        <v>276</v>
      </c>
      <c r="C30" s="158"/>
      <c r="D30" s="159"/>
      <c r="E30" s="159"/>
      <c r="F30" s="159"/>
      <c r="G30" s="160"/>
      <c r="H30" s="161"/>
      <c r="I30" s="158"/>
      <c r="J30" s="159"/>
      <c r="K30" s="162"/>
    </row>
    <row r="31" spans="2:11" ht="25.25" customHeight="1">
      <c r="B31" s="9" t="s">
        <v>47</v>
      </c>
      <c r="C31" s="158"/>
      <c r="D31" s="159"/>
      <c r="E31" s="159"/>
      <c r="F31" s="159"/>
      <c r="G31" s="160"/>
      <c r="H31" s="161"/>
      <c r="I31" s="158"/>
      <c r="J31" s="159"/>
      <c r="K31" s="162"/>
    </row>
    <row r="32" spans="2:11" ht="25.25" customHeight="1">
      <c r="B32" s="9" t="s">
        <v>48</v>
      </c>
      <c r="C32" s="158"/>
      <c r="D32" s="159"/>
      <c r="E32" s="159"/>
      <c r="F32" s="159"/>
      <c r="G32" s="160"/>
      <c r="H32" s="161"/>
      <c r="I32" s="158"/>
      <c r="J32" s="159"/>
      <c r="K32" s="162"/>
    </row>
    <row r="33" spans="2:11" ht="25.25" customHeight="1">
      <c r="B33" s="181" t="s">
        <v>464</v>
      </c>
      <c r="C33" s="158"/>
      <c r="D33" s="159"/>
      <c r="E33" s="159"/>
      <c r="F33" s="159"/>
      <c r="G33" s="160"/>
      <c r="H33" s="161"/>
      <c r="I33" s="158"/>
      <c r="J33" s="159"/>
      <c r="K33" s="162"/>
    </row>
    <row r="34" spans="2:11" ht="25.25" customHeight="1">
      <c r="B34" s="181" t="s">
        <v>465</v>
      </c>
      <c r="C34" s="158"/>
      <c r="D34" s="159"/>
      <c r="E34" s="159"/>
      <c r="F34" s="159"/>
      <c r="G34" s="160"/>
      <c r="H34" s="161"/>
      <c r="I34" s="158"/>
      <c r="J34" s="159"/>
      <c r="K34" s="162"/>
    </row>
    <row r="35" spans="2:11" ht="25.25" customHeight="1" thickBot="1">
      <c r="B35" s="9"/>
      <c r="C35" s="158"/>
      <c r="D35" s="159"/>
      <c r="E35" s="159"/>
      <c r="F35" s="159"/>
      <c r="G35" s="160"/>
      <c r="H35" s="161"/>
      <c r="I35" s="158"/>
      <c r="J35" s="159"/>
      <c r="K35" s="162"/>
    </row>
    <row r="36" spans="2:11" ht="18" customHeight="1" thickTop="1">
      <c r="B36" s="21" t="s">
        <v>42</v>
      </c>
      <c r="C36" s="22"/>
      <c r="D36" s="23"/>
      <c r="E36" s="23"/>
      <c r="F36" s="23">
        <f>SUM(F7:F35)</f>
        <v>0</v>
      </c>
      <c r="G36" s="24"/>
      <c r="H36" s="25"/>
      <c r="I36" s="22"/>
      <c r="J36" s="23">
        <f>SUM(J7:J35)</f>
        <v>0</v>
      </c>
      <c r="K36" s="26"/>
    </row>
    <row r="37" spans="2:11" ht="15" customHeight="1">
      <c r="B37" s="163" t="s">
        <v>279</v>
      </c>
    </row>
    <row r="38" spans="2:11" ht="15" customHeight="1">
      <c r="B38" s="163" t="s">
        <v>266</v>
      </c>
    </row>
    <row r="39" spans="2:11" ht="15" customHeight="1">
      <c r="B39" s="163" t="s">
        <v>460</v>
      </c>
    </row>
    <row r="40" spans="2:11" ht="15" customHeight="1">
      <c r="B40" s="7" t="s">
        <v>49</v>
      </c>
      <c r="J40" s="519"/>
    </row>
    <row r="41" spans="2:11" ht="35.4" customHeight="1">
      <c r="B41" s="7"/>
      <c r="J41" s="519"/>
    </row>
    <row r="42" spans="2:11" ht="18" customHeight="1">
      <c r="J42" s="519"/>
    </row>
    <row r="43" spans="2:11" ht="16.25" customHeight="1">
      <c r="J43" s="519"/>
    </row>
    <row r="44" spans="2:11" ht="18" hidden="1" customHeight="1"/>
    <row r="45" spans="2:11" ht="18" hidden="1" customHeight="1"/>
    <row r="46" spans="2:11" ht="18" hidden="1" customHeight="1"/>
  </sheetData>
  <mergeCells count="4">
    <mergeCell ref="B3:K3"/>
    <mergeCell ref="B5:B6"/>
    <mergeCell ref="J40:J43"/>
    <mergeCell ref="J5:J6"/>
  </mergeCells>
  <phoneticPr fontId="3"/>
  <printOptions horizontalCentered="1"/>
  <pageMargins left="0.70866141732283472" right="0.39370078740157483" top="0.39370078740157483" bottom="0.39370078740157483" header="0.39370078740157483" footer="0.39370078740157483"/>
  <pageSetup paperSize="9" scale="65" fitToWidth="2" orientation="landscape" blackAndWhite="1"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0">
    <tabColor theme="8"/>
  </sheetPr>
  <dimension ref="A1:AL51"/>
  <sheetViews>
    <sheetView showGridLines="0" view="pageBreakPreview" zoomScaleNormal="100" zoomScaleSheetLayoutView="100" workbookViewId="0">
      <pane ySplit="1" topLeftCell="A19" activePane="bottomLeft" state="frozen"/>
      <selection activeCell="AP19" sqref="AP19"/>
      <selection pane="bottomLeft" activeCell="N23" sqref="N23"/>
    </sheetView>
  </sheetViews>
  <sheetFormatPr defaultColWidth="2.453125" defaultRowHeight="15" customHeight="1"/>
  <cols>
    <col min="1" max="1" width="1.36328125" style="31" customWidth="1"/>
    <col min="2" max="37" width="2.453125" style="31"/>
    <col min="38" max="38" width="1.36328125" style="31" customWidth="1"/>
    <col min="39" max="16384" width="2.453125" style="31"/>
  </cols>
  <sheetData>
    <row r="1" spans="1:38" ht="15" customHeight="1">
      <c r="A1" s="30"/>
      <c r="B1" s="30">
        <v>2</v>
      </c>
      <c r="C1" s="30">
        <v>3</v>
      </c>
      <c r="D1" s="30">
        <v>4</v>
      </c>
      <c r="E1" s="30">
        <v>5</v>
      </c>
      <c r="F1" s="30">
        <v>6</v>
      </c>
      <c r="G1" s="30">
        <v>7</v>
      </c>
      <c r="H1" s="30">
        <v>8</v>
      </c>
      <c r="I1" s="30">
        <v>9</v>
      </c>
      <c r="J1" s="30">
        <v>10</v>
      </c>
      <c r="K1" s="30">
        <v>11</v>
      </c>
      <c r="L1" s="30">
        <v>12</v>
      </c>
      <c r="M1" s="30">
        <v>13</v>
      </c>
      <c r="N1" s="30">
        <v>14</v>
      </c>
      <c r="O1" s="30">
        <v>15</v>
      </c>
      <c r="P1" s="30">
        <v>16</v>
      </c>
      <c r="Q1" s="30">
        <v>17</v>
      </c>
      <c r="R1" s="30">
        <v>18</v>
      </c>
      <c r="S1" s="30">
        <v>19</v>
      </c>
      <c r="T1" s="30">
        <v>20</v>
      </c>
      <c r="U1" s="30">
        <v>21</v>
      </c>
      <c r="V1" s="30">
        <v>22</v>
      </c>
      <c r="W1" s="30">
        <v>23</v>
      </c>
      <c r="X1" s="30">
        <v>24</v>
      </c>
      <c r="Y1" s="30">
        <v>25</v>
      </c>
      <c r="Z1" s="30">
        <v>26</v>
      </c>
      <c r="AA1" s="30">
        <v>27</v>
      </c>
      <c r="AB1" s="30">
        <v>28</v>
      </c>
      <c r="AC1" s="30">
        <v>29</v>
      </c>
      <c r="AD1" s="30">
        <v>30</v>
      </c>
      <c r="AE1" s="30">
        <v>31</v>
      </c>
      <c r="AF1" s="30">
        <v>32</v>
      </c>
      <c r="AG1" s="30">
        <v>33</v>
      </c>
      <c r="AH1" s="30">
        <v>34</v>
      </c>
      <c r="AI1" s="30">
        <v>35</v>
      </c>
      <c r="AJ1" s="30">
        <v>36</v>
      </c>
      <c r="AK1" s="30">
        <v>37</v>
      </c>
      <c r="AL1" s="30"/>
    </row>
    <row r="4" spans="1:38" ht="15" customHeight="1">
      <c r="B4" s="75" t="s">
        <v>466</v>
      </c>
    </row>
    <row r="6" spans="1:38" ht="15" customHeight="1">
      <c r="B6" s="301" t="s">
        <v>372</v>
      </c>
      <c r="C6" s="301"/>
      <c r="D6" s="301"/>
      <c r="E6" s="301"/>
      <c r="F6" s="301"/>
      <c r="G6" s="301"/>
      <c r="H6" s="301"/>
      <c r="I6" s="301"/>
      <c r="J6" s="301"/>
      <c r="K6" s="301"/>
      <c r="L6" s="301"/>
      <c r="M6" s="301"/>
      <c r="N6" s="301"/>
      <c r="O6" s="301"/>
      <c r="P6" s="301"/>
      <c r="Q6" s="301"/>
      <c r="R6" s="301"/>
      <c r="S6" s="301"/>
      <c r="T6" s="301"/>
      <c r="U6" s="301"/>
      <c r="V6" s="301"/>
      <c r="W6" s="301"/>
      <c r="X6" s="301"/>
      <c r="Y6" s="301"/>
      <c r="Z6" s="301"/>
      <c r="AA6" s="301"/>
      <c r="AB6" s="301"/>
      <c r="AC6" s="301"/>
      <c r="AD6" s="301"/>
      <c r="AE6" s="301"/>
      <c r="AF6" s="301"/>
      <c r="AG6" s="301"/>
      <c r="AH6" s="301"/>
      <c r="AI6" s="301"/>
      <c r="AJ6" s="301"/>
      <c r="AK6" s="301"/>
    </row>
    <row r="7" spans="1:38" ht="14.4" customHeight="1">
      <c r="B7" s="301" t="s">
        <v>491</v>
      </c>
      <c r="C7" s="301"/>
      <c r="D7" s="301"/>
      <c r="E7" s="301"/>
      <c r="F7" s="301"/>
      <c r="G7" s="301"/>
      <c r="H7" s="301"/>
      <c r="I7" s="301"/>
      <c r="J7" s="301"/>
      <c r="K7" s="301"/>
      <c r="L7" s="301"/>
      <c r="M7" s="301"/>
      <c r="N7" s="301"/>
      <c r="O7" s="301"/>
      <c r="P7" s="301"/>
      <c r="Q7" s="301"/>
      <c r="R7" s="301"/>
      <c r="S7" s="301"/>
      <c r="T7" s="301"/>
      <c r="U7" s="301"/>
      <c r="V7" s="301"/>
      <c r="W7" s="301"/>
      <c r="X7" s="301"/>
      <c r="Y7" s="301"/>
      <c r="Z7" s="301"/>
      <c r="AA7" s="301"/>
      <c r="AB7" s="301"/>
      <c r="AC7" s="301"/>
      <c r="AD7" s="301"/>
      <c r="AE7" s="301"/>
      <c r="AF7" s="301"/>
      <c r="AG7" s="301"/>
      <c r="AH7" s="301"/>
      <c r="AI7" s="301"/>
      <c r="AJ7" s="301"/>
      <c r="AK7" s="301"/>
    </row>
    <row r="8" spans="1:38" ht="14.4" customHeight="1">
      <c r="B8" s="184"/>
      <c r="C8" s="184"/>
      <c r="D8" s="184"/>
      <c r="E8" s="184"/>
      <c r="F8" s="184"/>
      <c r="G8" s="184"/>
      <c r="H8" s="184"/>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c r="AK8" s="184"/>
    </row>
    <row r="9" spans="1:38" ht="15" customHeight="1">
      <c r="AA9" s="321" t="s">
        <v>280</v>
      </c>
      <c r="AB9" s="291"/>
      <c r="AC9" s="291"/>
      <c r="AD9" s="320" t="s">
        <v>70</v>
      </c>
      <c r="AE9" s="320"/>
      <c r="AF9" s="320"/>
      <c r="AG9" s="320"/>
      <c r="AH9" s="320"/>
      <c r="AI9" s="320"/>
      <c r="AJ9" s="320"/>
      <c r="AK9" s="320"/>
    </row>
    <row r="10" spans="1:38" ht="15" customHeight="1">
      <c r="AI10" s="29"/>
    </row>
    <row r="11" spans="1:38" ht="15" customHeight="1">
      <c r="B11" s="31" t="s">
        <v>0</v>
      </c>
      <c r="AI11" s="29"/>
    </row>
    <row r="12" spans="1:38" ht="15" customHeight="1">
      <c r="B12" s="31" t="s">
        <v>1</v>
      </c>
    </row>
    <row r="14" spans="1:38" ht="18" customHeight="1">
      <c r="B14" s="291"/>
      <c r="C14" s="291"/>
      <c r="D14" s="291"/>
      <c r="E14" s="291"/>
      <c r="F14" s="289"/>
      <c r="G14" s="290"/>
      <c r="H14" s="290"/>
      <c r="I14" s="290"/>
      <c r="J14" s="290"/>
      <c r="K14" s="290"/>
      <c r="L14" s="290"/>
      <c r="M14" s="290"/>
      <c r="N14" s="290"/>
      <c r="O14" s="290"/>
      <c r="P14" s="290"/>
      <c r="Q14" s="290"/>
      <c r="R14" s="290"/>
      <c r="S14" s="290"/>
      <c r="U14" s="291" t="s">
        <v>3</v>
      </c>
      <c r="V14" s="291"/>
      <c r="W14" s="291"/>
      <c r="X14" s="291"/>
      <c r="Y14" s="297"/>
      <c r="Z14" s="297"/>
      <c r="AA14" s="297"/>
      <c r="AB14" s="297"/>
      <c r="AC14" s="297"/>
      <c r="AD14" s="297"/>
      <c r="AE14" s="297"/>
      <c r="AF14" s="297"/>
      <c r="AG14" s="297"/>
      <c r="AH14" s="297"/>
      <c r="AI14" s="297"/>
      <c r="AJ14" s="297"/>
      <c r="AK14" s="297"/>
    </row>
    <row r="15" spans="1:38" ht="18" customHeight="1">
      <c r="B15" s="291"/>
      <c r="C15" s="291"/>
      <c r="D15" s="291"/>
      <c r="E15" s="291"/>
      <c r="F15" s="289"/>
      <c r="G15" s="290"/>
      <c r="H15" s="290"/>
      <c r="I15" s="290"/>
      <c r="J15" s="290"/>
      <c r="K15" s="290"/>
      <c r="L15" s="290"/>
      <c r="M15" s="290"/>
      <c r="N15" s="290"/>
      <c r="O15" s="290"/>
      <c r="P15" s="290"/>
      <c r="Q15" s="290"/>
      <c r="R15" s="290"/>
      <c r="S15" s="290"/>
      <c r="U15" s="291" t="s">
        <v>4</v>
      </c>
      <c r="V15" s="291"/>
      <c r="W15" s="291"/>
      <c r="X15" s="291"/>
      <c r="Y15" s="297"/>
      <c r="Z15" s="297"/>
      <c r="AA15" s="297"/>
      <c r="AB15" s="297"/>
      <c r="AC15" s="297"/>
      <c r="AD15" s="297"/>
      <c r="AE15" s="297"/>
      <c r="AF15" s="297"/>
      <c r="AG15" s="297"/>
      <c r="AH15" s="297"/>
      <c r="AI15" s="297"/>
      <c r="AJ15" s="297"/>
      <c r="AK15" s="297"/>
    </row>
    <row r="16" spans="1:38" ht="15" customHeight="1">
      <c r="F16" s="290"/>
      <c r="G16" s="290"/>
      <c r="H16" s="290"/>
      <c r="I16" s="290"/>
      <c r="J16" s="290"/>
      <c r="K16" s="290"/>
      <c r="L16" s="290"/>
      <c r="M16" s="290"/>
      <c r="N16" s="290"/>
      <c r="O16" s="290"/>
      <c r="P16" s="290"/>
      <c r="Q16" s="290"/>
      <c r="R16" s="290"/>
      <c r="S16" s="290"/>
      <c r="Y16" s="300"/>
      <c r="Z16" s="300"/>
      <c r="AA16" s="300"/>
      <c r="AB16" s="300"/>
      <c r="AC16" s="300"/>
      <c r="AD16" s="300"/>
      <c r="AE16" s="300"/>
      <c r="AF16" s="300"/>
      <c r="AG16" s="300"/>
      <c r="AH16" s="300"/>
      <c r="AI16" s="300"/>
      <c r="AJ16" s="300"/>
      <c r="AK16" s="300"/>
    </row>
    <row r="17" spans="2:37" ht="15" customHeight="1">
      <c r="Q17" s="29"/>
      <c r="AI17" s="29"/>
    </row>
    <row r="18" spans="2:37" ht="15" customHeight="1">
      <c r="B18" s="522" t="s">
        <v>503</v>
      </c>
      <c r="C18" s="426"/>
      <c r="D18" s="426"/>
      <c r="E18" s="426"/>
      <c r="F18" s="426"/>
      <c r="G18" s="426"/>
      <c r="H18" s="426"/>
      <c r="I18" s="426"/>
      <c r="J18" s="426"/>
      <c r="K18" s="426"/>
      <c r="L18" s="426"/>
      <c r="M18" s="426"/>
      <c r="N18" s="426"/>
      <c r="O18" s="426"/>
      <c r="P18" s="426"/>
      <c r="Q18" s="426"/>
      <c r="R18" s="426"/>
      <c r="S18" s="426"/>
      <c r="T18" s="426"/>
      <c r="U18" s="426"/>
      <c r="V18" s="426"/>
      <c r="W18" s="426"/>
      <c r="X18" s="426"/>
      <c r="Y18" s="426"/>
      <c r="Z18" s="426"/>
      <c r="AA18" s="426"/>
      <c r="AB18" s="426"/>
      <c r="AC18" s="426"/>
      <c r="AD18" s="426"/>
      <c r="AE18" s="426"/>
      <c r="AF18" s="426"/>
      <c r="AG18" s="426"/>
      <c r="AH18" s="426"/>
      <c r="AI18" s="426"/>
      <c r="AJ18" s="426"/>
      <c r="AK18" s="426"/>
    </row>
    <row r="19" spans="2:37" ht="15" customHeight="1">
      <c r="B19" s="426"/>
      <c r="C19" s="426"/>
      <c r="D19" s="426"/>
      <c r="E19" s="426"/>
      <c r="F19" s="426"/>
      <c r="G19" s="426"/>
      <c r="H19" s="426"/>
      <c r="I19" s="426"/>
      <c r="J19" s="426"/>
      <c r="K19" s="426"/>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6"/>
      <c r="AK19" s="426"/>
    </row>
    <row r="20" spans="2:37" ht="15" customHeight="1">
      <c r="B20" s="426"/>
      <c r="C20" s="426"/>
      <c r="D20" s="426"/>
      <c r="E20" s="426"/>
      <c r="F20" s="426"/>
      <c r="G20" s="426"/>
      <c r="H20" s="426"/>
      <c r="I20" s="426"/>
      <c r="J20" s="426"/>
      <c r="K20" s="426"/>
      <c r="L20" s="426"/>
      <c r="M20" s="426"/>
      <c r="N20" s="426"/>
      <c r="O20" s="426"/>
      <c r="P20" s="426"/>
      <c r="Q20" s="426"/>
      <c r="R20" s="426"/>
      <c r="S20" s="426"/>
      <c r="T20" s="426"/>
      <c r="U20" s="426"/>
      <c r="V20" s="426"/>
      <c r="W20" s="426"/>
      <c r="X20" s="426"/>
      <c r="Y20" s="426"/>
      <c r="Z20" s="426"/>
      <c r="AA20" s="426"/>
      <c r="AB20" s="426"/>
      <c r="AC20" s="426"/>
      <c r="AD20" s="426"/>
      <c r="AE20" s="426"/>
      <c r="AF20" s="426"/>
      <c r="AG20" s="426"/>
      <c r="AH20" s="426"/>
      <c r="AI20" s="426"/>
      <c r="AJ20" s="426"/>
      <c r="AK20" s="426"/>
    </row>
    <row r="21" spans="2:37" ht="15" customHeight="1">
      <c r="B21" s="426"/>
      <c r="C21" s="426"/>
      <c r="D21" s="426"/>
      <c r="E21" s="426"/>
      <c r="F21" s="426"/>
      <c r="G21" s="426"/>
      <c r="H21" s="426"/>
      <c r="I21" s="426"/>
      <c r="J21" s="426"/>
      <c r="K21" s="426"/>
      <c r="L21" s="426"/>
      <c r="M21" s="426"/>
      <c r="N21" s="426"/>
      <c r="O21" s="426"/>
      <c r="P21" s="426"/>
      <c r="Q21" s="426"/>
      <c r="R21" s="426"/>
      <c r="S21" s="426"/>
      <c r="T21" s="426"/>
      <c r="U21" s="426"/>
      <c r="V21" s="426"/>
      <c r="W21" s="426"/>
      <c r="X21" s="426"/>
      <c r="Y21" s="426"/>
      <c r="Z21" s="426"/>
      <c r="AA21" s="426"/>
      <c r="AB21" s="426"/>
      <c r="AC21" s="426"/>
      <c r="AD21" s="426"/>
      <c r="AE21" s="426"/>
      <c r="AF21" s="426"/>
      <c r="AG21" s="426"/>
      <c r="AH21" s="426"/>
      <c r="AI21" s="426"/>
      <c r="AJ21" s="426"/>
      <c r="AK21" s="426"/>
    </row>
    <row r="22" spans="2:37" ht="15" customHeight="1">
      <c r="B22" s="60"/>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row>
    <row r="23" spans="2:37" ht="15" customHeight="1">
      <c r="S23" s="302" t="s">
        <v>2</v>
      </c>
      <c r="T23" s="302"/>
      <c r="AI23" s="29"/>
    </row>
    <row r="24" spans="2:37" ht="15" customHeight="1">
      <c r="AI24" s="29"/>
    </row>
    <row r="25" spans="2:37" ht="30" customHeight="1">
      <c r="B25" s="353" t="s">
        <v>9</v>
      </c>
      <c r="C25" s="314"/>
      <c r="D25" s="314"/>
      <c r="E25" s="314"/>
      <c r="F25" s="314"/>
      <c r="G25" s="314"/>
      <c r="H25" s="314"/>
      <c r="I25" s="314"/>
      <c r="J25" s="314"/>
      <c r="K25" s="314"/>
      <c r="L25" s="314"/>
      <c r="M25" s="314"/>
      <c r="N25" s="315"/>
      <c r="O25" s="55"/>
      <c r="P25" s="331"/>
      <c r="Q25" s="331"/>
      <c r="R25" s="331"/>
      <c r="S25" s="331"/>
      <c r="T25" s="331"/>
      <c r="U25" s="331"/>
      <c r="V25" s="331"/>
      <c r="W25" s="331"/>
      <c r="X25" s="331"/>
      <c r="Y25" s="331"/>
      <c r="Z25" s="331"/>
      <c r="AA25" s="331"/>
      <c r="AB25" s="331"/>
      <c r="AC25" s="331"/>
      <c r="AD25" s="331"/>
      <c r="AE25" s="331"/>
      <c r="AF25" s="331"/>
      <c r="AG25" s="331"/>
      <c r="AH25" s="331"/>
      <c r="AI25" s="331"/>
      <c r="AJ25" s="331"/>
      <c r="AK25" s="1"/>
    </row>
    <row r="26" spans="2:37" ht="30" customHeight="1">
      <c r="B26" s="420" t="s">
        <v>10</v>
      </c>
      <c r="C26" s="341"/>
      <c r="D26" s="341"/>
      <c r="E26" s="341"/>
      <c r="F26" s="341"/>
      <c r="G26" s="341"/>
      <c r="H26" s="341"/>
      <c r="I26" s="341"/>
      <c r="J26" s="341"/>
      <c r="K26" s="341"/>
      <c r="L26" s="341"/>
      <c r="M26" s="341"/>
      <c r="N26" s="342"/>
      <c r="O26" s="201"/>
      <c r="P26" s="310"/>
      <c r="Q26" s="310"/>
      <c r="R26" s="310"/>
      <c r="S26" s="310"/>
      <c r="T26" s="310"/>
      <c r="U26" s="310"/>
      <c r="V26" s="310"/>
      <c r="W26" s="310"/>
      <c r="X26" s="310"/>
      <c r="Y26" s="310"/>
      <c r="Z26" s="310"/>
      <c r="AA26" s="310"/>
      <c r="AB26" s="310"/>
      <c r="AC26" s="310"/>
      <c r="AD26" s="310"/>
      <c r="AE26" s="310"/>
      <c r="AF26" s="310"/>
      <c r="AG26" s="310"/>
      <c r="AH26" s="310"/>
      <c r="AI26" s="310"/>
      <c r="AJ26" s="310"/>
      <c r="AK26" s="35"/>
    </row>
    <row r="27" spans="2:37" ht="30" customHeight="1">
      <c r="B27" s="420" t="s">
        <v>398</v>
      </c>
      <c r="C27" s="341"/>
      <c r="D27" s="341"/>
      <c r="E27" s="341"/>
      <c r="F27" s="341"/>
      <c r="G27" s="341"/>
      <c r="H27" s="341"/>
      <c r="I27" s="341"/>
      <c r="J27" s="341"/>
      <c r="K27" s="341"/>
      <c r="L27" s="341"/>
      <c r="M27" s="341"/>
      <c r="N27" s="342"/>
      <c r="O27" s="58"/>
      <c r="P27" s="310"/>
      <c r="Q27" s="310"/>
      <c r="R27" s="310"/>
      <c r="S27" s="310"/>
      <c r="T27" s="310"/>
      <c r="U27" s="310"/>
      <c r="V27" s="310"/>
      <c r="W27" s="310"/>
      <c r="X27" s="310"/>
      <c r="Y27" s="310"/>
      <c r="Z27" s="310"/>
      <c r="AA27" s="310"/>
      <c r="AB27" s="310"/>
      <c r="AC27" s="310"/>
      <c r="AD27" s="310"/>
      <c r="AE27" s="310"/>
      <c r="AF27" s="310"/>
      <c r="AG27" s="310"/>
      <c r="AH27" s="310"/>
      <c r="AI27" s="310"/>
      <c r="AJ27" s="310"/>
      <c r="AK27" s="37"/>
    </row>
    <row r="28" spans="2:37" ht="30" customHeight="1">
      <c r="B28" s="330" t="s">
        <v>51</v>
      </c>
      <c r="C28" s="293"/>
      <c r="D28" s="293"/>
      <c r="E28" s="293"/>
      <c r="F28" s="293"/>
      <c r="G28" s="293"/>
      <c r="H28" s="293"/>
      <c r="I28" s="293"/>
      <c r="J28" s="293"/>
      <c r="K28" s="293"/>
      <c r="L28" s="293"/>
      <c r="M28" s="293"/>
      <c r="N28" s="294"/>
      <c r="O28" s="52"/>
      <c r="P28" s="523"/>
      <c r="Q28" s="523"/>
      <c r="R28" s="523"/>
      <c r="S28" s="523"/>
      <c r="T28" s="523"/>
      <c r="U28" s="523"/>
      <c r="V28" s="523"/>
      <c r="W28" s="523"/>
      <c r="X28" s="523"/>
      <c r="Y28" s="523"/>
      <c r="Z28" s="53" t="s">
        <v>11</v>
      </c>
      <c r="AA28" s="53"/>
      <c r="AB28" s="53"/>
      <c r="AC28" s="53"/>
      <c r="AD28" s="53"/>
      <c r="AE28" s="53"/>
      <c r="AF28" s="53"/>
      <c r="AG28" s="53"/>
      <c r="AH28" s="53"/>
      <c r="AI28" s="53"/>
      <c r="AJ28" s="53"/>
      <c r="AK28" s="32"/>
    </row>
    <row r="29" spans="2:37" ht="18" customHeight="1">
      <c r="B29" s="432" t="s">
        <v>52</v>
      </c>
      <c r="C29" s="291"/>
      <c r="D29" s="291"/>
      <c r="E29" s="291"/>
      <c r="F29" s="291"/>
      <c r="G29" s="291"/>
      <c r="H29" s="291"/>
      <c r="I29" s="291"/>
      <c r="J29" s="291"/>
      <c r="K29" s="291"/>
      <c r="L29" s="291"/>
      <c r="M29" s="291"/>
      <c r="N29" s="433"/>
      <c r="O29" s="524" t="s">
        <v>53</v>
      </c>
      <c r="P29" s="524"/>
      <c r="Q29" s="524"/>
      <c r="R29" s="524"/>
      <c r="S29" s="524"/>
      <c r="T29" s="66"/>
      <c r="U29" s="525"/>
      <c r="V29" s="525"/>
      <c r="W29" s="525"/>
      <c r="X29" s="525"/>
      <c r="Y29" s="525"/>
      <c r="Z29" s="61" t="s">
        <v>11</v>
      </c>
      <c r="AA29" s="61"/>
      <c r="AB29" s="28"/>
      <c r="AC29" s="437" t="s">
        <v>70</v>
      </c>
      <c r="AD29" s="437"/>
      <c r="AE29" s="437"/>
      <c r="AF29" s="437"/>
      <c r="AG29" s="437"/>
      <c r="AH29" s="437"/>
      <c r="AI29" s="437"/>
      <c r="AJ29" s="437"/>
      <c r="AK29" s="35"/>
    </row>
    <row r="30" spans="2:37" ht="18" customHeight="1">
      <c r="B30" s="432"/>
      <c r="C30" s="291"/>
      <c r="D30" s="291"/>
      <c r="E30" s="291"/>
      <c r="F30" s="291"/>
      <c r="G30" s="291"/>
      <c r="H30" s="291"/>
      <c r="I30" s="291"/>
      <c r="J30" s="291"/>
      <c r="K30" s="291"/>
      <c r="L30" s="291"/>
      <c r="M30" s="291"/>
      <c r="N30" s="433"/>
      <c r="O30" s="526" t="s">
        <v>126</v>
      </c>
      <c r="P30" s="526"/>
      <c r="Q30" s="526"/>
      <c r="R30" s="526"/>
      <c r="S30" s="526"/>
      <c r="T30" s="67"/>
      <c r="U30" s="527"/>
      <c r="V30" s="527"/>
      <c r="W30" s="527"/>
      <c r="X30" s="527"/>
      <c r="Y30" s="527"/>
      <c r="Z30" s="59" t="s">
        <v>11</v>
      </c>
      <c r="AA30" s="59"/>
      <c r="AB30" s="64"/>
      <c r="AC30" s="450" t="s">
        <v>70</v>
      </c>
      <c r="AD30" s="450"/>
      <c r="AE30" s="450"/>
      <c r="AF30" s="450"/>
      <c r="AG30" s="450"/>
      <c r="AH30" s="450"/>
      <c r="AI30" s="450"/>
      <c r="AJ30" s="450"/>
      <c r="AK30" s="37"/>
    </row>
    <row r="31" spans="2:37" ht="18" customHeight="1">
      <c r="B31" s="432"/>
      <c r="C31" s="291"/>
      <c r="D31" s="291"/>
      <c r="E31" s="291"/>
      <c r="F31" s="291"/>
      <c r="G31" s="291"/>
      <c r="H31" s="291"/>
      <c r="I31" s="291"/>
      <c r="J31" s="291"/>
      <c r="K31" s="291"/>
      <c r="L31" s="291"/>
      <c r="M31" s="291"/>
      <c r="N31" s="433"/>
      <c r="O31" s="528" t="s">
        <v>54</v>
      </c>
      <c r="P31" s="528"/>
      <c r="Q31" s="528"/>
      <c r="R31" s="528"/>
      <c r="S31" s="528"/>
      <c r="T31" s="68"/>
      <c r="U31" s="529"/>
      <c r="V31" s="529"/>
      <c r="W31" s="529"/>
      <c r="X31" s="529"/>
      <c r="Y31" s="529"/>
      <c r="Z31" s="63" t="s">
        <v>11</v>
      </c>
      <c r="AA31" s="63"/>
      <c r="AB31" s="65"/>
      <c r="AC31" s="438" t="s">
        <v>70</v>
      </c>
      <c r="AD31" s="438"/>
      <c r="AE31" s="438"/>
      <c r="AF31" s="438"/>
      <c r="AG31" s="438"/>
      <c r="AH31" s="438"/>
      <c r="AI31" s="438"/>
      <c r="AJ31" s="438"/>
      <c r="AK31" s="36"/>
    </row>
    <row r="32" spans="2:37" ht="18" customHeight="1">
      <c r="B32" s="431" t="s">
        <v>55</v>
      </c>
      <c r="C32" s="325"/>
      <c r="D32" s="325"/>
      <c r="E32" s="325"/>
      <c r="F32" s="325"/>
      <c r="G32" s="325"/>
      <c r="H32" s="325"/>
      <c r="I32" s="325"/>
      <c r="J32" s="325"/>
      <c r="K32" s="325"/>
      <c r="L32" s="325"/>
      <c r="M32" s="325"/>
      <c r="N32" s="326"/>
      <c r="O32" s="524" t="s">
        <v>53</v>
      </c>
      <c r="P32" s="524"/>
      <c r="Q32" s="524"/>
      <c r="R32" s="524"/>
      <c r="S32" s="524"/>
      <c r="T32" s="66"/>
      <c r="U32" s="525"/>
      <c r="V32" s="525"/>
      <c r="W32" s="525"/>
      <c r="X32" s="525"/>
      <c r="Y32" s="525"/>
      <c r="Z32" s="56" t="s">
        <v>11</v>
      </c>
      <c r="AA32" s="56"/>
      <c r="AB32" s="28"/>
      <c r="AC32" s="437" t="s">
        <v>70</v>
      </c>
      <c r="AD32" s="437"/>
      <c r="AE32" s="437"/>
      <c r="AF32" s="437"/>
      <c r="AG32" s="437"/>
      <c r="AH32" s="437"/>
      <c r="AI32" s="437"/>
      <c r="AJ32" s="437"/>
      <c r="AK32" s="1"/>
    </row>
    <row r="33" spans="2:37" ht="18" customHeight="1">
      <c r="B33" s="432"/>
      <c r="C33" s="291"/>
      <c r="D33" s="291"/>
      <c r="E33" s="291"/>
      <c r="F33" s="291"/>
      <c r="G33" s="291"/>
      <c r="H33" s="291"/>
      <c r="I33" s="291"/>
      <c r="J33" s="291"/>
      <c r="K33" s="291"/>
      <c r="L33" s="291"/>
      <c r="M33" s="291"/>
      <c r="N33" s="433"/>
      <c r="O33" s="526" t="s">
        <v>126</v>
      </c>
      <c r="P33" s="526"/>
      <c r="Q33" s="526"/>
      <c r="R33" s="526"/>
      <c r="S33" s="526"/>
      <c r="T33" s="67"/>
      <c r="U33" s="527"/>
      <c r="V33" s="527"/>
      <c r="W33" s="527"/>
      <c r="X33" s="527"/>
      <c r="Y33" s="527"/>
      <c r="Z33" s="59" t="s">
        <v>11</v>
      </c>
      <c r="AA33" s="59"/>
      <c r="AB33" s="64"/>
      <c r="AC33" s="450" t="s">
        <v>70</v>
      </c>
      <c r="AD33" s="450"/>
      <c r="AE33" s="450"/>
      <c r="AF33" s="450"/>
      <c r="AG33" s="450"/>
      <c r="AH33" s="450"/>
      <c r="AI33" s="450"/>
      <c r="AJ33" s="450"/>
      <c r="AK33" s="37"/>
    </row>
    <row r="34" spans="2:37" ht="18" customHeight="1">
      <c r="B34" s="434"/>
      <c r="C34" s="435"/>
      <c r="D34" s="435"/>
      <c r="E34" s="435"/>
      <c r="F34" s="435"/>
      <c r="G34" s="435"/>
      <c r="H34" s="435"/>
      <c r="I34" s="435"/>
      <c r="J34" s="435"/>
      <c r="K34" s="435"/>
      <c r="L34" s="435"/>
      <c r="M34" s="435"/>
      <c r="N34" s="436"/>
      <c r="O34" s="528" t="s">
        <v>54</v>
      </c>
      <c r="P34" s="528"/>
      <c r="Q34" s="528"/>
      <c r="R34" s="528"/>
      <c r="S34" s="528"/>
      <c r="T34" s="68"/>
      <c r="U34" s="529"/>
      <c r="V34" s="529"/>
      <c r="W34" s="529"/>
      <c r="X34" s="529"/>
      <c r="Y34" s="529"/>
      <c r="Z34" s="53" t="s">
        <v>11</v>
      </c>
      <c r="AA34" s="53"/>
      <c r="AB34" s="65"/>
      <c r="AC34" s="438" t="s">
        <v>70</v>
      </c>
      <c r="AD34" s="438"/>
      <c r="AE34" s="438"/>
      <c r="AF34" s="438"/>
      <c r="AG34" s="438"/>
      <c r="AH34" s="438"/>
      <c r="AI34" s="438"/>
      <c r="AJ34" s="438"/>
      <c r="AK34" s="32"/>
    </row>
    <row r="35" spans="2:37" ht="18" customHeight="1">
      <c r="B35" s="431" t="s">
        <v>56</v>
      </c>
      <c r="C35" s="325"/>
      <c r="D35" s="325"/>
      <c r="E35" s="325"/>
      <c r="F35" s="325"/>
      <c r="G35" s="325"/>
      <c r="H35" s="325"/>
      <c r="I35" s="325"/>
      <c r="J35" s="325"/>
      <c r="K35" s="325"/>
      <c r="L35" s="325"/>
      <c r="M35" s="325"/>
      <c r="N35" s="326"/>
      <c r="O35" s="524" t="s">
        <v>53</v>
      </c>
      <c r="P35" s="524"/>
      <c r="Q35" s="524"/>
      <c r="R35" s="524"/>
      <c r="S35" s="524"/>
      <c r="T35" s="66"/>
      <c r="U35" s="525"/>
      <c r="V35" s="525"/>
      <c r="W35" s="525"/>
      <c r="X35" s="525"/>
      <c r="Y35" s="525"/>
      <c r="Z35" s="56" t="s">
        <v>11</v>
      </c>
      <c r="AA35" s="56"/>
      <c r="AB35" s="28"/>
      <c r="AC35" s="28"/>
      <c r="AD35" s="28"/>
      <c r="AE35" s="28"/>
      <c r="AF35" s="28"/>
      <c r="AG35" s="28"/>
      <c r="AH35" s="28"/>
      <c r="AI35" s="56"/>
      <c r="AJ35" s="56"/>
      <c r="AK35" s="1"/>
    </row>
    <row r="36" spans="2:37" ht="18" customHeight="1">
      <c r="B36" s="432"/>
      <c r="C36" s="291"/>
      <c r="D36" s="291"/>
      <c r="E36" s="291"/>
      <c r="F36" s="291"/>
      <c r="G36" s="291"/>
      <c r="H36" s="291"/>
      <c r="I36" s="291"/>
      <c r="J36" s="291"/>
      <c r="K36" s="291"/>
      <c r="L36" s="291"/>
      <c r="M36" s="291"/>
      <c r="N36" s="433"/>
      <c r="O36" s="526" t="s">
        <v>126</v>
      </c>
      <c r="P36" s="526"/>
      <c r="Q36" s="526"/>
      <c r="R36" s="526"/>
      <c r="S36" s="526"/>
      <c r="T36" s="67"/>
      <c r="U36" s="527"/>
      <c r="V36" s="527"/>
      <c r="W36" s="527"/>
      <c r="X36" s="527"/>
      <c r="Y36" s="527"/>
      <c r="Z36" s="59" t="s">
        <v>11</v>
      </c>
      <c r="AA36" s="59"/>
      <c r="AB36" s="64"/>
      <c r="AC36" s="64"/>
      <c r="AD36" s="64"/>
      <c r="AE36" s="64"/>
      <c r="AF36" s="64"/>
      <c r="AG36" s="64"/>
      <c r="AH36" s="64"/>
      <c r="AI36" s="59"/>
      <c r="AJ36" s="59"/>
      <c r="AK36" s="37"/>
    </row>
    <row r="37" spans="2:37" ht="18" customHeight="1">
      <c r="B37" s="434"/>
      <c r="C37" s="435"/>
      <c r="D37" s="435"/>
      <c r="E37" s="435"/>
      <c r="F37" s="435"/>
      <c r="G37" s="435"/>
      <c r="H37" s="435"/>
      <c r="I37" s="435"/>
      <c r="J37" s="435"/>
      <c r="K37" s="435"/>
      <c r="L37" s="435"/>
      <c r="M37" s="435"/>
      <c r="N37" s="436"/>
      <c r="O37" s="528" t="s">
        <v>54</v>
      </c>
      <c r="P37" s="528"/>
      <c r="Q37" s="528"/>
      <c r="R37" s="528"/>
      <c r="S37" s="528"/>
      <c r="T37" s="68"/>
      <c r="U37" s="529"/>
      <c r="V37" s="529"/>
      <c r="W37" s="529"/>
      <c r="X37" s="529"/>
      <c r="Y37" s="529"/>
      <c r="Z37" s="53" t="s">
        <v>11</v>
      </c>
      <c r="AA37" s="53"/>
      <c r="AB37" s="65"/>
      <c r="AC37" s="65"/>
      <c r="AD37" s="65"/>
      <c r="AE37" s="65"/>
      <c r="AF37" s="65"/>
      <c r="AG37" s="65"/>
      <c r="AH37" s="65"/>
      <c r="AI37" s="53"/>
      <c r="AJ37" s="53"/>
      <c r="AK37" s="32"/>
    </row>
    <row r="38" spans="2:37" ht="15" customHeight="1">
      <c r="AB38" s="43"/>
      <c r="AC38" s="43"/>
      <c r="AD38" s="43"/>
      <c r="AE38" s="43"/>
      <c r="AF38" s="43"/>
      <c r="AG38" s="43"/>
      <c r="AH38" s="43"/>
    </row>
    <row r="39" spans="2:37" ht="15" customHeight="1">
      <c r="AB39" s="43"/>
      <c r="AC39" s="43"/>
      <c r="AD39" s="43"/>
      <c r="AE39" s="43"/>
      <c r="AF39" s="43"/>
      <c r="AG39" s="43"/>
      <c r="AH39" s="43"/>
    </row>
    <row r="40" spans="2:37" ht="15" customHeight="1">
      <c r="AB40" s="43"/>
      <c r="AC40" s="43"/>
      <c r="AD40" s="43"/>
      <c r="AE40" s="43"/>
      <c r="AF40" s="43"/>
      <c r="AG40" s="43"/>
      <c r="AH40" s="43"/>
    </row>
    <row r="41" spans="2:37" ht="15" customHeight="1">
      <c r="AB41" s="43"/>
      <c r="AC41" s="43"/>
      <c r="AD41" s="43"/>
      <c r="AE41" s="43"/>
      <c r="AF41" s="43"/>
      <c r="AG41" s="43"/>
      <c r="AH41" s="43"/>
    </row>
    <row r="42" spans="2:37" ht="15" customHeight="1">
      <c r="AB42" s="43"/>
      <c r="AC42" s="43"/>
      <c r="AD42" s="43"/>
      <c r="AE42" s="43"/>
      <c r="AF42" s="43"/>
      <c r="AG42" s="43"/>
      <c r="AH42" s="43"/>
    </row>
    <row r="43" spans="2:37" ht="15" customHeight="1">
      <c r="AB43" s="43"/>
      <c r="AC43" s="43"/>
      <c r="AD43" s="43"/>
      <c r="AE43" s="43"/>
      <c r="AF43" s="43"/>
      <c r="AG43" s="43"/>
      <c r="AH43" s="43"/>
    </row>
    <row r="44" spans="2:37" ht="15" customHeight="1">
      <c r="AB44" s="43"/>
      <c r="AC44" s="43"/>
      <c r="AD44" s="43"/>
      <c r="AE44" s="43"/>
      <c r="AF44" s="43"/>
      <c r="AG44" s="43"/>
      <c r="AH44" s="43"/>
    </row>
    <row r="45" spans="2:37" ht="15" customHeight="1">
      <c r="AB45" s="43"/>
      <c r="AC45" s="43"/>
      <c r="AD45" s="43"/>
      <c r="AE45" s="43"/>
      <c r="AF45" s="43"/>
      <c r="AG45" s="43"/>
      <c r="AH45" s="43"/>
    </row>
    <row r="46" spans="2:37" ht="15" customHeight="1">
      <c r="AB46" s="43"/>
      <c r="AC46" s="43"/>
      <c r="AD46" s="43"/>
      <c r="AE46" s="43"/>
      <c r="AF46" s="43"/>
      <c r="AG46" s="43"/>
      <c r="AH46" s="43"/>
    </row>
    <row r="47" spans="2:37" ht="15" customHeight="1">
      <c r="AB47" s="43"/>
      <c r="AC47" s="43"/>
      <c r="AD47" s="43"/>
      <c r="AE47" s="43"/>
      <c r="AF47" s="43"/>
      <c r="AG47" s="43"/>
      <c r="AH47" s="43"/>
    </row>
    <row r="48" spans="2:37" ht="15" customHeight="1">
      <c r="AB48" s="43"/>
      <c r="AC48" s="43"/>
      <c r="AD48" s="43"/>
      <c r="AE48" s="43"/>
      <c r="AF48" s="43"/>
      <c r="AG48" s="43"/>
      <c r="AH48" s="43"/>
    </row>
    <row r="49" spans="28:34" ht="15" customHeight="1">
      <c r="AB49" s="43"/>
      <c r="AC49" s="43"/>
      <c r="AD49" s="43"/>
      <c r="AE49" s="43"/>
      <c r="AF49" s="43"/>
      <c r="AG49" s="43"/>
      <c r="AH49" s="43"/>
    </row>
    <row r="50" spans="28:34" ht="15" customHeight="1">
      <c r="AB50" s="43"/>
      <c r="AC50" s="43"/>
      <c r="AD50" s="43"/>
      <c r="AE50" s="43"/>
      <c r="AF50" s="43"/>
      <c r="AG50" s="43"/>
      <c r="AH50" s="43"/>
    </row>
    <row r="51" spans="28:34" ht="15" customHeight="1">
      <c r="AB51" s="43"/>
      <c r="AC51" s="43"/>
      <c r="AD51" s="43"/>
      <c r="AE51" s="43"/>
      <c r="AF51" s="43"/>
      <c r="AG51" s="43"/>
      <c r="AH51" s="43"/>
    </row>
  </sheetData>
  <mergeCells count="51">
    <mergeCell ref="B35:N37"/>
    <mergeCell ref="O35:S35"/>
    <mergeCell ref="U35:Y35"/>
    <mergeCell ref="O36:S36"/>
    <mergeCell ref="U36:Y36"/>
    <mergeCell ref="O37:S37"/>
    <mergeCell ref="U37:Y37"/>
    <mergeCell ref="B32:N34"/>
    <mergeCell ref="O33:S33"/>
    <mergeCell ref="U33:Y33"/>
    <mergeCell ref="AC33:AJ33"/>
    <mergeCell ref="O34:S34"/>
    <mergeCell ref="U34:Y34"/>
    <mergeCell ref="AC34:AJ34"/>
    <mergeCell ref="O32:S32"/>
    <mergeCell ref="U32:Y32"/>
    <mergeCell ref="AC32:AJ32"/>
    <mergeCell ref="B29:N31"/>
    <mergeCell ref="O29:S29"/>
    <mergeCell ref="U29:Y29"/>
    <mergeCell ref="AC29:AJ29"/>
    <mergeCell ref="O30:S30"/>
    <mergeCell ref="U30:Y30"/>
    <mergeCell ref="AC30:AJ30"/>
    <mergeCell ref="O31:S31"/>
    <mergeCell ref="U31:Y31"/>
    <mergeCell ref="AC31:AJ31"/>
    <mergeCell ref="B25:N25"/>
    <mergeCell ref="P25:AJ25"/>
    <mergeCell ref="B27:N27"/>
    <mergeCell ref="P27:AJ27"/>
    <mergeCell ref="B28:N28"/>
    <mergeCell ref="P28:Y28"/>
    <mergeCell ref="P26:AJ26"/>
    <mergeCell ref="B26:N26"/>
    <mergeCell ref="S23:T23"/>
    <mergeCell ref="B6:AK6"/>
    <mergeCell ref="B7:AK7"/>
    <mergeCell ref="AD9:AK9"/>
    <mergeCell ref="F14:S14"/>
    <mergeCell ref="U14:X14"/>
    <mergeCell ref="Y14:AK14"/>
    <mergeCell ref="F15:S15"/>
    <mergeCell ref="U15:X15"/>
    <mergeCell ref="Y15:AK15"/>
    <mergeCell ref="F16:S16"/>
    <mergeCell ref="B18:AK21"/>
    <mergeCell ref="B14:E14"/>
    <mergeCell ref="B15:E15"/>
    <mergeCell ref="Y16:AK16"/>
    <mergeCell ref="AA9:AC9"/>
  </mergeCells>
  <phoneticPr fontId="3"/>
  <printOptions horizontalCentered="1"/>
  <pageMargins left="0.70866141732283472" right="0.39370078740157483" top="0.39370078740157483" bottom="0.39370078740157483" header="0.39370078740157483" footer="0.39370078740157483"/>
  <pageSetup paperSize="9" orientation="portrait" blackAndWhite="1" r:id="rId1"/>
  <legacy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1">
    <tabColor theme="9"/>
  </sheetPr>
  <dimension ref="A1:AL56"/>
  <sheetViews>
    <sheetView showGridLines="0" view="pageBreakPreview" zoomScaleNormal="100" zoomScaleSheetLayoutView="100" workbookViewId="0">
      <pane ySplit="1" topLeftCell="A2" activePane="bottomLeft" state="frozen"/>
      <selection activeCell="AP19" sqref="AP19"/>
      <selection pane="bottomLeft"/>
    </sheetView>
  </sheetViews>
  <sheetFormatPr defaultColWidth="2.453125" defaultRowHeight="15" customHeight="1"/>
  <cols>
    <col min="1" max="1" width="1.36328125" style="31" customWidth="1"/>
    <col min="2" max="37" width="2.453125" style="31"/>
    <col min="38" max="38" width="1.36328125" style="31" customWidth="1"/>
    <col min="39" max="16384" width="2.453125" style="31"/>
  </cols>
  <sheetData>
    <row r="1" spans="1:38" ht="15" customHeight="1">
      <c r="A1" s="30"/>
      <c r="B1" s="30">
        <v>2</v>
      </c>
      <c r="C1" s="30">
        <v>3</v>
      </c>
      <c r="D1" s="30">
        <v>4</v>
      </c>
      <c r="E1" s="30">
        <v>5</v>
      </c>
      <c r="F1" s="30">
        <v>6</v>
      </c>
      <c r="G1" s="30">
        <v>7</v>
      </c>
      <c r="H1" s="30">
        <v>8</v>
      </c>
      <c r="I1" s="30">
        <v>9</v>
      </c>
      <c r="J1" s="30">
        <v>10</v>
      </c>
      <c r="K1" s="30">
        <v>11</v>
      </c>
      <c r="L1" s="30">
        <v>12</v>
      </c>
      <c r="M1" s="30">
        <v>13</v>
      </c>
      <c r="N1" s="30">
        <v>14</v>
      </c>
      <c r="O1" s="30">
        <v>15</v>
      </c>
      <c r="P1" s="30">
        <v>16</v>
      </c>
      <c r="Q1" s="30">
        <v>17</v>
      </c>
      <c r="R1" s="30">
        <v>18</v>
      </c>
      <c r="S1" s="30">
        <v>19</v>
      </c>
      <c r="T1" s="30">
        <v>20</v>
      </c>
      <c r="U1" s="30">
        <v>21</v>
      </c>
      <c r="V1" s="30">
        <v>22</v>
      </c>
      <c r="W1" s="30">
        <v>23</v>
      </c>
      <c r="X1" s="30">
        <v>24</v>
      </c>
      <c r="Y1" s="30">
        <v>25</v>
      </c>
      <c r="Z1" s="30">
        <v>26</v>
      </c>
      <c r="AA1" s="30">
        <v>27</v>
      </c>
      <c r="AB1" s="30">
        <v>28</v>
      </c>
      <c r="AC1" s="30">
        <v>29</v>
      </c>
      <c r="AD1" s="30">
        <v>30</v>
      </c>
      <c r="AE1" s="30">
        <v>31</v>
      </c>
      <c r="AF1" s="30">
        <v>32</v>
      </c>
      <c r="AG1" s="30">
        <v>33</v>
      </c>
      <c r="AH1" s="30">
        <v>34</v>
      </c>
      <c r="AI1" s="30">
        <v>35</v>
      </c>
      <c r="AJ1" s="30">
        <v>36</v>
      </c>
      <c r="AK1" s="30">
        <v>37</v>
      </c>
      <c r="AL1" s="30"/>
    </row>
    <row r="4" spans="1:38" s="76" customFormat="1" ht="15" customHeight="1">
      <c r="B4" s="77" t="s">
        <v>468</v>
      </c>
    </row>
    <row r="6" spans="1:38" ht="15" customHeight="1">
      <c r="B6" s="301" t="s">
        <v>372</v>
      </c>
      <c r="C6" s="301"/>
      <c r="D6" s="301"/>
      <c r="E6" s="301"/>
      <c r="F6" s="301"/>
      <c r="G6" s="301"/>
      <c r="H6" s="301"/>
      <c r="I6" s="301"/>
      <c r="J6" s="301"/>
      <c r="K6" s="301"/>
      <c r="L6" s="301"/>
      <c r="M6" s="301"/>
      <c r="N6" s="301"/>
      <c r="O6" s="301"/>
      <c r="P6" s="301"/>
      <c r="Q6" s="301"/>
      <c r="R6" s="301"/>
      <c r="S6" s="301"/>
      <c r="T6" s="301"/>
      <c r="U6" s="301"/>
      <c r="V6" s="301"/>
      <c r="W6" s="301"/>
      <c r="X6" s="301"/>
      <c r="Y6" s="301"/>
      <c r="Z6" s="301"/>
      <c r="AA6" s="301"/>
      <c r="AB6" s="301"/>
      <c r="AC6" s="301"/>
      <c r="AD6" s="301"/>
      <c r="AE6" s="301"/>
      <c r="AF6" s="301"/>
      <c r="AG6" s="301"/>
      <c r="AH6" s="301"/>
      <c r="AI6" s="301"/>
      <c r="AJ6" s="301"/>
      <c r="AK6" s="301"/>
    </row>
    <row r="7" spans="1:38" ht="15" customHeight="1">
      <c r="B7" s="301" t="s">
        <v>492</v>
      </c>
      <c r="C7" s="301"/>
      <c r="D7" s="301"/>
      <c r="E7" s="301"/>
      <c r="F7" s="301"/>
      <c r="G7" s="301"/>
      <c r="H7" s="301"/>
      <c r="I7" s="301"/>
      <c r="J7" s="301"/>
      <c r="K7" s="301"/>
      <c r="L7" s="301"/>
      <c r="M7" s="301"/>
      <c r="N7" s="301"/>
      <c r="O7" s="301"/>
      <c r="P7" s="301"/>
      <c r="Q7" s="301"/>
      <c r="R7" s="301"/>
      <c r="S7" s="301"/>
      <c r="T7" s="301"/>
      <c r="U7" s="301"/>
      <c r="V7" s="301"/>
      <c r="W7" s="301"/>
      <c r="X7" s="301"/>
      <c r="Y7" s="301"/>
      <c r="Z7" s="301"/>
      <c r="AA7" s="301"/>
      <c r="AB7" s="301"/>
      <c r="AC7" s="301"/>
      <c r="AD7" s="301"/>
      <c r="AE7" s="301"/>
      <c r="AF7" s="301"/>
      <c r="AG7" s="301"/>
      <c r="AH7" s="301"/>
      <c r="AI7" s="301"/>
      <c r="AJ7" s="301"/>
      <c r="AK7" s="301"/>
    </row>
    <row r="8" spans="1:38" ht="15" customHeight="1">
      <c r="B8" s="184"/>
      <c r="C8" s="184"/>
      <c r="D8" s="184"/>
      <c r="E8" s="184"/>
      <c r="F8" s="184"/>
      <c r="G8" s="184"/>
      <c r="H8" s="184"/>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c r="AK8" s="184"/>
    </row>
    <row r="9" spans="1:38" ht="15" customHeight="1">
      <c r="AA9" s="321" t="s">
        <v>280</v>
      </c>
      <c r="AB9" s="291"/>
      <c r="AC9" s="291"/>
      <c r="AD9" s="320" t="s">
        <v>70</v>
      </c>
      <c r="AE9" s="320"/>
      <c r="AF9" s="320"/>
      <c r="AG9" s="320"/>
      <c r="AH9" s="320"/>
      <c r="AI9" s="320"/>
      <c r="AJ9" s="320"/>
      <c r="AK9" s="320"/>
    </row>
    <row r="10" spans="1:38" ht="15" customHeight="1">
      <c r="AI10" s="29"/>
    </row>
    <row r="11" spans="1:38" ht="15" customHeight="1">
      <c r="B11" s="31" t="s">
        <v>0</v>
      </c>
      <c r="AI11" s="29"/>
    </row>
    <row r="12" spans="1:38" ht="15" customHeight="1">
      <c r="B12" s="31" t="s">
        <v>1</v>
      </c>
    </row>
    <row r="14" spans="1:38" ht="18" customHeight="1">
      <c r="B14" s="291"/>
      <c r="C14" s="291"/>
      <c r="D14" s="291"/>
      <c r="E14" s="291"/>
      <c r="F14" s="289"/>
      <c r="G14" s="290"/>
      <c r="H14" s="290"/>
      <c r="I14" s="290"/>
      <c r="J14" s="290"/>
      <c r="K14" s="290"/>
      <c r="L14" s="290"/>
      <c r="M14" s="290"/>
      <c r="N14" s="290"/>
      <c r="O14" s="290"/>
      <c r="P14" s="290"/>
      <c r="Q14" s="290"/>
      <c r="R14" s="290"/>
      <c r="S14" s="290"/>
      <c r="U14" s="291" t="s">
        <v>3</v>
      </c>
      <c r="V14" s="291"/>
      <c r="W14" s="291"/>
      <c r="X14" s="291"/>
      <c r="Y14" s="297"/>
      <c r="Z14" s="297"/>
      <c r="AA14" s="297"/>
      <c r="AB14" s="297"/>
      <c r="AC14" s="297"/>
      <c r="AD14" s="297"/>
      <c r="AE14" s="297"/>
      <c r="AF14" s="297"/>
      <c r="AG14" s="297"/>
      <c r="AH14" s="297"/>
      <c r="AI14" s="297"/>
      <c r="AJ14" s="297"/>
      <c r="AK14" s="297"/>
    </row>
    <row r="15" spans="1:38" ht="18" customHeight="1">
      <c r="B15" s="291"/>
      <c r="C15" s="291"/>
      <c r="D15" s="291"/>
      <c r="E15" s="291"/>
      <c r="F15" s="289"/>
      <c r="G15" s="290"/>
      <c r="H15" s="290"/>
      <c r="I15" s="290"/>
      <c r="J15" s="290"/>
      <c r="K15" s="290"/>
      <c r="L15" s="290"/>
      <c r="M15" s="290"/>
      <c r="N15" s="290"/>
      <c r="O15" s="290"/>
      <c r="P15" s="290"/>
      <c r="Q15" s="290"/>
      <c r="R15" s="290"/>
      <c r="S15" s="290"/>
      <c r="U15" s="291" t="s">
        <v>4</v>
      </c>
      <c r="V15" s="291"/>
      <c r="W15" s="291"/>
      <c r="X15" s="291"/>
      <c r="Y15" s="297"/>
      <c r="Z15" s="297"/>
      <c r="AA15" s="297"/>
      <c r="AB15" s="297"/>
      <c r="AC15" s="297"/>
      <c r="AD15" s="297"/>
      <c r="AE15" s="297"/>
      <c r="AF15" s="297"/>
      <c r="AG15" s="297"/>
      <c r="AH15" s="297"/>
      <c r="AI15" s="297"/>
      <c r="AJ15" s="297"/>
      <c r="AK15" s="297"/>
    </row>
    <row r="16" spans="1:38" ht="15" customHeight="1">
      <c r="F16" s="290"/>
      <c r="G16" s="290"/>
      <c r="H16" s="290"/>
      <c r="I16" s="290"/>
      <c r="J16" s="290"/>
      <c r="K16" s="290"/>
      <c r="L16" s="290"/>
      <c r="M16" s="290"/>
      <c r="N16" s="290"/>
      <c r="O16" s="290"/>
      <c r="P16" s="290"/>
      <c r="Q16" s="290"/>
      <c r="R16" s="290"/>
      <c r="S16" s="290"/>
      <c r="Y16" s="300"/>
      <c r="Z16" s="300"/>
      <c r="AA16" s="300"/>
      <c r="AB16" s="300"/>
      <c r="AC16" s="300"/>
      <c r="AD16" s="300"/>
      <c r="AE16" s="300"/>
      <c r="AF16" s="300"/>
      <c r="AG16" s="300"/>
      <c r="AH16" s="300"/>
      <c r="AI16" s="300"/>
      <c r="AJ16" s="300"/>
      <c r="AK16" s="300"/>
    </row>
    <row r="17" spans="1:38" ht="15" customHeight="1">
      <c r="Q17" s="29"/>
      <c r="AI17" s="29"/>
    </row>
    <row r="18" spans="1:38" ht="15" customHeight="1">
      <c r="B18" s="426" t="s">
        <v>467</v>
      </c>
      <c r="C18" s="426"/>
      <c r="D18" s="426"/>
      <c r="E18" s="426"/>
      <c r="F18" s="426"/>
      <c r="G18" s="426"/>
      <c r="H18" s="426"/>
      <c r="I18" s="426"/>
      <c r="J18" s="426"/>
      <c r="K18" s="426"/>
      <c r="L18" s="426"/>
      <c r="M18" s="426"/>
      <c r="N18" s="426"/>
      <c r="O18" s="426"/>
      <c r="P18" s="426"/>
      <c r="Q18" s="426"/>
      <c r="R18" s="426"/>
      <c r="S18" s="426"/>
      <c r="T18" s="426"/>
      <c r="U18" s="426"/>
      <c r="V18" s="426"/>
      <c r="W18" s="426"/>
      <c r="X18" s="426"/>
      <c r="Y18" s="426"/>
      <c r="Z18" s="426"/>
      <c r="AA18" s="426"/>
      <c r="AB18" s="426"/>
      <c r="AC18" s="426"/>
      <c r="AD18" s="426"/>
      <c r="AE18" s="426"/>
      <c r="AF18" s="426"/>
      <c r="AG18" s="426"/>
      <c r="AH18" s="426"/>
      <c r="AI18" s="426"/>
      <c r="AJ18" s="426"/>
      <c r="AK18" s="426"/>
    </row>
    <row r="19" spans="1:38" ht="15" customHeight="1">
      <c r="B19" s="426"/>
      <c r="C19" s="426"/>
      <c r="D19" s="426"/>
      <c r="E19" s="426"/>
      <c r="F19" s="426"/>
      <c r="G19" s="426"/>
      <c r="H19" s="426"/>
      <c r="I19" s="426"/>
      <c r="J19" s="426"/>
      <c r="K19" s="426"/>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6"/>
      <c r="AK19" s="426"/>
    </row>
    <row r="20" spans="1:38" ht="15" customHeight="1">
      <c r="B20" s="426"/>
      <c r="C20" s="426"/>
      <c r="D20" s="426"/>
      <c r="E20" s="426"/>
      <c r="F20" s="426"/>
      <c r="G20" s="426"/>
      <c r="H20" s="426"/>
      <c r="I20" s="426"/>
      <c r="J20" s="426"/>
      <c r="K20" s="426"/>
      <c r="L20" s="426"/>
      <c r="M20" s="426"/>
      <c r="N20" s="426"/>
      <c r="O20" s="426"/>
      <c r="P20" s="426"/>
      <c r="Q20" s="426"/>
      <c r="R20" s="426"/>
      <c r="S20" s="426"/>
      <c r="T20" s="426"/>
      <c r="U20" s="426"/>
      <c r="V20" s="426"/>
      <c r="W20" s="426"/>
      <c r="X20" s="426"/>
      <c r="Y20" s="426"/>
      <c r="Z20" s="426"/>
      <c r="AA20" s="426"/>
      <c r="AB20" s="426"/>
      <c r="AC20" s="426"/>
      <c r="AD20" s="426"/>
      <c r="AE20" s="426"/>
      <c r="AF20" s="426"/>
      <c r="AG20" s="426"/>
      <c r="AH20" s="426"/>
      <c r="AI20" s="426"/>
      <c r="AJ20" s="426"/>
      <c r="AK20" s="426"/>
    </row>
    <row r="21" spans="1:38" ht="15" customHeight="1">
      <c r="B21" s="426"/>
      <c r="C21" s="426"/>
      <c r="D21" s="426"/>
      <c r="E21" s="426"/>
      <c r="F21" s="426"/>
      <c r="G21" s="426"/>
      <c r="H21" s="426"/>
      <c r="I21" s="426"/>
      <c r="J21" s="426"/>
      <c r="K21" s="426"/>
      <c r="L21" s="426"/>
      <c r="M21" s="426"/>
      <c r="N21" s="426"/>
      <c r="O21" s="426"/>
      <c r="P21" s="426"/>
      <c r="Q21" s="426"/>
      <c r="R21" s="426"/>
      <c r="S21" s="426"/>
      <c r="T21" s="426"/>
      <c r="U21" s="426"/>
      <c r="V21" s="426"/>
      <c r="W21" s="426"/>
      <c r="X21" s="426"/>
      <c r="Y21" s="426"/>
      <c r="Z21" s="426"/>
      <c r="AA21" s="426"/>
      <c r="AB21" s="426"/>
      <c r="AC21" s="426"/>
      <c r="AD21" s="426"/>
      <c r="AE21" s="426"/>
      <c r="AF21" s="426"/>
      <c r="AG21" s="426"/>
      <c r="AH21" s="426"/>
      <c r="AI21" s="426"/>
      <c r="AJ21" s="426"/>
      <c r="AK21" s="426"/>
    </row>
    <row r="22" spans="1:38" ht="15" customHeight="1">
      <c r="B22" s="60"/>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row>
    <row r="23" spans="1:38" ht="15" customHeight="1">
      <c r="S23" s="302" t="s">
        <v>2</v>
      </c>
      <c r="T23" s="302"/>
      <c r="AI23" s="29"/>
    </row>
    <row r="24" spans="1:38" ht="15" customHeight="1">
      <c r="AI24" s="29"/>
    </row>
    <row r="25" spans="1:38" ht="30" customHeight="1">
      <c r="B25" s="353" t="s">
        <v>9</v>
      </c>
      <c r="C25" s="314"/>
      <c r="D25" s="314"/>
      <c r="E25" s="314"/>
      <c r="F25" s="314"/>
      <c r="G25" s="314"/>
      <c r="H25" s="314"/>
      <c r="I25" s="314"/>
      <c r="J25" s="314"/>
      <c r="K25" s="314"/>
      <c r="L25" s="314"/>
      <c r="M25" s="314"/>
      <c r="N25" s="315"/>
      <c r="O25" s="55"/>
      <c r="P25" s="331"/>
      <c r="Q25" s="331"/>
      <c r="R25" s="331"/>
      <c r="S25" s="331"/>
      <c r="T25" s="331"/>
      <c r="U25" s="331"/>
      <c r="V25" s="331"/>
      <c r="W25" s="331"/>
      <c r="X25" s="331"/>
      <c r="Y25" s="331"/>
      <c r="Z25" s="331"/>
      <c r="AA25" s="331"/>
      <c r="AB25" s="331"/>
      <c r="AC25" s="331"/>
      <c r="AD25" s="331"/>
      <c r="AE25" s="331"/>
      <c r="AF25" s="331"/>
      <c r="AG25" s="331"/>
      <c r="AH25" s="331"/>
      <c r="AI25" s="331"/>
      <c r="AJ25" s="331"/>
      <c r="AK25" s="1"/>
    </row>
    <row r="26" spans="1:38" ht="30" customHeight="1">
      <c r="B26" s="480" t="s">
        <v>10</v>
      </c>
      <c r="C26" s="457"/>
      <c r="D26" s="457"/>
      <c r="E26" s="457"/>
      <c r="F26" s="457"/>
      <c r="G26" s="457"/>
      <c r="H26" s="457"/>
      <c r="I26" s="457"/>
      <c r="J26" s="457"/>
      <c r="K26" s="457"/>
      <c r="L26" s="457"/>
      <c r="M26" s="457"/>
      <c r="N26" s="458"/>
      <c r="O26" s="33"/>
      <c r="P26" s="310"/>
      <c r="Q26" s="310"/>
      <c r="R26" s="310"/>
      <c r="S26" s="310"/>
      <c r="T26" s="310"/>
      <c r="U26" s="310"/>
      <c r="V26" s="310"/>
      <c r="W26" s="310"/>
      <c r="X26" s="310"/>
      <c r="Y26" s="310"/>
      <c r="Z26" s="310"/>
      <c r="AA26" s="310"/>
      <c r="AB26" s="310"/>
      <c r="AC26" s="310"/>
      <c r="AD26" s="310"/>
      <c r="AE26" s="310"/>
      <c r="AF26" s="310"/>
      <c r="AG26" s="310"/>
      <c r="AH26" s="310"/>
      <c r="AI26" s="310"/>
      <c r="AJ26" s="310"/>
      <c r="AK26" s="34"/>
    </row>
    <row r="27" spans="1:38" ht="30" customHeight="1">
      <c r="B27" s="330" t="s">
        <v>398</v>
      </c>
      <c r="C27" s="293"/>
      <c r="D27" s="293"/>
      <c r="E27" s="293"/>
      <c r="F27" s="293"/>
      <c r="G27" s="293"/>
      <c r="H27" s="293"/>
      <c r="I27" s="293"/>
      <c r="J27" s="293"/>
      <c r="K27" s="293"/>
      <c r="L27" s="293"/>
      <c r="M27" s="293"/>
      <c r="N27" s="294"/>
      <c r="O27" s="52"/>
      <c r="P27" s="469"/>
      <c r="Q27" s="469"/>
      <c r="R27" s="469"/>
      <c r="S27" s="469"/>
      <c r="T27" s="469"/>
      <c r="U27" s="469"/>
      <c r="V27" s="469"/>
      <c r="W27" s="469"/>
      <c r="X27" s="469"/>
      <c r="Y27" s="469"/>
      <c r="Z27" s="469"/>
      <c r="AA27" s="469"/>
      <c r="AB27" s="469"/>
      <c r="AC27" s="469"/>
      <c r="AD27" s="469"/>
      <c r="AE27" s="469"/>
      <c r="AF27" s="469"/>
      <c r="AG27" s="469"/>
      <c r="AH27" s="469"/>
      <c r="AI27" s="469"/>
      <c r="AJ27" s="469"/>
      <c r="AK27" s="32"/>
    </row>
    <row r="28" spans="1:38" ht="15" customHeight="1">
      <c r="AI28" s="29"/>
    </row>
    <row r="30" spans="1:38" ht="15" customHeight="1">
      <c r="A30" s="126"/>
      <c r="B30" s="126" t="s">
        <v>57</v>
      </c>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row>
    <row r="31" spans="1:38" ht="15" customHeight="1">
      <c r="A31" s="126"/>
      <c r="B31" s="126"/>
      <c r="C31" s="126"/>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row>
    <row r="32" spans="1:38" ht="15" customHeight="1">
      <c r="A32" s="126"/>
      <c r="B32" s="126"/>
      <c r="C32" s="126" t="s">
        <v>58</v>
      </c>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row>
    <row r="33" spans="1:38" ht="15" customHeight="1">
      <c r="A33" s="126"/>
      <c r="B33" s="126"/>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row>
    <row r="34" spans="1:38" ht="15" customHeight="1">
      <c r="A34" s="126"/>
      <c r="B34" s="126"/>
      <c r="C34" s="126"/>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row>
    <row r="35" spans="1:38" ht="15" customHeight="1">
      <c r="A35" s="126"/>
      <c r="B35" s="126"/>
      <c r="C35" s="126" t="s">
        <v>59</v>
      </c>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row>
    <row r="36" spans="1:38" ht="15" customHeight="1">
      <c r="A36" s="126"/>
      <c r="B36" s="126"/>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row>
    <row r="37" spans="1:38" ht="15" customHeight="1">
      <c r="A37" s="126"/>
      <c r="B37" s="126"/>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row>
    <row r="38" spans="1:38" ht="15" customHeight="1">
      <c r="A38" s="126"/>
      <c r="B38" s="126" t="s">
        <v>60</v>
      </c>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row>
    <row r="39" spans="1:38" ht="15" customHeight="1">
      <c r="A39" s="126"/>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row>
    <row r="40" spans="1:38" ht="15" customHeight="1">
      <c r="A40" s="126"/>
      <c r="B40" s="126"/>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row>
    <row r="41" spans="1:38" ht="15" customHeight="1">
      <c r="A41" s="126"/>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row>
    <row r="42" spans="1:38" ht="15" customHeight="1">
      <c r="A42" s="126"/>
      <c r="B42" s="126" t="s">
        <v>61</v>
      </c>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row>
    <row r="43" spans="1:38" ht="15" customHeight="1">
      <c r="A43" s="126"/>
      <c r="B43" s="126"/>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row>
    <row r="44" spans="1:38" ht="15" customHeight="1">
      <c r="A44" s="126"/>
      <c r="B44" s="126"/>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L44" s="126"/>
    </row>
    <row r="45" spans="1:38" ht="15" customHeight="1">
      <c r="A45" s="126"/>
      <c r="B45" s="126"/>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row>
    <row r="46" spans="1:38" ht="15" customHeight="1">
      <c r="A46" s="126"/>
      <c r="B46" s="126" t="s">
        <v>62</v>
      </c>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row>
    <row r="47" spans="1:38" ht="15" customHeight="1">
      <c r="A47" s="126"/>
      <c r="B47" s="126"/>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row>
    <row r="48" spans="1:38" ht="15" customHeight="1">
      <c r="A48" s="126"/>
      <c r="B48" s="126"/>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row>
    <row r="49" spans="1:38" ht="15" customHeight="1">
      <c r="A49" s="126"/>
      <c r="B49" s="126"/>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row>
    <row r="50" spans="1:38" ht="15" customHeight="1">
      <c r="A50" s="126"/>
      <c r="B50" s="126" t="s">
        <v>63</v>
      </c>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row>
    <row r="51" spans="1:38" ht="15" customHeight="1">
      <c r="A51" s="126"/>
      <c r="B51" s="126"/>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row>
    <row r="52" spans="1:38" ht="15" customHeight="1">
      <c r="A52" s="126"/>
      <c r="B52" s="126"/>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row>
    <row r="53" spans="1:38" ht="15" customHeight="1">
      <c r="A53" s="126"/>
      <c r="B53" s="126"/>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row>
    <row r="54" spans="1:38" ht="15" customHeight="1">
      <c r="A54" s="126"/>
      <c r="B54" s="126" t="s">
        <v>64</v>
      </c>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row>
    <row r="55" spans="1:38" ht="15" customHeight="1">
      <c r="A55" s="126"/>
      <c r="B55" s="126"/>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L55" s="126"/>
    </row>
    <row r="56" spans="1:38" ht="15" customHeight="1">
      <c r="A56" s="126"/>
      <c r="B56" s="126"/>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row>
  </sheetData>
  <mergeCells count="22">
    <mergeCell ref="B6:AK6"/>
    <mergeCell ref="B7:AK7"/>
    <mergeCell ref="AD9:AK9"/>
    <mergeCell ref="F14:S14"/>
    <mergeCell ref="U14:X14"/>
    <mergeCell ref="Y14:AK14"/>
    <mergeCell ref="B14:E14"/>
    <mergeCell ref="AA9:AC9"/>
    <mergeCell ref="B25:N25"/>
    <mergeCell ref="P25:AJ25"/>
    <mergeCell ref="B27:N27"/>
    <mergeCell ref="P27:AJ27"/>
    <mergeCell ref="F15:S15"/>
    <mergeCell ref="U15:X15"/>
    <mergeCell ref="Y15:AK15"/>
    <mergeCell ref="F16:S16"/>
    <mergeCell ref="B18:AK21"/>
    <mergeCell ref="S23:T23"/>
    <mergeCell ref="B15:E15"/>
    <mergeCell ref="Y16:AK16"/>
    <mergeCell ref="B26:N26"/>
    <mergeCell ref="P26:AJ26"/>
  </mergeCells>
  <phoneticPr fontId="3"/>
  <printOptions horizontalCentered="1"/>
  <pageMargins left="0.70866141732283472" right="0.39370078740157483" top="0.39370078740157483" bottom="0.39370078740157483" header="0.39370078740157483" footer="0.39370078740157483"/>
  <pageSetup paperSize="9" scale="96" orientation="portrait" blackAndWhite="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B1:N47"/>
  <sheetViews>
    <sheetView showGridLines="0" view="pageBreakPreview" zoomScaleNormal="100" zoomScaleSheetLayoutView="100" workbookViewId="0">
      <pane ySplit="1" topLeftCell="A30" activePane="bottomLeft" state="frozen"/>
      <selection activeCell="AK34" sqref="AK34"/>
      <selection pane="bottomLeft"/>
    </sheetView>
  </sheetViews>
  <sheetFormatPr defaultColWidth="9" defaultRowHeight="15" customHeight="1"/>
  <cols>
    <col min="1" max="1" width="1.36328125" style="103" customWidth="1"/>
    <col min="2" max="2" width="3.6328125" style="103" customWidth="1"/>
    <col min="3" max="3" width="4.08984375" style="103" bestFit="1" customWidth="1"/>
    <col min="4" max="4" width="36.08984375" style="103" bestFit="1" customWidth="1"/>
    <col min="5" max="5" width="20.6328125" style="104" customWidth="1"/>
    <col min="6" max="6" width="25.453125" style="104" customWidth="1"/>
    <col min="7" max="7" width="1.36328125" style="103" customWidth="1"/>
    <col min="8" max="8" width="2.453125" style="103" customWidth="1"/>
    <col min="9" max="9" width="20.6328125" style="103" customWidth="1"/>
    <col min="10" max="10" width="69.453125" style="103" customWidth="1"/>
    <col min="11" max="11" width="3.453125" style="103" bestFit="1" customWidth="1"/>
    <col min="12" max="13" width="9" style="103"/>
    <col min="14" max="14" width="10.453125" style="103" bestFit="1" customWidth="1"/>
    <col min="15" max="16384" width="9" style="103"/>
  </cols>
  <sheetData>
    <row r="1" spans="2:14" s="110" customFormat="1" ht="15" customHeight="1">
      <c r="B1" s="110">
        <v>2</v>
      </c>
      <c r="C1" s="110">
        <v>3</v>
      </c>
      <c r="D1" s="110">
        <v>4</v>
      </c>
      <c r="E1" s="110">
        <v>5</v>
      </c>
      <c r="F1" s="110">
        <v>6</v>
      </c>
    </row>
    <row r="2" spans="2:14" ht="15" customHeight="1">
      <c r="B2" s="103" t="s">
        <v>307</v>
      </c>
      <c r="F2" s="105"/>
      <c r="I2" s="71" t="s">
        <v>313</v>
      </c>
      <c r="J2" s="71"/>
    </row>
    <row r="3" spans="2:14" ht="15" customHeight="1">
      <c r="F3" s="105"/>
      <c r="I3" s="71"/>
      <c r="J3" s="71"/>
    </row>
    <row r="4" spans="2:14" ht="15" customHeight="1">
      <c r="B4" s="356" t="s">
        <v>308</v>
      </c>
      <c r="C4" s="356"/>
      <c r="D4" s="356"/>
      <c r="E4" s="356"/>
      <c r="F4" s="356"/>
      <c r="I4" s="71"/>
      <c r="J4" s="71"/>
    </row>
    <row r="5" spans="2:14" ht="15" customHeight="1" thickBot="1">
      <c r="F5" s="105" t="s">
        <v>204</v>
      </c>
      <c r="I5" s="71"/>
      <c r="J5" s="71"/>
    </row>
    <row r="6" spans="2:14" s="110" customFormat="1" ht="18" customHeight="1">
      <c r="B6" s="106"/>
      <c r="C6" s="107"/>
      <c r="D6" s="107" t="s">
        <v>205</v>
      </c>
      <c r="E6" s="108" t="s">
        <v>206</v>
      </c>
      <c r="F6" s="109" t="s">
        <v>81</v>
      </c>
      <c r="I6" s="183" t="s">
        <v>205</v>
      </c>
      <c r="J6" s="183" t="s">
        <v>202</v>
      </c>
    </row>
    <row r="7" spans="2:14" ht="18" customHeight="1">
      <c r="B7" s="357" t="s">
        <v>207</v>
      </c>
      <c r="C7" s="99">
        <f>ROW()-6</f>
        <v>1</v>
      </c>
      <c r="D7" s="99" t="s">
        <v>208</v>
      </c>
      <c r="E7" s="131"/>
      <c r="F7" s="137"/>
      <c r="I7" s="100" t="s">
        <v>208</v>
      </c>
      <c r="J7" s="97" t="s">
        <v>182</v>
      </c>
      <c r="K7" s="103">
        <f>ROW()-6</f>
        <v>1</v>
      </c>
    </row>
    <row r="8" spans="2:14" ht="18" customHeight="1">
      <c r="B8" s="357"/>
      <c r="C8" s="99">
        <f t="shared" ref="C8:C47" si="0">ROW()-6</f>
        <v>2</v>
      </c>
      <c r="D8" s="99" t="s">
        <v>209</v>
      </c>
      <c r="E8" s="131"/>
      <c r="F8" s="137"/>
      <c r="I8" s="100" t="s">
        <v>209</v>
      </c>
      <c r="J8" s="98" t="s">
        <v>181</v>
      </c>
      <c r="K8" s="103">
        <f t="shared" ref="K8:K47" si="1">ROW()-6</f>
        <v>2</v>
      </c>
    </row>
    <row r="9" spans="2:14" ht="18" customHeight="1">
      <c r="B9" s="357"/>
      <c r="C9" s="99">
        <f t="shared" si="0"/>
        <v>3</v>
      </c>
      <c r="D9" s="99" t="s">
        <v>210</v>
      </c>
      <c r="E9" s="131"/>
      <c r="F9" s="137"/>
      <c r="I9" s="100" t="s">
        <v>210</v>
      </c>
      <c r="J9" s="98"/>
      <c r="K9" s="103">
        <f t="shared" si="1"/>
        <v>3</v>
      </c>
      <c r="N9" s="111"/>
    </row>
    <row r="10" spans="2:14" ht="18" customHeight="1">
      <c r="B10" s="357"/>
      <c r="C10" s="99">
        <f t="shared" si="0"/>
        <v>4</v>
      </c>
      <c r="D10" s="99" t="s">
        <v>211</v>
      </c>
      <c r="E10" s="131"/>
      <c r="F10" s="137"/>
      <c r="I10" s="100" t="s">
        <v>211</v>
      </c>
      <c r="J10" s="98"/>
      <c r="K10" s="103">
        <f t="shared" si="1"/>
        <v>4</v>
      </c>
    </row>
    <row r="11" spans="2:14" ht="18" customHeight="1">
      <c r="B11" s="357"/>
      <c r="C11" s="99">
        <f t="shared" si="0"/>
        <v>5</v>
      </c>
      <c r="D11" s="99" t="s">
        <v>212</v>
      </c>
      <c r="E11" s="131"/>
      <c r="F11" s="137"/>
      <c r="I11" s="100" t="s">
        <v>212</v>
      </c>
      <c r="J11" s="98"/>
      <c r="K11" s="103">
        <f t="shared" si="1"/>
        <v>5</v>
      </c>
    </row>
    <row r="12" spans="2:14" ht="18" customHeight="1">
      <c r="B12" s="357"/>
      <c r="C12" s="99">
        <f t="shared" si="0"/>
        <v>6</v>
      </c>
      <c r="D12" s="99" t="s">
        <v>213</v>
      </c>
      <c r="E12" s="131"/>
      <c r="F12" s="137"/>
      <c r="I12" s="100" t="s">
        <v>213</v>
      </c>
      <c r="J12" s="98"/>
      <c r="K12" s="103">
        <f t="shared" si="1"/>
        <v>6</v>
      </c>
    </row>
    <row r="13" spans="2:14" ht="18" customHeight="1">
      <c r="B13" s="357"/>
      <c r="C13" s="99">
        <f t="shared" si="0"/>
        <v>7</v>
      </c>
      <c r="D13" s="99" t="s">
        <v>214</v>
      </c>
      <c r="E13" s="131"/>
      <c r="F13" s="137"/>
      <c r="I13" s="100" t="s">
        <v>214</v>
      </c>
      <c r="J13" s="98"/>
      <c r="K13" s="103">
        <f t="shared" si="1"/>
        <v>7</v>
      </c>
    </row>
    <row r="14" spans="2:14" ht="18" customHeight="1">
      <c r="B14" s="357"/>
      <c r="C14" s="99">
        <f t="shared" si="0"/>
        <v>8</v>
      </c>
      <c r="D14" s="99" t="s">
        <v>215</v>
      </c>
      <c r="E14" s="131"/>
      <c r="F14" s="137"/>
      <c r="I14" s="100" t="s">
        <v>215</v>
      </c>
      <c r="J14" s="98"/>
      <c r="K14" s="103">
        <f t="shared" si="1"/>
        <v>8</v>
      </c>
    </row>
    <row r="15" spans="2:14" ht="18" customHeight="1">
      <c r="B15" s="357"/>
      <c r="C15" s="99">
        <f t="shared" si="0"/>
        <v>9</v>
      </c>
      <c r="D15" s="99" t="s">
        <v>216</v>
      </c>
      <c r="E15" s="131"/>
      <c r="F15" s="137"/>
      <c r="I15" s="100" t="s">
        <v>216</v>
      </c>
      <c r="J15" s="98"/>
      <c r="K15" s="103">
        <f t="shared" si="1"/>
        <v>9</v>
      </c>
    </row>
    <row r="16" spans="2:14" ht="18" customHeight="1">
      <c r="B16" s="357"/>
      <c r="C16" s="99">
        <f t="shared" si="0"/>
        <v>10</v>
      </c>
      <c r="D16" s="99" t="s">
        <v>217</v>
      </c>
      <c r="E16" s="131"/>
      <c r="F16" s="137"/>
      <c r="I16" s="100" t="s">
        <v>217</v>
      </c>
      <c r="J16" s="98"/>
      <c r="K16" s="103">
        <f t="shared" si="1"/>
        <v>10</v>
      </c>
    </row>
    <row r="17" spans="2:11" ht="18" customHeight="1">
      <c r="B17" s="357"/>
      <c r="C17" s="99">
        <f t="shared" si="0"/>
        <v>11</v>
      </c>
      <c r="D17" s="99" t="s">
        <v>218</v>
      </c>
      <c r="E17" s="131"/>
      <c r="F17" s="137"/>
      <c r="I17" s="100" t="s">
        <v>218</v>
      </c>
      <c r="J17" s="98"/>
      <c r="K17" s="103">
        <f t="shared" si="1"/>
        <v>11</v>
      </c>
    </row>
    <row r="18" spans="2:11" ht="18" customHeight="1">
      <c r="B18" s="357"/>
      <c r="C18" s="99">
        <f t="shared" si="0"/>
        <v>12</v>
      </c>
      <c r="D18" s="99" t="s">
        <v>219</v>
      </c>
      <c r="E18" s="131"/>
      <c r="F18" s="137"/>
      <c r="I18" s="100" t="s">
        <v>219</v>
      </c>
      <c r="J18" s="98"/>
      <c r="K18" s="103">
        <f t="shared" si="1"/>
        <v>12</v>
      </c>
    </row>
    <row r="19" spans="2:11" ht="18" customHeight="1">
      <c r="B19" s="357"/>
      <c r="C19" s="99">
        <f t="shared" si="0"/>
        <v>13</v>
      </c>
      <c r="D19" s="99" t="s">
        <v>220</v>
      </c>
      <c r="E19" s="131"/>
      <c r="F19" s="137"/>
      <c r="I19" s="100" t="s">
        <v>220</v>
      </c>
      <c r="J19" s="98"/>
      <c r="K19" s="103">
        <f t="shared" si="1"/>
        <v>13</v>
      </c>
    </row>
    <row r="20" spans="2:11" ht="18" customHeight="1" thickBot="1">
      <c r="B20" s="357"/>
      <c r="C20" s="99">
        <f t="shared" si="0"/>
        <v>14</v>
      </c>
      <c r="D20" s="136" t="s">
        <v>197</v>
      </c>
      <c r="E20" s="132"/>
      <c r="F20" s="138"/>
      <c r="I20" s="100" t="s">
        <v>180</v>
      </c>
      <c r="J20" s="98" t="s">
        <v>262</v>
      </c>
      <c r="K20" s="103">
        <f t="shared" si="1"/>
        <v>14</v>
      </c>
    </row>
    <row r="21" spans="2:11" ht="18" customHeight="1" thickBot="1">
      <c r="B21" s="357"/>
      <c r="C21" s="99">
        <f t="shared" si="0"/>
        <v>15</v>
      </c>
      <c r="D21" s="112" t="s">
        <v>221</v>
      </c>
      <c r="E21" s="133"/>
      <c r="F21" s="139"/>
      <c r="I21" s="100" t="s">
        <v>221</v>
      </c>
      <c r="J21" s="98"/>
      <c r="K21" s="103">
        <f t="shared" si="1"/>
        <v>15</v>
      </c>
    </row>
    <row r="22" spans="2:11" ht="18" customHeight="1" thickTop="1" thickBot="1">
      <c r="B22" s="358"/>
      <c r="C22" s="101">
        <f t="shared" si="0"/>
        <v>16</v>
      </c>
      <c r="D22" s="113" t="s">
        <v>222</v>
      </c>
      <c r="E22" s="114">
        <f>SUM(E7:E20)-E21</f>
        <v>0</v>
      </c>
      <c r="F22" s="140"/>
      <c r="I22" s="100" t="s">
        <v>222</v>
      </c>
      <c r="J22" s="98"/>
      <c r="K22" s="103">
        <f t="shared" si="1"/>
        <v>16</v>
      </c>
    </row>
    <row r="23" spans="2:11" ht="18" customHeight="1">
      <c r="B23" s="359" t="s">
        <v>223</v>
      </c>
      <c r="C23" s="116">
        <f t="shared" si="0"/>
        <v>17</v>
      </c>
      <c r="D23" s="115" t="s">
        <v>223</v>
      </c>
      <c r="E23" s="134"/>
      <c r="F23" s="141"/>
      <c r="I23" s="100" t="s">
        <v>223</v>
      </c>
      <c r="J23" s="98"/>
      <c r="K23" s="103">
        <f t="shared" si="1"/>
        <v>17</v>
      </c>
    </row>
    <row r="24" spans="2:11" ht="18" customHeight="1" thickBot="1">
      <c r="B24" s="357"/>
      <c r="C24" s="99">
        <f t="shared" si="0"/>
        <v>18</v>
      </c>
      <c r="D24" s="101" t="s">
        <v>224</v>
      </c>
      <c r="E24" s="132"/>
      <c r="F24" s="138"/>
      <c r="I24" s="100" t="s">
        <v>224</v>
      </c>
      <c r="J24" s="98"/>
      <c r="K24" s="103">
        <f t="shared" si="1"/>
        <v>18</v>
      </c>
    </row>
    <row r="25" spans="2:11" ht="18" customHeight="1" thickBot="1">
      <c r="B25" s="357"/>
      <c r="C25" s="99">
        <f t="shared" si="0"/>
        <v>19</v>
      </c>
      <c r="D25" s="149" t="s">
        <v>221</v>
      </c>
      <c r="E25" s="150"/>
      <c r="F25" s="151"/>
      <c r="I25" s="100" t="s">
        <v>221</v>
      </c>
      <c r="J25" s="98"/>
      <c r="K25" s="103">
        <f t="shared" si="1"/>
        <v>19</v>
      </c>
    </row>
    <row r="26" spans="2:11" ht="18" customHeight="1" thickTop="1" thickBot="1">
      <c r="B26" s="358"/>
      <c r="C26" s="101">
        <f t="shared" si="0"/>
        <v>20</v>
      </c>
      <c r="D26" s="113" t="s">
        <v>225</v>
      </c>
      <c r="E26" s="114">
        <f>SUM(E23:E24)-E25</f>
        <v>0</v>
      </c>
      <c r="F26" s="140"/>
      <c r="I26" s="100" t="s">
        <v>225</v>
      </c>
      <c r="J26" s="98"/>
      <c r="K26" s="103">
        <f t="shared" si="1"/>
        <v>20</v>
      </c>
    </row>
    <row r="27" spans="2:11" ht="18" customHeight="1">
      <c r="B27" s="359" t="s">
        <v>226</v>
      </c>
      <c r="C27" s="116">
        <f t="shared" si="0"/>
        <v>21</v>
      </c>
      <c r="D27" s="116" t="s">
        <v>227</v>
      </c>
      <c r="E27" s="135"/>
      <c r="F27" s="142"/>
      <c r="I27" s="100" t="s">
        <v>227</v>
      </c>
      <c r="J27" s="98"/>
      <c r="K27" s="103">
        <f t="shared" si="1"/>
        <v>21</v>
      </c>
    </row>
    <row r="28" spans="2:11" ht="18" customHeight="1">
      <c r="B28" s="357"/>
      <c r="C28" s="99">
        <f t="shared" si="0"/>
        <v>22</v>
      </c>
      <c r="D28" s="99" t="s">
        <v>269</v>
      </c>
      <c r="E28" s="131"/>
      <c r="F28" s="137"/>
      <c r="I28" s="100" t="s">
        <v>269</v>
      </c>
      <c r="J28" s="98"/>
      <c r="K28" s="103">
        <f t="shared" si="1"/>
        <v>22</v>
      </c>
    </row>
    <row r="29" spans="2:11" ht="18" customHeight="1">
      <c r="B29" s="357"/>
      <c r="C29" s="99">
        <f t="shared" si="0"/>
        <v>23</v>
      </c>
      <c r="D29" s="99" t="s">
        <v>229</v>
      </c>
      <c r="E29" s="131"/>
      <c r="F29" s="137"/>
      <c r="I29" s="100" t="s">
        <v>229</v>
      </c>
      <c r="J29" s="98"/>
      <c r="K29" s="103">
        <f t="shared" si="1"/>
        <v>23</v>
      </c>
    </row>
    <row r="30" spans="2:11" ht="18" customHeight="1">
      <c r="B30" s="357"/>
      <c r="C30" s="99">
        <f t="shared" si="0"/>
        <v>24</v>
      </c>
      <c r="D30" s="99" t="s">
        <v>230</v>
      </c>
      <c r="E30" s="131"/>
      <c r="F30" s="137"/>
      <c r="I30" s="100" t="s">
        <v>230</v>
      </c>
      <c r="J30" s="98"/>
      <c r="K30" s="103">
        <f t="shared" si="1"/>
        <v>24</v>
      </c>
    </row>
    <row r="31" spans="2:11" ht="18" customHeight="1">
      <c r="B31" s="357"/>
      <c r="C31" s="99">
        <f t="shared" si="0"/>
        <v>25</v>
      </c>
      <c r="D31" s="99" t="s">
        <v>231</v>
      </c>
      <c r="E31" s="131"/>
      <c r="F31" s="137"/>
      <c r="I31" s="100" t="s">
        <v>231</v>
      </c>
      <c r="J31" s="98"/>
      <c r="K31" s="103">
        <f t="shared" si="1"/>
        <v>25</v>
      </c>
    </row>
    <row r="32" spans="2:11" ht="18" customHeight="1">
      <c r="B32" s="357"/>
      <c r="C32" s="99">
        <f t="shared" si="0"/>
        <v>26</v>
      </c>
      <c r="D32" s="99" t="s">
        <v>232</v>
      </c>
      <c r="E32" s="131"/>
      <c r="F32" s="137"/>
      <c r="I32" s="100" t="s">
        <v>232</v>
      </c>
      <c r="J32" s="98"/>
      <c r="K32" s="103">
        <f t="shared" si="1"/>
        <v>26</v>
      </c>
    </row>
    <row r="33" spans="2:11" ht="18" customHeight="1">
      <c r="B33" s="357"/>
      <c r="C33" s="99">
        <f t="shared" si="0"/>
        <v>27</v>
      </c>
      <c r="D33" s="99" t="s">
        <v>233</v>
      </c>
      <c r="E33" s="131"/>
      <c r="F33" s="137"/>
      <c r="I33" s="100" t="s">
        <v>233</v>
      </c>
      <c r="J33" s="98"/>
      <c r="K33" s="103">
        <f t="shared" si="1"/>
        <v>27</v>
      </c>
    </row>
    <row r="34" spans="2:11" ht="18" customHeight="1">
      <c r="B34" s="357"/>
      <c r="C34" s="99">
        <f t="shared" si="0"/>
        <v>28</v>
      </c>
      <c r="D34" s="99" t="s">
        <v>198</v>
      </c>
      <c r="E34" s="131"/>
      <c r="F34" s="137"/>
      <c r="I34" s="100" t="s">
        <v>198</v>
      </c>
      <c r="J34" s="98"/>
      <c r="K34" s="103">
        <f t="shared" si="1"/>
        <v>28</v>
      </c>
    </row>
    <row r="35" spans="2:11" ht="18" customHeight="1" thickBot="1">
      <c r="B35" s="357"/>
      <c r="C35" s="99">
        <f t="shared" si="0"/>
        <v>29</v>
      </c>
      <c r="D35" s="113" t="s">
        <v>281</v>
      </c>
      <c r="E35" s="185"/>
      <c r="F35" s="140"/>
      <c r="I35" s="100" t="s">
        <v>281</v>
      </c>
      <c r="J35" s="98"/>
      <c r="K35" s="103">
        <f t="shared" si="1"/>
        <v>29</v>
      </c>
    </row>
    <row r="36" spans="2:11" ht="18" customHeight="1" thickBot="1">
      <c r="B36" s="357"/>
      <c r="C36" s="99">
        <f t="shared" si="0"/>
        <v>30</v>
      </c>
      <c r="D36" s="112" t="s">
        <v>221</v>
      </c>
      <c r="E36" s="133"/>
      <c r="F36" s="139"/>
      <c r="I36" s="100" t="s">
        <v>221</v>
      </c>
      <c r="J36" s="98"/>
      <c r="K36" s="103">
        <f t="shared" si="1"/>
        <v>30</v>
      </c>
    </row>
    <row r="37" spans="2:11" ht="18" customHeight="1" thickTop="1" thickBot="1">
      <c r="B37" s="358"/>
      <c r="C37" s="101">
        <f t="shared" si="0"/>
        <v>31</v>
      </c>
      <c r="D37" s="173" t="s">
        <v>234</v>
      </c>
      <c r="E37" s="174">
        <f>SUM(E27:E35)-E36</f>
        <v>0</v>
      </c>
      <c r="F37" s="175"/>
      <c r="I37" s="100" t="s">
        <v>234</v>
      </c>
      <c r="J37" s="98"/>
      <c r="K37" s="103">
        <f t="shared" si="1"/>
        <v>31</v>
      </c>
    </row>
    <row r="38" spans="2:11" ht="18" customHeight="1">
      <c r="B38" s="354" t="s">
        <v>271</v>
      </c>
      <c r="C38" s="188">
        <f t="shared" si="0"/>
        <v>32</v>
      </c>
      <c r="D38" s="115" t="s">
        <v>274</v>
      </c>
      <c r="E38" s="134"/>
      <c r="F38" s="141"/>
      <c r="I38" s="100" t="s">
        <v>274</v>
      </c>
      <c r="J38" s="118"/>
      <c r="K38" s="103">
        <f t="shared" si="1"/>
        <v>32</v>
      </c>
    </row>
    <row r="39" spans="2:11" ht="18" customHeight="1">
      <c r="B39" s="355"/>
      <c r="C39" s="169">
        <f t="shared" si="0"/>
        <v>33</v>
      </c>
      <c r="D39" s="100" t="s">
        <v>270</v>
      </c>
      <c r="E39" s="131"/>
      <c r="F39" s="137"/>
      <c r="I39" s="100" t="s">
        <v>270</v>
      </c>
      <c r="J39" s="119"/>
      <c r="K39" s="103">
        <f t="shared" si="1"/>
        <v>33</v>
      </c>
    </row>
    <row r="40" spans="2:11" ht="18" customHeight="1" thickBot="1">
      <c r="B40" s="355"/>
      <c r="C40" s="169">
        <f t="shared" si="0"/>
        <v>34</v>
      </c>
      <c r="D40" s="166" t="s">
        <v>275</v>
      </c>
      <c r="E40" s="167"/>
      <c r="F40" s="168"/>
      <c r="I40" s="100" t="s">
        <v>275</v>
      </c>
      <c r="J40" s="120"/>
      <c r="K40" s="103">
        <f t="shared" si="1"/>
        <v>34</v>
      </c>
    </row>
    <row r="41" spans="2:11" ht="18" customHeight="1" thickTop="1" thickBot="1">
      <c r="B41" s="360"/>
      <c r="C41" s="101">
        <f t="shared" si="0"/>
        <v>35</v>
      </c>
      <c r="D41" s="170" t="s">
        <v>273</v>
      </c>
      <c r="E41" s="171">
        <f>SUM(E38:E40)</f>
        <v>0</v>
      </c>
      <c r="F41" s="172"/>
      <c r="I41" s="100" t="s">
        <v>272</v>
      </c>
      <c r="J41" s="120"/>
      <c r="K41" s="103">
        <f>ROW()-6</f>
        <v>35</v>
      </c>
    </row>
    <row r="42" spans="2:11" ht="18" customHeight="1">
      <c r="B42" s="354" t="s">
        <v>235</v>
      </c>
      <c r="C42" s="116">
        <f t="shared" si="0"/>
        <v>36</v>
      </c>
      <c r="D42" s="165" t="s">
        <v>236</v>
      </c>
      <c r="E42" s="135"/>
      <c r="F42" s="141"/>
      <c r="I42" s="100" t="s">
        <v>236</v>
      </c>
      <c r="J42" s="120"/>
      <c r="K42" s="103">
        <f t="shared" si="1"/>
        <v>36</v>
      </c>
    </row>
    <row r="43" spans="2:11" ht="18" customHeight="1">
      <c r="B43" s="355"/>
      <c r="C43" s="99">
        <f t="shared" si="0"/>
        <v>37</v>
      </c>
      <c r="D43" s="100" t="s">
        <v>237</v>
      </c>
      <c r="E43" s="131"/>
      <c r="F43" s="137"/>
      <c r="I43" s="100" t="s">
        <v>237</v>
      </c>
      <c r="J43" s="120"/>
      <c r="K43" s="103">
        <f t="shared" si="1"/>
        <v>37</v>
      </c>
    </row>
    <row r="44" spans="2:11" ht="17.399999999999999" customHeight="1">
      <c r="B44" s="355"/>
      <c r="C44" s="99">
        <f t="shared" si="0"/>
        <v>38</v>
      </c>
      <c r="D44" s="99" t="s">
        <v>238</v>
      </c>
      <c r="E44" s="131"/>
      <c r="F44" s="137"/>
      <c r="I44" s="100" t="s">
        <v>238</v>
      </c>
      <c r="J44" s="121"/>
      <c r="K44" s="103">
        <f t="shared" si="1"/>
        <v>38</v>
      </c>
    </row>
    <row r="45" spans="2:11" ht="18" customHeight="1" thickBot="1">
      <c r="B45" s="355"/>
      <c r="C45" s="99">
        <f t="shared" si="0"/>
        <v>39</v>
      </c>
      <c r="D45" s="101" t="s">
        <v>239</v>
      </c>
      <c r="E45" s="132"/>
      <c r="F45" s="138"/>
      <c r="I45" s="100" t="s">
        <v>239</v>
      </c>
      <c r="J45" s="121"/>
      <c r="K45" s="103">
        <f t="shared" si="1"/>
        <v>39</v>
      </c>
    </row>
    <row r="46" spans="2:11" ht="18" customHeight="1" thickBot="1">
      <c r="B46" s="355"/>
      <c r="C46" s="176">
        <f t="shared" si="0"/>
        <v>40</v>
      </c>
      <c r="D46" s="179" t="s">
        <v>240</v>
      </c>
      <c r="E46" s="180">
        <f>SUM(E42:E45)</f>
        <v>0</v>
      </c>
      <c r="F46" s="178"/>
      <c r="I46" s="100" t="s">
        <v>240</v>
      </c>
      <c r="J46" s="120"/>
      <c r="K46" s="103">
        <f t="shared" si="1"/>
        <v>40</v>
      </c>
    </row>
    <row r="47" spans="2:11" ht="18" customHeight="1" thickBot="1">
      <c r="B47" s="177"/>
      <c r="C47" s="179">
        <f t="shared" si="0"/>
        <v>41</v>
      </c>
      <c r="D47" s="113" t="s">
        <v>241</v>
      </c>
      <c r="E47" s="114">
        <f>E22+E26+E37+E41+E46</f>
        <v>0</v>
      </c>
      <c r="F47" s="178"/>
      <c r="I47" s="100" t="s">
        <v>241</v>
      </c>
      <c r="J47" s="116"/>
      <c r="K47" s="103">
        <f t="shared" si="1"/>
        <v>41</v>
      </c>
    </row>
  </sheetData>
  <sheetProtection algorithmName="SHA-512" hashValue="/BWG7OOcYPfIc12tGNoNekjS4eLscg9z5RYQNlqGcLG/SpyJgWiZcogSGjY5YQJTQVofKmYI118uAWd7ccZsqQ==" saltValue="4uGRvR9amtBa6Fg941S2fQ==" spinCount="100000" sheet="1" objects="1" scenarios="1" formatColumns="0" formatRows="0" insertColumns="0" insertRows="0"/>
  <mergeCells count="6">
    <mergeCell ref="B42:B46"/>
    <mergeCell ref="B4:F4"/>
    <mergeCell ref="B7:B22"/>
    <mergeCell ref="B23:B26"/>
    <mergeCell ref="B27:B37"/>
    <mergeCell ref="B38:B41"/>
  </mergeCells>
  <phoneticPr fontId="3"/>
  <printOptions horizontalCentered="1"/>
  <pageMargins left="0.70866141732283472" right="0.39370078740157483" top="0.39370078740157483" bottom="0.39370078740157483" header="0.39370078740157483" footer="0.39370078740157483"/>
  <pageSetup paperSize="9" scale="88" orientation="portrait" blackAndWhite="1" r:id="rId1"/>
  <colBreaks count="1" manualBreakCount="1">
    <brk id="7" min="1" max="51"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M73"/>
  <sheetViews>
    <sheetView showGridLines="0" view="pageBreakPreview" zoomScaleNormal="100" zoomScaleSheetLayoutView="100" workbookViewId="0">
      <pane ySplit="1" topLeftCell="A2" activePane="bottomLeft" state="frozen"/>
      <selection activeCell="AK34" sqref="AK34"/>
      <selection pane="bottomLeft" activeCell="C15" sqref="C15"/>
    </sheetView>
  </sheetViews>
  <sheetFormatPr defaultColWidth="9" defaultRowHeight="15" customHeight="1"/>
  <cols>
    <col min="1" max="1" width="1.36328125" style="103" customWidth="1"/>
    <col min="2" max="2" width="10.1796875" style="103" customWidth="1"/>
    <col min="3" max="3" width="13.81640625" style="110" customWidth="1"/>
    <col min="4" max="4" width="30.81640625" style="103" customWidth="1"/>
    <col min="5" max="5" width="13.81640625" style="104" customWidth="1"/>
    <col min="6" max="6" width="30.81640625" style="104" customWidth="1"/>
    <col min="7" max="7" width="1.36328125" style="103" customWidth="1"/>
    <col min="8" max="8" width="2.453125" style="103" customWidth="1"/>
    <col min="9" max="9" width="10.1796875" style="103" customWidth="1"/>
    <col min="10" max="10" width="13.36328125" style="110" customWidth="1"/>
    <col min="11" max="11" width="36.08984375" style="103" bestFit="1" customWidth="1"/>
    <col min="12" max="12" width="13.1796875" style="104" customWidth="1"/>
    <col min="13" max="13" width="25.453125" style="104" customWidth="1"/>
    <col min="14" max="14" width="10.453125" style="103" bestFit="1" customWidth="1"/>
    <col min="15" max="16384" width="9" style="103"/>
  </cols>
  <sheetData>
    <row r="1" spans="2:13" s="110" customFormat="1" ht="15" customHeight="1">
      <c r="B1" s="110">
        <v>2</v>
      </c>
      <c r="C1" s="110">
        <v>3</v>
      </c>
      <c r="D1" s="110">
        <v>4</v>
      </c>
      <c r="E1" s="110">
        <v>5</v>
      </c>
      <c r="F1" s="110">
        <v>6</v>
      </c>
      <c r="I1" s="110">
        <v>2</v>
      </c>
      <c r="J1" s="110">
        <v>3</v>
      </c>
      <c r="K1" s="110">
        <v>4</v>
      </c>
      <c r="L1" s="110">
        <v>5</v>
      </c>
      <c r="M1" s="110">
        <v>6</v>
      </c>
    </row>
    <row r="2" spans="2:13" ht="15" customHeight="1">
      <c r="B2" s="103" t="s">
        <v>199</v>
      </c>
      <c r="F2" s="105"/>
      <c r="I2" s="103" t="s">
        <v>348</v>
      </c>
      <c r="M2" s="105"/>
    </row>
    <row r="3" spans="2:13" ht="15" customHeight="1">
      <c r="F3" s="105"/>
      <c r="M3" s="105"/>
    </row>
    <row r="4" spans="2:13" ht="15" customHeight="1">
      <c r="B4" s="356" t="s">
        <v>347</v>
      </c>
      <c r="C4" s="356"/>
      <c r="D4" s="356"/>
      <c r="E4" s="356"/>
      <c r="F4" s="356"/>
      <c r="I4" s="356"/>
      <c r="J4" s="356"/>
      <c r="K4" s="356"/>
      <c r="L4" s="356"/>
      <c r="M4" s="356"/>
    </row>
    <row r="5" spans="2:13" ht="15" customHeight="1" thickBot="1">
      <c r="B5" s="103" t="s">
        <v>316</v>
      </c>
      <c r="F5" s="105" t="s">
        <v>332</v>
      </c>
      <c r="I5" s="103" t="s">
        <v>316</v>
      </c>
      <c r="M5" s="105"/>
    </row>
    <row r="6" spans="2:13" s="110" customFormat="1" ht="30" customHeight="1">
      <c r="B6" s="384" t="s">
        <v>315</v>
      </c>
      <c r="C6" s="231" t="s">
        <v>317</v>
      </c>
      <c r="D6" s="283"/>
      <c r="E6" s="108" t="s">
        <v>318</v>
      </c>
      <c r="F6" s="284"/>
      <c r="I6" s="386" t="s">
        <v>315</v>
      </c>
      <c r="J6" s="107" t="s">
        <v>317</v>
      </c>
      <c r="K6" s="240" t="s">
        <v>339</v>
      </c>
      <c r="L6" s="108" t="s">
        <v>318</v>
      </c>
      <c r="M6" s="241" t="s">
        <v>344</v>
      </c>
    </row>
    <row r="7" spans="2:13" ht="30" customHeight="1">
      <c r="B7" s="385"/>
      <c r="C7" s="232" t="s">
        <v>319</v>
      </c>
      <c r="D7" s="370"/>
      <c r="E7" s="371"/>
      <c r="F7" s="372"/>
      <c r="I7" s="387"/>
      <c r="J7" s="216" t="s">
        <v>319</v>
      </c>
      <c r="K7" s="361" t="s">
        <v>346</v>
      </c>
      <c r="L7" s="362"/>
      <c r="M7" s="363"/>
    </row>
    <row r="8" spans="2:13" ht="30" customHeight="1">
      <c r="B8" s="385"/>
      <c r="C8" s="232" t="s">
        <v>320</v>
      </c>
      <c r="D8" s="370"/>
      <c r="E8" s="396"/>
      <c r="F8" s="223"/>
      <c r="I8" s="387"/>
      <c r="J8" s="216" t="s">
        <v>320</v>
      </c>
      <c r="K8" s="397" t="s">
        <v>345</v>
      </c>
      <c r="L8" s="398"/>
      <c r="M8" s="223"/>
    </row>
    <row r="9" spans="2:13" ht="20" customHeight="1">
      <c r="B9" s="385"/>
      <c r="C9" s="382" t="s">
        <v>321</v>
      </c>
      <c r="D9" s="373" t="s">
        <v>327</v>
      </c>
      <c r="E9" s="374"/>
      <c r="F9" s="375"/>
      <c r="I9" s="387"/>
      <c r="J9" s="379" t="s">
        <v>321</v>
      </c>
      <c r="K9" s="364" t="s">
        <v>340</v>
      </c>
      <c r="L9" s="365"/>
      <c r="M9" s="366"/>
    </row>
    <row r="10" spans="2:13" ht="20" customHeight="1">
      <c r="B10" s="385"/>
      <c r="C10" s="388"/>
      <c r="D10" s="376" t="s">
        <v>328</v>
      </c>
      <c r="E10" s="377"/>
      <c r="F10" s="378"/>
      <c r="I10" s="387"/>
      <c r="J10" s="380"/>
      <c r="K10" s="367" t="s">
        <v>342</v>
      </c>
      <c r="L10" s="368"/>
      <c r="M10" s="369"/>
    </row>
    <row r="11" spans="2:13" ht="20" customHeight="1">
      <c r="B11" s="385"/>
      <c r="C11" s="382" t="s">
        <v>322</v>
      </c>
      <c r="D11" s="373" t="s">
        <v>327</v>
      </c>
      <c r="E11" s="374"/>
      <c r="F11" s="375"/>
      <c r="I11" s="387"/>
      <c r="J11" s="379" t="s">
        <v>322</v>
      </c>
      <c r="K11" s="364" t="s">
        <v>341</v>
      </c>
      <c r="L11" s="365"/>
      <c r="M11" s="366"/>
    </row>
    <row r="12" spans="2:13" ht="20" customHeight="1">
      <c r="B12" s="385"/>
      <c r="C12" s="383"/>
      <c r="D12" s="376" t="s">
        <v>328</v>
      </c>
      <c r="E12" s="377"/>
      <c r="F12" s="378"/>
      <c r="I12" s="387"/>
      <c r="J12" s="381"/>
      <c r="K12" s="367" t="s">
        <v>343</v>
      </c>
      <c r="L12" s="368"/>
      <c r="M12" s="369"/>
    </row>
    <row r="13" spans="2:13" ht="20" customHeight="1" thickBot="1">
      <c r="B13" s="263"/>
      <c r="C13" s="269" t="s">
        <v>472</v>
      </c>
      <c r="D13" s="376" t="s">
        <v>327</v>
      </c>
      <c r="E13" s="377"/>
      <c r="F13" s="378"/>
      <c r="I13" s="266"/>
      <c r="J13" s="268" t="s">
        <v>472</v>
      </c>
      <c r="K13" s="367" t="s">
        <v>473</v>
      </c>
      <c r="L13" s="368"/>
      <c r="M13" s="369"/>
    </row>
    <row r="14" spans="2:13" ht="30" customHeight="1" thickBot="1">
      <c r="B14" s="228" t="s">
        <v>325</v>
      </c>
      <c r="C14" s="401"/>
      <c r="D14" s="402"/>
      <c r="E14" s="222" t="s">
        <v>364</v>
      </c>
      <c r="F14" s="236">
        <f>IF($C$14&gt;=3000000,"3,000,000",C14)</f>
        <v>0</v>
      </c>
      <c r="I14" s="220" t="s">
        <v>325</v>
      </c>
      <c r="J14" s="403" t="s">
        <v>338</v>
      </c>
      <c r="K14" s="404"/>
      <c r="L14" s="222" t="s">
        <v>324</v>
      </c>
      <c r="M14" s="221"/>
    </row>
    <row r="15" spans="2:13" ht="14.4" customHeight="1">
      <c r="F15" s="105"/>
      <c r="M15" s="105"/>
    </row>
    <row r="16" spans="2:13" ht="15" customHeight="1" thickBot="1">
      <c r="B16" s="103" t="s">
        <v>323</v>
      </c>
      <c r="F16" s="105" t="s">
        <v>332</v>
      </c>
      <c r="I16" s="103" t="s">
        <v>323</v>
      </c>
      <c r="M16" s="105"/>
    </row>
    <row r="17" spans="2:13" s="110" customFormat="1" ht="30" customHeight="1">
      <c r="B17" s="384" t="s">
        <v>315</v>
      </c>
      <c r="C17" s="231" t="s">
        <v>317</v>
      </c>
      <c r="D17" s="283"/>
      <c r="E17" s="108" t="s">
        <v>318</v>
      </c>
      <c r="F17" s="284"/>
      <c r="I17" s="386" t="s">
        <v>315</v>
      </c>
      <c r="J17" s="107" t="s">
        <v>317</v>
      </c>
      <c r="K17" s="107"/>
      <c r="L17" s="108" t="s">
        <v>318</v>
      </c>
      <c r="M17" s="109"/>
    </row>
    <row r="18" spans="2:13" ht="30" customHeight="1">
      <c r="B18" s="385"/>
      <c r="C18" s="232" t="s">
        <v>319</v>
      </c>
      <c r="D18" s="370"/>
      <c r="E18" s="371"/>
      <c r="F18" s="372"/>
      <c r="I18" s="387"/>
      <c r="J18" s="216" t="s">
        <v>319</v>
      </c>
      <c r="K18" s="393"/>
      <c r="L18" s="394"/>
      <c r="M18" s="395"/>
    </row>
    <row r="19" spans="2:13" ht="30" customHeight="1">
      <c r="B19" s="385"/>
      <c r="C19" s="232" t="s">
        <v>320</v>
      </c>
      <c r="D19" s="370"/>
      <c r="E19" s="396"/>
      <c r="F19" s="223"/>
      <c r="I19" s="387"/>
      <c r="J19" s="216" t="s">
        <v>320</v>
      </c>
      <c r="K19" s="399"/>
      <c r="L19" s="400"/>
      <c r="M19" s="223"/>
    </row>
    <row r="20" spans="2:13" ht="20" customHeight="1">
      <c r="B20" s="385"/>
      <c r="C20" s="382" t="s">
        <v>321</v>
      </c>
      <c r="D20" s="373" t="s">
        <v>327</v>
      </c>
      <c r="E20" s="374"/>
      <c r="F20" s="375"/>
      <c r="I20" s="387"/>
      <c r="J20" s="379" t="s">
        <v>321</v>
      </c>
      <c r="K20" s="364" t="s">
        <v>327</v>
      </c>
      <c r="L20" s="365"/>
      <c r="M20" s="366"/>
    </row>
    <row r="21" spans="2:13" ht="20" customHeight="1">
      <c r="B21" s="385"/>
      <c r="C21" s="388"/>
      <c r="D21" s="376" t="s">
        <v>328</v>
      </c>
      <c r="E21" s="377"/>
      <c r="F21" s="378"/>
      <c r="I21" s="387"/>
      <c r="J21" s="380"/>
      <c r="K21" s="367" t="s">
        <v>328</v>
      </c>
      <c r="L21" s="368"/>
      <c r="M21" s="369"/>
    </row>
    <row r="22" spans="2:13" ht="20" customHeight="1">
      <c r="B22" s="385"/>
      <c r="C22" s="382" t="s">
        <v>322</v>
      </c>
      <c r="D22" s="373" t="s">
        <v>327</v>
      </c>
      <c r="E22" s="374"/>
      <c r="F22" s="375"/>
      <c r="I22" s="387"/>
      <c r="J22" s="379" t="s">
        <v>322</v>
      </c>
      <c r="K22" s="364" t="s">
        <v>327</v>
      </c>
      <c r="L22" s="365"/>
      <c r="M22" s="366"/>
    </row>
    <row r="23" spans="2:13" ht="20" customHeight="1">
      <c r="B23" s="385"/>
      <c r="C23" s="383"/>
      <c r="D23" s="376" t="s">
        <v>328</v>
      </c>
      <c r="E23" s="377"/>
      <c r="F23" s="378"/>
      <c r="I23" s="387"/>
      <c r="J23" s="381"/>
      <c r="K23" s="367" t="s">
        <v>328</v>
      </c>
      <c r="L23" s="368"/>
      <c r="M23" s="369"/>
    </row>
    <row r="24" spans="2:13" ht="20" customHeight="1" thickBot="1">
      <c r="B24" s="263"/>
      <c r="C24" s="269" t="s">
        <v>472</v>
      </c>
      <c r="D24" s="376" t="s">
        <v>327</v>
      </c>
      <c r="E24" s="377"/>
      <c r="F24" s="378"/>
      <c r="I24" s="266"/>
      <c r="J24" s="268" t="s">
        <v>472</v>
      </c>
      <c r="K24" s="367" t="s">
        <v>327</v>
      </c>
      <c r="L24" s="368"/>
      <c r="M24" s="369"/>
    </row>
    <row r="25" spans="2:13" ht="30" customHeight="1" thickBot="1">
      <c r="B25" s="228" t="s">
        <v>325</v>
      </c>
      <c r="C25" s="389"/>
      <c r="D25" s="390"/>
      <c r="E25" s="222" t="s">
        <v>364</v>
      </c>
      <c r="F25" s="237">
        <f>IF($C$25&gt;=3000000,"3,000,000",C25)</f>
        <v>0</v>
      </c>
      <c r="I25" s="220" t="s">
        <v>325</v>
      </c>
      <c r="J25" s="391"/>
      <c r="K25" s="392"/>
      <c r="L25" s="222" t="s">
        <v>324</v>
      </c>
      <c r="M25" s="221"/>
    </row>
    <row r="26" spans="2:13" ht="13.25" customHeight="1">
      <c r="B26" s="217"/>
      <c r="E26" s="218"/>
      <c r="F26" s="218"/>
      <c r="I26" s="217"/>
      <c r="L26" s="218"/>
      <c r="M26" s="218"/>
    </row>
    <row r="27" spans="2:13" ht="15" customHeight="1" thickBot="1">
      <c r="B27" s="103" t="s">
        <v>326</v>
      </c>
      <c r="F27" s="105" t="s">
        <v>332</v>
      </c>
      <c r="I27" s="103" t="s">
        <v>326</v>
      </c>
      <c r="M27" s="105"/>
    </row>
    <row r="28" spans="2:13" s="110" customFormat="1" ht="30" customHeight="1">
      <c r="B28" s="384" t="s">
        <v>315</v>
      </c>
      <c r="C28" s="231" t="s">
        <v>317</v>
      </c>
      <c r="D28" s="283"/>
      <c r="E28" s="108" t="s">
        <v>318</v>
      </c>
      <c r="F28" s="284"/>
      <c r="I28" s="386" t="s">
        <v>315</v>
      </c>
      <c r="J28" s="107" t="s">
        <v>317</v>
      </c>
      <c r="K28" s="107"/>
      <c r="L28" s="108" t="s">
        <v>318</v>
      </c>
      <c r="M28" s="109"/>
    </row>
    <row r="29" spans="2:13" ht="30" customHeight="1">
      <c r="B29" s="385"/>
      <c r="C29" s="232" t="s">
        <v>319</v>
      </c>
      <c r="D29" s="370"/>
      <c r="E29" s="371"/>
      <c r="F29" s="372"/>
      <c r="I29" s="387"/>
      <c r="J29" s="216" t="s">
        <v>319</v>
      </c>
      <c r="K29" s="393"/>
      <c r="L29" s="394"/>
      <c r="M29" s="395"/>
    </row>
    <row r="30" spans="2:13" ht="30" customHeight="1">
      <c r="B30" s="385"/>
      <c r="C30" s="232" t="s">
        <v>320</v>
      </c>
      <c r="D30" s="370"/>
      <c r="E30" s="396"/>
      <c r="F30" s="223"/>
      <c r="I30" s="387"/>
      <c r="J30" s="216" t="s">
        <v>320</v>
      </c>
      <c r="K30" s="399"/>
      <c r="L30" s="400"/>
      <c r="M30" s="223"/>
    </row>
    <row r="31" spans="2:13" ht="20" customHeight="1">
      <c r="B31" s="385"/>
      <c r="C31" s="382" t="s">
        <v>321</v>
      </c>
      <c r="D31" s="373" t="s">
        <v>327</v>
      </c>
      <c r="E31" s="374"/>
      <c r="F31" s="375"/>
      <c r="I31" s="387"/>
      <c r="J31" s="379" t="s">
        <v>321</v>
      </c>
      <c r="K31" s="364" t="s">
        <v>327</v>
      </c>
      <c r="L31" s="365"/>
      <c r="M31" s="366"/>
    </row>
    <row r="32" spans="2:13" ht="20" customHeight="1">
      <c r="B32" s="385"/>
      <c r="C32" s="388"/>
      <c r="D32" s="376" t="s">
        <v>328</v>
      </c>
      <c r="E32" s="377"/>
      <c r="F32" s="378"/>
      <c r="I32" s="387"/>
      <c r="J32" s="380"/>
      <c r="K32" s="367" t="s">
        <v>328</v>
      </c>
      <c r="L32" s="368"/>
      <c r="M32" s="369"/>
    </row>
    <row r="33" spans="2:13" ht="20" customHeight="1">
      <c r="B33" s="385"/>
      <c r="C33" s="382" t="s">
        <v>322</v>
      </c>
      <c r="D33" s="373" t="s">
        <v>327</v>
      </c>
      <c r="E33" s="374"/>
      <c r="F33" s="375"/>
      <c r="I33" s="387"/>
      <c r="J33" s="379" t="s">
        <v>322</v>
      </c>
      <c r="K33" s="364" t="s">
        <v>327</v>
      </c>
      <c r="L33" s="365"/>
      <c r="M33" s="366"/>
    </row>
    <row r="34" spans="2:13" ht="20" customHeight="1">
      <c r="B34" s="385"/>
      <c r="C34" s="383"/>
      <c r="D34" s="376" t="s">
        <v>328</v>
      </c>
      <c r="E34" s="377"/>
      <c r="F34" s="378"/>
      <c r="I34" s="387"/>
      <c r="J34" s="381"/>
      <c r="K34" s="367" t="s">
        <v>328</v>
      </c>
      <c r="L34" s="368"/>
      <c r="M34" s="369"/>
    </row>
    <row r="35" spans="2:13" ht="20" customHeight="1" thickBot="1">
      <c r="B35" s="263"/>
      <c r="C35" s="269" t="s">
        <v>472</v>
      </c>
      <c r="D35" s="376" t="s">
        <v>327</v>
      </c>
      <c r="E35" s="377"/>
      <c r="F35" s="378"/>
      <c r="I35" s="266"/>
      <c r="J35" s="268" t="s">
        <v>472</v>
      </c>
      <c r="K35" s="367" t="s">
        <v>327</v>
      </c>
      <c r="L35" s="368"/>
      <c r="M35" s="369"/>
    </row>
    <row r="36" spans="2:13" ht="30" customHeight="1" thickBot="1">
      <c r="B36" s="228" t="s">
        <v>325</v>
      </c>
      <c r="C36" s="389"/>
      <c r="D36" s="390"/>
      <c r="E36" s="222" t="s">
        <v>364</v>
      </c>
      <c r="F36" s="237">
        <f>IF($C$36&gt;=3000000,"3,000,000",C36)</f>
        <v>0</v>
      </c>
      <c r="I36" s="220" t="s">
        <v>325</v>
      </c>
      <c r="J36" s="391"/>
      <c r="K36" s="392"/>
      <c r="L36" s="222" t="s">
        <v>324</v>
      </c>
      <c r="M36" s="221"/>
    </row>
    <row r="37" spans="2:13" ht="15" customHeight="1">
      <c r="B37" s="217"/>
      <c r="E37" s="218"/>
      <c r="F37" s="238"/>
      <c r="I37" s="217"/>
      <c r="L37" s="218"/>
      <c r="M37" s="218"/>
    </row>
    <row r="38" spans="2:13" ht="15" customHeight="1" thickBot="1">
      <c r="B38" s="103" t="s">
        <v>329</v>
      </c>
      <c r="F38" s="105" t="s">
        <v>332</v>
      </c>
      <c r="I38" s="103" t="s">
        <v>329</v>
      </c>
      <c r="M38" s="105"/>
    </row>
    <row r="39" spans="2:13" s="110" customFormat="1" ht="30" customHeight="1">
      <c r="B39" s="384" t="s">
        <v>315</v>
      </c>
      <c r="C39" s="231" t="s">
        <v>317</v>
      </c>
      <c r="D39" s="283"/>
      <c r="E39" s="108" t="s">
        <v>318</v>
      </c>
      <c r="F39" s="284"/>
      <c r="I39" s="386" t="s">
        <v>315</v>
      </c>
      <c r="J39" s="107" t="s">
        <v>317</v>
      </c>
      <c r="K39" s="107"/>
      <c r="L39" s="108" t="s">
        <v>318</v>
      </c>
      <c r="M39" s="109"/>
    </row>
    <row r="40" spans="2:13" ht="30" customHeight="1">
      <c r="B40" s="385"/>
      <c r="C40" s="232" t="s">
        <v>319</v>
      </c>
      <c r="D40" s="370"/>
      <c r="E40" s="371"/>
      <c r="F40" s="372"/>
      <c r="I40" s="387"/>
      <c r="J40" s="216" t="s">
        <v>319</v>
      </c>
      <c r="K40" s="393"/>
      <c r="L40" s="394"/>
      <c r="M40" s="395"/>
    </row>
    <row r="41" spans="2:13" ht="30" customHeight="1">
      <c r="B41" s="385"/>
      <c r="C41" s="232" t="s">
        <v>320</v>
      </c>
      <c r="D41" s="370"/>
      <c r="E41" s="396"/>
      <c r="F41" s="223"/>
      <c r="I41" s="387"/>
      <c r="J41" s="216" t="s">
        <v>320</v>
      </c>
      <c r="K41" s="399"/>
      <c r="L41" s="400"/>
      <c r="M41" s="223"/>
    </row>
    <row r="42" spans="2:13" ht="20" customHeight="1">
      <c r="B42" s="385"/>
      <c r="C42" s="382" t="s">
        <v>321</v>
      </c>
      <c r="D42" s="373" t="s">
        <v>327</v>
      </c>
      <c r="E42" s="374"/>
      <c r="F42" s="375"/>
      <c r="I42" s="387"/>
      <c r="J42" s="379" t="s">
        <v>321</v>
      </c>
      <c r="K42" s="364" t="s">
        <v>327</v>
      </c>
      <c r="L42" s="365"/>
      <c r="M42" s="366"/>
    </row>
    <row r="43" spans="2:13" ht="20" customHeight="1">
      <c r="B43" s="385"/>
      <c r="C43" s="388"/>
      <c r="D43" s="376" t="s">
        <v>328</v>
      </c>
      <c r="E43" s="377"/>
      <c r="F43" s="378"/>
      <c r="I43" s="387"/>
      <c r="J43" s="380"/>
      <c r="K43" s="367" t="s">
        <v>328</v>
      </c>
      <c r="L43" s="368"/>
      <c r="M43" s="369"/>
    </row>
    <row r="44" spans="2:13" ht="20" customHeight="1">
      <c r="B44" s="385"/>
      <c r="C44" s="382" t="s">
        <v>322</v>
      </c>
      <c r="D44" s="373" t="s">
        <v>327</v>
      </c>
      <c r="E44" s="374"/>
      <c r="F44" s="375"/>
      <c r="I44" s="387"/>
      <c r="J44" s="379" t="s">
        <v>322</v>
      </c>
      <c r="K44" s="364" t="s">
        <v>327</v>
      </c>
      <c r="L44" s="365"/>
      <c r="M44" s="366"/>
    </row>
    <row r="45" spans="2:13" ht="20" customHeight="1">
      <c r="B45" s="385"/>
      <c r="C45" s="383"/>
      <c r="D45" s="376" t="s">
        <v>328</v>
      </c>
      <c r="E45" s="377"/>
      <c r="F45" s="378"/>
      <c r="I45" s="387"/>
      <c r="J45" s="381"/>
      <c r="K45" s="367" t="s">
        <v>328</v>
      </c>
      <c r="L45" s="368"/>
      <c r="M45" s="369"/>
    </row>
    <row r="46" spans="2:13" ht="20" customHeight="1" thickBot="1">
      <c r="B46" s="263"/>
      <c r="C46" s="269" t="s">
        <v>472</v>
      </c>
      <c r="D46" s="376" t="s">
        <v>327</v>
      </c>
      <c r="E46" s="377"/>
      <c r="F46" s="378"/>
      <c r="I46" s="266"/>
      <c r="J46" s="268" t="s">
        <v>472</v>
      </c>
      <c r="K46" s="367" t="s">
        <v>327</v>
      </c>
      <c r="L46" s="368"/>
      <c r="M46" s="369"/>
    </row>
    <row r="47" spans="2:13" ht="30" customHeight="1" thickBot="1">
      <c r="B47" s="228" t="s">
        <v>325</v>
      </c>
      <c r="C47" s="389"/>
      <c r="D47" s="390"/>
      <c r="E47" s="222" t="s">
        <v>364</v>
      </c>
      <c r="F47" s="237">
        <f>IF($C$47&gt;=3000000,"3,000,000",C47)</f>
        <v>0</v>
      </c>
      <c r="I47" s="220" t="s">
        <v>325</v>
      </c>
      <c r="J47" s="391"/>
      <c r="K47" s="392"/>
      <c r="L47" s="222" t="s">
        <v>324</v>
      </c>
      <c r="M47" s="221"/>
    </row>
    <row r="48" spans="2:13" ht="15" customHeight="1">
      <c r="B48" s="217"/>
      <c r="E48" s="218"/>
      <c r="F48" s="218"/>
      <c r="I48" s="217"/>
      <c r="L48" s="218"/>
      <c r="M48" s="218"/>
    </row>
    <row r="49" spans="2:13" ht="15" customHeight="1" thickBot="1">
      <c r="B49" s="103" t="s">
        <v>330</v>
      </c>
      <c r="F49" s="105" t="s">
        <v>332</v>
      </c>
      <c r="I49" s="103" t="s">
        <v>330</v>
      </c>
      <c r="M49" s="105"/>
    </row>
    <row r="50" spans="2:13" s="110" customFormat="1" ht="30" customHeight="1">
      <c r="B50" s="384" t="s">
        <v>315</v>
      </c>
      <c r="C50" s="231" t="s">
        <v>317</v>
      </c>
      <c r="D50" s="283"/>
      <c r="E50" s="108" t="s">
        <v>318</v>
      </c>
      <c r="F50" s="284"/>
      <c r="I50" s="386" t="s">
        <v>315</v>
      </c>
      <c r="J50" s="107" t="s">
        <v>317</v>
      </c>
      <c r="K50" s="107"/>
      <c r="L50" s="108" t="s">
        <v>318</v>
      </c>
      <c r="M50" s="109"/>
    </row>
    <row r="51" spans="2:13" ht="30" customHeight="1">
      <c r="B51" s="385"/>
      <c r="C51" s="232" t="s">
        <v>319</v>
      </c>
      <c r="D51" s="370"/>
      <c r="E51" s="371"/>
      <c r="F51" s="372"/>
      <c r="I51" s="387"/>
      <c r="J51" s="216" t="s">
        <v>319</v>
      </c>
      <c r="K51" s="393"/>
      <c r="L51" s="394"/>
      <c r="M51" s="395"/>
    </row>
    <row r="52" spans="2:13" ht="30" customHeight="1">
      <c r="B52" s="385"/>
      <c r="C52" s="232" t="s">
        <v>320</v>
      </c>
      <c r="D52" s="370"/>
      <c r="E52" s="396"/>
      <c r="F52" s="223"/>
      <c r="I52" s="387"/>
      <c r="J52" s="216" t="s">
        <v>320</v>
      </c>
      <c r="K52" s="399"/>
      <c r="L52" s="400"/>
      <c r="M52" s="223"/>
    </row>
    <row r="53" spans="2:13" ht="20" customHeight="1">
      <c r="B53" s="385"/>
      <c r="C53" s="382" t="s">
        <v>321</v>
      </c>
      <c r="D53" s="373" t="s">
        <v>327</v>
      </c>
      <c r="E53" s="374"/>
      <c r="F53" s="375"/>
      <c r="I53" s="387"/>
      <c r="J53" s="379" t="s">
        <v>321</v>
      </c>
      <c r="K53" s="364" t="s">
        <v>327</v>
      </c>
      <c r="L53" s="365"/>
      <c r="M53" s="366"/>
    </row>
    <row r="54" spans="2:13" ht="20" customHeight="1">
      <c r="B54" s="385"/>
      <c r="C54" s="388"/>
      <c r="D54" s="376" t="s">
        <v>328</v>
      </c>
      <c r="E54" s="377"/>
      <c r="F54" s="378"/>
      <c r="I54" s="387"/>
      <c r="J54" s="380"/>
      <c r="K54" s="367" t="s">
        <v>328</v>
      </c>
      <c r="L54" s="368"/>
      <c r="M54" s="369"/>
    </row>
    <row r="55" spans="2:13" ht="20" customHeight="1">
      <c r="B55" s="385"/>
      <c r="C55" s="382" t="s">
        <v>322</v>
      </c>
      <c r="D55" s="373" t="s">
        <v>327</v>
      </c>
      <c r="E55" s="374"/>
      <c r="F55" s="375"/>
      <c r="I55" s="387"/>
      <c r="J55" s="379" t="s">
        <v>322</v>
      </c>
      <c r="K55" s="364" t="s">
        <v>327</v>
      </c>
      <c r="L55" s="365"/>
      <c r="M55" s="366"/>
    </row>
    <row r="56" spans="2:13" ht="20" customHeight="1">
      <c r="B56" s="385"/>
      <c r="C56" s="383"/>
      <c r="D56" s="376" t="s">
        <v>328</v>
      </c>
      <c r="E56" s="377"/>
      <c r="F56" s="378"/>
      <c r="I56" s="387"/>
      <c r="J56" s="381"/>
      <c r="K56" s="367" t="s">
        <v>328</v>
      </c>
      <c r="L56" s="368"/>
      <c r="M56" s="369"/>
    </row>
    <row r="57" spans="2:13" ht="20" customHeight="1" thickBot="1">
      <c r="B57" s="263"/>
      <c r="C57" s="269" t="s">
        <v>472</v>
      </c>
      <c r="D57" s="376" t="s">
        <v>327</v>
      </c>
      <c r="E57" s="377"/>
      <c r="F57" s="378"/>
      <c r="I57" s="266"/>
      <c r="J57" s="268" t="s">
        <v>472</v>
      </c>
      <c r="K57" s="367" t="s">
        <v>327</v>
      </c>
      <c r="L57" s="368"/>
      <c r="M57" s="369"/>
    </row>
    <row r="58" spans="2:13" ht="30" customHeight="1" thickBot="1">
      <c r="B58" s="228" t="s">
        <v>325</v>
      </c>
      <c r="C58" s="389"/>
      <c r="D58" s="390"/>
      <c r="E58" s="222" t="s">
        <v>364</v>
      </c>
      <c r="F58" s="237">
        <f>IF($C$58&gt;=3000000,"3,000,000",C58)</f>
        <v>0</v>
      </c>
      <c r="I58" s="220" t="s">
        <v>325</v>
      </c>
      <c r="J58" s="391"/>
      <c r="K58" s="392"/>
      <c r="L58" s="222" t="s">
        <v>324</v>
      </c>
      <c r="M58" s="221"/>
    </row>
    <row r="59" spans="2:13" ht="12.65" customHeight="1">
      <c r="B59" s="110"/>
      <c r="D59" s="110"/>
      <c r="E59" s="227"/>
      <c r="F59" s="105"/>
      <c r="I59" s="110"/>
      <c r="K59" s="110"/>
      <c r="L59" s="227"/>
      <c r="M59" s="105"/>
    </row>
    <row r="60" spans="2:13" ht="15" customHeight="1" thickBot="1">
      <c r="B60" s="217"/>
      <c r="D60" s="229" t="s">
        <v>333</v>
      </c>
      <c r="E60" s="218"/>
      <c r="F60" s="226" t="s">
        <v>332</v>
      </c>
      <c r="I60" s="217"/>
      <c r="K60" s="229" t="s">
        <v>333</v>
      </c>
      <c r="L60" s="218"/>
      <c r="M60" s="226" t="s">
        <v>332</v>
      </c>
    </row>
    <row r="61" spans="2:13" ht="30" customHeight="1" thickBot="1">
      <c r="B61" s="217"/>
      <c r="C61" s="228" t="s">
        <v>334</v>
      </c>
      <c r="D61" s="285"/>
      <c r="E61" s="235" t="s">
        <v>337</v>
      </c>
      <c r="F61" s="239">
        <f>C14+C25+C36+C47+C58</f>
        <v>0</v>
      </c>
      <c r="I61" s="217"/>
      <c r="J61" s="228" t="s">
        <v>334</v>
      </c>
      <c r="K61" s="230"/>
      <c r="L61" s="235" t="s">
        <v>337</v>
      </c>
      <c r="M61" s="224"/>
    </row>
    <row r="62" spans="2:13" ht="30" customHeight="1" thickBot="1">
      <c r="B62" s="217"/>
      <c r="E62" s="234" t="s">
        <v>365</v>
      </c>
      <c r="F62" s="239">
        <f>F14+F25+F36+F47+F58</f>
        <v>0</v>
      </c>
      <c r="I62" s="217"/>
      <c r="L62" s="225" t="s">
        <v>331</v>
      </c>
      <c r="M62" s="224">
        <f>M14+M25+M36+M47+M58</f>
        <v>0</v>
      </c>
    </row>
    <row r="63" spans="2:13" ht="15" customHeight="1">
      <c r="B63" s="217"/>
      <c r="F63" s="218"/>
      <c r="I63" s="217"/>
      <c r="M63" s="218"/>
    </row>
    <row r="64" spans="2:13" ht="15" customHeight="1">
      <c r="B64" s="217"/>
      <c r="E64" s="218"/>
      <c r="F64" s="218"/>
      <c r="I64" s="217"/>
      <c r="L64" s="218"/>
      <c r="M64" s="218"/>
    </row>
    <row r="65" spans="2:13" ht="15" customHeight="1">
      <c r="B65" s="217"/>
      <c r="D65" s="219"/>
      <c r="E65" s="218"/>
      <c r="F65" s="218"/>
      <c r="I65" s="217"/>
      <c r="K65" s="219"/>
      <c r="L65" s="218"/>
      <c r="M65" s="218"/>
    </row>
    <row r="66" spans="2:13" ht="15" customHeight="1">
      <c r="B66" s="217"/>
      <c r="D66" s="219"/>
      <c r="E66" s="218"/>
      <c r="F66" s="218"/>
      <c r="I66" s="217"/>
      <c r="K66" s="219"/>
      <c r="L66" s="218"/>
      <c r="M66" s="218"/>
    </row>
    <row r="67" spans="2:13" ht="15" customHeight="1">
      <c r="B67" s="217"/>
      <c r="D67" s="219"/>
      <c r="E67" s="218"/>
      <c r="F67" s="218"/>
      <c r="I67" s="217"/>
      <c r="K67" s="219"/>
      <c r="L67" s="218"/>
      <c r="M67" s="218"/>
    </row>
    <row r="68" spans="2:13" ht="15" customHeight="1">
      <c r="B68" s="217"/>
      <c r="D68" s="219"/>
      <c r="E68" s="218"/>
      <c r="F68" s="218"/>
      <c r="I68" s="217"/>
      <c r="K68" s="219"/>
      <c r="L68" s="218"/>
      <c r="M68" s="218"/>
    </row>
    <row r="69" spans="2:13" ht="30" customHeight="1">
      <c r="B69" s="217"/>
      <c r="D69" s="219"/>
      <c r="E69" s="218"/>
      <c r="F69" s="218"/>
      <c r="I69" s="217"/>
      <c r="K69" s="219"/>
      <c r="L69" s="218"/>
      <c r="M69" s="218"/>
    </row>
    <row r="70" spans="2:13" ht="30" customHeight="1">
      <c r="B70" s="217"/>
      <c r="E70" s="218"/>
      <c r="F70" s="218"/>
      <c r="I70" s="217"/>
      <c r="L70" s="218"/>
      <c r="M70" s="218"/>
    </row>
    <row r="71" spans="2:13" ht="30" customHeight="1">
      <c r="B71" s="217"/>
      <c r="E71" s="218"/>
      <c r="F71" s="218"/>
      <c r="I71" s="217"/>
      <c r="L71" s="218"/>
      <c r="M71" s="218"/>
    </row>
    <row r="72" spans="2:13" ht="30" customHeight="1">
      <c r="B72" s="217"/>
      <c r="F72" s="218"/>
      <c r="I72" s="217"/>
      <c r="M72" s="218"/>
    </row>
    <row r="73" spans="2:13" ht="30" customHeight="1">
      <c r="F73" s="218"/>
      <c r="M73" s="218"/>
    </row>
  </sheetData>
  <sheetProtection algorithmName="SHA-512" hashValue="vlLs4s71knq+Mrh+UvRAomX+WGWQQfByYGxBPRTkroGZq9tvML0VY8GhjQ9UZjy9OveSFveIrB141BSgq+/m7g==" saltValue="WJpmPL4IyFLgjzMmLEv6og==" spinCount="100000" sheet="1" objects="1" scenarios="1" formatColumns="0" formatRows="0" insertRows="0"/>
  <mergeCells count="112">
    <mergeCell ref="D35:F35"/>
    <mergeCell ref="D46:F46"/>
    <mergeCell ref="D57:F57"/>
    <mergeCell ref="K35:M35"/>
    <mergeCell ref="K46:M46"/>
    <mergeCell ref="K57:M57"/>
    <mergeCell ref="C58:D58"/>
    <mergeCell ref="J58:K58"/>
    <mergeCell ref="J53:J54"/>
    <mergeCell ref="K53:M53"/>
    <mergeCell ref="D54:F54"/>
    <mergeCell ref="K54:M54"/>
    <mergeCell ref="C55:C56"/>
    <mergeCell ref="D55:F55"/>
    <mergeCell ref="J55:J56"/>
    <mergeCell ref="K55:M55"/>
    <mergeCell ref="D56:F56"/>
    <mergeCell ref="K56:M56"/>
    <mergeCell ref="C47:D47"/>
    <mergeCell ref="J47:K47"/>
    <mergeCell ref="D40:F40"/>
    <mergeCell ref="K40:M40"/>
    <mergeCell ref="C36:D36"/>
    <mergeCell ref="J36:K36"/>
    <mergeCell ref="B50:B56"/>
    <mergeCell ref="I50:I56"/>
    <mergeCell ref="D51:F51"/>
    <mergeCell ref="K51:M51"/>
    <mergeCell ref="D52:E52"/>
    <mergeCell ref="K52:L52"/>
    <mergeCell ref="C53:C54"/>
    <mergeCell ref="D53:F53"/>
    <mergeCell ref="C44:C45"/>
    <mergeCell ref="D44:F44"/>
    <mergeCell ref="J44:J45"/>
    <mergeCell ref="K44:M44"/>
    <mergeCell ref="D45:F45"/>
    <mergeCell ref="K45:M45"/>
    <mergeCell ref="B39:B45"/>
    <mergeCell ref="I39:I45"/>
    <mergeCell ref="D41:E41"/>
    <mergeCell ref="K41:L41"/>
    <mergeCell ref="C42:C43"/>
    <mergeCell ref="D42:F42"/>
    <mergeCell ref="J42:J43"/>
    <mergeCell ref="K42:M42"/>
    <mergeCell ref="D43:F43"/>
    <mergeCell ref="K43:M43"/>
    <mergeCell ref="D30:E30"/>
    <mergeCell ref="K8:L8"/>
    <mergeCell ref="K19:L19"/>
    <mergeCell ref="K30:L30"/>
    <mergeCell ref="K32:M32"/>
    <mergeCell ref="C33:C34"/>
    <mergeCell ref="D33:F33"/>
    <mergeCell ref="J33:J34"/>
    <mergeCell ref="K33:M33"/>
    <mergeCell ref="D34:F34"/>
    <mergeCell ref="K34:M34"/>
    <mergeCell ref="K22:M22"/>
    <mergeCell ref="D18:F18"/>
    <mergeCell ref="K18:M18"/>
    <mergeCell ref="K20:M20"/>
    <mergeCell ref="D21:F21"/>
    <mergeCell ref="K21:M21"/>
    <mergeCell ref="C9:C10"/>
    <mergeCell ref="D13:F13"/>
    <mergeCell ref="K13:M13"/>
    <mergeCell ref="C14:D14"/>
    <mergeCell ref="J14:K14"/>
    <mergeCell ref="D20:F20"/>
    <mergeCell ref="B28:B34"/>
    <mergeCell ref="I28:I34"/>
    <mergeCell ref="C31:C32"/>
    <mergeCell ref="D31:F31"/>
    <mergeCell ref="J31:J32"/>
    <mergeCell ref="K31:M31"/>
    <mergeCell ref="D32:F32"/>
    <mergeCell ref="K23:M23"/>
    <mergeCell ref="C25:D25"/>
    <mergeCell ref="J25:K25"/>
    <mergeCell ref="B17:B23"/>
    <mergeCell ref="I17:I23"/>
    <mergeCell ref="C20:C21"/>
    <mergeCell ref="J20:J21"/>
    <mergeCell ref="C22:C23"/>
    <mergeCell ref="D22:F22"/>
    <mergeCell ref="J22:J23"/>
    <mergeCell ref="D23:F23"/>
    <mergeCell ref="D29:F29"/>
    <mergeCell ref="K29:M29"/>
    <mergeCell ref="D24:F24"/>
    <mergeCell ref="K24:M24"/>
    <mergeCell ref="D19:E19"/>
    <mergeCell ref="K7:M7"/>
    <mergeCell ref="K9:M9"/>
    <mergeCell ref="K12:M12"/>
    <mergeCell ref="K11:M11"/>
    <mergeCell ref="B4:F4"/>
    <mergeCell ref="D7:F7"/>
    <mergeCell ref="D9:F9"/>
    <mergeCell ref="D12:F12"/>
    <mergeCell ref="D11:F11"/>
    <mergeCell ref="J9:J10"/>
    <mergeCell ref="K10:M10"/>
    <mergeCell ref="J11:J12"/>
    <mergeCell ref="C11:C12"/>
    <mergeCell ref="D10:F10"/>
    <mergeCell ref="I4:M4"/>
    <mergeCell ref="B6:B12"/>
    <mergeCell ref="I6:I12"/>
    <mergeCell ref="D8:E8"/>
  </mergeCells>
  <phoneticPr fontId="3"/>
  <printOptions horizontalCentered="1"/>
  <pageMargins left="0.70866141732283472" right="0.39370078740157483" top="0.39370078740157483" bottom="0.39370078740157483" header="0.39370078740157483" footer="0.39370078740157483"/>
  <pageSetup paperSize="9" scale="83" orientation="portrait" blackAndWhite="1" r:id="rId1"/>
  <rowBreaks count="1" manualBreakCount="1">
    <brk id="37" max="6" man="1"/>
  </rowBreaks>
  <colBreaks count="1" manualBreakCount="1">
    <brk id="7" min="1" max="51"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B1:K25"/>
  <sheetViews>
    <sheetView showGridLines="0" view="pageBreakPreview" zoomScaleNormal="100" zoomScaleSheetLayoutView="100" workbookViewId="0">
      <pane ySplit="1" topLeftCell="A2" activePane="bottomLeft" state="frozen"/>
      <selection activeCell="AK34" sqref="AK34"/>
      <selection pane="bottomLeft"/>
    </sheetView>
  </sheetViews>
  <sheetFormatPr defaultColWidth="9" defaultRowHeight="15" customHeight="1"/>
  <cols>
    <col min="1" max="1" width="1.36328125" style="103" customWidth="1"/>
    <col min="2" max="2" width="3.6328125" style="103" customWidth="1"/>
    <col min="3" max="3" width="4.08984375" style="103" bestFit="1" customWidth="1"/>
    <col min="4" max="4" width="36.08984375" style="103" bestFit="1" customWidth="1"/>
    <col min="5" max="5" width="20.6328125" style="104" customWidth="1"/>
    <col min="6" max="6" width="25.453125" style="104" customWidth="1"/>
    <col min="7" max="7" width="1.36328125" style="103" customWidth="1"/>
    <col min="8" max="8" width="2.453125" style="103" customWidth="1"/>
    <col min="9" max="9" width="20.6328125" style="103" customWidth="1"/>
    <col min="10" max="10" width="69.453125" style="103" customWidth="1"/>
    <col min="11" max="11" width="3.453125" style="103" bestFit="1" customWidth="1"/>
    <col min="12" max="13" width="9" style="103"/>
    <col min="14" max="14" width="10.453125" style="103" bestFit="1" customWidth="1"/>
    <col min="15" max="16384" width="9" style="103"/>
  </cols>
  <sheetData>
    <row r="1" spans="2:11" s="110" customFormat="1" ht="15" customHeight="1">
      <c r="B1" s="110">
        <v>2</v>
      </c>
      <c r="C1" s="110">
        <v>3</v>
      </c>
      <c r="D1" s="110">
        <v>4</v>
      </c>
      <c r="E1" s="110">
        <v>5</v>
      </c>
      <c r="F1" s="110">
        <v>6</v>
      </c>
    </row>
    <row r="2" spans="2:11" ht="15" customHeight="1">
      <c r="B2" s="103" t="s">
        <v>309</v>
      </c>
      <c r="F2" s="105"/>
      <c r="I2" s="71" t="s">
        <v>312</v>
      </c>
      <c r="J2" s="71"/>
    </row>
    <row r="3" spans="2:11" ht="15" customHeight="1">
      <c r="F3" s="105"/>
      <c r="I3" s="71"/>
      <c r="J3" s="71"/>
    </row>
    <row r="4" spans="2:11" ht="15" customHeight="1">
      <c r="B4" s="356" t="s">
        <v>310</v>
      </c>
      <c r="C4" s="356"/>
      <c r="D4" s="356"/>
      <c r="E4" s="356"/>
      <c r="F4" s="356"/>
      <c r="I4" s="71"/>
      <c r="J4" s="71"/>
    </row>
    <row r="5" spans="2:11" ht="15" customHeight="1" thickBot="1">
      <c r="F5" s="105" t="s">
        <v>204</v>
      </c>
      <c r="I5" s="71"/>
      <c r="J5" s="71"/>
    </row>
    <row r="6" spans="2:11" s="110" customFormat="1" ht="18" customHeight="1" thickBot="1">
      <c r="B6" s="106"/>
      <c r="C6" s="107"/>
      <c r="D6" s="107" t="s">
        <v>205</v>
      </c>
      <c r="E6" s="108" t="s">
        <v>206</v>
      </c>
      <c r="F6" s="109" t="s">
        <v>81</v>
      </c>
      <c r="I6" s="183" t="s">
        <v>205</v>
      </c>
      <c r="J6" s="183" t="s">
        <v>202</v>
      </c>
    </row>
    <row r="7" spans="2:11" ht="18" customHeight="1">
      <c r="B7" s="359" t="s">
        <v>311</v>
      </c>
      <c r="C7" s="116">
        <f t="shared" ref="C7:C25" si="0">ROW()-6</f>
        <v>1</v>
      </c>
      <c r="D7" s="116" t="s">
        <v>227</v>
      </c>
      <c r="E7" s="135"/>
      <c r="F7" s="142"/>
      <c r="I7" s="100" t="s">
        <v>227</v>
      </c>
      <c r="J7" s="98"/>
      <c r="K7" s="103">
        <f t="shared" ref="K7:K25" si="1">ROW()-6</f>
        <v>1</v>
      </c>
    </row>
    <row r="8" spans="2:11" ht="18" customHeight="1">
      <c r="B8" s="357"/>
      <c r="C8" s="99">
        <f t="shared" si="0"/>
        <v>2</v>
      </c>
      <c r="D8" s="99" t="s">
        <v>269</v>
      </c>
      <c r="E8" s="131"/>
      <c r="F8" s="137"/>
      <c r="I8" s="100" t="s">
        <v>269</v>
      </c>
      <c r="J8" s="98"/>
      <c r="K8" s="103">
        <f t="shared" si="1"/>
        <v>2</v>
      </c>
    </row>
    <row r="9" spans="2:11" ht="18" customHeight="1">
      <c r="B9" s="357"/>
      <c r="C9" s="99">
        <f t="shared" si="0"/>
        <v>3</v>
      </c>
      <c r="D9" s="99" t="s">
        <v>231</v>
      </c>
      <c r="E9" s="131"/>
      <c r="F9" s="137"/>
      <c r="I9" s="100" t="s">
        <v>231</v>
      </c>
      <c r="J9" s="98"/>
      <c r="K9" s="103">
        <f t="shared" si="1"/>
        <v>3</v>
      </c>
    </row>
    <row r="10" spans="2:11" ht="18" customHeight="1">
      <c r="B10" s="357"/>
      <c r="C10" s="99">
        <f t="shared" si="0"/>
        <v>4</v>
      </c>
      <c r="D10" s="99" t="s">
        <v>232</v>
      </c>
      <c r="E10" s="131"/>
      <c r="F10" s="137"/>
      <c r="I10" s="100" t="s">
        <v>232</v>
      </c>
      <c r="J10" s="98"/>
      <c r="K10" s="103">
        <f t="shared" si="1"/>
        <v>4</v>
      </c>
    </row>
    <row r="11" spans="2:11" ht="18" customHeight="1">
      <c r="B11" s="357"/>
      <c r="C11" s="99">
        <f t="shared" si="0"/>
        <v>5</v>
      </c>
      <c r="D11" s="99" t="s">
        <v>233</v>
      </c>
      <c r="E11" s="131"/>
      <c r="F11" s="137"/>
      <c r="I11" s="100" t="s">
        <v>233</v>
      </c>
      <c r="J11" s="98"/>
      <c r="K11" s="103">
        <f t="shared" si="1"/>
        <v>5</v>
      </c>
    </row>
    <row r="12" spans="2:11" ht="18" customHeight="1">
      <c r="B12" s="357"/>
      <c r="C12" s="99">
        <f t="shared" si="0"/>
        <v>6</v>
      </c>
      <c r="D12" s="99" t="s">
        <v>198</v>
      </c>
      <c r="E12" s="131"/>
      <c r="F12" s="137"/>
      <c r="I12" s="100" t="s">
        <v>198</v>
      </c>
      <c r="J12" s="98"/>
      <c r="K12" s="103">
        <f t="shared" si="1"/>
        <v>6</v>
      </c>
    </row>
    <row r="13" spans="2:11" ht="18" customHeight="1" thickBot="1">
      <c r="B13" s="357"/>
      <c r="C13" s="99">
        <f t="shared" si="0"/>
        <v>7</v>
      </c>
      <c r="D13" s="113" t="s">
        <v>281</v>
      </c>
      <c r="E13" s="185"/>
      <c r="F13" s="140"/>
      <c r="I13" s="100" t="s">
        <v>281</v>
      </c>
      <c r="J13" s="98"/>
      <c r="K13" s="103">
        <f t="shared" si="1"/>
        <v>7</v>
      </c>
    </row>
    <row r="14" spans="2:11" ht="18" customHeight="1" thickBot="1">
      <c r="B14" s="357"/>
      <c r="C14" s="99">
        <f t="shared" si="0"/>
        <v>8</v>
      </c>
      <c r="D14" s="112" t="s">
        <v>221</v>
      </c>
      <c r="E14" s="133"/>
      <c r="F14" s="139"/>
      <c r="I14" s="100" t="s">
        <v>221</v>
      </c>
      <c r="J14" s="98"/>
      <c r="K14" s="103">
        <f t="shared" si="1"/>
        <v>8</v>
      </c>
    </row>
    <row r="15" spans="2:11" ht="18" customHeight="1" thickTop="1" thickBot="1">
      <c r="B15" s="358"/>
      <c r="C15" s="101">
        <f t="shared" si="0"/>
        <v>9</v>
      </c>
      <c r="D15" s="173" t="s">
        <v>234</v>
      </c>
      <c r="E15" s="174">
        <f>SUM(E7:E13)-E14</f>
        <v>0</v>
      </c>
      <c r="F15" s="175"/>
      <c r="I15" s="100" t="s">
        <v>234</v>
      </c>
      <c r="J15" s="98"/>
      <c r="K15" s="103">
        <f t="shared" si="1"/>
        <v>9</v>
      </c>
    </row>
    <row r="16" spans="2:11" ht="18" customHeight="1">
      <c r="B16" s="354" t="s">
        <v>271</v>
      </c>
      <c r="C16" s="188">
        <f t="shared" si="0"/>
        <v>10</v>
      </c>
      <c r="D16" s="115" t="s">
        <v>274</v>
      </c>
      <c r="E16" s="134"/>
      <c r="F16" s="141"/>
      <c r="I16" s="100" t="s">
        <v>274</v>
      </c>
      <c r="J16" s="118"/>
      <c r="K16" s="103">
        <f t="shared" si="1"/>
        <v>10</v>
      </c>
    </row>
    <row r="17" spans="2:11" ht="18" customHeight="1">
      <c r="B17" s="355"/>
      <c r="C17" s="169">
        <f t="shared" si="0"/>
        <v>11</v>
      </c>
      <c r="D17" s="100" t="s">
        <v>270</v>
      </c>
      <c r="E17" s="131"/>
      <c r="F17" s="137"/>
      <c r="I17" s="100" t="s">
        <v>270</v>
      </c>
      <c r="J17" s="119"/>
      <c r="K17" s="103">
        <f t="shared" si="1"/>
        <v>11</v>
      </c>
    </row>
    <row r="18" spans="2:11" ht="18" customHeight="1" thickBot="1">
      <c r="B18" s="355"/>
      <c r="C18" s="169">
        <f t="shared" si="0"/>
        <v>12</v>
      </c>
      <c r="D18" s="166" t="s">
        <v>275</v>
      </c>
      <c r="E18" s="167"/>
      <c r="F18" s="168"/>
      <c r="I18" s="100" t="s">
        <v>275</v>
      </c>
      <c r="J18" s="120"/>
      <c r="K18" s="103">
        <f t="shared" si="1"/>
        <v>12</v>
      </c>
    </row>
    <row r="19" spans="2:11" ht="18" customHeight="1" thickTop="1" thickBot="1">
      <c r="B19" s="360"/>
      <c r="C19" s="101">
        <f t="shared" si="0"/>
        <v>13</v>
      </c>
      <c r="D19" s="170" t="s">
        <v>273</v>
      </c>
      <c r="E19" s="286">
        <f>SUM(E16:E18)</f>
        <v>0</v>
      </c>
      <c r="F19" s="172"/>
      <c r="I19" s="100" t="s">
        <v>272</v>
      </c>
      <c r="J19" s="120"/>
      <c r="K19" s="103">
        <f>ROW()-6</f>
        <v>13</v>
      </c>
    </row>
    <row r="20" spans="2:11" ht="18" customHeight="1">
      <c r="B20" s="354" t="s">
        <v>235</v>
      </c>
      <c r="C20" s="116">
        <f t="shared" si="0"/>
        <v>14</v>
      </c>
      <c r="D20" s="165" t="s">
        <v>236</v>
      </c>
      <c r="E20" s="135"/>
      <c r="F20" s="141"/>
      <c r="I20" s="100" t="s">
        <v>236</v>
      </c>
      <c r="J20" s="120"/>
      <c r="K20" s="103">
        <f t="shared" si="1"/>
        <v>14</v>
      </c>
    </row>
    <row r="21" spans="2:11" ht="18" customHeight="1">
      <c r="B21" s="355"/>
      <c r="C21" s="99">
        <f t="shared" si="0"/>
        <v>15</v>
      </c>
      <c r="D21" s="100" t="s">
        <v>237</v>
      </c>
      <c r="E21" s="131"/>
      <c r="F21" s="137"/>
      <c r="I21" s="100" t="s">
        <v>237</v>
      </c>
      <c r="J21" s="120"/>
      <c r="K21" s="103">
        <f t="shared" si="1"/>
        <v>15</v>
      </c>
    </row>
    <row r="22" spans="2:11" ht="17.399999999999999" customHeight="1">
      <c r="B22" s="355"/>
      <c r="C22" s="99">
        <f t="shared" si="0"/>
        <v>16</v>
      </c>
      <c r="D22" s="99" t="s">
        <v>238</v>
      </c>
      <c r="E22" s="131"/>
      <c r="F22" s="137"/>
      <c r="I22" s="100" t="s">
        <v>238</v>
      </c>
      <c r="J22" s="121"/>
      <c r="K22" s="103">
        <f t="shared" si="1"/>
        <v>16</v>
      </c>
    </row>
    <row r="23" spans="2:11" ht="18" customHeight="1" thickBot="1">
      <c r="B23" s="355"/>
      <c r="C23" s="99">
        <f t="shared" si="0"/>
        <v>17</v>
      </c>
      <c r="D23" s="101" t="s">
        <v>239</v>
      </c>
      <c r="E23" s="132"/>
      <c r="F23" s="138"/>
      <c r="I23" s="100" t="s">
        <v>239</v>
      </c>
      <c r="J23" s="121"/>
      <c r="K23" s="103">
        <f t="shared" si="1"/>
        <v>17</v>
      </c>
    </row>
    <row r="24" spans="2:11" ht="18" customHeight="1" thickBot="1">
      <c r="B24" s="355"/>
      <c r="C24" s="176">
        <f t="shared" si="0"/>
        <v>18</v>
      </c>
      <c r="D24" s="179" t="s">
        <v>240</v>
      </c>
      <c r="E24" s="180">
        <f>SUM(E20:E23)</f>
        <v>0</v>
      </c>
      <c r="F24" s="178"/>
      <c r="I24" s="100" t="s">
        <v>240</v>
      </c>
      <c r="J24" s="120"/>
      <c r="K24" s="103">
        <f t="shared" si="1"/>
        <v>18</v>
      </c>
    </row>
    <row r="25" spans="2:11" ht="18" customHeight="1" thickBot="1">
      <c r="B25" s="177"/>
      <c r="C25" s="179">
        <f t="shared" si="0"/>
        <v>19</v>
      </c>
      <c r="D25" s="113" t="s">
        <v>241</v>
      </c>
      <c r="E25" s="114">
        <f>E15+E19+E24</f>
        <v>0</v>
      </c>
      <c r="F25" s="178"/>
      <c r="I25" s="100" t="s">
        <v>241</v>
      </c>
      <c r="J25" s="116"/>
      <c r="K25" s="103">
        <f t="shared" si="1"/>
        <v>19</v>
      </c>
    </row>
  </sheetData>
  <sheetProtection algorithmName="SHA-512" hashValue="aQd0o2SWE3gq5MmZ55T5Jj531XxwONpnESjw4Xp8nH/4xk3T5uTekh0BSSjEI/S9NMJri9Wo8Nxv8g7OtuyYwQ==" saltValue="Tx0vM6pX8WYS3hJbDnzGlA==" spinCount="100000" sheet="1" objects="1" scenarios="1" formatColumns="0" formatRows="0" insertColumns="0" insertRows="0"/>
  <mergeCells count="4">
    <mergeCell ref="B4:F4"/>
    <mergeCell ref="B7:B15"/>
    <mergeCell ref="B16:B19"/>
    <mergeCell ref="B20:B24"/>
  </mergeCells>
  <phoneticPr fontId="3"/>
  <printOptions horizontalCentered="1"/>
  <pageMargins left="0.70866141732283472" right="0.39370078740157483" top="0.39370078740157483" bottom="0.39370078740157483" header="0.39370078740157483" footer="0.39370078740157483"/>
  <pageSetup paperSize="9" scale="88" orientation="portrait" blackAndWhite="1" r:id="rId1"/>
  <colBreaks count="1" manualBreakCount="1">
    <brk id="7" min="1" max="51"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FFC000"/>
  </sheetPr>
  <dimension ref="A1:AO50"/>
  <sheetViews>
    <sheetView showGridLines="0" view="pageBreakPreview" zoomScaleNormal="100" zoomScaleSheetLayoutView="100" workbookViewId="0">
      <pane ySplit="1" topLeftCell="A2" activePane="bottomLeft" state="frozen"/>
      <selection activeCell="AK34" sqref="AK34"/>
      <selection pane="bottomLeft"/>
    </sheetView>
  </sheetViews>
  <sheetFormatPr defaultColWidth="2.453125" defaultRowHeight="15" customHeight="1"/>
  <cols>
    <col min="1" max="1" width="1.36328125" style="31" customWidth="1"/>
    <col min="2" max="9" width="2.54296875" style="31" bestFit="1" customWidth="1"/>
    <col min="10" max="37" width="2.90625" style="31" bestFit="1" customWidth="1"/>
    <col min="38" max="38" width="1.36328125" style="31" customWidth="1"/>
    <col min="39" max="39" width="2.453125" style="31"/>
    <col min="40" max="40" width="20.6328125" style="31" customWidth="1"/>
    <col min="41" max="41" width="69.453125" style="31" customWidth="1"/>
    <col min="42" max="16384" width="2.453125" style="31"/>
  </cols>
  <sheetData>
    <row r="1" spans="1:41" ht="15" customHeight="1">
      <c r="A1" s="30"/>
      <c r="B1" s="30">
        <v>2</v>
      </c>
      <c r="C1" s="30">
        <v>3</v>
      </c>
      <c r="D1" s="30">
        <v>4</v>
      </c>
      <c r="E1" s="30">
        <v>5</v>
      </c>
      <c r="F1" s="30">
        <v>6</v>
      </c>
      <c r="G1" s="30">
        <v>7</v>
      </c>
      <c r="H1" s="30">
        <v>8</v>
      </c>
      <c r="I1" s="30">
        <v>9</v>
      </c>
      <c r="J1" s="30">
        <v>10</v>
      </c>
      <c r="K1" s="30">
        <v>11</v>
      </c>
      <c r="L1" s="30">
        <v>12</v>
      </c>
      <c r="M1" s="30">
        <v>13</v>
      </c>
      <c r="N1" s="30">
        <v>14</v>
      </c>
      <c r="O1" s="30">
        <v>15</v>
      </c>
      <c r="P1" s="30">
        <v>16</v>
      </c>
      <c r="Q1" s="30">
        <v>17</v>
      </c>
      <c r="R1" s="30">
        <v>18</v>
      </c>
      <c r="S1" s="30">
        <v>19</v>
      </c>
      <c r="T1" s="30">
        <v>20</v>
      </c>
      <c r="U1" s="30">
        <v>21</v>
      </c>
      <c r="V1" s="30">
        <v>22</v>
      </c>
      <c r="W1" s="30">
        <v>23</v>
      </c>
      <c r="X1" s="30">
        <v>24</v>
      </c>
      <c r="Y1" s="30">
        <v>25</v>
      </c>
      <c r="Z1" s="30">
        <v>26</v>
      </c>
      <c r="AA1" s="30">
        <v>27</v>
      </c>
      <c r="AB1" s="30">
        <v>28</v>
      </c>
      <c r="AC1" s="30">
        <v>29</v>
      </c>
      <c r="AD1" s="30">
        <v>30</v>
      </c>
      <c r="AE1" s="30">
        <v>31</v>
      </c>
      <c r="AF1" s="30">
        <v>32</v>
      </c>
      <c r="AG1" s="30">
        <v>33</v>
      </c>
      <c r="AH1" s="30">
        <v>34</v>
      </c>
      <c r="AI1" s="30">
        <v>35</v>
      </c>
      <c r="AJ1" s="30">
        <v>36</v>
      </c>
      <c r="AK1" s="30">
        <v>37</v>
      </c>
      <c r="AL1" s="30"/>
    </row>
    <row r="2" spans="1:41" ht="15" customHeight="1">
      <c r="AN2" s="71" t="s">
        <v>361</v>
      </c>
    </row>
    <row r="4" spans="1:41" ht="15" customHeight="1">
      <c r="B4" s="31" t="s">
        <v>123</v>
      </c>
      <c r="AN4" s="79"/>
      <c r="AO4" s="79"/>
    </row>
    <row r="5" spans="1:41" ht="15" customHeight="1">
      <c r="AN5" s="164" t="s">
        <v>267</v>
      </c>
      <c r="AO5" s="164" t="s">
        <v>268</v>
      </c>
    </row>
    <row r="6" spans="1:41" ht="15" customHeight="1">
      <c r="B6" s="405" t="s">
        <v>201</v>
      </c>
      <c r="C6" s="405"/>
      <c r="D6" s="405"/>
      <c r="E6" s="405"/>
      <c r="F6" s="405"/>
      <c r="G6" s="405"/>
      <c r="H6" s="405"/>
      <c r="I6" s="405"/>
      <c r="J6" s="405"/>
      <c r="K6" s="405"/>
      <c r="L6" s="405"/>
      <c r="M6" s="405"/>
      <c r="N6" s="405"/>
      <c r="O6" s="405"/>
      <c r="P6" s="405"/>
      <c r="Q6" s="405"/>
      <c r="R6" s="405"/>
      <c r="S6" s="405"/>
      <c r="T6" s="405"/>
      <c r="U6" s="405"/>
      <c r="V6" s="405"/>
      <c r="W6" s="405"/>
      <c r="X6" s="405"/>
      <c r="Y6" s="405"/>
      <c r="Z6" s="405"/>
      <c r="AA6" s="405"/>
      <c r="AB6" s="405"/>
      <c r="AC6" s="405"/>
      <c r="AD6" s="405"/>
      <c r="AE6" s="405"/>
      <c r="AF6" s="405"/>
      <c r="AG6" s="405"/>
      <c r="AH6" s="405"/>
      <c r="AI6" s="405"/>
      <c r="AJ6" s="405"/>
      <c r="AK6" s="405"/>
      <c r="AN6" s="147"/>
      <c r="AO6" s="146"/>
    </row>
    <row r="7" spans="1:41" ht="13.5" customHeight="1">
      <c r="B7" s="405"/>
      <c r="C7" s="405"/>
      <c r="D7" s="405"/>
      <c r="E7" s="405"/>
      <c r="F7" s="405"/>
      <c r="G7" s="405"/>
      <c r="H7" s="405"/>
      <c r="I7" s="405"/>
      <c r="J7" s="405"/>
      <c r="K7" s="405"/>
      <c r="L7" s="405"/>
      <c r="M7" s="405"/>
      <c r="N7" s="405"/>
      <c r="O7" s="405"/>
      <c r="P7" s="405"/>
      <c r="Q7" s="405"/>
      <c r="R7" s="405"/>
      <c r="S7" s="405"/>
      <c r="T7" s="405"/>
      <c r="U7" s="405"/>
      <c r="V7" s="405"/>
      <c r="W7" s="405"/>
      <c r="X7" s="405"/>
      <c r="Y7" s="405"/>
      <c r="Z7" s="405"/>
      <c r="AA7" s="405"/>
      <c r="AB7" s="405"/>
      <c r="AC7" s="405"/>
      <c r="AD7" s="405"/>
      <c r="AE7" s="405"/>
      <c r="AF7" s="405"/>
      <c r="AG7" s="405"/>
      <c r="AH7" s="405"/>
      <c r="AI7" s="405"/>
      <c r="AJ7" s="405"/>
      <c r="AK7" s="405"/>
      <c r="AN7" s="81"/>
      <c r="AO7" s="34"/>
    </row>
    <row r="8" spans="1:41" ht="15" customHeight="1">
      <c r="AI8" s="29"/>
      <c r="AN8" s="81"/>
      <c r="AO8" s="34"/>
    </row>
    <row r="9" spans="1:41" ht="15" customHeight="1">
      <c r="B9" s="31" t="s">
        <v>0</v>
      </c>
      <c r="AA9" s="126"/>
      <c r="AB9" s="126"/>
      <c r="AC9" s="126"/>
      <c r="AI9" s="29"/>
      <c r="AN9" s="81"/>
      <c r="AO9" s="34"/>
    </row>
    <row r="10" spans="1:41" ht="15" customHeight="1">
      <c r="B10" s="31" t="s">
        <v>1</v>
      </c>
      <c r="AN10" s="81"/>
      <c r="AO10" s="34"/>
    </row>
    <row r="11" spans="1:41" ht="18.5" customHeight="1">
      <c r="B11" s="410" t="s">
        <v>256</v>
      </c>
      <c r="C11" s="411"/>
      <c r="D11" s="411"/>
      <c r="E11" s="411"/>
      <c r="F11" s="411"/>
      <c r="G11" s="411"/>
      <c r="H11" s="411"/>
      <c r="I11" s="411"/>
      <c r="J11" s="411"/>
      <c r="K11" s="411"/>
      <c r="L11" s="411"/>
      <c r="M11" s="411"/>
      <c r="N11" s="411"/>
      <c r="O11" s="411"/>
      <c r="P11" s="411"/>
      <c r="Q11" s="411"/>
      <c r="R11" s="411"/>
      <c r="S11" s="411"/>
      <c r="T11" s="411"/>
      <c r="U11" s="411"/>
      <c r="V11" s="411"/>
      <c r="W11" s="411"/>
      <c r="X11" s="411"/>
      <c r="Y11" s="411"/>
      <c r="Z11" s="411"/>
      <c r="AA11" s="411"/>
      <c r="AB11" s="411"/>
      <c r="AC11" s="411"/>
      <c r="AD11" s="411"/>
      <c r="AE11" s="411"/>
      <c r="AF11" s="411"/>
      <c r="AG11" s="411"/>
      <c r="AH11" s="411"/>
      <c r="AI11" s="411"/>
      <c r="AJ11" s="411"/>
      <c r="AK11" s="411"/>
      <c r="AN11" s="81"/>
      <c r="AO11" s="34"/>
    </row>
    <row r="12" spans="1:41" ht="10.5" customHeight="1">
      <c r="AN12" s="81"/>
      <c r="AO12" s="34"/>
    </row>
    <row r="13" spans="1:41" ht="15" customHeight="1">
      <c r="B13" s="406" t="s">
        <v>370</v>
      </c>
      <c r="C13" s="406"/>
      <c r="D13" s="406"/>
      <c r="E13" s="406"/>
      <c r="F13" s="406"/>
      <c r="G13" s="406"/>
      <c r="H13" s="406"/>
      <c r="I13" s="406"/>
      <c r="J13" s="406"/>
      <c r="K13" s="406"/>
      <c r="L13" s="406"/>
      <c r="M13" s="406"/>
      <c r="N13" s="406"/>
      <c r="O13" s="406"/>
      <c r="P13" s="406"/>
      <c r="Q13" s="406"/>
      <c r="R13" s="406"/>
      <c r="S13" s="406"/>
      <c r="T13" s="406"/>
      <c r="U13" s="406"/>
      <c r="V13" s="406"/>
      <c r="W13" s="406"/>
      <c r="X13" s="406"/>
      <c r="Y13" s="406"/>
      <c r="Z13" s="406"/>
      <c r="AA13" s="406"/>
      <c r="AB13" s="406"/>
      <c r="AC13" s="406"/>
      <c r="AD13" s="406"/>
      <c r="AE13" s="406"/>
      <c r="AF13" s="406"/>
      <c r="AG13" s="406"/>
      <c r="AH13" s="406"/>
      <c r="AI13" s="406"/>
      <c r="AJ13" s="406"/>
      <c r="AK13" s="406"/>
      <c r="AN13" s="81"/>
      <c r="AO13" s="34"/>
    </row>
    <row r="14" spans="1:41" ht="15" customHeight="1">
      <c r="B14" s="406"/>
      <c r="C14" s="406"/>
      <c r="D14" s="406"/>
      <c r="E14" s="406"/>
      <c r="F14" s="406"/>
      <c r="G14" s="406"/>
      <c r="H14" s="406"/>
      <c r="I14" s="406"/>
      <c r="J14" s="406"/>
      <c r="K14" s="406"/>
      <c r="L14" s="406"/>
      <c r="M14" s="406"/>
      <c r="N14" s="406"/>
      <c r="O14" s="406"/>
      <c r="P14" s="406"/>
      <c r="Q14" s="406"/>
      <c r="R14" s="406"/>
      <c r="S14" s="406"/>
      <c r="T14" s="406"/>
      <c r="U14" s="406"/>
      <c r="V14" s="406"/>
      <c r="W14" s="406"/>
      <c r="X14" s="406"/>
      <c r="Y14" s="406"/>
      <c r="Z14" s="406"/>
      <c r="AA14" s="406"/>
      <c r="AB14" s="406"/>
      <c r="AC14" s="406"/>
      <c r="AD14" s="406"/>
      <c r="AE14" s="406"/>
      <c r="AF14" s="406"/>
      <c r="AG14" s="406"/>
      <c r="AH14" s="406"/>
      <c r="AI14" s="406"/>
      <c r="AJ14" s="406"/>
      <c r="AK14" s="406"/>
      <c r="AN14" s="81"/>
      <c r="AO14" s="34"/>
    </row>
    <row r="15" spans="1:41" ht="15" customHeight="1">
      <c r="B15" s="406"/>
      <c r="C15" s="406"/>
      <c r="D15" s="406"/>
      <c r="E15" s="406"/>
      <c r="F15" s="406"/>
      <c r="G15" s="406"/>
      <c r="H15" s="406"/>
      <c r="I15" s="406"/>
      <c r="J15" s="406"/>
      <c r="K15" s="406"/>
      <c r="L15" s="406"/>
      <c r="M15" s="406"/>
      <c r="N15" s="406"/>
      <c r="O15" s="406"/>
      <c r="P15" s="406"/>
      <c r="Q15" s="406"/>
      <c r="R15" s="406"/>
      <c r="S15" s="406"/>
      <c r="T15" s="406"/>
      <c r="U15" s="406"/>
      <c r="V15" s="406"/>
      <c r="W15" s="406"/>
      <c r="X15" s="406"/>
      <c r="Y15" s="406"/>
      <c r="Z15" s="406"/>
      <c r="AA15" s="406"/>
      <c r="AB15" s="406"/>
      <c r="AC15" s="406"/>
      <c r="AD15" s="406"/>
      <c r="AE15" s="406"/>
      <c r="AF15" s="406"/>
      <c r="AG15" s="406"/>
      <c r="AH15" s="406"/>
      <c r="AI15" s="406"/>
      <c r="AJ15" s="406"/>
      <c r="AK15" s="406"/>
      <c r="AN15" s="81"/>
      <c r="AO15" s="34"/>
    </row>
    <row r="16" spans="1:41" ht="15" customHeight="1">
      <c r="B16" s="406"/>
      <c r="C16" s="406"/>
      <c r="D16" s="406"/>
      <c r="E16" s="406"/>
      <c r="F16" s="406"/>
      <c r="G16" s="406"/>
      <c r="H16" s="406"/>
      <c r="I16" s="406"/>
      <c r="J16" s="406"/>
      <c r="K16" s="406"/>
      <c r="L16" s="406"/>
      <c r="M16" s="406"/>
      <c r="N16" s="406"/>
      <c r="O16" s="406"/>
      <c r="P16" s="406"/>
      <c r="Q16" s="406"/>
      <c r="R16" s="406"/>
      <c r="S16" s="406"/>
      <c r="T16" s="406"/>
      <c r="U16" s="406"/>
      <c r="V16" s="406"/>
      <c r="W16" s="406"/>
      <c r="X16" s="406"/>
      <c r="Y16" s="406"/>
      <c r="Z16" s="406"/>
      <c r="AA16" s="406"/>
      <c r="AB16" s="406"/>
      <c r="AC16" s="406"/>
      <c r="AD16" s="406"/>
      <c r="AE16" s="406"/>
      <c r="AF16" s="406"/>
      <c r="AG16" s="406"/>
      <c r="AH16" s="406"/>
      <c r="AI16" s="406"/>
      <c r="AJ16" s="406"/>
      <c r="AK16" s="406"/>
      <c r="AN16" s="81"/>
      <c r="AO16" s="34"/>
    </row>
    <row r="17" spans="2:41" ht="15" customHeight="1">
      <c r="B17" s="406"/>
      <c r="C17" s="406"/>
      <c r="D17" s="406"/>
      <c r="E17" s="406"/>
      <c r="F17" s="406"/>
      <c r="G17" s="406"/>
      <c r="H17" s="406"/>
      <c r="I17" s="406"/>
      <c r="J17" s="406"/>
      <c r="K17" s="406"/>
      <c r="L17" s="406"/>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06"/>
      <c r="AK17" s="406"/>
      <c r="AN17" s="81"/>
      <c r="AO17" s="34"/>
    </row>
    <row r="18" spans="2:41" ht="15" customHeight="1">
      <c r="B18" s="406"/>
      <c r="C18" s="406"/>
      <c r="D18" s="406"/>
      <c r="E18" s="406"/>
      <c r="F18" s="406"/>
      <c r="G18" s="406"/>
      <c r="H18" s="406"/>
      <c r="I18" s="406"/>
      <c r="J18" s="406"/>
      <c r="K18" s="406"/>
      <c r="L18" s="406"/>
      <c r="M18" s="406"/>
      <c r="N18" s="406"/>
      <c r="O18" s="406"/>
      <c r="P18" s="406"/>
      <c r="Q18" s="406"/>
      <c r="R18" s="406"/>
      <c r="S18" s="406"/>
      <c r="T18" s="406"/>
      <c r="U18" s="406"/>
      <c r="V18" s="406"/>
      <c r="W18" s="406"/>
      <c r="X18" s="406"/>
      <c r="Y18" s="406"/>
      <c r="Z18" s="406"/>
      <c r="AA18" s="406"/>
      <c r="AB18" s="406"/>
      <c r="AC18" s="406"/>
      <c r="AD18" s="406"/>
      <c r="AE18" s="406"/>
      <c r="AF18" s="406"/>
      <c r="AG18" s="406"/>
      <c r="AH18" s="406"/>
      <c r="AI18" s="406"/>
      <c r="AJ18" s="406"/>
      <c r="AK18" s="406"/>
      <c r="AN18" s="81"/>
      <c r="AO18" s="34"/>
    </row>
    <row r="19" spans="2:41" ht="15" customHeight="1">
      <c r="B19" s="406"/>
      <c r="C19" s="406"/>
      <c r="D19" s="406"/>
      <c r="E19" s="406"/>
      <c r="F19" s="406"/>
      <c r="G19" s="406"/>
      <c r="H19" s="406"/>
      <c r="I19" s="406"/>
      <c r="J19" s="406"/>
      <c r="K19" s="406"/>
      <c r="L19" s="406"/>
      <c r="M19" s="406"/>
      <c r="N19" s="406"/>
      <c r="O19" s="406"/>
      <c r="P19" s="406"/>
      <c r="Q19" s="406"/>
      <c r="R19" s="406"/>
      <c r="S19" s="406"/>
      <c r="T19" s="406"/>
      <c r="U19" s="406"/>
      <c r="V19" s="406"/>
      <c r="W19" s="406"/>
      <c r="X19" s="406"/>
      <c r="Y19" s="406"/>
      <c r="Z19" s="406"/>
      <c r="AA19" s="406"/>
      <c r="AB19" s="406"/>
      <c r="AC19" s="406"/>
      <c r="AD19" s="406"/>
      <c r="AE19" s="406"/>
      <c r="AF19" s="406"/>
      <c r="AG19" s="406"/>
      <c r="AH19" s="406"/>
      <c r="AI19" s="406"/>
      <c r="AJ19" s="406"/>
      <c r="AK19" s="406"/>
      <c r="AN19" s="81"/>
      <c r="AO19" s="34"/>
    </row>
    <row r="20" spans="2:41" ht="15" customHeight="1">
      <c r="B20" s="406"/>
      <c r="C20" s="406"/>
      <c r="D20" s="406"/>
      <c r="E20" s="406"/>
      <c r="F20" s="406"/>
      <c r="G20" s="406"/>
      <c r="H20" s="406"/>
      <c r="I20" s="406"/>
      <c r="J20" s="406"/>
      <c r="K20" s="406"/>
      <c r="L20" s="406"/>
      <c r="M20" s="406"/>
      <c r="N20" s="406"/>
      <c r="O20" s="406"/>
      <c r="P20" s="406"/>
      <c r="Q20" s="406"/>
      <c r="R20" s="406"/>
      <c r="S20" s="406"/>
      <c r="T20" s="406"/>
      <c r="U20" s="406"/>
      <c r="V20" s="406"/>
      <c r="W20" s="406"/>
      <c r="X20" s="406"/>
      <c r="Y20" s="406"/>
      <c r="Z20" s="406"/>
      <c r="AA20" s="406"/>
      <c r="AB20" s="406"/>
      <c r="AC20" s="406"/>
      <c r="AD20" s="406"/>
      <c r="AE20" s="406"/>
      <c r="AF20" s="406"/>
      <c r="AG20" s="406"/>
      <c r="AH20" s="406"/>
      <c r="AI20" s="406"/>
      <c r="AJ20" s="406"/>
      <c r="AK20" s="406"/>
      <c r="AN20" s="81"/>
      <c r="AO20" s="34"/>
    </row>
    <row r="21" spans="2:41" ht="15" customHeight="1">
      <c r="B21" s="406"/>
      <c r="C21" s="406"/>
      <c r="D21" s="406"/>
      <c r="E21" s="406"/>
      <c r="F21" s="406"/>
      <c r="G21" s="406"/>
      <c r="H21" s="406"/>
      <c r="I21" s="406"/>
      <c r="J21" s="406"/>
      <c r="K21" s="406"/>
      <c r="L21" s="406"/>
      <c r="M21" s="406"/>
      <c r="N21" s="406"/>
      <c r="O21" s="406"/>
      <c r="P21" s="406"/>
      <c r="Q21" s="406"/>
      <c r="R21" s="406"/>
      <c r="S21" s="406"/>
      <c r="T21" s="406"/>
      <c r="U21" s="406"/>
      <c r="V21" s="406"/>
      <c r="W21" s="406"/>
      <c r="X21" s="406"/>
      <c r="Y21" s="406"/>
      <c r="Z21" s="406"/>
      <c r="AA21" s="406"/>
      <c r="AB21" s="406"/>
      <c r="AC21" s="406"/>
      <c r="AD21" s="406"/>
      <c r="AE21" s="406"/>
      <c r="AF21" s="406"/>
      <c r="AG21" s="406"/>
      <c r="AH21" s="406"/>
      <c r="AI21" s="406"/>
      <c r="AJ21" s="406"/>
      <c r="AK21" s="406"/>
      <c r="AN21" s="81"/>
      <c r="AO21" s="34"/>
    </row>
    <row r="22" spans="2:41" ht="30.65" customHeight="1">
      <c r="B22" s="406"/>
      <c r="C22" s="406"/>
      <c r="D22" s="406"/>
      <c r="E22" s="406"/>
      <c r="F22" s="406"/>
      <c r="G22" s="406"/>
      <c r="H22" s="406"/>
      <c r="I22" s="406"/>
      <c r="J22" s="406"/>
      <c r="K22" s="406"/>
      <c r="L22" s="406"/>
      <c r="M22" s="406"/>
      <c r="N22" s="406"/>
      <c r="O22" s="406"/>
      <c r="P22" s="406"/>
      <c r="Q22" s="406"/>
      <c r="R22" s="406"/>
      <c r="S22" s="406"/>
      <c r="T22" s="406"/>
      <c r="U22" s="406"/>
      <c r="V22" s="406"/>
      <c r="W22" s="406"/>
      <c r="X22" s="406"/>
      <c r="Y22" s="406"/>
      <c r="Z22" s="406"/>
      <c r="AA22" s="406"/>
      <c r="AB22" s="406"/>
      <c r="AC22" s="406"/>
      <c r="AD22" s="406"/>
      <c r="AE22" s="406"/>
      <c r="AF22" s="406"/>
      <c r="AG22" s="406"/>
      <c r="AH22" s="406"/>
      <c r="AI22" s="406"/>
      <c r="AJ22" s="406"/>
      <c r="AK22" s="406"/>
      <c r="AN22" s="81"/>
      <c r="AO22" s="34"/>
    </row>
    <row r="23" spans="2:41" ht="8.4" customHeight="1">
      <c r="B23" s="102"/>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N23" s="81"/>
      <c r="AO23" s="34"/>
    </row>
    <row r="24" spans="2:41" ht="15" customHeight="1">
      <c r="B24" s="407" t="s">
        <v>254</v>
      </c>
      <c r="C24" s="407"/>
      <c r="D24" s="407"/>
      <c r="E24" s="407"/>
      <c r="F24" s="407"/>
      <c r="G24" s="407"/>
      <c r="H24" s="407"/>
      <c r="I24" s="407"/>
      <c r="J24" s="407"/>
      <c r="K24" s="407"/>
      <c r="L24" s="407"/>
      <c r="M24" s="407"/>
      <c r="N24" s="407"/>
      <c r="O24" s="407"/>
      <c r="P24" s="407"/>
      <c r="Q24" s="407"/>
      <c r="R24" s="407"/>
      <c r="S24" s="407"/>
      <c r="T24" s="407"/>
      <c r="U24" s="407"/>
      <c r="V24" s="407"/>
      <c r="W24" s="407"/>
      <c r="X24" s="407"/>
      <c r="Y24" s="407"/>
      <c r="Z24" s="407"/>
      <c r="AA24" s="407"/>
      <c r="AB24" s="407"/>
      <c r="AC24" s="407"/>
      <c r="AD24" s="407"/>
      <c r="AE24" s="407"/>
      <c r="AF24" s="407"/>
      <c r="AG24" s="407"/>
      <c r="AH24" s="407"/>
      <c r="AI24" s="407"/>
      <c r="AJ24" s="407"/>
      <c r="AK24" s="407"/>
      <c r="AN24" s="81"/>
      <c r="AO24" s="34"/>
    </row>
    <row r="25" spans="2:41" ht="15" customHeight="1">
      <c r="B25" s="407"/>
      <c r="C25" s="407"/>
      <c r="D25" s="407"/>
      <c r="E25" s="407"/>
      <c r="F25" s="407"/>
      <c r="G25" s="407"/>
      <c r="H25" s="407"/>
      <c r="I25" s="407"/>
      <c r="J25" s="407"/>
      <c r="K25" s="407"/>
      <c r="L25" s="407"/>
      <c r="M25" s="407"/>
      <c r="N25" s="407"/>
      <c r="O25" s="407"/>
      <c r="P25" s="407"/>
      <c r="Q25" s="407"/>
      <c r="R25" s="407"/>
      <c r="S25" s="407"/>
      <c r="T25" s="407"/>
      <c r="U25" s="407"/>
      <c r="V25" s="407"/>
      <c r="W25" s="407"/>
      <c r="X25" s="407"/>
      <c r="Y25" s="407"/>
      <c r="Z25" s="407"/>
      <c r="AA25" s="407"/>
      <c r="AB25" s="407"/>
      <c r="AC25" s="407"/>
      <c r="AD25" s="407"/>
      <c r="AE25" s="407"/>
      <c r="AF25" s="407"/>
      <c r="AG25" s="407"/>
      <c r="AH25" s="407"/>
      <c r="AI25" s="407"/>
      <c r="AJ25" s="407"/>
      <c r="AK25" s="407"/>
      <c r="AN25" s="81"/>
      <c r="AO25" s="34"/>
    </row>
    <row r="26" spans="2:41" ht="15" customHeight="1">
      <c r="B26" s="407"/>
      <c r="C26" s="407"/>
      <c r="D26" s="407"/>
      <c r="E26" s="407"/>
      <c r="F26" s="407"/>
      <c r="G26" s="407"/>
      <c r="H26" s="407"/>
      <c r="I26" s="407"/>
      <c r="J26" s="407"/>
      <c r="K26" s="407"/>
      <c r="L26" s="407"/>
      <c r="M26" s="407"/>
      <c r="N26" s="407"/>
      <c r="O26" s="407"/>
      <c r="P26" s="407"/>
      <c r="Q26" s="407"/>
      <c r="R26" s="407"/>
      <c r="S26" s="407"/>
      <c r="T26" s="407"/>
      <c r="U26" s="407"/>
      <c r="V26" s="407"/>
      <c r="W26" s="407"/>
      <c r="X26" s="407"/>
      <c r="Y26" s="407"/>
      <c r="Z26" s="407"/>
      <c r="AA26" s="407"/>
      <c r="AB26" s="407"/>
      <c r="AC26" s="407"/>
      <c r="AD26" s="407"/>
      <c r="AE26" s="407"/>
      <c r="AF26" s="407"/>
      <c r="AG26" s="407"/>
      <c r="AH26" s="407"/>
      <c r="AI26" s="407"/>
      <c r="AJ26" s="407"/>
      <c r="AK26" s="407"/>
      <c r="AN26" s="81"/>
      <c r="AO26" s="34"/>
    </row>
    <row r="27" spans="2:41" ht="15" customHeight="1">
      <c r="B27" s="407"/>
      <c r="C27" s="407"/>
      <c r="D27" s="407"/>
      <c r="E27" s="407"/>
      <c r="F27" s="407"/>
      <c r="G27" s="407"/>
      <c r="H27" s="407"/>
      <c r="I27" s="407"/>
      <c r="J27" s="407"/>
      <c r="K27" s="407"/>
      <c r="L27" s="407"/>
      <c r="M27" s="407"/>
      <c r="N27" s="407"/>
      <c r="O27" s="407"/>
      <c r="P27" s="407"/>
      <c r="Q27" s="407"/>
      <c r="R27" s="407"/>
      <c r="S27" s="407"/>
      <c r="T27" s="407"/>
      <c r="U27" s="407"/>
      <c r="V27" s="407"/>
      <c r="W27" s="407"/>
      <c r="X27" s="407"/>
      <c r="Y27" s="407"/>
      <c r="Z27" s="407"/>
      <c r="AA27" s="407"/>
      <c r="AB27" s="407"/>
      <c r="AC27" s="407"/>
      <c r="AD27" s="407"/>
      <c r="AE27" s="407"/>
      <c r="AF27" s="407"/>
      <c r="AG27" s="407"/>
      <c r="AH27" s="407"/>
      <c r="AI27" s="407"/>
      <c r="AJ27" s="407"/>
      <c r="AK27" s="407"/>
      <c r="AN27" s="81"/>
      <c r="AO27" s="34"/>
    </row>
    <row r="28" spans="2:41" ht="15" customHeight="1">
      <c r="B28" s="407"/>
      <c r="C28" s="407"/>
      <c r="D28" s="407"/>
      <c r="E28" s="407"/>
      <c r="F28" s="407"/>
      <c r="G28" s="407"/>
      <c r="H28" s="407"/>
      <c r="I28" s="407"/>
      <c r="J28" s="407"/>
      <c r="K28" s="407"/>
      <c r="L28" s="407"/>
      <c r="M28" s="407"/>
      <c r="N28" s="407"/>
      <c r="O28" s="407"/>
      <c r="P28" s="407"/>
      <c r="Q28" s="407"/>
      <c r="R28" s="407"/>
      <c r="S28" s="407"/>
      <c r="T28" s="407"/>
      <c r="U28" s="407"/>
      <c r="V28" s="407"/>
      <c r="W28" s="407"/>
      <c r="X28" s="407"/>
      <c r="Y28" s="407"/>
      <c r="Z28" s="407"/>
      <c r="AA28" s="407"/>
      <c r="AB28" s="407"/>
      <c r="AC28" s="407"/>
      <c r="AD28" s="407"/>
      <c r="AE28" s="407"/>
      <c r="AF28" s="407"/>
      <c r="AG28" s="407"/>
      <c r="AH28" s="407"/>
      <c r="AI28" s="407"/>
      <c r="AJ28" s="407"/>
      <c r="AK28" s="407"/>
      <c r="AN28" s="81"/>
      <c r="AO28" s="34"/>
    </row>
    <row r="29" spans="2:41" ht="15" customHeight="1">
      <c r="B29" s="407"/>
      <c r="C29" s="407"/>
      <c r="D29" s="407"/>
      <c r="E29" s="407"/>
      <c r="F29" s="407"/>
      <c r="G29" s="407"/>
      <c r="H29" s="407"/>
      <c r="I29" s="407"/>
      <c r="J29" s="407"/>
      <c r="K29" s="407"/>
      <c r="L29" s="407"/>
      <c r="M29" s="407"/>
      <c r="N29" s="407"/>
      <c r="O29" s="407"/>
      <c r="P29" s="407"/>
      <c r="Q29" s="407"/>
      <c r="R29" s="407"/>
      <c r="S29" s="407"/>
      <c r="T29" s="407"/>
      <c r="U29" s="407"/>
      <c r="V29" s="407"/>
      <c r="W29" s="407"/>
      <c r="X29" s="407"/>
      <c r="Y29" s="407"/>
      <c r="Z29" s="407"/>
      <c r="AA29" s="407"/>
      <c r="AB29" s="407"/>
      <c r="AC29" s="407"/>
      <c r="AD29" s="407"/>
      <c r="AE29" s="407"/>
      <c r="AF29" s="407"/>
      <c r="AG29" s="407"/>
      <c r="AH29" s="407"/>
      <c r="AI29" s="407"/>
      <c r="AJ29" s="407"/>
      <c r="AK29" s="407"/>
      <c r="AN29" s="81"/>
      <c r="AO29" s="34"/>
    </row>
    <row r="30" spans="2:41" ht="15" customHeight="1">
      <c r="B30" s="407"/>
      <c r="C30" s="407"/>
      <c r="D30" s="407"/>
      <c r="E30" s="407"/>
      <c r="F30" s="407"/>
      <c r="G30" s="407"/>
      <c r="H30" s="407"/>
      <c r="I30" s="407"/>
      <c r="J30" s="407"/>
      <c r="K30" s="407"/>
      <c r="L30" s="407"/>
      <c r="M30" s="407"/>
      <c r="N30" s="407"/>
      <c r="O30" s="407"/>
      <c r="P30" s="407"/>
      <c r="Q30" s="407"/>
      <c r="R30" s="407"/>
      <c r="S30" s="407"/>
      <c r="T30" s="407"/>
      <c r="U30" s="407"/>
      <c r="V30" s="407"/>
      <c r="W30" s="407"/>
      <c r="X30" s="407"/>
      <c r="Y30" s="407"/>
      <c r="Z30" s="407"/>
      <c r="AA30" s="407"/>
      <c r="AB30" s="407"/>
      <c r="AC30" s="407"/>
      <c r="AD30" s="407"/>
      <c r="AE30" s="407"/>
      <c r="AF30" s="407"/>
      <c r="AG30" s="407"/>
      <c r="AH30" s="407"/>
      <c r="AI30" s="407"/>
      <c r="AJ30" s="407" t="b">
        <v>0</v>
      </c>
      <c r="AK30" s="407"/>
      <c r="AN30" s="81"/>
      <c r="AO30" s="34"/>
    </row>
    <row r="31" spans="2:41" ht="9.5" customHeight="1">
      <c r="B31" s="123"/>
      <c r="C31" s="123"/>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N31" s="81"/>
      <c r="AO31" s="34"/>
    </row>
    <row r="32" spans="2:41" ht="15" customHeight="1">
      <c r="B32" s="143"/>
      <c r="C32" s="409" t="s">
        <v>255</v>
      </c>
      <c r="D32" s="409"/>
      <c r="E32" s="409"/>
      <c r="F32" s="409"/>
      <c r="G32" s="409"/>
      <c r="H32" s="409"/>
      <c r="I32" s="409"/>
      <c r="J32" s="409"/>
      <c r="K32" s="409"/>
      <c r="L32" s="409"/>
      <c r="M32" s="409"/>
      <c r="N32" s="409"/>
      <c r="O32" s="409"/>
      <c r="P32" s="409"/>
      <c r="Q32" s="409"/>
      <c r="R32" s="409"/>
      <c r="S32" s="409"/>
      <c r="T32" s="409"/>
      <c r="U32" s="409"/>
      <c r="V32" s="409"/>
      <c r="W32" s="409"/>
      <c r="X32" s="409"/>
      <c r="Y32" s="409"/>
      <c r="Z32" s="409"/>
      <c r="AA32" s="409"/>
      <c r="AB32" s="409"/>
      <c r="AC32" s="409"/>
      <c r="AD32" s="409"/>
      <c r="AE32" s="409"/>
      <c r="AF32" s="409"/>
      <c r="AG32" s="409"/>
      <c r="AH32" s="409"/>
      <c r="AI32" s="409"/>
      <c r="AJ32" s="409"/>
      <c r="AK32" s="409"/>
      <c r="AN32" s="81"/>
      <c r="AO32" s="34"/>
    </row>
    <row r="33" spans="2:41" ht="15" customHeight="1">
      <c r="B33" s="123"/>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N33" s="81"/>
      <c r="AO33" s="34"/>
    </row>
    <row r="34" spans="2:41" ht="19.5" customHeight="1">
      <c r="B34" s="412" t="s">
        <v>257</v>
      </c>
      <c r="C34" s="413"/>
      <c r="D34" s="413"/>
      <c r="E34" s="413"/>
      <c r="F34" s="413"/>
      <c r="G34" s="413"/>
      <c r="H34" s="413"/>
      <c r="I34" s="413"/>
      <c r="J34" s="413"/>
      <c r="K34" s="413"/>
      <c r="L34" s="413"/>
      <c r="M34" s="413"/>
      <c r="N34" s="413"/>
      <c r="O34" s="413"/>
      <c r="P34" s="413"/>
      <c r="Q34" s="413"/>
      <c r="R34" s="413"/>
      <c r="S34" s="413"/>
      <c r="T34" s="413"/>
      <c r="U34" s="413"/>
      <c r="V34" s="413"/>
      <c r="W34" s="413"/>
      <c r="X34" s="413"/>
      <c r="Y34" s="413"/>
      <c r="Z34" s="413"/>
      <c r="AA34" s="413"/>
      <c r="AB34" s="413"/>
      <c r="AC34" s="413"/>
      <c r="AD34" s="413"/>
      <c r="AE34" s="413"/>
      <c r="AF34" s="413"/>
      <c r="AG34" s="413"/>
      <c r="AH34" s="413"/>
      <c r="AI34" s="413"/>
      <c r="AJ34" s="413"/>
      <c r="AK34" s="413"/>
      <c r="AN34" s="81"/>
      <c r="AO34" s="34"/>
    </row>
    <row r="35" spans="2:41" ht="15" customHeight="1">
      <c r="B35" s="143"/>
      <c r="C35" s="414" t="s">
        <v>258</v>
      </c>
      <c r="D35" s="415"/>
      <c r="E35" s="415"/>
      <c r="F35" s="415"/>
      <c r="G35" s="415"/>
      <c r="H35" s="415"/>
      <c r="I35" s="415"/>
      <c r="J35" s="415"/>
      <c r="K35" s="415"/>
      <c r="L35" s="415"/>
      <c r="M35" s="415"/>
      <c r="N35" s="415"/>
      <c r="O35" s="415"/>
      <c r="P35" s="415"/>
      <c r="Q35" s="415"/>
      <c r="R35" s="415"/>
      <c r="S35" s="415"/>
      <c r="T35" s="415"/>
      <c r="U35" s="415"/>
      <c r="V35" s="415"/>
      <c r="W35" s="415"/>
      <c r="X35" s="415"/>
      <c r="Y35" s="415"/>
      <c r="Z35" s="415"/>
      <c r="AA35" s="415"/>
      <c r="AB35" s="415"/>
      <c r="AC35" s="415"/>
      <c r="AD35" s="415"/>
      <c r="AE35" s="415"/>
      <c r="AF35" s="415"/>
      <c r="AG35" s="415"/>
      <c r="AH35" s="415"/>
      <c r="AI35" s="415"/>
      <c r="AJ35" s="415"/>
      <c r="AK35" s="415"/>
      <c r="AN35" s="81"/>
      <c r="AO35" s="34"/>
    </row>
    <row r="36" spans="2:41" ht="15" customHeight="1">
      <c r="B36" s="123"/>
      <c r="C36" s="415"/>
      <c r="D36" s="415"/>
      <c r="E36" s="415"/>
      <c r="F36" s="415"/>
      <c r="G36" s="415"/>
      <c r="H36" s="415"/>
      <c r="I36" s="415"/>
      <c r="J36" s="415"/>
      <c r="K36" s="415"/>
      <c r="L36" s="415"/>
      <c r="M36" s="415"/>
      <c r="N36" s="415"/>
      <c r="O36" s="415"/>
      <c r="P36" s="415"/>
      <c r="Q36" s="415"/>
      <c r="R36" s="415"/>
      <c r="S36" s="415"/>
      <c r="T36" s="415"/>
      <c r="U36" s="415"/>
      <c r="V36" s="415"/>
      <c r="W36" s="415"/>
      <c r="X36" s="415"/>
      <c r="Y36" s="415"/>
      <c r="Z36" s="415"/>
      <c r="AA36" s="415"/>
      <c r="AB36" s="415"/>
      <c r="AC36" s="415"/>
      <c r="AD36" s="415"/>
      <c r="AE36" s="415"/>
      <c r="AF36" s="415"/>
      <c r="AG36" s="415"/>
      <c r="AH36" s="415"/>
      <c r="AI36" s="415"/>
      <c r="AJ36" s="415"/>
      <c r="AK36" s="415"/>
      <c r="AN36" s="81"/>
      <c r="AO36" s="34"/>
    </row>
    <row r="37" spans="2:41" ht="15" customHeight="1">
      <c r="B37" s="143"/>
      <c r="C37" s="414" t="s">
        <v>259</v>
      </c>
      <c r="D37" s="415"/>
      <c r="E37" s="415"/>
      <c r="F37" s="415"/>
      <c r="G37" s="415"/>
      <c r="H37" s="415"/>
      <c r="I37" s="415"/>
      <c r="J37" s="415"/>
      <c r="K37" s="415"/>
      <c r="L37" s="415"/>
      <c r="M37" s="415"/>
      <c r="N37" s="415"/>
      <c r="O37" s="415"/>
      <c r="P37" s="415"/>
      <c r="Q37" s="415"/>
      <c r="R37" s="415"/>
      <c r="S37" s="415"/>
      <c r="T37" s="415"/>
      <c r="U37" s="415"/>
      <c r="V37" s="415"/>
      <c r="W37" s="415"/>
      <c r="X37" s="415"/>
      <c r="Y37" s="415"/>
      <c r="Z37" s="415"/>
      <c r="AA37" s="415"/>
      <c r="AB37" s="415"/>
      <c r="AC37" s="415"/>
      <c r="AD37" s="415"/>
      <c r="AE37" s="415"/>
      <c r="AF37" s="415"/>
      <c r="AG37" s="415"/>
      <c r="AH37" s="415"/>
      <c r="AI37" s="415"/>
      <c r="AJ37" s="415"/>
      <c r="AK37" s="415"/>
      <c r="AN37" s="81"/>
      <c r="AO37" s="34"/>
    </row>
    <row r="38" spans="2:41" ht="15" customHeight="1">
      <c r="B38" s="123"/>
      <c r="C38" s="415"/>
      <c r="D38" s="415"/>
      <c r="E38" s="415"/>
      <c r="F38" s="415"/>
      <c r="G38" s="415"/>
      <c r="H38" s="415"/>
      <c r="I38" s="415"/>
      <c r="J38" s="415"/>
      <c r="K38" s="415"/>
      <c r="L38" s="415"/>
      <c r="M38" s="415"/>
      <c r="N38" s="415"/>
      <c r="O38" s="415"/>
      <c r="P38" s="415"/>
      <c r="Q38" s="415"/>
      <c r="R38" s="415"/>
      <c r="S38" s="415"/>
      <c r="T38" s="415"/>
      <c r="U38" s="415"/>
      <c r="V38" s="415"/>
      <c r="W38" s="415"/>
      <c r="X38" s="415"/>
      <c r="Y38" s="415"/>
      <c r="Z38" s="415"/>
      <c r="AA38" s="415"/>
      <c r="AB38" s="415"/>
      <c r="AC38" s="415"/>
      <c r="AD38" s="415"/>
      <c r="AE38" s="415"/>
      <c r="AF38" s="415"/>
      <c r="AG38" s="415"/>
      <c r="AH38" s="415"/>
      <c r="AI38" s="415"/>
      <c r="AJ38" s="415"/>
      <c r="AK38" s="415"/>
      <c r="AN38" s="81"/>
      <c r="AO38" s="34"/>
    </row>
    <row r="39" spans="2:41" ht="15" customHeight="1">
      <c r="B39" s="143"/>
      <c r="C39" s="124" t="s">
        <v>260</v>
      </c>
      <c r="D39" s="125"/>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N39" s="81"/>
      <c r="AO39" s="34"/>
    </row>
    <row r="40" spans="2:41" ht="15" customHeight="1">
      <c r="B40" s="123"/>
      <c r="C40" s="102"/>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N40" s="81"/>
      <c r="AO40" s="34"/>
    </row>
    <row r="41" spans="2:41" ht="15" customHeight="1">
      <c r="B41" s="408" t="s">
        <v>261</v>
      </c>
      <c r="C41" s="407"/>
      <c r="D41" s="407"/>
      <c r="E41" s="407"/>
      <c r="F41" s="407"/>
      <c r="G41" s="407"/>
      <c r="H41" s="407"/>
      <c r="I41" s="407"/>
      <c r="J41" s="407"/>
      <c r="K41" s="407"/>
      <c r="L41" s="407"/>
      <c r="M41" s="407"/>
      <c r="N41" s="407"/>
      <c r="O41" s="407"/>
      <c r="P41" s="407"/>
      <c r="Q41" s="407"/>
      <c r="R41" s="407"/>
      <c r="S41" s="407"/>
      <c r="T41" s="407"/>
      <c r="U41" s="407"/>
      <c r="V41" s="407"/>
      <c r="W41" s="407"/>
      <c r="X41" s="407"/>
      <c r="Y41" s="407"/>
      <c r="Z41" s="407"/>
      <c r="AA41" s="407"/>
      <c r="AB41" s="407"/>
      <c r="AC41" s="407"/>
      <c r="AD41" s="407"/>
      <c r="AE41" s="407"/>
      <c r="AF41" s="407"/>
      <c r="AG41" s="407"/>
      <c r="AH41" s="407"/>
      <c r="AI41" s="407"/>
      <c r="AJ41" s="407"/>
      <c r="AK41" s="407"/>
      <c r="AN41" s="81"/>
      <c r="AO41" s="34"/>
    </row>
    <row r="42" spans="2:41" ht="15" customHeight="1">
      <c r="B42" s="60"/>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N42" s="88"/>
      <c r="AO42" s="39"/>
    </row>
    <row r="43" spans="2:41" ht="15" customHeight="1">
      <c r="B43" s="186"/>
      <c r="C43" s="416" t="s">
        <v>282</v>
      </c>
      <c r="D43" s="416"/>
      <c r="E43" s="416"/>
      <c r="F43" s="416"/>
      <c r="G43" s="319" t="s">
        <v>242</v>
      </c>
      <c r="H43" s="320"/>
      <c r="I43" s="320"/>
      <c r="J43" s="320"/>
      <c r="K43" s="320"/>
      <c r="L43" s="320"/>
      <c r="M43" s="320"/>
      <c r="N43" s="320"/>
      <c r="O43" s="187"/>
      <c r="P43" s="187"/>
      <c r="Q43" s="187"/>
      <c r="AN43" s="80" t="s">
        <v>157</v>
      </c>
      <c r="AO43" s="80" t="s">
        <v>179</v>
      </c>
    </row>
    <row r="44" spans="2:41" ht="15" customHeight="1">
      <c r="AA44" s="186"/>
      <c r="AB44" s="187"/>
      <c r="AC44" s="187"/>
      <c r="AD44" s="187"/>
      <c r="AE44" s="187"/>
      <c r="AF44" s="187"/>
      <c r="AG44" s="187"/>
      <c r="AH44" s="187"/>
      <c r="AI44" s="29"/>
      <c r="AN44" s="89"/>
      <c r="AO44" s="90"/>
    </row>
    <row r="45" spans="2:41" ht="18" customHeight="1">
      <c r="C45" s="291" t="s">
        <v>178</v>
      </c>
      <c r="D45" s="291"/>
      <c r="E45" s="291"/>
      <c r="F45" s="291"/>
      <c r="G45" s="51" t="s">
        <v>124</v>
      </c>
      <c r="H45" s="300"/>
      <c r="I45" s="300"/>
      <c r="J45" s="300"/>
      <c r="K45" s="300"/>
      <c r="AI45" s="29"/>
      <c r="AN45" s="86" t="s">
        <v>353</v>
      </c>
      <c r="AO45" s="86" t="s">
        <v>357</v>
      </c>
    </row>
    <row r="46" spans="2:41" ht="18" customHeight="1">
      <c r="G46" s="297"/>
      <c r="H46" s="297"/>
      <c r="I46" s="297"/>
      <c r="J46" s="297"/>
      <c r="K46" s="297"/>
      <c r="L46" s="297"/>
      <c r="M46" s="297"/>
      <c r="N46" s="297"/>
      <c r="O46" s="297"/>
      <c r="P46" s="297"/>
      <c r="Q46" s="297"/>
      <c r="R46" s="297"/>
      <c r="S46" s="297"/>
      <c r="T46" s="297"/>
      <c r="U46" s="297"/>
      <c r="V46" s="297"/>
      <c r="W46" s="297"/>
      <c r="X46" s="297"/>
      <c r="Y46" s="297"/>
      <c r="Z46" s="297"/>
      <c r="AA46" s="297"/>
      <c r="AB46" s="297"/>
      <c r="AC46" s="297"/>
      <c r="AD46" s="297"/>
      <c r="AE46" s="297"/>
      <c r="AF46" s="297"/>
      <c r="AG46" s="297"/>
      <c r="AH46" s="297"/>
      <c r="AI46" s="297"/>
      <c r="AJ46" s="297"/>
      <c r="AK46" s="297"/>
      <c r="AN46" s="86" t="s">
        <v>354</v>
      </c>
      <c r="AO46" s="86" t="s">
        <v>358</v>
      </c>
    </row>
    <row r="47" spans="2:41" ht="18" customHeight="1">
      <c r="C47" s="291" t="s">
        <v>3</v>
      </c>
      <c r="D47" s="291"/>
      <c r="E47" s="291"/>
      <c r="F47" s="291"/>
      <c r="G47" s="297"/>
      <c r="H47" s="297"/>
      <c r="I47" s="297"/>
      <c r="J47" s="297"/>
      <c r="K47" s="297"/>
      <c r="L47" s="297"/>
      <c r="M47" s="297"/>
      <c r="N47" s="297"/>
      <c r="O47" s="297"/>
      <c r="P47" s="297"/>
      <c r="Q47" s="297"/>
      <c r="R47" s="297"/>
      <c r="S47" s="297"/>
      <c r="T47" s="297"/>
      <c r="U47" s="297"/>
      <c r="V47" s="297"/>
      <c r="W47" s="297"/>
      <c r="X47" s="297"/>
      <c r="Y47" s="297"/>
      <c r="Z47" s="297"/>
      <c r="AA47" s="297"/>
      <c r="AB47" s="297"/>
      <c r="AC47" s="297"/>
      <c r="AD47" s="297"/>
      <c r="AE47" s="297"/>
      <c r="AF47" s="297"/>
      <c r="AG47" s="297"/>
      <c r="AH47" s="297"/>
      <c r="AI47" s="297"/>
      <c r="AJ47" s="297"/>
      <c r="AK47" s="297"/>
      <c r="AN47" s="86" t="s">
        <v>355</v>
      </c>
      <c r="AO47" s="86" t="s">
        <v>359</v>
      </c>
    </row>
    <row r="48" spans="2:41" ht="18" customHeight="1">
      <c r="C48" s="291" t="s">
        <v>4</v>
      </c>
      <c r="D48" s="291"/>
      <c r="E48" s="291"/>
      <c r="F48" s="291"/>
      <c r="G48" s="297"/>
      <c r="H48" s="297"/>
      <c r="I48" s="297"/>
      <c r="J48" s="297"/>
      <c r="K48" s="297"/>
      <c r="L48" s="297"/>
      <c r="M48" s="297"/>
      <c r="N48" s="297"/>
      <c r="O48" s="297"/>
      <c r="P48" s="297"/>
      <c r="Q48" s="297"/>
      <c r="R48" s="297"/>
      <c r="S48" s="297"/>
      <c r="T48" s="297"/>
      <c r="U48" s="297"/>
      <c r="V48" s="297"/>
      <c r="W48" s="297"/>
      <c r="X48" s="297"/>
      <c r="Y48" s="297"/>
      <c r="Z48" s="297"/>
      <c r="AA48" s="297"/>
      <c r="AB48" s="297"/>
      <c r="AC48" s="297"/>
      <c r="AD48" s="297"/>
      <c r="AE48" s="297"/>
      <c r="AF48" s="297"/>
      <c r="AG48" s="297"/>
      <c r="AH48" s="297"/>
      <c r="AI48" s="297"/>
      <c r="AJ48" s="297"/>
      <c r="AK48" s="297"/>
      <c r="AN48" s="85" t="s">
        <v>356</v>
      </c>
      <c r="AO48" s="86" t="s">
        <v>360</v>
      </c>
    </row>
    <row r="49" spans="7:41" ht="18" customHeight="1">
      <c r="G49" s="297"/>
      <c r="H49" s="297"/>
      <c r="I49" s="297"/>
      <c r="J49" s="297"/>
      <c r="K49" s="297"/>
      <c r="L49" s="297"/>
      <c r="M49" s="297"/>
      <c r="N49" s="297"/>
      <c r="O49" s="297"/>
      <c r="P49" s="297"/>
      <c r="Q49" s="297"/>
      <c r="R49" s="297"/>
      <c r="S49" s="297"/>
      <c r="T49" s="297"/>
      <c r="U49" s="297"/>
      <c r="V49" s="297"/>
      <c r="W49" s="297"/>
      <c r="X49" s="297"/>
      <c r="Y49" s="297"/>
      <c r="Z49" s="297"/>
      <c r="AA49" s="297"/>
      <c r="AB49" s="297"/>
      <c r="AC49" s="297"/>
      <c r="AD49" s="297"/>
      <c r="AE49" s="297"/>
      <c r="AF49" s="297"/>
      <c r="AG49" s="297"/>
      <c r="AH49" s="297"/>
      <c r="AI49" s="297"/>
      <c r="AJ49" s="297"/>
      <c r="AK49" s="297"/>
      <c r="AN49" s="54"/>
      <c r="AO49" s="74"/>
    </row>
    <row r="50" spans="7:41" ht="15" customHeight="1">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row>
  </sheetData>
  <mergeCells count="20">
    <mergeCell ref="C48:F48"/>
    <mergeCell ref="G48:AK48"/>
    <mergeCell ref="G49:AK49"/>
    <mergeCell ref="G50:AK50"/>
    <mergeCell ref="G46:AK46"/>
    <mergeCell ref="C47:F47"/>
    <mergeCell ref="G47:AK47"/>
    <mergeCell ref="B6:AK7"/>
    <mergeCell ref="B13:AK22"/>
    <mergeCell ref="C45:F45"/>
    <mergeCell ref="H45:K45"/>
    <mergeCell ref="B24:AK30"/>
    <mergeCell ref="B41:AK41"/>
    <mergeCell ref="C32:AK32"/>
    <mergeCell ref="B11:AK11"/>
    <mergeCell ref="B34:AK34"/>
    <mergeCell ref="C35:AK36"/>
    <mergeCell ref="C37:AK38"/>
    <mergeCell ref="G43:N43"/>
    <mergeCell ref="C43:F43"/>
  </mergeCells>
  <phoneticPr fontId="3"/>
  <printOptions horizontalCentered="1"/>
  <pageMargins left="0.70866141732283472" right="0.39370078740157483" top="0.39370078740157483" bottom="0.39370078740157483" header="0.39370078740157483" footer="0.39370078740157483"/>
  <pageSetup paperSize="9" scale="87"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67" r:id="rId4" name="Check Box 19">
              <controlPr locked="0" defaultSize="0" autoFill="0" autoLine="0" autoPict="0">
                <anchor moveWithCells="1">
                  <from>
                    <xdr:col>1</xdr:col>
                    <xdr:colOff>25400</xdr:colOff>
                    <xdr:row>30</xdr:row>
                    <xdr:rowOff>76200</xdr:rowOff>
                  </from>
                  <to>
                    <xdr:col>2</xdr:col>
                    <xdr:colOff>50800</xdr:colOff>
                    <xdr:row>32</xdr:row>
                    <xdr:rowOff>25400</xdr:rowOff>
                  </to>
                </anchor>
              </controlPr>
            </control>
          </mc:Choice>
        </mc:AlternateContent>
        <mc:AlternateContent xmlns:mc="http://schemas.openxmlformats.org/markup-compatibility/2006">
          <mc:Choice Requires="x14">
            <control shapeId="2068" r:id="rId5" name="Check Box 20">
              <controlPr locked="0" defaultSize="0" autoFill="0" autoLine="0" autoPict="0">
                <anchor moveWithCells="1">
                  <from>
                    <xdr:col>1</xdr:col>
                    <xdr:colOff>25400</xdr:colOff>
                    <xdr:row>33</xdr:row>
                    <xdr:rowOff>215900</xdr:rowOff>
                  </from>
                  <to>
                    <xdr:col>2</xdr:col>
                    <xdr:colOff>50800</xdr:colOff>
                    <xdr:row>35</xdr:row>
                    <xdr:rowOff>38100</xdr:rowOff>
                  </to>
                </anchor>
              </controlPr>
            </control>
          </mc:Choice>
        </mc:AlternateContent>
        <mc:AlternateContent xmlns:mc="http://schemas.openxmlformats.org/markup-compatibility/2006">
          <mc:Choice Requires="x14">
            <control shapeId="2069" r:id="rId6" name="Check Box 21">
              <controlPr locked="0" defaultSize="0" autoFill="0" autoLine="0" autoPict="0">
                <anchor moveWithCells="1">
                  <from>
                    <xdr:col>1</xdr:col>
                    <xdr:colOff>25400</xdr:colOff>
                    <xdr:row>35</xdr:row>
                    <xdr:rowOff>146050</xdr:rowOff>
                  </from>
                  <to>
                    <xdr:col>2</xdr:col>
                    <xdr:colOff>50800</xdr:colOff>
                    <xdr:row>37</xdr:row>
                    <xdr:rowOff>25400</xdr:rowOff>
                  </to>
                </anchor>
              </controlPr>
            </control>
          </mc:Choice>
        </mc:AlternateContent>
        <mc:AlternateContent xmlns:mc="http://schemas.openxmlformats.org/markup-compatibility/2006">
          <mc:Choice Requires="x14">
            <control shapeId="2071" r:id="rId7" name="Check Box 23">
              <controlPr locked="0" defaultSize="0" autoFill="0" autoLine="0" autoPict="0">
                <anchor moveWithCells="1">
                  <from>
                    <xdr:col>1</xdr:col>
                    <xdr:colOff>25400</xdr:colOff>
                    <xdr:row>37</xdr:row>
                    <xdr:rowOff>177800</xdr:rowOff>
                  </from>
                  <to>
                    <xdr:col>2</xdr:col>
                    <xdr:colOff>50800</xdr:colOff>
                    <xdr:row>39</xdr:row>
                    <xdr:rowOff>50800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FFFF00"/>
  </sheetPr>
  <dimension ref="A1:BB43"/>
  <sheetViews>
    <sheetView showGridLines="0" view="pageBreakPreview" zoomScaleNormal="100" zoomScaleSheetLayoutView="100" workbookViewId="0">
      <pane ySplit="1" topLeftCell="A2" activePane="bottomLeft" state="frozen"/>
      <selection activeCell="AG46" sqref="AF46:AG46"/>
      <selection pane="bottomLeft"/>
    </sheetView>
  </sheetViews>
  <sheetFormatPr defaultColWidth="2.453125" defaultRowHeight="15" customHeight="1"/>
  <cols>
    <col min="1" max="1" width="1.36328125" style="31" customWidth="1"/>
    <col min="2" max="37" width="2.453125" style="31"/>
    <col min="38" max="38" width="1.36328125" style="31" customWidth="1"/>
    <col min="39" max="39" width="2.453125" style="31"/>
    <col min="40" max="40" width="20.81640625" style="31" hidden="1" customWidth="1"/>
    <col min="41" max="41" width="2.453125" style="31"/>
    <col min="42" max="42" width="23.81640625" style="31" customWidth="1"/>
    <col min="43" max="43" width="69.81640625" style="31" customWidth="1"/>
    <col min="44" max="16384" width="2.453125" style="31"/>
  </cols>
  <sheetData>
    <row r="1" spans="1:43" ht="15" customHeight="1">
      <c r="A1" s="30"/>
      <c r="B1" s="30">
        <v>2</v>
      </c>
      <c r="C1" s="30">
        <v>3</v>
      </c>
      <c r="D1" s="30">
        <v>4</v>
      </c>
      <c r="E1" s="30">
        <v>5</v>
      </c>
      <c r="F1" s="30">
        <v>6</v>
      </c>
      <c r="G1" s="30">
        <v>7</v>
      </c>
      <c r="H1" s="30">
        <v>8</v>
      </c>
      <c r="I1" s="30">
        <v>9</v>
      </c>
      <c r="J1" s="30">
        <v>10</v>
      </c>
      <c r="K1" s="30">
        <v>11</v>
      </c>
      <c r="L1" s="30">
        <v>12</v>
      </c>
      <c r="M1" s="30">
        <v>13</v>
      </c>
      <c r="N1" s="30">
        <v>14</v>
      </c>
      <c r="O1" s="30">
        <v>15</v>
      </c>
      <c r="P1" s="30">
        <v>16</v>
      </c>
      <c r="Q1" s="30">
        <v>17</v>
      </c>
      <c r="R1" s="30">
        <v>18</v>
      </c>
      <c r="S1" s="30">
        <v>19</v>
      </c>
      <c r="T1" s="30">
        <v>20</v>
      </c>
      <c r="U1" s="30">
        <v>21</v>
      </c>
      <c r="V1" s="30">
        <v>22</v>
      </c>
      <c r="W1" s="30">
        <v>23</v>
      </c>
      <c r="X1" s="30">
        <v>24</v>
      </c>
      <c r="Y1" s="30">
        <v>25</v>
      </c>
      <c r="Z1" s="30">
        <v>26</v>
      </c>
      <c r="AA1" s="30">
        <v>27</v>
      </c>
      <c r="AB1" s="30">
        <v>28</v>
      </c>
      <c r="AC1" s="30">
        <v>29</v>
      </c>
      <c r="AD1" s="30">
        <v>30</v>
      </c>
      <c r="AE1" s="30">
        <v>31</v>
      </c>
      <c r="AF1" s="30">
        <v>32</v>
      </c>
      <c r="AG1" s="30">
        <v>33</v>
      </c>
      <c r="AH1" s="30">
        <v>34</v>
      </c>
      <c r="AI1" s="30">
        <v>35</v>
      </c>
      <c r="AJ1" s="30">
        <v>36</v>
      </c>
      <c r="AK1" s="30">
        <v>37</v>
      </c>
      <c r="AL1" s="30"/>
    </row>
    <row r="4" spans="1:43" ht="15" customHeight="1">
      <c r="B4" s="75" t="s">
        <v>371</v>
      </c>
    </row>
    <row r="5" spans="1:43" ht="15" customHeight="1">
      <c r="AP5" s="164" t="s">
        <v>267</v>
      </c>
      <c r="AQ5" s="164" t="s">
        <v>268</v>
      </c>
    </row>
    <row r="6" spans="1:43" ht="15" customHeight="1">
      <c r="B6" s="301" t="s">
        <v>372</v>
      </c>
      <c r="C6" s="301"/>
      <c r="D6" s="301"/>
      <c r="E6" s="301"/>
      <c r="F6" s="301"/>
      <c r="G6" s="301"/>
      <c r="H6" s="301"/>
      <c r="I6" s="301"/>
      <c r="J6" s="301"/>
      <c r="K6" s="301"/>
      <c r="L6" s="301"/>
      <c r="M6" s="301"/>
      <c r="N6" s="301"/>
      <c r="O6" s="301"/>
      <c r="P6" s="301"/>
      <c r="Q6" s="301"/>
      <c r="R6" s="301"/>
      <c r="S6" s="301"/>
      <c r="T6" s="301"/>
      <c r="U6" s="301"/>
      <c r="V6" s="301"/>
      <c r="W6" s="301"/>
      <c r="X6" s="301"/>
      <c r="Y6" s="301"/>
      <c r="Z6" s="301"/>
      <c r="AA6" s="301"/>
      <c r="AB6" s="301"/>
      <c r="AC6" s="301"/>
      <c r="AD6" s="301"/>
      <c r="AE6" s="301"/>
      <c r="AF6" s="301"/>
      <c r="AG6" s="301"/>
      <c r="AH6" s="301"/>
      <c r="AI6" s="301"/>
      <c r="AJ6" s="301"/>
      <c r="AK6" s="301"/>
      <c r="AP6" s="147"/>
      <c r="AQ6" s="146"/>
    </row>
    <row r="7" spans="1:43" ht="15" customHeight="1">
      <c r="B7" s="301" t="s">
        <v>373</v>
      </c>
      <c r="C7" s="301"/>
      <c r="D7" s="301"/>
      <c r="E7" s="301"/>
      <c r="F7" s="301"/>
      <c r="G7" s="301"/>
      <c r="H7" s="301"/>
      <c r="I7" s="301"/>
      <c r="J7" s="301"/>
      <c r="K7" s="301"/>
      <c r="L7" s="301"/>
      <c r="M7" s="301"/>
      <c r="N7" s="301"/>
      <c r="O7" s="301"/>
      <c r="P7" s="301"/>
      <c r="Q7" s="301"/>
      <c r="R7" s="301"/>
      <c r="S7" s="301"/>
      <c r="T7" s="301"/>
      <c r="U7" s="301"/>
      <c r="V7" s="301"/>
      <c r="W7" s="301"/>
      <c r="X7" s="301"/>
      <c r="Y7" s="301"/>
      <c r="Z7" s="301"/>
      <c r="AA7" s="301"/>
      <c r="AB7" s="301"/>
      <c r="AC7" s="301"/>
      <c r="AD7" s="301"/>
      <c r="AE7" s="301"/>
      <c r="AF7" s="301"/>
      <c r="AG7" s="301"/>
      <c r="AH7" s="301"/>
      <c r="AI7" s="301"/>
      <c r="AJ7" s="301"/>
      <c r="AK7" s="301"/>
      <c r="AP7" s="88"/>
      <c r="AQ7" s="39"/>
    </row>
    <row r="8" spans="1:43" ht="15" customHeight="1">
      <c r="B8" s="184"/>
      <c r="C8" s="184"/>
      <c r="D8" s="184"/>
      <c r="E8" s="184"/>
      <c r="F8" s="184"/>
      <c r="G8" s="184"/>
      <c r="H8" s="184"/>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c r="AK8" s="184"/>
      <c r="AP8" s="88"/>
      <c r="AQ8" s="39"/>
    </row>
    <row r="9" spans="1:43" ht="15" customHeight="1">
      <c r="AA9" s="321" t="s">
        <v>280</v>
      </c>
      <c r="AB9" s="291"/>
      <c r="AC9" s="291"/>
      <c r="AD9" s="320" t="s">
        <v>70</v>
      </c>
      <c r="AE9" s="320"/>
      <c r="AF9" s="320"/>
      <c r="AG9" s="320"/>
      <c r="AH9" s="320"/>
      <c r="AI9" s="320"/>
      <c r="AJ9" s="320"/>
      <c r="AK9" s="320"/>
      <c r="AP9" s="80" t="s">
        <v>157</v>
      </c>
      <c r="AQ9" s="80" t="s">
        <v>158</v>
      </c>
    </row>
    <row r="10" spans="1:43" ht="15" customHeight="1">
      <c r="AI10" s="29"/>
      <c r="AP10" s="81"/>
      <c r="AQ10" s="34"/>
    </row>
    <row r="11" spans="1:43" ht="15" customHeight="1">
      <c r="B11" s="31" t="s">
        <v>0</v>
      </c>
      <c r="AI11" s="29"/>
      <c r="AP11" s="81"/>
      <c r="AQ11" s="34"/>
    </row>
    <row r="12" spans="1:43" ht="15" customHeight="1">
      <c r="B12" s="31" t="s">
        <v>1</v>
      </c>
      <c r="AP12" s="81"/>
      <c r="AQ12" s="34"/>
    </row>
    <row r="13" spans="1:43" ht="15" customHeight="1">
      <c r="AP13" s="81"/>
      <c r="AQ13" s="34"/>
    </row>
    <row r="14" spans="1:43" ht="18" customHeight="1">
      <c r="B14" s="291"/>
      <c r="C14" s="291"/>
      <c r="D14" s="291"/>
      <c r="E14" s="291"/>
      <c r="F14" s="289"/>
      <c r="G14" s="290"/>
      <c r="H14" s="290"/>
      <c r="I14" s="290"/>
      <c r="J14" s="290"/>
      <c r="K14" s="290"/>
      <c r="L14" s="290"/>
      <c r="M14" s="290"/>
      <c r="N14" s="290"/>
      <c r="O14" s="290"/>
      <c r="P14" s="290"/>
      <c r="Q14" s="290"/>
      <c r="R14" s="290"/>
      <c r="S14" s="290"/>
      <c r="U14" s="291" t="s">
        <v>3</v>
      </c>
      <c r="V14" s="291"/>
      <c r="W14" s="291"/>
      <c r="X14" s="291"/>
      <c r="Y14" s="297"/>
      <c r="Z14" s="297"/>
      <c r="AA14" s="297"/>
      <c r="AB14" s="297"/>
      <c r="AC14" s="297"/>
      <c r="AD14" s="297"/>
      <c r="AE14" s="297"/>
      <c r="AF14" s="297"/>
      <c r="AG14" s="297"/>
      <c r="AH14" s="297"/>
      <c r="AI14" s="297"/>
      <c r="AJ14" s="297"/>
      <c r="AK14" s="297"/>
      <c r="AP14" s="80" t="s">
        <v>3</v>
      </c>
      <c r="AQ14" s="86" t="s">
        <v>286</v>
      </c>
    </row>
    <row r="15" spans="1:43" ht="18" customHeight="1">
      <c r="B15" s="291"/>
      <c r="C15" s="291"/>
      <c r="D15" s="291"/>
      <c r="E15" s="291"/>
      <c r="F15" s="289"/>
      <c r="G15" s="290"/>
      <c r="H15" s="290"/>
      <c r="I15" s="290"/>
      <c r="J15" s="290"/>
      <c r="K15" s="290"/>
      <c r="L15" s="290"/>
      <c r="M15" s="290"/>
      <c r="N15" s="290"/>
      <c r="O15" s="290"/>
      <c r="P15" s="290"/>
      <c r="Q15" s="290"/>
      <c r="R15" s="290"/>
      <c r="S15" s="290"/>
      <c r="U15" s="291" t="s">
        <v>4</v>
      </c>
      <c r="V15" s="291"/>
      <c r="W15" s="291"/>
      <c r="X15" s="291"/>
      <c r="Y15" s="297"/>
      <c r="Z15" s="297"/>
      <c r="AA15" s="297"/>
      <c r="AB15" s="297"/>
      <c r="AC15" s="297"/>
      <c r="AD15" s="297"/>
      <c r="AE15" s="297"/>
      <c r="AF15" s="297"/>
      <c r="AG15" s="297"/>
      <c r="AH15" s="297"/>
      <c r="AI15" s="297"/>
      <c r="AJ15" s="297"/>
      <c r="AK15" s="297"/>
      <c r="AP15" s="80" t="s">
        <v>4</v>
      </c>
      <c r="AQ15" s="80" t="s">
        <v>159</v>
      </c>
    </row>
    <row r="16" spans="1:43" ht="15" customHeight="1">
      <c r="F16" s="290"/>
      <c r="G16" s="290"/>
      <c r="H16" s="290"/>
      <c r="I16" s="290"/>
      <c r="J16" s="290"/>
      <c r="K16" s="290"/>
      <c r="L16" s="290"/>
      <c r="M16" s="290"/>
      <c r="N16" s="290"/>
      <c r="O16" s="290"/>
      <c r="P16" s="290"/>
      <c r="Q16" s="290"/>
      <c r="R16" s="290"/>
      <c r="S16" s="290"/>
      <c r="Y16" s="300"/>
      <c r="Z16" s="300"/>
      <c r="AA16" s="300"/>
      <c r="AB16" s="300"/>
      <c r="AC16" s="300"/>
      <c r="AD16" s="300"/>
      <c r="AE16" s="300"/>
      <c r="AF16" s="300"/>
      <c r="AG16" s="300"/>
      <c r="AH16" s="300"/>
      <c r="AI16" s="300"/>
      <c r="AJ16" s="300"/>
      <c r="AK16" s="300"/>
      <c r="AP16" s="80"/>
      <c r="AQ16" s="86"/>
    </row>
    <row r="17" spans="2:54" ht="15" customHeight="1">
      <c r="Q17" s="29"/>
      <c r="AI17" s="29"/>
      <c r="AP17" s="93"/>
      <c r="AQ17" s="40"/>
    </row>
    <row r="18" spans="2:54" ht="15" customHeight="1">
      <c r="B18" s="423" t="s">
        <v>277</v>
      </c>
      <c r="C18" s="423"/>
      <c r="D18" s="423"/>
      <c r="E18" s="423"/>
      <c r="F18" s="423"/>
      <c r="G18" s="423"/>
      <c r="H18" s="423"/>
      <c r="I18" s="423"/>
      <c r="J18" s="423"/>
      <c r="K18" s="423"/>
      <c r="L18" s="423"/>
      <c r="M18" s="423"/>
      <c r="N18" s="423"/>
      <c r="O18" s="423"/>
      <c r="P18" s="423"/>
      <c r="Q18" s="423"/>
      <c r="R18" s="423"/>
      <c r="S18" s="423"/>
      <c r="T18" s="423"/>
      <c r="U18" s="423"/>
      <c r="V18" s="423"/>
      <c r="W18" s="423"/>
      <c r="X18" s="423"/>
      <c r="Y18" s="423"/>
      <c r="Z18" s="423"/>
      <c r="AA18" s="423"/>
      <c r="AB18" s="423"/>
      <c r="AC18" s="423"/>
      <c r="AD18" s="423"/>
      <c r="AE18" s="423"/>
      <c r="AF18" s="423"/>
      <c r="AG18" s="423"/>
      <c r="AH18" s="423"/>
      <c r="AI18" s="423"/>
      <c r="AJ18" s="423"/>
      <c r="AK18" s="423"/>
      <c r="AP18" s="94"/>
      <c r="AQ18" s="418" t="s">
        <v>379</v>
      </c>
    </row>
    <row r="19" spans="2:54" ht="15" customHeight="1">
      <c r="B19" s="423"/>
      <c r="C19" s="423"/>
      <c r="D19" s="423"/>
      <c r="E19" s="423"/>
      <c r="F19" s="423"/>
      <c r="G19" s="423"/>
      <c r="H19" s="423"/>
      <c r="I19" s="423"/>
      <c r="J19" s="423"/>
      <c r="K19" s="423"/>
      <c r="L19" s="423"/>
      <c r="M19" s="423"/>
      <c r="N19" s="423"/>
      <c r="O19" s="423"/>
      <c r="P19" s="423"/>
      <c r="Q19" s="423"/>
      <c r="R19" s="423"/>
      <c r="S19" s="423"/>
      <c r="T19" s="423"/>
      <c r="U19" s="423"/>
      <c r="V19" s="423"/>
      <c r="W19" s="423"/>
      <c r="X19" s="423"/>
      <c r="Y19" s="423"/>
      <c r="Z19" s="423"/>
      <c r="AA19" s="423"/>
      <c r="AB19" s="423"/>
      <c r="AC19" s="423"/>
      <c r="AD19" s="423"/>
      <c r="AE19" s="423"/>
      <c r="AF19" s="423"/>
      <c r="AG19" s="423"/>
      <c r="AH19" s="423"/>
      <c r="AI19" s="423"/>
      <c r="AJ19" s="423"/>
      <c r="AK19" s="423"/>
      <c r="AP19" s="94"/>
      <c r="AQ19" s="418"/>
    </row>
    <row r="20" spans="2:54" ht="15" customHeight="1">
      <c r="B20" s="423"/>
      <c r="C20" s="423"/>
      <c r="D20" s="423"/>
      <c r="E20" s="423"/>
      <c r="F20" s="423"/>
      <c r="G20" s="423"/>
      <c r="H20" s="423"/>
      <c r="I20" s="423"/>
      <c r="J20" s="423"/>
      <c r="K20" s="423"/>
      <c r="L20" s="423"/>
      <c r="M20" s="423"/>
      <c r="N20" s="423"/>
      <c r="O20" s="423"/>
      <c r="P20" s="423"/>
      <c r="Q20" s="423"/>
      <c r="R20" s="423"/>
      <c r="S20" s="423"/>
      <c r="T20" s="423"/>
      <c r="U20" s="423"/>
      <c r="V20" s="423"/>
      <c r="W20" s="423"/>
      <c r="X20" s="423"/>
      <c r="Y20" s="423"/>
      <c r="Z20" s="423"/>
      <c r="AA20" s="423"/>
      <c r="AB20" s="423"/>
      <c r="AC20" s="423"/>
      <c r="AD20" s="423"/>
      <c r="AE20" s="423"/>
      <c r="AF20" s="423"/>
      <c r="AG20" s="423"/>
      <c r="AH20" s="423"/>
      <c r="AI20" s="423"/>
      <c r="AJ20" s="423"/>
      <c r="AK20" s="423"/>
      <c r="AP20" s="94"/>
      <c r="AQ20" s="418"/>
    </row>
    <row r="21" spans="2:54" ht="15" customHeight="1">
      <c r="B21" s="423"/>
      <c r="C21" s="423"/>
      <c r="D21" s="423"/>
      <c r="E21" s="423"/>
      <c r="F21" s="423"/>
      <c r="G21" s="423"/>
      <c r="H21" s="423"/>
      <c r="I21" s="423"/>
      <c r="J21" s="423"/>
      <c r="K21" s="423"/>
      <c r="L21" s="423"/>
      <c r="M21" s="423"/>
      <c r="N21" s="423"/>
      <c r="O21" s="423"/>
      <c r="P21" s="423"/>
      <c r="Q21" s="423"/>
      <c r="R21" s="423"/>
      <c r="S21" s="423"/>
      <c r="T21" s="423"/>
      <c r="U21" s="423"/>
      <c r="V21" s="423"/>
      <c r="W21" s="423"/>
      <c r="X21" s="423"/>
      <c r="Y21" s="423"/>
      <c r="Z21" s="423"/>
      <c r="AA21" s="423"/>
      <c r="AB21" s="423"/>
      <c r="AC21" s="423"/>
      <c r="AD21" s="423"/>
      <c r="AE21" s="423"/>
      <c r="AF21" s="423"/>
      <c r="AG21" s="423"/>
      <c r="AH21" s="423"/>
      <c r="AI21" s="423"/>
      <c r="AJ21" s="423"/>
      <c r="AK21" s="423"/>
      <c r="AP21" s="94"/>
      <c r="AQ21" s="418"/>
    </row>
    <row r="22" spans="2:54" ht="15" customHeight="1">
      <c r="B22" s="60"/>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P22" s="81"/>
      <c r="AQ22" s="245" t="s">
        <v>378</v>
      </c>
    </row>
    <row r="23" spans="2:54" ht="15" customHeight="1">
      <c r="S23" s="302" t="s">
        <v>2</v>
      </c>
      <c r="T23" s="302"/>
      <c r="AI23" s="29"/>
      <c r="AP23" s="81"/>
      <c r="AQ23" s="34"/>
    </row>
    <row r="24" spans="2:54" ht="15" customHeight="1">
      <c r="AI24" s="29"/>
      <c r="AP24" s="81"/>
      <c r="AQ24" s="34"/>
    </row>
    <row r="25" spans="2:54" ht="30" customHeight="1">
      <c r="B25" s="353" t="s">
        <v>9</v>
      </c>
      <c r="C25" s="314"/>
      <c r="D25" s="314"/>
      <c r="E25" s="314"/>
      <c r="F25" s="314"/>
      <c r="G25" s="314"/>
      <c r="H25" s="314"/>
      <c r="I25" s="314"/>
      <c r="J25" s="314"/>
      <c r="K25" s="314"/>
      <c r="L25" s="314"/>
      <c r="M25" s="314"/>
      <c r="N25" s="315"/>
      <c r="O25" s="55"/>
      <c r="P25" s="331"/>
      <c r="Q25" s="331"/>
      <c r="R25" s="331"/>
      <c r="S25" s="331"/>
      <c r="T25" s="331"/>
      <c r="U25" s="331"/>
      <c r="V25" s="331"/>
      <c r="W25" s="331"/>
      <c r="X25" s="331"/>
      <c r="Y25" s="331"/>
      <c r="Z25" s="331"/>
      <c r="AA25" s="331"/>
      <c r="AB25" s="331"/>
      <c r="AC25" s="331"/>
      <c r="AD25" s="331"/>
      <c r="AE25" s="331"/>
      <c r="AF25" s="331"/>
      <c r="AG25" s="331"/>
      <c r="AH25" s="331"/>
      <c r="AI25" s="331"/>
      <c r="AJ25" s="331"/>
      <c r="AK25" s="1"/>
      <c r="AP25" s="80" t="s">
        <v>9</v>
      </c>
      <c r="AQ25" s="80"/>
    </row>
    <row r="26" spans="2:54" ht="30" customHeight="1">
      <c r="B26" s="420" t="s">
        <v>376</v>
      </c>
      <c r="C26" s="341"/>
      <c r="D26" s="341"/>
      <c r="E26" s="341"/>
      <c r="F26" s="341"/>
      <c r="G26" s="341"/>
      <c r="H26" s="341"/>
      <c r="I26" s="341"/>
      <c r="J26" s="341"/>
      <c r="K26" s="341"/>
      <c r="L26" s="341"/>
      <c r="M26" s="341"/>
      <c r="N26" s="342"/>
      <c r="O26" s="58"/>
      <c r="P26" s="310"/>
      <c r="Q26" s="310"/>
      <c r="R26" s="310"/>
      <c r="S26" s="310"/>
      <c r="T26" s="310"/>
      <c r="U26" s="310"/>
      <c r="V26" s="310"/>
      <c r="W26" s="310"/>
      <c r="X26" s="310"/>
      <c r="Y26" s="310"/>
      <c r="Z26" s="310"/>
      <c r="AA26" s="310"/>
      <c r="AB26" s="310"/>
      <c r="AC26" s="310"/>
      <c r="AD26" s="310"/>
      <c r="AE26" s="310"/>
      <c r="AF26" s="310"/>
      <c r="AG26" s="310"/>
      <c r="AH26" s="310"/>
      <c r="AI26" s="310"/>
      <c r="AJ26" s="310"/>
      <c r="AK26" s="37"/>
      <c r="AN26" s="71" t="s">
        <v>376</v>
      </c>
      <c r="AP26" s="80" t="s">
        <v>376</v>
      </c>
      <c r="AQ26" s="86" t="s">
        <v>383</v>
      </c>
    </row>
    <row r="27" spans="2:54" ht="30" customHeight="1">
      <c r="B27" s="420" t="s">
        <v>130</v>
      </c>
      <c r="C27" s="341"/>
      <c r="D27" s="341"/>
      <c r="E27" s="341"/>
      <c r="F27" s="341"/>
      <c r="G27" s="341"/>
      <c r="H27" s="341"/>
      <c r="I27" s="341"/>
      <c r="J27" s="341"/>
      <c r="K27" s="341"/>
      <c r="L27" s="341"/>
      <c r="M27" s="341"/>
      <c r="N27" s="342"/>
      <c r="O27" s="33"/>
      <c r="P27" s="129" t="s">
        <v>67</v>
      </c>
      <c r="Q27" s="31" t="s">
        <v>131</v>
      </c>
      <c r="U27" s="129" t="s">
        <v>67</v>
      </c>
      <c r="V27" s="31" t="s">
        <v>132</v>
      </c>
      <c r="Z27" s="129" t="s">
        <v>67</v>
      </c>
      <c r="AA27" s="31" t="s">
        <v>133</v>
      </c>
      <c r="AF27" s="59"/>
      <c r="AG27" s="59"/>
      <c r="AH27" s="59"/>
      <c r="AI27" s="59"/>
      <c r="AJ27" s="59"/>
      <c r="AK27" s="37"/>
      <c r="AN27" s="71" t="s">
        <v>377</v>
      </c>
      <c r="AP27" s="80" t="s">
        <v>130</v>
      </c>
      <c r="AQ27" s="86" t="s">
        <v>382</v>
      </c>
    </row>
    <row r="28" spans="2:54" ht="50.25" customHeight="1">
      <c r="B28" s="420" t="s">
        <v>129</v>
      </c>
      <c r="C28" s="341"/>
      <c r="D28" s="341"/>
      <c r="E28" s="341"/>
      <c r="F28" s="341"/>
      <c r="G28" s="341"/>
      <c r="H28" s="341"/>
      <c r="I28" s="341"/>
      <c r="J28" s="341"/>
      <c r="K28" s="341"/>
      <c r="L28" s="341"/>
      <c r="M28" s="341"/>
      <c r="N28" s="342"/>
      <c r="O28" s="58"/>
      <c r="P28" s="421"/>
      <c r="Q28" s="310"/>
      <c r="R28" s="310"/>
      <c r="S28" s="310"/>
      <c r="T28" s="310"/>
      <c r="U28" s="310"/>
      <c r="V28" s="310"/>
      <c r="W28" s="310"/>
      <c r="X28" s="310"/>
      <c r="Y28" s="310"/>
      <c r="Z28" s="310"/>
      <c r="AA28" s="310"/>
      <c r="AB28" s="310"/>
      <c r="AC28" s="310"/>
      <c r="AD28" s="310"/>
      <c r="AE28" s="310"/>
      <c r="AF28" s="310"/>
      <c r="AG28" s="310"/>
      <c r="AH28" s="310"/>
      <c r="AI28" s="310"/>
      <c r="AJ28" s="310"/>
      <c r="AK28" s="37"/>
      <c r="AP28" s="80" t="s">
        <v>129</v>
      </c>
      <c r="AQ28" s="80"/>
      <c r="AR28" s="71"/>
      <c r="AW28" s="71"/>
      <c r="BB28" s="71"/>
    </row>
    <row r="29" spans="2:54" ht="30" customHeight="1">
      <c r="B29" s="420" t="s">
        <v>134</v>
      </c>
      <c r="C29" s="341"/>
      <c r="D29" s="341"/>
      <c r="E29" s="341"/>
      <c r="F29" s="341"/>
      <c r="G29" s="341"/>
      <c r="H29" s="341"/>
      <c r="I29" s="341"/>
      <c r="J29" s="341"/>
      <c r="K29" s="341"/>
      <c r="L29" s="341"/>
      <c r="M29" s="341"/>
      <c r="N29" s="342"/>
      <c r="O29" s="58"/>
      <c r="P29" s="419"/>
      <c r="Q29" s="419"/>
      <c r="R29" s="419"/>
      <c r="S29" s="419"/>
      <c r="T29" s="419"/>
      <c r="U29" s="419"/>
      <c r="V29" s="419"/>
      <c r="W29" s="419"/>
      <c r="X29" s="419"/>
      <c r="Y29" s="419"/>
      <c r="Z29" s="61" t="s">
        <v>11</v>
      </c>
      <c r="AA29" s="61"/>
      <c r="AB29" s="61"/>
      <c r="AC29" s="61"/>
      <c r="AD29" s="61"/>
      <c r="AE29" s="61"/>
      <c r="AF29" s="61"/>
      <c r="AG29" s="61"/>
      <c r="AH29" s="61"/>
      <c r="AI29" s="61"/>
      <c r="AJ29" s="61"/>
      <c r="AK29" s="37"/>
      <c r="AP29" s="80" t="s">
        <v>134</v>
      </c>
      <c r="AQ29" s="247" t="s">
        <v>380</v>
      </c>
    </row>
    <row r="30" spans="2:54" ht="150.75" customHeight="1">
      <c r="B30" s="330" t="s">
        <v>128</v>
      </c>
      <c r="C30" s="293"/>
      <c r="D30" s="293"/>
      <c r="E30" s="293"/>
      <c r="F30" s="293"/>
      <c r="G30" s="293"/>
      <c r="H30" s="293"/>
      <c r="I30" s="293"/>
      <c r="J30" s="293"/>
      <c r="K30" s="293"/>
      <c r="L30" s="293"/>
      <c r="M30" s="293"/>
      <c r="N30" s="294"/>
      <c r="O30" s="52"/>
      <c r="P30" s="422"/>
      <c r="Q30" s="422"/>
      <c r="R30" s="422"/>
      <c r="S30" s="422"/>
      <c r="T30" s="422"/>
      <c r="U30" s="422"/>
      <c r="V30" s="422"/>
      <c r="W30" s="422"/>
      <c r="X30" s="422"/>
      <c r="Y30" s="422"/>
      <c r="Z30" s="422"/>
      <c r="AA30" s="422"/>
      <c r="AB30" s="422"/>
      <c r="AC30" s="422"/>
      <c r="AD30" s="422"/>
      <c r="AE30" s="422"/>
      <c r="AF30" s="422"/>
      <c r="AG30" s="422"/>
      <c r="AH30" s="422"/>
      <c r="AI30" s="422"/>
      <c r="AJ30" s="422"/>
      <c r="AK30" s="32"/>
      <c r="AP30" s="246" t="s">
        <v>128</v>
      </c>
      <c r="AQ30" s="86" t="s">
        <v>381</v>
      </c>
    </row>
    <row r="31" spans="2:54" ht="15" customHeight="1">
      <c r="P31" s="70"/>
      <c r="AI31" s="29"/>
    </row>
    <row r="32" spans="2:54" ht="15" customHeight="1">
      <c r="P32" s="70"/>
      <c r="AI32" s="29"/>
    </row>
    <row r="33" spans="16:35" ht="15" customHeight="1">
      <c r="P33" s="70"/>
      <c r="AI33" s="29"/>
    </row>
    <row r="34" spans="16:35" ht="15" customHeight="1">
      <c r="P34" s="70"/>
      <c r="AI34" s="29"/>
    </row>
    <row r="35" spans="16:35" ht="15" customHeight="1">
      <c r="P35" s="70"/>
      <c r="AI35" s="29"/>
    </row>
    <row r="36" spans="16:35" ht="15" customHeight="1">
      <c r="P36" s="70"/>
      <c r="AI36" s="29"/>
    </row>
    <row r="37" spans="16:35" ht="15" customHeight="1">
      <c r="P37" s="70"/>
      <c r="AI37" s="29"/>
    </row>
    <row r="38" spans="16:35" ht="15" customHeight="1">
      <c r="P38" s="70"/>
      <c r="AI38" s="29"/>
    </row>
    <row r="39" spans="16:35" ht="15" customHeight="1">
      <c r="P39" s="70"/>
      <c r="AI39" s="29"/>
    </row>
    <row r="40" spans="16:35" ht="15" customHeight="1">
      <c r="P40" s="70"/>
      <c r="AI40" s="29"/>
    </row>
    <row r="41" spans="16:35" ht="15" customHeight="1">
      <c r="AI41" s="29"/>
    </row>
    <row r="42" spans="16:35" ht="15" customHeight="1">
      <c r="AI42" s="29"/>
    </row>
    <row r="43" spans="16:35" ht="15" customHeight="1">
      <c r="AI43" s="29"/>
    </row>
  </sheetData>
  <mergeCells count="28">
    <mergeCell ref="B6:AK6"/>
    <mergeCell ref="B7:AK7"/>
    <mergeCell ref="AD9:AK9"/>
    <mergeCell ref="B14:E14"/>
    <mergeCell ref="F14:S14"/>
    <mergeCell ref="U14:X14"/>
    <mergeCell ref="Y14:AK14"/>
    <mergeCell ref="AA9:AC9"/>
    <mergeCell ref="B30:N30"/>
    <mergeCell ref="P30:AJ30"/>
    <mergeCell ref="B27:N27"/>
    <mergeCell ref="B15:E15"/>
    <mergeCell ref="F15:S15"/>
    <mergeCell ref="U15:X15"/>
    <mergeCell ref="Y15:AK15"/>
    <mergeCell ref="F16:S16"/>
    <mergeCell ref="B18:AK21"/>
    <mergeCell ref="S23:T23"/>
    <mergeCell ref="B25:N25"/>
    <mergeCell ref="P25:AJ25"/>
    <mergeCell ref="B26:N26"/>
    <mergeCell ref="P26:AJ26"/>
    <mergeCell ref="Y16:AK16"/>
    <mergeCell ref="AQ18:AQ21"/>
    <mergeCell ref="P29:Y29"/>
    <mergeCell ref="B28:N28"/>
    <mergeCell ref="P28:AJ28"/>
    <mergeCell ref="B29:N29"/>
  </mergeCells>
  <phoneticPr fontId="3"/>
  <dataValidations count="3">
    <dataValidation type="list" allowBlank="1" showInputMessage="1" showErrorMessage="1" sqref="U27 P27 Z27" xr:uid="{00000000-0002-0000-0600-000000000000}">
      <formula1>"□,■"</formula1>
    </dataValidation>
    <dataValidation type="list" showInputMessage="1" showErrorMessage="1" sqref="B26:C26 F26:N26" xr:uid="{00000000-0002-0000-0600-000001000000}">
      <formula1>(AN26:AN27)</formula1>
    </dataValidation>
    <dataValidation type="list" showInputMessage="1" showErrorMessage="1" sqref="D26:E26" xr:uid="{00000000-0002-0000-0600-000002000000}">
      <formula1>(AP26:AP26)</formula1>
    </dataValidation>
  </dataValidations>
  <printOptions horizontalCentered="1"/>
  <pageMargins left="0.70866141732283472" right="0.39370078740157483" top="0.39370078740157483" bottom="0.39370078740157483" header="0.39370078740157483" footer="0.39370078740157483"/>
  <pageSetup paperSize="9" orientation="portrait" blackAndWhite="1"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92D050"/>
  </sheetPr>
  <dimension ref="A1:AR35"/>
  <sheetViews>
    <sheetView showGridLines="0" view="pageBreakPreview" zoomScaleNormal="100" zoomScaleSheetLayoutView="100" workbookViewId="0">
      <pane ySplit="1" topLeftCell="A2" activePane="bottomLeft" state="frozen"/>
      <selection activeCell="B1" sqref="B1"/>
      <selection pane="bottomLeft"/>
    </sheetView>
  </sheetViews>
  <sheetFormatPr defaultColWidth="2.453125" defaultRowHeight="15" customHeight="1"/>
  <cols>
    <col min="1" max="1" width="1.36328125" style="31" customWidth="1"/>
    <col min="2" max="37" width="2.453125" style="31"/>
    <col min="38" max="38" width="1.36328125" style="31" customWidth="1"/>
    <col min="39" max="39" width="2.453125" style="31"/>
    <col min="40" max="40" width="15.54296875" style="31" hidden="1" customWidth="1"/>
    <col min="41" max="42" width="2.453125" style="31"/>
    <col min="43" max="43" width="27.54296875" style="31" customWidth="1"/>
    <col min="44" max="44" width="70.81640625" style="31" customWidth="1"/>
    <col min="45" max="16384" width="2.453125" style="31"/>
  </cols>
  <sheetData>
    <row r="1" spans="1:44" ht="15" customHeight="1">
      <c r="A1" s="30"/>
      <c r="B1" s="30">
        <v>2</v>
      </c>
      <c r="C1" s="30">
        <v>3</v>
      </c>
      <c r="D1" s="30">
        <v>4</v>
      </c>
      <c r="E1" s="30">
        <v>5</v>
      </c>
      <c r="F1" s="30">
        <v>6</v>
      </c>
      <c r="G1" s="30">
        <v>7</v>
      </c>
      <c r="H1" s="30">
        <v>8</v>
      </c>
      <c r="I1" s="30">
        <v>9</v>
      </c>
      <c r="J1" s="30">
        <v>10</v>
      </c>
      <c r="K1" s="30">
        <v>11</v>
      </c>
      <c r="L1" s="30">
        <v>12</v>
      </c>
      <c r="M1" s="30">
        <v>13</v>
      </c>
      <c r="N1" s="30">
        <v>14</v>
      </c>
      <c r="O1" s="30">
        <v>15</v>
      </c>
      <c r="P1" s="30">
        <v>16</v>
      </c>
      <c r="Q1" s="30">
        <v>17</v>
      </c>
      <c r="R1" s="30">
        <v>18</v>
      </c>
      <c r="S1" s="30">
        <v>19</v>
      </c>
      <c r="T1" s="30">
        <v>20</v>
      </c>
      <c r="U1" s="30">
        <v>21</v>
      </c>
      <c r="V1" s="30">
        <v>22</v>
      </c>
      <c r="W1" s="30">
        <v>23</v>
      </c>
      <c r="X1" s="30">
        <v>24</v>
      </c>
      <c r="Y1" s="30">
        <v>25</v>
      </c>
      <c r="Z1" s="30">
        <v>26</v>
      </c>
      <c r="AA1" s="30">
        <v>27</v>
      </c>
      <c r="AB1" s="30">
        <v>28</v>
      </c>
      <c r="AC1" s="30">
        <v>29</v>
      </c>
      <c r="AD1" s="30">
        <v>30</v>
      </c>
      <c r="AE1" s="30">
        <v>31</v>
      </c>
      <c r="AF1" s="30">
        <v>32</v>
      </c>
      <c r="AG1" s="30">
        <v>33</v>
      </c>
      <c r="AH1" s="30">
        <v>34</v>
      </c>
      <c r="AI1" s="30">
        <v>35</v>
      </c>
      <c r="AJ1" s="30">
        <v>36</v>
      </c>
      <c r="AK1" s="30">
        <v>37</v>
      </c>
      <c r="AL1" s="30"/>
    </row>
    <row r="4" spans="1:44" ht="15" customHeight="1">
      <c r="B4" s="75" t="s">
        <v>384</v>
      </c>
    </row>
    <row r="5" spans="1:44" ht="15" customHeight="1">
      <c r="AQ5" s="164" t="s">
        <v>267</v>
      </c>
      <c r="AR5" s="164" t="s">
        <v>268</v>
      </c>
    </row>
    <row r="6" spans="1:44" ht="15" customHeight="1">
      <c r="B6" s="301" t="s">
        <v>372</v>
      </c>
      <c r="C6" s="301"/>
      <c r="D6" s="301"/>
      <c r="E6" s="301"/>
      <c r="F6" s="301"/>
      <c r="G6" s="301"/>
      <c r="H6" s="301"/>
      <c r="I6" s="301"/>
      <c r="J6" s="301"/>
      <c r="K6" s="301"/>
      <c r="L6" s="301"/>
      <c r="M6" s="301"/>
      <c r="N6" s="301"/>
      <c r="O6" s="301"/>
      <c r="P6" s="301"/>
      <c r="Q6" s="301"/>
      <c r="R6" s="301"/>
      <c r="S6" s="301"/>
      <c r="T6" s="301"/>
      <c r="U6" s="301"/>
      <c r="V6" s="301"/>
      <c r="W6" s="301"/>
      <c r="X6" s="301"/>
      <c r="Y6" s="301"/>
      <c r="Z6" s="301"/>
      <c r="AA6" s="301"/>
      <c r="AB6" s="301"/>
      <c r="AC6" s="301"/>
      <c r="AD6" s="301"/>
      <c r="AE6" s="301"/>
      <c r="AF6" s="301"/>
      <c r="AG6" s="301"/>
      <c r="AH6" s="301"/>
      <c r="AI6" s="301"/>
      <c r="AJ6" s="301"/>
      <c r="AK6" s="301"/>
      <c r="AQ6" s="147"/>
      <c r="AR6" s="146"/>
    </row>
    <row r="7" spans="1:44" ht="15" customHeight="1">
      <c r="B7" s="301" t="s">
        <v>385</v>
      </c>
      <c r="C7" s="301"/>
      <c r="D7" s="301"/>
      <c r="E7" s="301"/>
      <c r="F7" s="301"/>
      <c r="G7" s="301"/>
      <c r="H7" s="301"/>
      <c r="I7" s="301"/>
      <c r="J7" s="301"/>
      <c r="K7" s="301"/>
      <c r="L7" s="301"/>
      <c r="M7" s="301"/>
      <c r="N7" s="301"/>
      <c r="O7" s="301"/>
      <c r="P7" s="301"/>
      <c r="Q7" s="301"/>
      <c r="R7" s="301"/>
      <c r="S7" s="301"/>
      <c r="T7" s="301"/>
      <c r="U7" s="301"/>
      <c r="V7" s="301"/>
      <c r="W7" s="301"/>
      <c r="X7" s="301"/>
      <c r="Y7" s="301"/>
      <c r="Z7" s="301"/>
      <c r="AA7" s="301"/>
      <c r="AB7" s="301"/>
      <c r="AC7" s="301"/>
      <c r="AD7" s="301"/>
      <c r="AE7" s="301"/>
      <c r="AF7" s="301"/>
      <c r="AG7" s="301"/>
      <c r="AH7" s="301"/>
      <c r="AI7" s="301"/>
      <c r="AJ7" s="301"/>
      <c r="AK7" s="301"/>
      <c r="AQ7" s="88"/>
      <c r="AR7" s="39"/>
    </row>
    <row r="8" spans="1:44" ht="15" customHeight="1">
      <c r="B8" s="184"/>
      <c r="C8" s="184"/>
      <c r="D8" s="184"/>
      <c r="E8" s="184"/>
      <c r="F8" s="184"/>
      <c r="G8" s="184"/>
      <c r="H8" s="184"/>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c r="AK8" s="184"/>
      <c r="AQ8" s="88"/>
      <c r="AR8" s="39"/>
    </row>
    <row r="9" spans="1:44" ht="15" customHeight="1">
      <c r="AA9" s="321" t="s">
        <v>280</v>
      </c>
      <c r="AB9" s="291"/>
      <c r="AC9" s="291"/>
      <c r="AD9" s="320" t="s">
        <v>70</v>
      </c>
      <c r="AE9" s="320"/>
      <c r="AF9" s="320"/>
      <c r="AG9" s="320"/>
      <c r="AH9" s="320"/>
      <c r="AI9" s="320"/>
      <c r="AJ9" s="320"/>
      <c r="AK9" s="320"/>
      <c r="AQ9" s="80" t="s">
        <v>157</v>
      </c>
      <c r="AR9" s="80" t="s">
        <v>158</v>
      </c>
    </row>
    <row r="10" spans="1:44" ht="15" customHeight="1">
      <c r="AI10" s="29"/>
      <c r="AQ10" s="81"/>
      <c r="AR10" s="34"/>
    </row>
    <row r="11" spans="1:44" ht="15" customHeight="1">
      <c r="B11" s="31" t="s">
        <v>0</v>
      </c>
      <c r="AI11" s="29"/>
      <c r="AQ11" s="81"/>
      <c r="AR11" s="34"/>
    </row>
    <row r="12" spans="1:44" ht="15" customHeight="1">
      <c r="B12" s="31" t="s">
        <v>1</v>
      </c>
      <c r="AQ12" s="81"/>
      <c r="AR12" s="34"/>
    </row>
    <row r="13" spans="1:44" ht="15" customHeight="1">
      <c r="AQ13" s="81"/>
      <c r="AR13" s="34"/>
    </row>
    <row r="14" spans="1:44" ht="18" customHeight="1">
      <c r="B14" s="291"/>
      <c r="C14" s="291"/>
      <c r="D14" s="291"/>
      <c r="E14" s="291"/>
      <c r="F14" s="289"/>
      <c r="G14" s="290"/>
      <c r="H14" s="290"/>
      <c r="I14" s="290"/>
      <c r="J14" s="290"/>
      <c r="K14" s="290"/>
      <c r="L14" s="290"/>
      <c r="M14" s="290"/>
      <c r="N14" s="290"/>
      <c r="O14" s="290"/>
      <c r="P14" s="290"/>
      <c r="Q14" s="290"/>
      <c r="R14" s="290"/>
      <c r="S14" s="290"/>
      <c r="U14" s="291" t="s">
        <v>3</v>
      </c>
      <c r="V14" s="291"/>
      <c r="W14" s="291"/>
      <c r="X14" s="291"/>
      <c r="Y14" s="297"/>
      <c r="Z14" s="297"/>
      <c r="AA14" s="297"/>
      <c r="AB14" s="297"/>
      <c r="AC14" s="297"/>
      <c r="AD14" s="297"/>
      <c r="AE14" s="297"/>
      <c r="AF14" s="297"/>
      <c r="AG14" s="297"/>
      <c r="AH14" s="297"/>
      <c r="AI14" s="297"/>
      <c r="AJ14" s="297"/>
      <c r="AK14" s="297"/>
      <c r="AQ14" s="80" t="s">
        <v>3</v>
      </c>
      <c r="AR14" s="86" t="s">
        <v>286</v>
      </c>
    </row>
    <row r="15" spans="1:44" ht="18" customHeight="1">
      <c r="B15" s="291"/>
      <c r="C15" s="291"/>
      <c r="D15" s="291"/>
      <c r="E15" s="291"/>
      <c r="F15" s="289"/>
      <c r="G15" s="290"/>
      <c r="H15" s="290"/>
      <c r="I15" s="290"/>
      <c r="J15" s="290"/>
      <c r="K15" s="290"/>
      <c r="L15" s="290"/>
      <c r="M15" s="290"/>
      <c r="N15" s="290"/>
      <c r="O15" s="290"/>
      <c r="P15" s="290"/>
      <c r="Q15" s="290"/>
      <c r="R15" s="290"/>
      <c r="S15" s="290"/>
      <c r="U15" s="291" t="s">
        <v>4</v>
      </c>
      <c r="V15" s="291"/>
      <c r="W15" s="291"/>
      <c r="X15" s="291"/>
      <c r="Y15" s="297"/>
      <c r="Z15" s="297"/>
      <c r="AA15" s="297"/>
      <c r="AB15" s="297"/>
      <c r="AC15" s="297"/>
      <c r="AD15" s="297"/>
      <c r="AE15" s="297"/>
      <c r="AF15" s="297"/>
      <c r="AG15" s="297"/>
      <c r="AH15" s="297"/>
      <c r="AI15" s="297"/>
      <c r="AJ15" s="297"/>
      <c r="AK15" s="297"/>
      <c r="AQ15" s="80" t="s">
        <v>4</v>
      </c>
      <c r="AR15" s="80" t="s">
        <v>159</v>
      </c>
    </row>
    <row r="16" spans="1:44" ht="15" customHeight="1">
      <c r="F16" s="290"/>
      <c r="G16" s="290"/>
      <c r="H16" s="290"/>
      <c r="I16" s="290"/>
      <c r="J16" s="290"/>
      <c r="K16" s="290"/>
      <c r="L16" s="290"/>
      <c r="M16" s="290"/>
      <c r="N16" s="290"/>
      <c r="O16" s="290"/>
      <c r="P16" s="290"/>
      <c r="Q16" s="290"/>
      <c r="R16" s="290"/>
      <c r="S16" s="290"/>
      <c r="Y16" s="300"/>
      <c r="Z16" s="300"/>
      <c r="AA16" s="300"/>
      <c r="AB16" s="300"/>
      <c r="AC16" s="300"/>
      <c r="AD16" s="300"/>
      <c r="AE16" s="300"/>
      <c r="AF16" s="300"/>
      <c r="AG16" s="300"/>
      <c r="AH16" s="300"/>
      <c r="AI16" s="300"/>
      <c r="AJ16" s="300"/>
      <c r="AK16" s="300"/>
      <c r="AQ16" s="80"/>
      <c r="AR16" s="86"/>
    </row>
    <row r="17" spans="2:44" ht="15" customHeight="1">
      <c r="Q17" s="29"/>
      <c r="AI17" s="29"/>
      <c r="AQ17" s="93"/>
      <c r="AR17" s="40"/>
    </row>
    <row r="18" spans="2:44" ht="15" customHeight="1">
      <c r="B18" s="423" t="s">
        <v>278</v>
      </c>
      <c r="C18" s="423"/>
      <c r="D18" s="423"/>
      <c r="E18" s="423"/>
      <c r="F18" s="423"/>
      <c r="G18" s="423"/>
      <c r="H18" s="423"/>
      <c r="I18" s="423"/>
      <c r="J18" s="423"/>
      <c r="K18" s="423"/>
      <c r="L18" s="423"/>
      <c r="M18" s="423"/>
      <c r="N18" s="423"/>
      <c r="O18" s="423"/>
      <c r="P18" s="423"/>
      <c r="Q18" s="423"/>
      <c r="R18" s="423"/>
      <c r="S18" s="423"/>
      <c r="T18" s="423"/>
      <c r="U18" s="423"/>
      <c r="V18" s="423"/>
      <c r="W18" s="423"/>
      <c r="X18" s="423"/>
      <c r="Y18" s="423"/>
      <c r="Z18" s="423"/>
      <c r="AA18" s="423"/>
      <c r="AB18" s="423"/>
      <c r="AC18" s="423"/>
      <c r="AD18" s="423"/>
      <c r="AE18" s="423"/>
      <c r="AF18" s="423"/>
      <c r="AG18" s="423"/>
      <c r="AH18" s="423"/>
      <c r="AI18" s="423"/>
      <c r="AJ18" s="423"/>
      <c r="AK18" s="423"/>
      <c r="AQ18" s="94"/>
      <c r="AR18" s="418" t="s">
        <v>387</v>
      </c>
    </row>
    <row r="19" spans="2:44" ht="15" customHeight="1">
      <c r="B19" s="423"/>
      <c r="C19" s="423"/>
      <c r="D19" s="423"/>
      <c r="E19" s="423"/>
      <c r="F19" s="423"/>
      <c r="G19" s="423"/>
      <c r="H19" s="423"/>
      <c r="I19" s="423"/>
      <c r="J19" s="423"/>
      <c r="K19" s="423"/>
      <c r="L19" s="423"/>
      <c r="M19" s="423"/>
      <c r="N19" s="423"/>
      <c r="O19" s="423"/>
      <c r="P19" s="423"/>
      <c r="Q19" s="423"/>
      <c r="R19" s="423"/>
      <c r="S19" s="423"/>
      <c r="T19" s="423"/>
      <c r="U19" s="423"/>
      <c r="V19" s="423"/>
      <c r="W19" s="423"/>
      <c r="X19" s="423"/>
      <c r="Y19" s="423"/>
      <c r="Z19" s="423"/>
      <c r="AA19" s="423"/>
      <c r="AB19" s="423"/>
      <c r="AC19" s="423"/>
      <c r="AD19" s="423"/>
      <c r="AE19" s="423"/>
      <c r="AF19" s="423"/>
      <c r="AG19" s="423"/>
      <c r="AH19" s="423"/>
      <c r="AI19" s="423"/>
      <c r="AJ19" s="423"/>
      <c r="AK19" s="423"/>
      <c r="AQ19" s="94"/>
      <c r="AR19" s="418"/>
    </row>
    <row r="20" spans="2:44" ht="15" customHeight="1">
      <c r="B20" s="423"/>
      <c r="C20" s="423"/>
      <c r="D20" s="423"/>
      <c r="E20" s="423"/>
      <c r="F20" s="423"/>
      <c r="G20" s="423"/>
      <c r="H20" s="423"/>
      <c r="I20" s="423"/>
      <c r="J20" s="423"/>
      <c r="K20" s="423"/>
      <c r="L20" s="423"/>
      <c r="M20" s="423"/>
      <c r="N20" s="423"/>
      <c r="O20" s="423"/>
      <c r="P20" s="423"/>
      <c r="Q20" s="423"/>
      <c r="R20" s="423"/>
      <c r="S20" s="423"/>
      <c r="T20" s="423"/>
      <c r="U20" s="423"/>
      <c r="V20" s="423"/>
      <c r="W20" s="423"/>
      <c r="X20" s="423"/>
      <c r="Y20" s="423"/>
      <c r="Z20" s="423"/>
      <c r="AA20" s="423"/>
      <c r="AB20" s="423"/>
      <c r="AC20" s="423"/>
      <c r="AD20" s="423"/>
      <c r="AE20" s="423"/>
      <c r="AF20" s="423"/>
      <c r="AG20" s="423"/>
      <c r="AH20" s="423"/>
      <c r="AI20" s="423"/>
      <c r="AJ20" s="423"/>
      <c r="AK20" s="423"/>
      <c r="AQ20" s="94"/>
      <c r="AR20" s="418"/>
    </row>
    <row r="21" spans="2:44" ht="15" customHeight="1">
      <c r="B21" s="423"/>
      <c r="C21" s="423"/>
      <c r="D21" s="423"/>
      <c r="E21" s="423"/>
      <c r="F21" s="423"/>
      <c r="G21" s="423"/>
      <c r="H21" s="423"/>
      <c r="I21" s="423"/>
      <c r="J21" s="423"/>
      <c r="K21" s="423"/>
      <c r="L21" s="423"/>
      <c r="M21" s="423"/>
      <c r="N21" s="423"/>
      <c r="O21" s="423"/>
      <c r="P21" s="423"/>
      <c r="Q21" s="423"/>
      <c r="R21" s="423"/>
      <c r="S21" s="423"/>
      <c r="T21" s="423"/>
      <c r="U21" s="423"/>
      <c r="V21" s="423"/>
      <c r="W21" s="423"/>
      <c r="X21" s="423"/>
      <c r="Y21" s="423"/>
      <c r="Z21" s="423"/>
      <c r="AA21" s="423"/>
      <c r="AB21" s="423"/>
      <c r="AC21" s="423"/>
      <c r="AD21" s="423"/>
      <c r="AE21" s="423"/>
      <c r="AF21" s="423"/>
      <c r="AG21" s="423"/>
      <c r="AH21" s="423"/>
      <c r="AI21" s="423"/>
      <c r="AJ21" s="423"/>
      <c r="AK21" s="423"/>
      <c r="AQ21" s="94"/>
      <c r="AR21" s="245" t="s">
        <v>378</v>
      </c>
    </row>
    <row r="22" spans="2:44" ht="15" customHeight="1">
      <c r="B22" s="60"/>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Q22" s="81"/>
    </row>
    <row r="23" spans="2:44" ht="15" customHeight="1">
      <c r="S23" s="302" t="s">
        <v>2</v>
      </c>
      <c r="T23" s="302"/>
      <c r="AI23" s="29"/>
      <c r="AQ23" s="81"/>
      <c r="AR23" s="34"/>
    </row>
    <row r="24" spans="2:44" ht="15" customHeight="1">
      <c r="AI24" s="29"/>
      <c r="AQ24" s="81"/>
      <c r="AR24" s="34"/>
    </row>
    <row r="25" spans="2:44" ht="30" customHeight="1">
      <c r="B25" s="353" t="s">
        <v>9</v>
      </c>
      <c r="C25" s="314"/>
      <c r="D25" s="314"/>
      <c r="E25" s="314"/>
      <c r="F25" s="314"/>
      <c r="G25" s="314"/>
      <c r="H25" s="314"/>
      <c r="I25" s="314"/>
      <c r="J25" s="314"/>
      <c r="K25" s="314"/>
      <c r="L25" s="314"/>
      <c r="M25" s="314"/>
      <c r="N25" s="315"/>
      <c r="O25" s="55"/>
      <c r="P25" s="331"/>
      <c r="Q25" s="331"/>
      <c r="R25" s="331"/>
      <c r="S25" s="331"/>
      <c r="T25" s="331"/>
      <c r="U25" s="331"/>
      <c r="V25" s="331"/>
      <c r="W25" s="331"/>
      <c r="X25" s="331"/>
      <c r="Y25" s="331"/>
      <c r="Z25" s="331"/>
      <c r="AA25" s="331"/>
      <c r="AB25" s="331"/>
      <c r="AC25" s="331"/>
      <c r="AD25" s="331"/>
      <c r="AE25" s="331"/>
      <c r="AF25" s="331"/>
      <c r="AG25" s="331"/>
      <c r="AH25" s="331"/>
      <c r="AI25" s="331"/>
      <c r="AJ25" s="331"/>
      <c r="AK25" s="1"/>
      <c r="AQ25" s="80" t="s">
        <v>9</v>
      </c>
      <c r="AR25" s="80"/>
    </row>
    <row r="26" spans="2:44" ht="30" customHeight="1">
      <c r="B26" s="420" t="s">
        <v>376</v>
      </c>
      <c r="C26" s="341"/>
      <c r="D26" s="341"/>
      <c r="E26" s="341"/>
      <c r="F26" s="341"/>
      <c r="G26" s="341"/>
      <c r="H26" s="341"/>
      <c r="I26" s="341"/>
      <c r="J26" s="341"/>
      <c r="K26" s="341"/>
      <c r="L26" s="341"/>
      <c r="M26" s="341"/>
      <c r="N26" s="342"/>
      <c r="O26" s="58"/>
      <c r="P26" s="310"/>
      <c r="Q26" s="310"/>
      <c r="R26" s="310"/>
      <c r="S26" s="310"/>
      <c r="T26" s="310"/>
      <c r="U26" s="310"/>
      <c r="V26" s="310"/>
      <c r="W26" s="310"/>
      <c r="X26" s="310"/>
      <c r="Y26" s="310"/>
      <c r="Z26" s="310"/>
      <c r="AA26" s="310"/>
      <c r="AB26" s="310"/>
      <c r="AC26" s="310"/>
      <c r="AD26" s="310"/>
      <c r="AE26" s="310"/>
      <c r="AF26" s="310"/>
      <c r="AG26" s="310"/>
      <c r="AH26" s="310"/>
      <c r="AI26" s="310"/>
      <c r="AJ26" s="310"/>
      <c r="AK26" s="37"/>
      <c r="AN26" s="71" t="s">
        <v>376</v>
      </c>
      <c r="AQ26" s="80" t="s">
        <v>376</v>
      </c>
      <c r="AR26" s="86" t="s">
        <v>383</v>
      </c>
    </row>
    <row r="27" spans="2:44" ht="50.25" customHeight="1">
      <c r="B27" s="420" t="s">
        <v>137</v>
      </c>
      <c r="C27" s="341"/>
      <c r="D27" s="341"/>
      <c r="E27" s="341"/>
      <c r="F27" s="341"/>
      <c r="G27" s="341"/>
      <c r="H27" s="341"/>
      <c r="I27" s="341"/>
      <c r="J27" s="341"/>
      <c r="K27" s="341"/>
      <c r="L27" s="341"/>
      <c r="M27" s="341"/>
      <c r="N27" s="342"/>
      <c r="O27" s="33"/>
      <c r="P27" s="310"/>
      <c r="Q27" s="310"/>
      <c r="R27" s="310"/>
      <c r="S27" s="310"/>
      <c r="T27" s="310"/>
      <c r="U27" s="310"/>
      <c r="V27" s="310"/>
      <c r="W27" s="310"/>
      <c r="X27" s="310"/>
      <c r="Y27" s="310"/>
      <c r="Z27" s="310"/>
      <c r="AA27" s="310"/>
      <c r="AB27" s="310"/>
      <c r="AC27" s="310"/>
      <c r="AD27" s="310"/>
      <c r="AE27" s="310"/>
      <c r="AF27" s="310"/>
      <c r="AG27" s="310"/>
      <c r="AH27" s="310"/>
      <c r="AI27" s="310"/>
      <c r="AJ27" s="310"/>
      <c r="AK27" s="37"/>
      <c r="AN27" s="71" t="s">
        <v>386</v>
      </c>
      <c r="AQ27" s="80" t="s">
        <v>388</v>
      </c>
      <c r="AR27" s="86"/>
    </row>
    <row r="28" spans="2:44" ht="50.25" customHeight="1">
      <c r="B28" s="420" t="s">
        <v>135</v>
      </c>
      <c r="C28" s="341"/>
      <c r="D28" s="341"/>
      <c r="E28" s="341"/>
      <c r="F28" s="341"/>
      <c r="G28" s="341"/>
      <c r="H28" s="341"/>
      <c r="I28" s="341"/>
      <c r="J28" s="341"/>
      <c r="K28" s="341"/>
      <c r="L28" s="341"/>
      <c r="M28" s="341"/>
      <c r="N28" s="342"/>
      <c r="O28" s="58"/>
      <c r="P28" s="310"/>
      <c r="Q28" s="310"/>
      <c r="R28" s="310"/>
      <c r="S28" s="310"/>
      <c r="T28" s="310"/>
      <c r="U28" s="310"/>
      <c r="V28" s="310"/>
      <c r="W28" s="310"/>
      <c r="X28" s="310"/>
      <c r="Y28" s="310"/>
      <c r="Z28" s="310"/>
      <c r="AA28" s="310"/>
      <c r="AB28" s="310"/>
      <c r="AC28" s="310"/>
      <c r="AD28" s="310"/>
      <c r="AE28" s="310"/>
      <c r="AF28" s="310"/>
      <c r="AG28" s="310"/>
      <c r="AH28" s="310"/>
      <c r="AI28" s="310"/>
      <c r="AJ28" s="310"/>
      <c r="AK28" s="37"/>
      <c r="AQ28" s="86" t="s">
        <v>389</v>
      </c>
      <c r="AR28" s="80"/>
    </row>
    <row r="29" spans="2:44" ht="75" customHeight="1">
      <c r="B29" s="424" t="s">
        <v>140</v>
      </c>
      <c r="C29" s="341"/>
      <c r="D29" s="341"/>
      <c r="E29" s="341"/>
      <c r="F29" s="341"/>
      <c r="G29" s="341"/>
      <c r="H29" s="341"/>
      <c r="I29" s="341"/>
      <c r="J29" s="341"/>
      <c r="K29" s="341"/>
      <c r="L29" s="341"/>
      <c r="M29" s="341"/>
      <c r="N29" s="342"/>
      <c r="O29" s="58"/>
      <c r="P29" s="425"/>
      <c r="Q29" s="425"/>
      <c r="R29" s="425"/>
      <c r="S29" s="425"/>
      <c r="T29" s="425"/>
      <c r="U29" s="425"/>
      <c r="V29" s="425"/>
      <c r="W29" s="425"/>
      <c r="X29" s="425"/>
      <c r="Y29" s="425"/>
      <c r="Z29" s="425"/>
      <c r="AA29" s="425"/>
      <c r="AB29" s="425"/>
      <c r="AC29" s="425"/>
      <c r="AD29" s="425"/>
      <c r="AE29" s="425"/>
      <c r="AF29" s="425"/>
      <c r="AG29" s="425"/>
      <c r="AH29" s="425"/>
      <c r="AI29" s="425"/>
      <c r="AJ29" s="425"/>
      <c r="AK29" s="37"/>
      <c r="AQ29" s="246" t="s">
        <v>390</v>
      </c>
      <c r="AR29" s="247"/>
    </row>
    <row r="30" spans="2:44" ht="200.25" customHeight="1">
      <c r="B30" s="330" t="s">
        <v>136</v>
      </c>
      <c r="C30" s="293"/>
      <c r="D30" s="293"/>
      <c r="E30" s="293"/>
      <c r="F30" s="293"/>
      <c r="G30" s="293"/>
      <c r="H30" s="293"/>
      <c r="I30" s="293"/>
      <c r="J30" s="293"/>
      <c r="K30" s="293"/>
      <c r="L30" s="293"/>
      <c r="M30" s="293"/>
      <c r="N30" s="294"/>
      <c r="O30" s="52"/>
      <c r="P30" s="422"/>
      <c r="Q30" s="422"/>
      <c r="R30" s="422"/>
      <c r="S30" s="422"/>
      <c r="T30" s="422"/>
      <c r="U30" s="422"/>
      <c r="V30" s="422"/>
      <c r="W30" s="422"/>
      <c r="X30" s="422"/>
      <c r="Y30" s="422"/>
      <c r="Z30" s="422"/>
      <c r="AA30" s="422"/>
      <c r="AB30" s="422"/>
      <c r="AC30" s="422"/>
      <c r="AD30" s="422"/>
      <c r="AE30" s="422"/>
      <c r="AF30" s="422"/>
      <c r="AG30" s="422"/>
      <c r="AH30" s="422"/>
      <c r="AI30" s="422"/>
      <c r="AJ30" s="422"/>
      <c r="AK30" s="32"/>
      <c r="AQ30" s="246" t="s">
        <v>391</v>
      </c>
      <c r="AR30" s="86"/>
    </row>
    <row r="31" spans="2:44" ht="15" customHeight="1">
      <c r="B31" s="71" t="s">
        <v>138</v>
      </c>
      <c r="P31" s="70"/>
      <c r="AI31" s="29"/>
      <c r="AQ31" s="71" t="s">
        <v>138</v>
      </c>
    </row>
    <row r="32" spans="2:44" ht="15" customHeight="1">
      <c r="C32" s="71" t="s">
        <v>139</v>
      </c>
      <c r="P32" s="70"/>
      <c r="AI32" s="29"/>
      <c r="AQ32" s="71" t="s">
        <v>392</v>
      </c>
    </row>
    <row r="33" spans="16:35" ht="15" customHeight="1">
      <c r="P33" s="70"/>
      <c r="AI33" s="29"/>
    </row>
    <row r="34" spans="16:35" ht="15" customHeight="1">
      <c r="P34" s="70"/>
      <c r="AI34" s="29"/>
    </row>
    <row r="35" spans="16:35" ht="15" customHeight="1">
      <c r="P35" s="70"/>
      <c r="AI35" s="29"/>
    </row>
  </sheetData>
  <mergeCells count="29">
    <mergeCell ref="B6:AK6"/>
    <mergeCell ref="B7:AK7"/>
    <mergeCell ref="AD9:AK9"/>
    <mergeCell ref="B14:E14"/>
    <mergeCell ref="F14:S14"/>
    <mergeCell ref="U14:X14"/>
    <mergeCell ref="Y14:AK14"/>
    <mergeCell ref="AA9:AC9"/>
    <mergeCell ref="B15:E15"/>
    <mergeCell ref="F15:S15"/>
    <mergeCell ref="U15:X15"/>
    <mergeCell ref="Y15:AK15"/>
    <mergeCell ref="F16:S16"/>
    <mergeCell ref="Y16:AK16"/>
    <mergeCell ref="AR18:AR20"/>
    <mergeCell ref="B28:N28"/>
    <mergeCell ref="P28:AJ28"/>
    <mergeCell ref="B29:N29"/>
    <mergeCell ref="B30:N30"/>
    <mergeCell ref="P30:AJ30"/>
    <mergeCell ref="P29:AJ29"/>
    <mergeCell ref="B27:N27"/>
    <mergeCell ref="P27:AJ27"/>
    <mergeCell ref="B18:AK21"/>
    <mergeCell ref="S23:T23"/>
    <mergeCell ref="B25:N25"/>
    <mergeCell ref="P25:AJ25"/>
    <mergeCell ref="B26:N26"/>
    <mergeCell ref="P26:AJ26"/>
  </mergeCells>
  <phoneticPr fontId="3"/>
  <dataValidations count="1">
    <dataValidation type="list" allowBlank="1" showInputMessage="1" showErrorMessage="1" sqref="B26:N26" xr:uid="{00000000-0002-0000-0700-000000000000}">
      <formula1>$AN$26:$AN$27</formula1>
    </dataValidation>
  </dataValidations>
  <printOptions horizontalCentered="1"/>
  <pageMargins left="0.70866141732283472" right="0.39370078740157483" top="0.39370078740157483" bottom="0.39370078740157483" header="0.39370078740157483" footer="0.39370078740157483"/>
  <pageSetup paperSize="9" orientation="portrait" blackAndWhite="1"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00B050"/>
  </sheetPr>
  <dimension ref="A1:AM38"/>
  <sheetViews>
    <sheetView showGridLines="0" view="pageBreakPreview" zoomScaleNormal="100" zoomScaleSheetLayoutView="100" workbookViewId="0">
      <pane ySplit="1" topLeftCell="A2" activePane="bottomLeft" state="frozen"/>
      <selection activeCell="B1" sqref="B1"/>
      <selection pane="bottomLeft" activeCell="W11" sqref="W11"/>
    </sheetView>
  </sheetViews>
  <sheetFormatPr defaultColWidth="2.453125" defaultRowHeight="15" customHeight="1"/>
  <cols>
    <col min="1" max="1" width="1.36328125" style="31" customWidth="1"/>
    <col min="2" max="38" width="2.453125" style="31"/>
    <col min="39" max="39" width="1.36328125" style="31" customWidth="1"/>
    <col min="40" max="16384" width="2.453125" style="31"/>
  </cols>
  <sheetData>
    <row r="1" spans="1:39" ht="15" customHeight="1">
      <c r="A1" s="30"/>
      <c r="B1" s="30">
        <v>2</v>
      </c>
      <c r="C1" s="30">
        <v>3</v>
      </c>
      <c r="D1" s="30">
        <v>4</v>
      </c>
      <c r="E1" s="30">
        <v>5</v>
      </c>
      <c r="F1" s="30">
        <v>6</v>
      </c>
      <c r="G1" s="30">
        <v>7</v>
      </c>
      <c r="H1" s="30">
        <v>8</v>
      </c>
      <c r="I1" s="30">
        <v>9</v>
      </c>
      <c r="J1" s="30">
        <v>10</v>
      </c>
      <c r="K1" s="30"/>
      <c r="L1" s="30">
        <v>11</v>
      </c>
      <c r="M1" s="30">
        <v>12</v>
      </c>
      <c r="N1" s="30">
        <v>13</v>
      </c>
      <c r="O1" s="30">
        <v>14</v>
      </c>
      <c r="P1" s="30">
        <v>15</v>
      </c>
      <c r="Q1" s="30">
        <v>16</v>
      </c>
      <c r="R1" s="30">
        <v>17</v>
      </c>
      <c r="S1" s="30">
        <v>18</v>
      </c>
      <c r="T1" s="30">
        <v>19</v>
      </c>
      <c r="U1" s="30">
        <v>20</v>
      </c>
      <c r="V1" s="30">
        <v>21</v>
      </c>
      <c r="W1" s="30">
        <v>22</v>
      </c>
      <c r="X1" s="30">
        <v>23</v>
      </c>
      <c r="Y1" s="30">
        <v>24</v>
      </c>
      <c r="Z1" s="30">
        <v>25</v>
      </c>
      <c r="AA1" s="30">
        <v>26</v>
      </c>
      <c r="AB1" s="30">
        <v>27</v>
      </c>
      <c r="AC1" s="30">
        <v>28</v>
      </c>
      <c r="AD1" s="30">
        <v>29</v>
      </c>
      <c r="AE1" s="30">
        <v>30</v>
      </c>
      <c r="AF1" s="30">
        <v>31</v>
      </c>
      <c r="AG1" s="30">
        <v>32</v>
      </c>
      <c r="AH1" s="30">
        <v>33</v>
      </c>
      <c r="AI1" s="30">
        <v>34</v>
      </c>
      <c r="AJ1" s="30">
        <v>35</v>
      </c>
      <c r="AK1" s="30">
        <v>36</v>
      </c>
      <c r="AL1" s="30">
        <v>37</v>
      </c>
      <c r="AM1" s="30"/>
    </row>
    <row r="4" spans="1:39" ht="15" customHeight="1">
      <c r="B4" s="75" t="s">
        <v>393</v>
      </c>
    </row>
    <row r="6" spans="1:39" ht="15" customHeight="1">
      <c r="B6" s="301" t="s">
        <v>372</v>
      </c>
      <c r="C6" s="301"/>
      <c r="D6" s="301"/>
      <c r="E6" s="301"/>
      <c r="F6" s="301"/>
      <c r="G6" s="301"/>
      <c r="H6" s="301"/>
      <c r="I6" s="301"/>
      <c r="J6" s="301"/>
      <c r="K6" s="301"/>
      <c r="L6" s="301"/>
      <c r="M6" s="301"/>
      <c r="N6" s="301"/>
      <c r="O6" s="301"/>
      <c r="P6" s="301"/>
      <c r="Q6" s="301"/>
      <c r="R6" s="301"/>
      <c r="S6" s="301"/>
      <c r="T6" s="301"/>
      <c r="U6" s="301"/>
      <c r="V6" s="301"/>
      <c r="W6" s="301"/>
      <c r="X6" s="301"/>
      <c r="Y6" s="301"/>
      <c r="Z6" s="301"/>
      <c r="AA6" s="301"/>
      <c r="AB6" s="301"/>
      <c r="AC6" s="301"/>
      <c r="AD6" s="301"/>
      <c r="AE6" s="301"/>
      <c r="AF6" s="301"/>
      <c r="AG6" s="301"/>
      <c r="AH6" s="301"/>
      <c r="AI6" s="301"/>
      <c r="AJ6" s="301"/>
      <c r="AK6" s="301"/>
      <c r="AL6" s="301"/>
    </row>
    <row r="7" spans="1:39" ht="15" customHeight="1">
      <c r="B7" s="301" t="s">
        <v>496</v>
      </c>
      <c r="C7" s="301"/>
      <c r="D7" s="301"/>
      <c r="E7" s="301"/>
      <c r="F7" s="301"/>
      <c r="G7" s="301"/>
      <c r="H7" s="301"/>
      <c r="I7" s="301"/>
      <c r="J7" s="301"/>
      <c r="K7" s="301"/>
      <c r="L7" s="301"/>
      <c r="M7" s="301"/>
      <c r="N7" s="301"/>
      <c r="O7" s="301"/>
      <c r="P7" s="301"/>
      <c r="Q7" s="301"/>
      <c r="R7" s="301"/>
      <c r="S7" s="301"/>
      <c r="T7" s="301"/>
      <c r="U7" s="301"/>
      <c r="V7" s="301"/>
      <c r="W7" s="301"/>
      <c r="X7" s="301"/>
      <c r="Y7" s="301"/>
      <c r="Z7" s="301"/>
      <c r="AA7" s="301"/>
      <c r="AB7" s="301"/>
      <c r="AC7" s="301"/>
      <c r="AD7" s="301"/>
      <c r="AE7" s="301"/>
      <c r="AF7" s="301"/>
      <c r="AG7" s="301"/>
      <c r="AH7" s="301"/>
      <c r="AI7" s="301"/>
      <c r="AJ7" s="301"/>
      <c r="AK7" s="301"/>
      <c r="AL7" s="301"/>
    </row>
    <row r="8" spans="1:39" ht="15" customHeight="1">
      <c r="B8" s="184"/>
      <c r="C8" s="184"/>
      <c r="D8" s="184"/>
      <c r="E8" s="184"/>
      <c r="F8" s="184"/>
      <c r="G8" s="184"/>
      <c r="H8" s="184"/>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c r="AK8" s="184"/>
      <c r="AL8" s="184"/>
    </row>
    <row r="9" spans="1:39" ht="15" customHeight="1">
      <c r="B9" s="75"/>
      <c r="C9" s="75"/>
      <c r="D9" s="75"/>
      <c r="E9" s="75"/>
      <c r="F9" s="75"/>
      <c r="G9" s="75"/>
      <c r="H9" s="75"/>
      <c r="I9" s="75"/>
      <c r="J9" s="75"/>
      <c r="K9" s="75"/>
      <c r="L9" s="75"/>
      <c r="M9" s="75"/>
      <c r="N9" s="75"/>
      <c r="O9" s="75"/>
      <c r="P9" s="75"/>
      <c r="Q9" s="75"/>
      <c r="R9" s="75"/>
      <c r="S9" s="75"/>
      <c r="T9" s="75"/>
      <c r="U9" s="75"/>
      <c r="V9" s="75"/>
      <c r="W9" s="75"/>
      <c r="X9" s="75"/>
      <c r="Y9" s="75"/>
      <c r="Z9" s="75"/>
      <c r="AA9" s="75"/>
      <c r="AB9" s="321" t="s">
        <v>280</v>
      </c>
      <c r="AC9" s="291"/>
      <c r="AD9" s="291"/>
      <c r="AE9" s="427" t="s">
        <v>242</v>
      </c>
      <c r="AF9" s="427"/>
      <c r="AG9" s="427"/>
      <c r="AH9" s="427"/>
      <c r="AI9" s="427"/>
      <c r="AJ9" s="427"/>
      <c r="AK9" s="427"/>
      <c r="AL9" s="427"/>
    </row>
    <row r="10" spans="1:39" ht="15" customHeight="1">
      <c r="AJ10" s="29"/>
    </row>
    <row r="11" spans="1:39" ht="15" customHeight="1">
      <c r="B11" s="31" t="s">
        <v>0</v>
      </c>
      <c r="AJ11" s="29"/>
    </row>
    <row r="12" spans="1:39" ht="15" customHeight="1">
      <c r="B12" s="31" t="s">
        <v>1</v>
      </c>
    </row>
    <row r="14" spans="1:39" ht="18" customHeight="1">
      <c r="B14" s="291"/>
      <c r="C14" s="291"/>
      <c r="D14" s="291"/>
      <c r="E14" s="291"/>
      <c r="F14" s="289"/>
      <c r="G14" s="290"/>
      <c r="H14" s="290"/>
      <c r="I14" s="290"/>
      <c r="J14" s="290"/>
      <c r="K14" s="290"/>
      <c r="L14" s="290"/>
      <c r="M14" s="290"/>
      <c r="N14" s="290"/>
      <c r="O14" s="290"/>
      <c r="P14" s="290"/>
      <c r="Q14" s="290"/>
      <c r="R14" s="290"/>
      <c r="S14" s="290"/>
      <c r="T14" s="290"/>
      <c r="V14" s="291" t="s">
        <v>3</v>
      </c>
      <c r="W14" s="291"/>
      <c r="X14" s="291"/>
      <c r="Y14" s="291"/>
      <c r="Z14" s="297"/>
      <c r="AA14" s="297"/>
      <c r="AB14" s="297"/>
      <c r="AC14" s="297"/>
      <c r="AD14" s="297"/>
      <c r="AE14" s="297"/>
      <c r="AF14" s="297"/>
      <c r="AG14" s="297"/>
      <c r="AH14" s="297"/>
      <c r="AI14" s="297"/>
      <c r="AJ14" s="297"/>
      <c r="AK14" s="297"/>
      <c r="AL14" s="297"/>
    </row>
    <row r="15" spans="1:39" ht="18" customHeight="1">
      <c r="B15" s="291"/>
      <c r="C15" s="291"/>
      <c r="D15" s="291"/>
      <c r="E15" s="291"/>
      <c r="F15" s="289"/>
      <c r="G15" s="290"/>
      <c r="H15" s="290"/>
      <c r="I15" s="290"/>
      <c r="J15" s="290"/>
      <c r="K15" s="290"/>
      <c r="L15" s="290"/>
      <c r="M15" s="290"/>
      <c r="N15" s="290"/>
      <c r="O15" s="290"/>
      <c r="P15" s="290"/>
      <c r="Q15" s="290"/>
      <c r="R15" s="290"/>
      <c r="S15" s="290"/>
      <c r="T15" s="290"/>
      <c r="V15" s="291" t="s">
        <v>4</v>
      </c>
      <c r="W15" s="291"/>
      <c r="X15" s="291"/>
      <c r="Y15" s="291"/>
      <c r="Z15" s="297"/>
      <c r="AA15" s="297"/>
      <c r="AB15" s="297"/>
      <c r="AC15" s="297"/>
      <c r="AD15" s="297"/>
      <c r="AE15" s="297"/>
      <c r="AF15" s="297"/>
      <c r="AG15" s="297"/>
      <c r="AH15" s="297"/>
      <c r="AI15" s="297"/>
      <c r="AJ15" s="297"/>
      <c r="AK15" s="297"/>
      <c r="AL15" s="297"/>
    </row>
    <row r="16" spans="1:39" ht="15" customHeight="1">
      <c r="F16" s="290"/>
      <c r="G16" s="290"/>
      <c r="H16" s="290"/>
      <c r="I16" s="290"/>
      <c r="J16" s="290"/>
      <c r="K16" s="290"/>
      <c r="L16" s="290"/>
      <c r="M16" s="290"/>
      <c r="N16" s="290"/>
      <c r="O16" s="290"/>
      <c r="P16" s="290"/>
      <c r="Q16" s="290"/>
      <c r="R16" s="290"/>
      <c r="S16" s="290"/>
      <c r="T16" s="290"/>
      <c r="Z16" s="300"/>
      <c r="AA16" s="300"/>
      <c r="AB16" s="300"/>
      <c r="AC16" s="300"/>
      <c r="AD16" s="300"/>
      <c r="AE16" s="300"/>
      <c r="AF16" s="300"/>
      <c r="AG16" s="300"/>
      <c r="AH16" s="300"/>
      <c r="AI16" s="300"/>
      <c r="AJ16" s="300"/>
      <c r="AK16" s="300"/>
      <c r="AL16" s="300"/>
    </row>
    <row r="17" spans="2:38" ht="15" customHeight="1">
      <c r="R17" s="29"/>
      <c r="AJ17" s="29"/>
    </row>
    <row r="18" spans="2:38" ht="15" customHeight="1">
      <c r="B18" s="426" t="s">
        <v>394</v>
      </c>
      <c r="C18" s="426"/>
      <c r="D18" s="426"/>
      <c r="E18" s="426"/>
      <c r="F18" s="426"/>
      <c r="G18" s="426"/>
      <c r="H18" s="426"/>
      <c r="I18" s="426"/>
      <c r="J18" s="426"/>
      <c r="K18" s="426"/>
      <c r="L18" s="426"/>
      <c r="M18" s="426"/>
      <c r="N18" s="426"/>
      <c r="O18" s="426"/>
      <c r="P18" s="426"/>
      <c r="Q18" s="426"/>
      <c r="R18" s="426"/>
      <c r="S18" s="426"/>
      <c r="T18" s="426"/>
      <c r="U18" s="426"/>
      <c r="V18" s="426"/>
      <c r="W18" s="426"/>
      <c r="X18" s="426"/>
      <c r="Y18" s="426"/>
      <c r="Z18" s="426"/>
      <c r="AA18" s="426"/>
      <c r="AB18" s="426"/>
      <c r="AC18" s="426"/>
      <c r="AD18" s="426"/>
      <c r="AE18" s="426"/>
      <c r="AF18" s="426"/>
      <c r="AG18" s="426"/>
      <c r="AH18" s="426"/>
      <c r="AI18" s="426"/>
      <c r="AJ18" s="426"/>
      <c r="AK18" s="426"/>
      <c r="AL18" s="426"/>
    </row>
    <row r="19" spans="2:38" ht="15" customHeight="1">
      <c r="B19" s="426"/>
      <c r="C19" s="426"/>
      <c r="D19" s="426"/>
      <c r="E19" s="426"/>
      <c r="F19" s="426"/>
      <c r="G19" s="426"/>
      <c r="H19" s="426"/>
      <c r="I19" s="426"/>
      <c r="J19" s="426"/>
      <c r="K19" s="426"/>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6"/>
      <c r="AK19" s="426"/>
      <c r="AL19" s="426"/>
    </row>
    <row r="20" spans="2:38" ht="15" customHeight="1">
      <c r="B20" s="426"/>
      <c r="C20" s="426"/>
      <c r="D20" s="426"/>
      <c r="E20" s="426"/>
      <c r="F20" s="426"/>
      <c r="G20" s="426"/>
      <c r="H20" s="426"/>
      <c r="I20" s="426"/>
      <c r="J20" s="426"/>
      <c r="K20" s="426"/>
      <c r="L20" s="426"/>
      <c r="M20" s="426"/>
      <c r="N20" s="426"/>
      <c r="O20" s="426"/>
      <c r="P20" s="426"/>
      <c r="Q20" s="426"/>
      <c r="R20" s="426"/>
      <c r="S20" s="426"/>
      <c r="T20" s="426"/>
      <c r="U20" s="426"/>
      <c r="V20" s="426"/>
      <c r="W20" s="426"/>
      <c r="X20" s="426"/>
      <c r="Y20" s="426"/>
      <c r="Z20" s="426"/>
      <c r="AA20" s="426"/>
      <c r="AB20" s="426"/>
      <c r="AC20" s="426"/>
      <c r="AD20" s="426"/>
      <c r="AE20" s="426"/>
      <c r="AF20" s="426"/>
      <c r="AG20" s="426"/>
      <c r="AH20" s="426"/>
      <c r="AI20" s="426"/>
      <c r="AJ20" s="426"/>
      <c r="AK20" s="426"/>
      <c r="AL20" s="426"/>
    </row>
    <row r="21" spans="2:38" ht="15" customHeight="1">
      <c r="B21" s="426"/>
      <c r="C21" s="426"/>
      <c r="D21" s="426"/>
      <c r="E21" s="426"/>
      <c r="F21" s="426"/>
      <c r="G21" s="426"/>
      <c r="H21" s="426"/>
      <c r="I21" s="426"/>
      <c r="J21" s="426"/>
      <c r="K21" s="426"/>
      <c r="L21" s="426"/>
      <c r="M21" s="426"/>
      <c r="N21" s="426"/>
      <c r="O21" s="426"/>
      <c r="P21" s="426"/>
      <c r="Q21" s="426"/>
      <c r="R21" s="426"/>
      <c r="S21" s="426"/>
      <c r="T21" s="426"/>
      <c r="U21" s="426"/>
      <c r="V21" s="426"/>
      <c r="W21" s="426"/>
      <c r="X21" s="426"/>
      <c r="Y21" s="426"/>
      <c r="Z21" s="426"/>
      <c r="AA21" s="426"/>
      <c r="AB21" s="426"/>
      <c r="AC21" s="426"/>
      <c r="AD21" s="426"/>
      <c r="AE21" s="426"/>
      <c r="AF21" s="426"/>
      <c r="AG21" s="426"/>
      <c r="AH21" s="426"/>
      <c r="AI21" s="426"/>
      <c r="AJ21" s="426"/>
      <c r="AK21" s="426"/>
      <c r="AL21" s="426"/>
    </row>
    <row r="22" spans="2:38" ht="15" customHeight="1">
      <c r="B22" s="60"/>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row>
    <row r="23" spans="2:38" ht="15" customHeight="1">
      <c r="T23" s="302" t="s">
        <v>2</v>
      </c>
      <c r="U23" s="302"/>
      <c r="AJ23" s="29"/>
    </row>
    <row r="24" spans="2:38" ht="15" customHeight="1">
      <c r="AJ24" s="29"/>
    </row>
    <row r="25" spans="2:38" ht="18" customHeight="1">
      <c r="B25" s="428" t="s">
        <v>243</v>
      </c>
      <c r="C25" s="429"/>
      <c r="D25" s="429"/>
      <c r="E25" s="429"/>
      <c r="F25" s="429"/>
      <c r="G25" s="429"/>
      <c r="H25" s="429"/>
      <c r="I25" s="429"/>
      <c r="J25" s="429"/>
      <c r="K25" s="429"/>
      <c r="L25" s="429"/>
      <c r="M25" s="429"/>
      <c r="N25" s="429"/>
      <c r="O25" s="429"/>
      <c r="P25" s="429"/>
      <c r="Q25" s="429"/>
      <c r="R25" s="429"/>
      <c r="S25" s="429"/>
      <c r="T25" s="429"/>
      <c r="U25" s="429"/>
      <c r="V25" s="429"/>
      <c r="W25" s="429"/>
      <c r="X25" s="429"/>
      <c r="Y25" s="429"/>
      <c r="Z25" s="429"/>
      <c r="AA25" s="429"/>
      <c r="AB25" s="429"/>
      <c r="AC25" s="429"/>
      <c r="AD25" s="429"/>
      <c r="AE25" s="429"/>
      <c r="AF25" s="429"/>
      <c r="AG25" s="429"/>
      <c r="AH25" s="429"/>
      <c r="AI25" s="429"/>
      <c r="AJ25" s="429"/>
      <c r="AK25" s="429"/>
      <c r="AL25" s="430"/>
    </row>
    <row r="26" spans="2:38" ht="30" customHeight="1">
      <c r="B26" s="353" t="s">
        <v>9</v>
      </c>
      <c r="C26" s="314"/>
      <c r="D26" s="314"/>
      <c r="E26" s="314"/>
      <c r="F26" s="314"/>
      <c r="G26" s="314"/>
      <c r="H26" s="314"/>
      <c r="I26" s="314"/>
      <c r="J26" s="314"/>
      <c r="K26" s="314"/>
      <c r="L26" s="315"/>
      <c r="M26" s="56"/>
      <c r="N26" s="331"/>
      <c r="O26" s="331"/>
      <c r="P26" s="331"/>
      <c r="Q26" s="331"/>
      <c r="R26" s="331"/>
      <c r="S26" s="331"/>
      <c r="T26" s="331"/>
      <c r="U26" s="331"/>
      <c r="V26" s="331"/>
      <c r="W26" s="331"/>
      <c r="X26" s="331"/>
      <c r="Y26" s="331"/>
      <c r="Z26" s="331"/>
      <c r="AA26" s="331"/>
      <c r="AB26" s="331"/>
      <c r="AC26" s="331"/>
      <c r="AD26" s="331"/>
      <c r="AE26" s="331"/>
      <c r="AF26" s="331"/>
      <c r="AG26" s="331"/>
      <c r="AH26" s="331"/>
      <c r="AI26" s="331"/>
      <c r="AJ26" s="331"/>
      <c r="AK26" s="331"/>
      <c r="AL26" s="1"/>
    </row>
    <row r="27" spans="2:38" ht="30" customHeight="1">
      <c r="B27" s="420" t="s">
        <v>10</v>
      </c>
      <c r="C27" s="341"/>
      <c r="D27" s="341"/>
      <c r="E27" s="341"/>
      <c r="F27" s="341"/>
      <c r="G27" s="341"/>
      <c r="H27" s="341"/>
      <c r="I27" s="341"/>
      <c r="J27" s="341"/>
      <c r="K27" s="341"/>
      <c r="L27" s="342"/>
      <c r="M27" s="59"/>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7"/>
    </row>
    <row r="28" spans="2:38" ht="30" customHeight="1">
      <c r="B28" s="248" t="s">
        <v>395</v>
      </c>
      <c r="C28" s="63"/>
      <c r="D28" s="63"/>
      <c r="E28" s="63"/>
      <c r="F28" s="63"/>
      <c r="G28" s="63"/>
      <c r="H28" s="63"/>
      <c r="I28" s="63"/>
      <c r="J28" s="63"/>
      <c r="K28" s="63"/>
      <c r="L28" s="244"/>
      <c r="M28" s="63"/>
      <c r="N28" s="249"/>
      <c r="O28" s="249"/>
      <c r="P28" s="249"/>
      <c r="Q28" s="249"/>
      <c r="R28" s="249"/>
      <c r="S28" s="249"/>
      <c r="T28" s="249"/>
      <c r="U28" s="249"/>
      <c r="V28" s="249"/>
      <c r="W28" s="249"/>
      <c r="X28" s="249"/>
      <c r="Y28" s="249"/>
      <c r="Z28" s="249"/>
      <c r="AA28" s="249"/>
      <c r="AB28" s="249"/>
      <c r="AC28" s="249"/>
      <c r="AD28" s="249"/>
      <c r="AE28" s="249"/>
      <c r="AF28" s="249"/>
      <c r="AG28" s="249"/>
      <c r="AH28" s="249"/>
      <c r="AI28" s="249"/>
      <c r="AJ28" s="249"/>
      <c r="AK28" s="249"/>
      <c r="AL28" s="36"/>
    </row>
    <row r="29" spans="2:38" ht="30" customHeight="1">
      <c r="B29" s="248" t="s">
        <v>400</v>
      </c>
      <c r="C29" s="63"/>
      <c r="D29" s="63"/>
      <c r="E29" s="63"/>
      <c r="F29" s="63"/>
      <c r="G29" s="63"/>
      <c r="H29" s="63"/>
      <c r="I29" s="63"/>
      <c r="J29" s="63"/>
      <c r="K29" s="63"/>
      <c r="L29" s="244"/>
      <c r="M29" s="63"/>
      <c r="N29" s="249"/>
      <c r="O29" s="249"/>
      <c r="P29" s="249"/>
      <c r="Q29" s="249"/>
      <c r="R29" s="249"/>
      <c r="S29" s="249"/>
      <c r="T29" s="249"/>
      <c r="U29" s="249"/>
      <c r="V29" s="249"/>
      <c r="W29" s="249"/>
      <c r="X29" s="249"/>
      <c r="Y29" s="249"/>
      <c r="Z29" s="249"/>
      <c r="AA29" s="249"/>
      <c r="AB29" s="249"/>
      <c r="AC29" s="249"/>
      <c r="AD29" s="249"/>
      <c r="AE29" s="249"/>
      <c r="AF29" s="249"/>
      <c r="AG29" s="249"/>
      <c r="AH29" s="249"/>
      <c r="AI29" s="249"/>
      <c r="AJ29" s="249"/>
      <c r="AK29" s="249"/>
      <c r="AL29" s="36"/>
    </row>
    <row r="30" spans="2:38" ht="30" customHeight="1">
      <c r="B30" s="330" t="s">
        <v>396</v>
      </c>
      <c r="C30" s="293"/>
      <c r="D30" s="293"/>
      <c r="E30" s="293"/>
      <c r="F30" s="293"/>
      <c r="G30" s="293"/>
      <c r="H30" s="293"/>
      <c r="I30" s="293"/>
      <c r="J30" s="293"/>
      <c r="K30" s="293"/>
      <c r="L30" s="294"/>
      <c r="M30" s="53"/>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32"/>
    </row>
    <row r="31" spans="2:38" ht="30" customHeight="1">
      <c r="B31" s="353" t="s">
        <v>116</v>
      </c>
      <c r="C31" s="314"/>
      <c r="D31" s="314"/>
      <c r="E31" s="314"/>
      <c r="F31" s="314"/>
      <c r="G31" s="314"/>
      <c r="H31" s="314"/>
      <c r="I31" s="314"/>
      <c r="J31" s="314"/>
      <c r="K31" s="314"/>
      <c r="L31" s="315"/>
      <c r="M31" s="56"/>
      <c r="N31" s="437" t="s">
        <v>119</v>
      </c>
      <c r="O31" s="437"/>
      <c r="P31" s="437"/>
      <c r="Q31" s="437"/>
      <c r="R31" s="437"/>
      <c r="S31" s="437"/>
      <c r="T31" s="437"/>
      <c r="U31" s="28"/>
      <c r="V31" s="28"/>
      <c r="W31" s="28"/>
      <c r="X31" s="28"/>
      <c r="Y31" s="28"/>
      <c r="Z31" s="28"/>
      <c r="AA31" s="56"/>
      <c r="AB31" s="56"/>
      <c r="AC31" s="56"/>
      <c r="AD31" s="56"/>
      <c r="AE31" s="56"/>
      <c r="AF31" s="56"/>
      <c r="AG31" s="56"/>
      <c r="AH31" s="56"/>
      <c r="AI31" s="56"/>
      <c r="AJ31" s="56"/>
      <c r="AK31" s="56"/>
      <c r="AL31" s="1"/>
    </row>
    <row r="32" spans="2:38" ht="30" customHeight="1">
      <c r="B32" s="330" t="s">
        <v>117</v>
      </c>
      <c r="C32" s="293"/>
      <c r="D32" s="293"/>
      <c r="E32" s="293"/>
      <c r="F32" s="293"/>
      <c r="G32" s="293"/>
      <c r="H32" s="293"/>
      <c r="I32" s="293"/>
      <c r="J32" s="293"/>
      <c r="K32" s="293"/>
      <c r="L32" s="294"/>
      <c r="M32" s="53"/>
      <c r="N32" s="438" t="s">
        <v>119</v>
      </c>
      <c r="O32" s="438"/>
      <c r="P32" s="438"/>
      <c r="Q32" s="438"/>
      <c r="R32" s="438"/>
      <c r="S32" s="438"/>
      <c r="T32" s="438"/>
      <c r="U32" s="65"/>
      <c r="V32" s="65"/>
      <c r="W32" s="65"/>
      <c r="X32" s="65"/>
      <c r="Y32" s="65"/>
      <c r="Z32" s="65"/>
      <c r="AA32" s="53"/>
      <c r="AB32" s="53"/>
      <c r="AC32" s="53"/>
      <c r="AD32" s="53"/>
      <c r="AE32" s="53"/>
      <c r="AF32" s="53"/>
      <c r="AG32" s="53"/>
      <c r="AH32" s="53"/>
      <c r="AI32" s="53"/>
      <c r="AJ32" s="53"/>
      <c r="AK32" s="53"/>
      <c r="AL32" s="32"/>
    </row>
    <row r="33" spans="2:38" ht="18" customHeight="1">
      <c r="AJ33" s="29"/>
    </row>
    <row r="34" spans="2:38" ht="18" customHeight="1">
      <c r="B34" s="431" t="s">
        <v>6</v>
      </c>
      <c r="C34" s="325"/>
      <c r="D34" s="325"/>
      <c r="E34" s="326"/>
      <c r="F34" s="313" t="s">
        <v>7</v>
      </c>
      <c r="G34" s="314"/>
      <c r="H34" s="315"/>
      <c r="I34" s="55"/>
      <c r="J34" s="331"/>
      <c r="K34" s="331"/>
      <c r="L34" s="331"/>
      <c r="M34" s="331"/>
      <c r="N34" s="331"/>
      <c r="O34" s="331"/>
      <c r="P34" s="331"/>
      <c r="Q34" s="331"/>
      <c r="R34" s="57"/>
      <c r="S34" s="313" t="s">
        <v>120</v>
      </c>
      <c r="T34" s="314"/>
      <c r="U34" s="315"/>
      <c r="V34" s="56"/>
      <c r="W34" s="331"/>
      <c r="X34" s="331"/>
      <c r="Y34" s="331"/>
      <c r="Z34" s="331"/>
      <c r="AA34" s="331"/>
      <c r="AB34" s="331"/>
      <c r="AC34" s="331"/>
      <c r="AD34" s="331"/>
      <c r="AE34" s="331"/>
      <c r="AF34" s="331"/>
      <c r="AG34" s="331"/>
      <c r="AH34" s="331"/>
      <c r="AI34" s="331"/>
      <c r="AJ34" s="331"/>
      <c r="AK34" s="331"/>
      <c r="AL34" s="1"/>
    </row>
    <row r="35" spans="2:38" ht="18" customHeight="1">
      <c r="B35" s="432"/>
      <c r="C35" s="291"/>
      <c r="D35" s="291"/>
      <c r="E35" s="433"/>
      <c r="F35" s="340" t="s">
        <v>12</v>
      </c>
      <c r="G35" s="341"/>
      <c r="H35" s="342"/>
      <c r="I35" s="58"/>
      <c r="J35" s="310"/>
      <c r="K35" s="310"/>
      <c r="L35" s="310"/>
      <c r="M35" s="310"/>
      <c r="N35" s="310"/>
      <c r="O35" s="310"/>
      <c r="P35" s="310"/>
      <c r="Q35" s="310"/>
      <c r="R35" s="310"/>
      <c r="S35" s="310"/>
      <c r="T35" s="310"/>
      <c r="U35" s="310"/>
      <c r="V35" s="310"/>
      <c r="W35" s="310"/>
      <c r="X35" s="310"/>
      <c r="Y35" s="310"/>
      <c r="Z35" s="310"/>
      <c r="AA35" s="310"/>
      <c r="AB35" s="310"/>
      <c r="AC35" s="310"/>
      <c r="AD35" s="310"/>
      <c r="AE35" s="310"/>
      <c r="AF35" s="310"/>
      <c r="AG35" s="310"/>
      <c r="AH35" s="310"/>
      <c r="AI35" s="310"/>
      <c r="AJ35" s="310"/>
      <c r="AK35" s="310"/>
      <c r="AL35" s="37"/>
    </row>
    <row r="36" spans="2:38" ht="18" customHeight="1">
      <c r="B36" s="432"/>
      <c r="C36" s="291"/>
      <c r="D36" s="291"/>
      <c r="E36" s="433"/>
      <c r="F36" s="340" t="s">
        <v>8</v>
      </c>
      <c r="G36" s="341"/>
      <c r="H36" s="342"/>
      <c r="I36" s="59"/>
      <c r="J36" s="59" t="s">
        <v>121</v>
      </c>
      <c r="K36" s="59"/>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7"/>
    </row>
    <row r="37" spans="2:38" ht="18" customHeight="1">
      <c r="B37" s="434"/>
      <c r="C37" s="435"/>
      <c r="D37" s="435"/>
      <c r="E37" s="436"/>
      <c r="F37" s="292" t="s">
        <v>122</v>
      </c>
      <c r="G37" s="293"/>
      <c r="H37" s="294"/>
      <c r="I37" s="52"/>
      <c r="J37" s="311"/>
      <c r="K37" s="311"/>
      <c r="L37" s="311"/>
      <c r="M37" s="311"/>
      <c r="N37" s="311"/>
      <c r="O37" s="311"/>
      <c r="P37" s="311"/>
      <c r="Q37" s="311"/>
      <c r="R37" s="311"/>
      <c r="S37" s="311"/>
      <c r="T37" s="311"/>
      <c r="U37" s="311"/>
      <c r="V37" s="311"/>
      <c r="W37" s="311"/>
      <c r="X37" s="311"/>
      <c r="Y37" s="311"/>
      <c r="Z37" s="311"/>
      <c r="AA37" s="311"/>
      <c r="AB37" s="311"/>
      <c r="AC37" s="311"/>
      <c r="AD37" s="311"/>
      <c r="AE37" s="311"/>
      <c r="AF37" s="311"/>
      <c r="AG37" s="311"/>
      <c r="AH37" s="311"/>
      <c r="AI37" s="311"/>
      <c r="AJ37" s="311"/>
      <c r="AK37" s="311"/>
      <c r="AL37" s="32"/>
    </row>
    <row r="38" spans="2:38" ht="15" customHeight="1">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row>
  </sheetData>
  <mergeCells count="39">
    <mergeCell ref="N31:T31"/>
    <mergeCell ref="B32:L32"/>
    <mergeCell ref="N32:T32"/>
    <mergeCell ref="J35:AK35"/>
    <mergeCell ref="F36:H36"/>
    <mergeCell ref="L36:O36"/>
    <mergeCell ref="P36:AK36"/>
    <mergeCell ref="B31:L31"/>
    <mergeCell ref="F37:H37"/>
    <mergeCell ref="J37:AK37"/>
    <mergeCell ref="B34:E37"/>
    <mergeCell ref="F34:H34"/>
    <mergeCell ref="J34:Q34"/>
    <mergeCell ref="S34:U34"/>
    <mergeCell ref="W34:AK34"/>
    <mergeCell ref="F35:H35"/>
    <mergeCell ref="T23:U23"/>
    <mergeCell ref="B25:AL25"/>
    <mergeCell ref="B27:L27"/>
    <mergeCell ref="N27:AK27"/>
    <mergeCell ref="B30:L30"/>
    <mergeCell ref="N30:AK30"/>
    <mergeCell ref="B26:L26"/>
    <mergeCell ref="N26:AK26"/>
    <mergeCell ref="B18:AL21"/>
    <mergeCell ref="B6:AL6"/>
    <mergeCell ref="B7:AL7"/>
    <mergeCell ref="AE9:AL9"/>
    <mergeCell ref="B14:E14"/>
    <mergeCell ref="F14:T14"/>
    <mergeCell ref="V14:Y14"/>
    <mergeCell ref="Z14:AL14"/>
    <mergeCell ref="B15:E15"/>
    <mergeCell ref="F15:T15"/>
    <mergeCell ref="V15:Y15"/>
    <mergeCell ref="Z15:AL15"/>
    <mergeCell ref="F16:T16"/>
    <mergeCell ref="Z16:AL16"/>
    <mergeCell ref="AB9:AD9"/>
  </mergeCells>
  <phoneticPr fontId="3"/>
  <printOptions horizontalCentered="1"/>
  <pageMargins left="0.70866141732283472" right="0.39370078740157483" top="0.39370078740157483" bottom="0.39370078740157483" header="0.39370078740157483" footer="0.39370078740157483"/>
  <pageSetup paperSize="9" orientation="portrait" blackAndWhite="1"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7F6591067A90C4296C0AD9F14AD0046" ma:contentTypeVersion="9" ma:contentTypeDescription="新しいドキュメントを作成します。" ma:contentTypeScope="" ma:versionID="b2f8bc178cfc1e0be84726627f793f34">
  <xsd:schema xmlns:xsd="http://www.w3.org/2001/XMLSchema" xmlns:xs="http://www.w3.org/2001/XMLSchema" xmlns:p="http://schemas.microsoft.com/office/2006/metadata/properties" xmlns:ns2="36608b51-246c-4901-bf4f-e6715ed717f1" xmlns:ns3="6de65409-be2e-4f05-a085-4485e7a2b8dd" targetNamespace="http://schemas.microsoft.com/office/2006/metadata/properties" ma:root="true" ma:fieldsID="3cbb038e8564184aa3b1b0b14a33cd0c" ns2:_="" ns3:_="">
    <xsd:import namespace="36608b51-246c-4901-bf4f-e6715ed717f1"/>
    <xsd:import namespace="6de65409-be2e-4f05-a085-4485e7a2b8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08b51-246c-4901-bf4f-e6715ed71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e65409-be2e-4f05-a085-4485e7a2b8d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9B9730-21C8-4D0F-B0FE-314C111DDA3A}">
  <ds:schemaRefs>
    <ds:schemaRef ds:uri="http://schemas.microsoft.com/sharepoint/v3/contenttype/forms"/>
  </ds:schemaRefs>
</ds:datastoreItem>
</file>

<file path=customXml/itemProps2.xml><?xml version="1.0" encoding="utf-8"?>
<ds:datastoreItem xmlns:ds="http://schemas.openxmlformats.org/officeDocument/2006/customXml" ds:itemID="{ECB0C86B-3DB7-400E-92B8-43EE3C77BF5E}">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6de65409-be2e-4f05-a085-4485e7a2b8dd"/>
    <ds:schemaRef ds:uri="http://schemas.openxmlformats.org/package/2006/metadata/core-properties"/>
    <ds:schemaRef ds:uri="36608b51-246c-4901-bf4f-e6715ed717f1"/>
    <ds:schemaRef ds:uri="http://www.w3.org/XML/1998/namespace"/>
  </ds:schemaRefs>
</ds:datastoreItem>
</file>

<file path=customXml/itemProps3.xml><?xml version="1.0" encoding="utf-8"?>
<ds:datastoreItem xmlns:ds="http://schemas.openxmlformats.org/officeDocument/2006/customXml" ds:itemID="{CE114353-1493-4CFD-AE58-DAD915526C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608b51-246c-4901-bf4f-e6715ed717f1"/>
    <ds:schemaRef ds:uri="6de65409-be2e-4f05-a085-4485e7a2b8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27</vt:i4>
      </vt:variant>
    </vt:vector>
  </HeadingPairs>
  <TitlesOfParts>
    <vt:vector size="55" baseType="lpstr">
      <vt:lpstr>Index</vt:lpstr>
      <vt:lpstr>第1号</vt:lpstr>
      <vt:lpstr>第1号付表１</vt:lpstr>
      <vt:lpstr>第1号付表２</vt:lpstr>
      <vt:lpstr>第1号付表３</vt:lpstr>
      <vt:lpstr>第2号</vt:lpstr>
      <vt:lpstr>第5号</vt:lpstr>
      <vt:lpstr>第6号</vt:lpstr>
      <vt:lpstr>第7号</vt:lpstr>
      <vt:lpstr>第8号</vt:lpstr>
      <vt:lpstr>第9号</vt:lpstr>
      <vt:lpstr>第9号付表1</vt:lpstr>
      <vt:lpstr>第9号付表２</vt:lpstr>
      <vt:lpstr>第9号付表３ </vt:lpstr>
      <vt:lpstr>第11号</vt:lpstr>
      <vt:lpstr>第12号</vt:lpstr>
      <vt:lpstr>第13号</vt:lpstr>
      <vt:lpstr>第14号 </vt:lpstr>
      <vt:lpstr>第14号付表1 </vt:lpstr>
      <vt:lpstr>第14号付表２</vt:lpstr>
      <vt:lpstr>第14号付表３</vt:lpstr>
      <vt:lpstr>第16号</vt:lpstr>
      <vt:lpstr>第17号</vt:lpstr>
      <vt:lpstr>第17号付表1</vt:lpstr>
      <vt:lpstr>第17号付表2</vt:lpstr>
      <vt:lpstr>第18号</vt:lpstr>
      <vt:lpstr>第19号</vt:lpstr>
      <vt:lpstr>第20号</vt:lpstr>
      <vt:lpstr>第11号!Print_Area</vt:lpstr>
      <vt:lpstr>第12号!Print_Area</vt:lpstr>
      <vt:lpstr>第13号!Print_Area</vt:lpstr>
      <vt:lpstr>'第14号 '!Print_Area</vt:lpstr>
      <vt:lpstr>'第14号付表1 '!Print_Area</vt:lpstr>
      <vt:lpstr>第14号付表２!Print_Area</vt:lpstr>
      <vt:lpstr>第14号付表３!Print_Area</vt:lpstr>
      <vt:lpstr>第16号!Print_Area</vt:lpstr>
      <vt:lpstr>第17号!Print_Area</vt:lpstr>
      <vt:lpstr>第17号付表1!Print_Area</vt:lpstr>
      <vt:lpstr>第17号付表2!Print_Area</vt:lpstr>
      <vt:lpstr>第18号!Print_Area</vt:lpstr>
      <vt:lpstr>第19号!Print_Area</vt:lpstr>
      <vt:lpstr>第1号!Print_Area</vt:lpstr>
      <vt:lpstr>第1号付表１!Print_Area</vt:lpstr>
      <vt:lpstr>第1号付表２!Print_Area</vt:lpstr>
      <vt:lpstr>第1号付表３!Print_Area</vt:lpstr>
      <vt:lpstr>第20号!Print_Area</vt:lpstr>
      <vt:lpstr>第2号!Print_Area</vt:lpstr>
      <vt:lpstr>第5号!Print_Area</vt:lpstr>
      <vt:lpstr>第6号!Print_Area</vt:lpstr>
      <vt:lpstr>第7号!Print_Area</vt:lpstr>
      <vt:lpstr>第8号!Print_Area</vt:lpstr>
      <vt:lpstr>第9号!Print_Area</vt:lpstr>
      <vt:lpstr>第9号付表1!Print_Area</vt:lpstr>
      <vt:lpstr>第9号付表２!Print_Area</vt:lpstr>
      <vt:lpstr>'第9号付表３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2019-03-19T01:43:21Z</dcterms:created>
  <dcterms:modified xsi:type="dcterms:W3CDTF">2024-07-18T02:44:48Z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0x01010057F6591067A90C4296C0AD9F14AD0046</vt:lpwstr>
  </property>
</Properties>
</file>