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B206DC73-EBC9-4CCC-89DC-9EC82C6B6E93}" xr6:coauthVersionLast="47" xr6:coauthVersionMax="47" xr10:uidLastSave="{00000000-0000-0000-0000-000000000000}"/>
  <workbookProtection workbookAlgorithmName="SHA-512" workbookHashValue="EwRnDXvNZ0eogmZdwBJUWUNfl/am5H4+4Vzria2ts8zK45esDzTYFz4Xn3DcXn8U9yBGBedbgaupUJYBXeeYRQ==" workbookSaltValue="ulwyCNAKdhtFdqGCI1bPTQ==" workbookSpinCount="100000" lockStructure="1"/>
  <bookViews>
    <workbookView xWindow="28680" yWindow="-120" windowWidth="29040" windowHeight="15720" xr2:uid="{A465D565-1C56-4719-B7AC-846A015D4755}"/>
  </bookViews>
  <sheets>
    <sheet name="第１号様式その3" sheetId="1" r:id="rId1"/>
  </sheets>
  <externalReferences>
    <externalReference r:id="rId2"/>
    <externalReference r:id="rId3"/>
    <externalReference r:id="rId4"/>
  </externalReferences>
  <definedNames>
    <definedName name="_xlnm.Print_Area" localSheetId="0">第１号様式その3!$A$1:$AU$59</definedName>
    <definedName name="設備">[1]データ参照シート!$B$2</definedName>
    <definedName name="大分類" localSheetId="0">[2]基本情報!#REF!</definedName>
    <definedName name="大分類">[2]基本情報!#REF!</definedName>
    <definedName name="別1その2">[3]対策!$K$2:$K$9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38" i="1"/>
  <c r="K39" i="1"/>
  <c r="Y39" i="1"/>
</calcChain>
</file>

<file path=xl/sharedStrings.xml><?xml version="1.0" encoding="utf-8"?>
<sst xmlns="http://schemas.openxmlformats.org/spreadsheetml/2006/main" count="92" uniqueCount="85">
  <si>
    <t>※口座内容の記入ミスにより振込みができないケースが多くあります。
交付が遅れることにつながりますので、必ず通帳等で確認の上記入してください。</t>
    <phoneticPr fontId="4"/>
  </si>
  <si>
    <t>口座名義人（カタカナ）</t>
    <rPh sb="0" eb="2">
      <t>コウザ</t>
    </rPh>
    <rPh sb="2" eb="5">
      <t>メイギニン</t>
    </rPh>
    <phoneticPr fontId="4"/>
  </si>
  <si>
    <t>貯蓄</t>
    <rPh sb="0" eb="2">
      <t>チョチク</t>
    </rPh>
    <phoneticPr fontId="4"/>
  </si>
  <si>
    <t>当座</t>
    <rPh sb="0" eb="2">
      <t>トウザ</t>
    </rPh>
    <phoneticPr fontId="4"/>
  </si>
  <si>
    <t>普通</t>
    <rPh sb="0" eb="2">
      <t>フツウ</t>
    </rPh>
    <phoneticPr fontId="4"/>
  </si>
  <si>
    <t>口座番号（７桁で記入）</t>
    <rPh sb="0" eb="2">
      <t>コウザ</t>
    </rPh>
    <rPh sb="2" eb="4">
      <t>バンゴウ</t>
    </rPh>
    <rPh sb="6" eb="7">
      <t>ケタ</t>
    </rPh>
    <rPh sb="8" eb="10">
      <t>キニュウ</t>
    </rPh>
    <phoneticPr fontId="4"/>
  </si>
  <si>
    <t>預金種別　※下記以外の口座種別は不可</t>
    <rPh sb="0" eb="2">
      <t>ヨキン</t>
    </rPh>
    <rPh sb="2" eb="4">
      <t>シュベツ</t>
    </rPh>
    <rPh sb="6" eb="10">
      <t>カキイガイ</t>
    </rPh>
    <rPh sb="11" eb="13">
      <t>コウザ</t>
    </rPh>
    <rPh sb="13" eb="15">
      <t>シュベツ</t>
    </rPh>
    <rPh sb="16" eb="18">
      <t>フカ</t>
    </rPh>
    <phoneticPr fontId="4"/>
  </si>
  <si>
    <t>信連
信漁連
漁協</t>
    <phoneticPr fontId="4"/>
  </si>
  <si>
    <t>信組
農協</t>
    <phoneticPr fontId="4"/>
  </si>
  <si>
    <t>銀行
金庫</t>
    <phoneticPr fontId="4"/>
  </si>
  <si>
    <t>支店名</t>
    <rPh sb="0" eb="3">
      <t>シテンメイ</t>
    </rPh>
    <phoneticPr fontId="4"/>
  </si>
  <si>
    <t>支店コード</t>
    <rPh sb="0" eb="2">
      <t>シテン</t>
    </rPh>
    <phoneticPr fontId="4"/>
  </si>
  <si>
    <t>金融機関名</t>
    <rPh sb="0" eb="4">
      <t>キンユウキカン</t>
    </rPh>
    <rPh sb="4" eb="5">
      <t>メイ</t>
    </rPh>
    <phoneticPr fontId="4"/>
  </si>
  <si>
    <t>金融機関コード</t>
    <rPh sb="0" eb="4">
      <t>キンユウキカン</t>
    </rPh>
    <phoneticPr fontId="4"/>
  </si>
  <si>
    <t>※申請者と同一名義のもの。車両の助成金受領時の口座と相違している場合、確認が入る場合がございます。</t>
    <rPh sb="1" eb="4">
      <t>シンセイシャ</t>
    </rPh>
    <rPh sb="5" eb="7">
      <t>ドウイツ</t>
    </rPh>
    <rPh sb="7" eb="9">
      <t>メイギ</t>
    </rPh>
    <rPh sb="13" eb="15">
      <t>シャリョウ</t>
    </rPh>
    <rPh sb="16" eb="19">
      <t>ジョセイキン</t>
    </rPh>
    <rPh sb="19" eb="21">
      <t>ジュリョウ</t>
    </rPh>
    <rPh sb="21" eb="22">
      <t>ジ</t>
    </rPh>
    <rPh sb="23" eb="25">
      <t>コウザ</t>
    </rPh>
    <rPh sb="26" eb="28">
      <t>ソウイ</t>
    </rPh>
    <rPh sb="32" eb="34">
      <t>バアイ</t>
    </rPh>
    <rPh sb="35" eb="37">
      <t>カクニン</t>
    </rPh>
    <rPh sb="38" eb="39">
      <t>ハイ</t>
    </rPh>
    <rPh sb="40" eb="42">
      <t>バアイ</t>
    </rPh>
    <phoneticPr fontId="4"/>
  </si>
  <si>
    <t>５　助成金振込先</t>
    <rPh sb="2" eb="5">
      <t>ジョセイキン</t>
    </rPh>
    <rPh sb="5" eb="7">
      <t>フリコミ</t>
    </rPh>
    <rPh sb="7" eb="8">
      <t>サキ</t>
    </rPh>
    <phoneticPr fontId="4"/>
  </si>
  <si>
    <t>区 市
町 村</t>
    <rPh sb="0" eb="1">
      <t>ク</t>
    </rPh>
    <rPh sb="2" eb="3">
      <t>イチ</t>
    </rPh>
    <rPh sb="4" eb="5">
      <t>マチ</t>
    </rPh>
    <rPh sb="6" eb="7">
      <t>ムラ</t>
    </rPh>
    <phoneticPr fontId="14"/>
  </si>
  <si>
    <t>東京都</t>
    <rPh sb="0" eb="2">
      <t>トウキョウ</t>
    </rPh>
    <rPh sb="2" eb="3">
      <t>ト</t>
    </rPh>
    <phoneticPr fontId="14"/>
  </si>
  <si>
    <t>（都内の住所に限られます。）</t>
    <rPh sb="1" eb="3">
      <t>トナイ</t>
    </rPh>
    <rPh sb="4" eb="6">
      <t>ジュウショ</t>
    </rPh>
    <rPh sb="7" eb="8">
      <t>カギ</t>
    </rPh>
    <phoneticPr fontId="14"/>
  </si>
  <si>
    <t>-</t>
  </si>
  <si>
    <t>〒</t>
    <phoneticPr fontId="14"/>
  </si>
  <si>
    <t>　助成申請者の住所と同じ場合は記入不要です。</t>
    <phoneticPr fontId="14"/>
  </si>
  <si>
    <t>その他（下記に住所記載）</t>
    <phoneticPr fontId="4"/>
  </si>
  <si>
    <t>助成申請者の住所と同じ</t>
    <phoneticPr fontId="4"/>
  </si>
  <si>
    <t>　該当する項目に一つチェック（✔ ）を入れてください。　</t>
    <rPh sb="8" eb="9">
      <t>ヒト</t>
    </rPh>
    <phoneticPr fontId="14"/>
  </si>
  <si>
    <t>対象機器を
設置した建物の住所</t>
    <phoneticPr fontId="14"/>
  </si>
  <si>
    <t>４　充放電設備又は公共用充電設備の設置場所に関する情報</t>
    <rPh sb="2" eb="5">
      <t>ジュウホウデン</t>
    </rPh>
    <rPh sb="5" eb="7">
      <t>セツビ</t>
    </rPh>
    <rPh sb="7" eb="8">
      <t>マタ</t>
    </rPh>
    <rPh sb="9" eb="12">
      <t>コウキョウヨウ</t>
    </rPh>
    <rPh sb="12" eb="14">
      <t>ジュウデン</t>
    </rPh>
    <rPh sb="14" eb="16">
      <t>セツビ</t>
    </rPh>
    <rPh sb="17" eb="19">
      <t>セッチ</t>
    </rPh>
    <rPh sb="19" eb="21">
      <t>バショ</t>
    </rPh>
    <rPh sb="22" eb="23">
      <t>カン</t>
    </rPh>
    <rPh sb="25" eb="27">
      <t>ジョウホウ</t>
    </rPh>
    <phoneticPr fontId="4"/>
  </si>
  <si>
    <t>B-1､B-2､C-1､C-2の入力は不要。</t>
    <rPh sb="16" eb="18">
      <t>ニュウリョク</t>
    </rPh>
    <rPh sb="19" eb="21">
      <t>フヨウ</t>
    </rPh>
    <phoneticPr fontId="4"/>
  </si>
  <si>
    <t>※A 導入設備の額確定通知書を既に受領しており、Bの交付決定通知書を受領していない場合は</t>
    <rPh sb="3" eb="7">
      <t>ドウニュウセツビ</t>
    </rPh>
    <rPh sb="8" eb="14">
      <t>ガクカクテイツウチショ</t>
    </rPh>
    <rPh sb="15" eb="16">
      <t>スデ</t>
    </rPh>
    <rPh sb="17" eb="19">
      <t>ジュリョウ</t>
    </rPh>
    <rPh sb="26" eb="30">
      <t>コウフケッテイ</t>
    </rPh>
    <rPh sb="30" eb="32">
      <t>ツウチ</t>
    </rPh>
    <rPh sb="32" eb="33">
      <t>ショ</t>
    </rPh>
    <rPh sb="34" eb="36">
      <t>ジュリョウ</t>
    </rPh>
    <rPh sb="41" eb="43">
      <t>バアイ</t>
    </rPh>
    <phoneticPr fontId="4"/>
  </si>
  <si>
    <t>※高額車両の場合はEのD×０.８の金額となります</t>
    <rPh sb="1" eb="5">
      <t>コウガクシャリョウ</t>
    </rPh>
    <rPh sb="6" eb="8">
      <t>バアイ</t>
    </rPh>
    <rPh sb="17" eb="19">
      <t>キンガク</t>
    </rPh>
    <phoneticPr fontId="4"/>
  </si>
  <si>
    <t>円</t>
    <rPh sb="0" eb="1">
      <t>エン</t>
    </rPh>
    <phoneticPr fontId="4"/>
  </si>
  <si>
    <t>E　助成金額※</t>
    <rPh sb="2" eb="5">
      <t>ジョセイキン</t>
    </rPh>
    <rPh sb="4" eb="6">
      <t>キンガク</t>
    </rPh>
    <phoneticPr fontId="4"/>
  </si>
  <si>
    <t>D　助成対象金額</t>
    <rPh sb="2" eb="4">
      <t>ジョセイ</t>
    </rPh>
    <rPh sb="4" eb="6">
      <t>タイショウ</t>
    </rPh>
    <rPh sb="6" eb="8">
      <t>キンガク</t>
    </rPh>
    <phoneticPr fontId="4"/>
  </si>
  <si>
    <t>C-2助成を受けた車両の車台番号</t>
    <rPh sb="12" eb="16">
      <t>シャダイバンゴウ</t>
    </rPh>
    <phoneticPr fontId="4"/>
  </si>
  <si>
    <t>B-２　上記事業交付決定日</t>
    <rPh sb="4" eb="6">
      <t>ジョウキ</t>
    </rPh>
    <rPh sb="6" eb="8">
      <t>ジギョウ</t>
    </rPh>
    <rPh sb="8" eb="13">
      <t>コウフケッテイビ</t>
    </rPh>
    <phoneticPr fontId="4"/>
  </si>
  <si>
    <t>B-1　上記事業交付決定通知番号</t>
    <rPh sb="4" eb="6">
      <t>ジョウキ</t>
    </rPh>
    <rPh sb="6" eb="8">
      <t>ジギョウ</t>
    </rPh>
    <rPh sb="8" eb="10">
      <t>コウフ</t>
    </rPh>
    <rPh sb="10" eb="12">
      <t>ケッテイ</t>
    </rPh>
    <rPh sb="12" eb="14">
      <t>ツウチ</t>
    </rPh>
    <rPh sb="14" eb="16">
      <t>バンゴウ</t>
    </rPh>
    <phoneticPr fontId="4"/>
  </si>
  <si>
    <t>燃料電池自動車等の普及促進事業（FCV）</t>
    <phoneticPr fontId="4"/>
  </si>
  <si>
    <t>電気自動車等の普及促進事業（EV・PHEV）</t>
  </si>
  <si>
    <t>B　車両助成を申請した事業</t>
    <rPh sb="2" eb="4">
      <t>シャリョウ</t>
    </rPh>
    <rPh sb="4" eb="6">
      <t>ジョセイ</t>
    </rPh>
    <rPh sb="7" eb="9">
      <t>シンセイ</t>
    </rPh>
    <rPh sb="11" eb="13">
      <t>ジギョウ</t>
    </rPh>
    <phoneticPr fontId="4"/>
  </si>
  <si>
    <t>ＥＶバス・ＥＶトラック導入促進事業</t>
    <phoneticPr fontId="4"/>
  </si>
  <si>
    <t>Ａ　導入設備</t>
    <rPh sb="2" eb="6">
      <t>ドウニュウセツビ</t>
    </rPh>
    <phoneticPr fontId="4"/>
  </si>
  <si>
    <t>シェアリング・レンタル用車両ＺＥＶ化促進事業</t>
    <phoneticPr fontId="4"/>
  </si>
  <si>
    <t>電気自動車等の普及促進事業（EV・PHEV）</t>
    <phoneticPr fontId="4"/>
  </si>
  <si>
    <t>３　充放電設備又は公共用充電設備の導入による上乗せ額</t>
    <phoneticPr fontId="4"/>
  </si>
  <si>
    <t>(※）電話番号は、日中連絡がとりやすい番号を必ず記入してください。法人の場合は、直通番号を記入してください。</t>
  </si>
  <si>
    <t>電話番号</t>
    <rPh sb="0" eb="4">
      <t>デンワバンゴウ</t>
    </rPh>
    <phoneticPr fontId="4"/>
  </si>
  <si>
    <t>メールアドレス</t>
    <phoneticPr fontId="14"/>
  </si>
  <si>
    <t>燃料電池自動車等の普及促進事業助成金交付要綱</t>
    <phoneticPr fontId="4"/>
  </si>
  <si>
    <t>(建物名)</t>
    <rPh sb="1" eb="3">
      <t>タテモノ</t>
    </rPh>
    <rPh sb="3" eb="4">
      <t>メイ</t>
    </rPh>
    <phoneticPr fontId="4"/>
  </si>
  <si>
    <t>シェアリング・レンタル用車両ＺＥＶ化促進事業助成金交付要綱</t>
    <rPh sb="22" eb="25">
      <t>ジョセイキン</t>
    </rPh>
    <rPh sb="25" eb="27">
      <t>コウフ</t>
    </rPh>
    <rPh sb="27" eb="29">
      <t>ヨウコウ</t>
    </rPh>
    <phoneticPr fontId="4"/>
  </si>
  <si>
    <t>ＥＶバス・ＥＶトラック導入促進事業助成金交付要綱</t>
    <phoneticPr fontId="4"/>
  </si>
  <si>
    <t>区 市
町 村</t>
    <phoneticPr fontId="14"/>
  </si>
  <si>
    <t>東京都</t>
    <rPh sb="0" eb="3">
      <t>トウキョウト</t>
    </rPh>
    <phoneticPr fontId="4"/>
  </si>
  <si>
    <t>電気自動車等の普及促進事業助成金交付要綱</t>
    <phoneticPr fontId="4"/>
  </si>
  <si>
    <t>（マンション・アパート名・部屋番号まで必ずご記入ください。）</t>
    <rPh sb="11" eb="12">
      <t>メイ</t>
    </rPh>
    <rPh sb="13" eb="15">
      <t>ヘヤ</t>
    </rPh>
    <rPh sb="15" eb="17">
      <t>バンゴウ</t>
    </rPh>
    <rPh sb="19" eb="20">
      <t>カナラ</t>
    </rPh>
    <phoneticPr fontId="14"/>
  </si>
  <si>
    <t>-</t>
    <phoneticPr fontId="14"/>
  </si>
  <si>
    <t>申請者住所</t>
    <phoneticPr fontId="14"/>
  </si>
  <si>
    <t>ﾌﾘｶﾞﾅ</t>
    <phoneticPr fontId="4"/>
  </si>
  <si>
    <t>法人
代表者氏名
（法人のみ）</t>
    <rPh sb="0" eb="2">
      <t>ホウジン</t>
    </rPh>
    <rPh sb="3" eb="6">
      <t>ダイヒョウシャ</t>
    </rPh>
    <rPh sb="6" eb="8">
      <t>シメイ</t>
    </rPh>
    <rPh sb="10" eb="12">
      <t>ホウジン</t>
    </rPh>
    <phoneticPr fontId="14"/>
  </si>
  <si>
    <t>法人
代表者役職名
（法人のみ）</t>
    <rPh sb="0" eb="2">
      <t>ホウジン</t>
    </rPh>
    <rPh sb="3" eb="6">
      <t>ダイヒョウシャ</t>
    </rPh>
    <rPh sb="6" eb="9">
      <t>ヤクショクメイ</t>
    </rPh>
    <rPh sb="11" eb="13">
      <t>ホウジン</t>
    </rPh>
    <phoneticPr fontId="14"/>
  </si>
  <si>
    <t>ﾌﾘｶﾞﾅ</t>
    <phoneticPr fontId="14"/>
  </si>
  <si>
    <t>申請者氏名
または　法人名</t>
    <rPh sb="0" eb="3">
      <t>シンセイシャ</t>
    </rPh>
    <rPh sb="3" eb="5">
      <t>シメイ</t>
    </rPh>
    <rPh sb="10" eb="13">
      <t>ホウジンメイ</t>
    </rPh>
    <phoneticPr fontId="14"/>
  </si>
  <si>
    <t>2　申請者</t>
    <rPh sb="2" eb="5">
      <t>シンセイシャ</t>
    </rPh>
    <phoneticPr fontId="4"/>
  </si>
  <si>
    <t>※口数に関して記載がある事業のみ記入。</t>
    <rPh sb="1" eb="3">
      <t>クチスウ</t>
    </rPh>
    <rPh sb="4" eb="5">
      <t>カン</t>
    </rPh>
    <rPh sb="7" eb="9">
      <t>キサイ</t>
    </rPh>
    <rPh sb="12" eb="14">
      <t>ジギョウ</t>
    </rPh>
    <rPh sb="16" eb="18">
      <t>キニュウ</t>
    </rPh>
    <phoneticPr fontId="4"/>
  </si>
  <si>
    <t>口数　</t>
    <rPh sb="0" eb="2">
      <t>クチスウ</t>
    </rPh>
    <phoneticPr fontId="4"/>
  </si>
  <si>
    <t>）</t>
    <phoneticPr fontId="4"/>
  </si>
  <si>
    <t>その他（</t>
    <rPh sb="2" eb="3">
      <t>タ</t>
    </rPh>
    <phoneticPr fontId="4"/>
  </si>
  <si>
    <t>東京ゼロエミ住宅導入促進事業</t>
    <phoneticPr fontId="4"/>
  </si>
  <si>
    <t>充電設備普及促進事業（公共用のみ）</t>
    <rPh sb="11" eb="14">
      <t>コウキョウヨウ</t>
    </rPh>
    <phoneticPr fontId="4"/>
  </si>
  <si>
    <t>ビル等への充放電設備(V2B）導入促進事業</t>
    <phoneticPr fontId="4"/>
  </si>
  <si>
    <t>戸建住宅におけるV2H普及促進事業</t>
    <phoneticPr fontId="4"/>
  </si>
  <si>
    <t>設備導入による申請事業名</t>
    <rPh sb="0" eb="2">
      <t>セツビ</t>
    </rPh>
    <rPh sb="2" eb="4">
      <t>ドウニュウ</t>
    </rPh>
    <rPh sb="7" eb="9">
      <t>シンセイ</t>
    </rPh>
    <rPh sb="9" eb="11">
      <t>ジギョウ</t>
    </rPh>
    <rPh sb="11" eb="12">
      <t>メイ</t>
    </rPh>
    <phoneticPr fontId="14"/>
  </si>
  <si>
    <t>額確定日</t>
    <rPh sb="0" eb="3">
      <t>ガクカクテイ</t>
    </rPh>
    <rPh sb="3" eb="4">
      <t>ビ</t>
    </rPh>
    <phoneticPr fontId="4"/>
  </si>
  <si>
    <t>対象設備の
額確定通知番号</t>
    <rPh sb="0" eb="2">
      <t>タイショウ</t>
    </rPh>
    <rPh sb="2" eb="4">
      <t>セツビ</t>
    </rPh>
    <rPh sb="6" eb="7">
      <t>ガク</t>
    </rPh>
    <rPh sb="7" eb="9">
      <t>カクテイ</t>
    </rPh>
    <rPh sb="9" eb="11">
      <t>ツウチ</t>
    </rPh>
    <rPh sb="11" eb="13">
      <t>バンゴウ</t>
    </rPh>
    <phoneticPr fontId="4"/>
  </si>
  <si>
    <t>１　充放電設備又は公共用充電設備の導入の際の申請事業について</t>
    <rPh sb="2" eb="5">
      <t>ジュウホウデン</t>
    </rPh>
    <rPh sb="5" eb="7">
      <t>セツビ</t>
    </rPh>
    <rPh sb="7" eb="8">
      <t>マタ</t>
    </rPh>
    <rPh sb="9" eb="12">
      <t>コウキョウヨウ</t>
    </rPh>
    <rPh sb="12" eb="14">
      <t>ジュウデン</t>
    </rPh>
    <rPh sb="14" eb="16">
      <t>セツビ</t>
    </rPh>
    <rPh sb="17" eb="19">
      <t>ドウニュウ</t>
    </rPh>
    <rPh sb="20" eb="21">
      <t>サイ</t>
    </rPh>
    <rPh sb="22" eb="24">
      <t>シンセイ</t>
    </rPh>
    <rPh sb="24" eb="26">
      <t>ジギョウ</t>
    </rPh>
    <phoneticPr fontId="4"/>
  </si>
  <si>
    <t>充放電設備又は公共用充電設備の導入に係る実績報告書</t>
    <phoneticPr fontId="14"/>
  </si>
  <si>
    <t>理事長　殿</t>
    <phoneticPr fontId="14"/>
  </si>
  <si>
    <t>日</t>
    <rPh sb="0" eb="1">
      <t>ニチ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</si>
  <si>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</si>
  <si>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</si>
  <si>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令和</t>
    <rPh sb="0" eb="2">
      <t>レイワ</t>
    </rPh>
    <phoneticPr fontId="14"/>
  </si>
  <si>
    <t>記入日</t>
    <rPh sb="0" eb="2">
      <t>キニュウ</t>
    </rPh>
    <rPh sb="2" eb="3">
      <t>ビ</t>
    </rPh>
    <phoneticPr fontId="14"/>
  </si>
  <si>
    <t>公益財団法人　東京都環境公社</t>
    <phoneticPr fontId="14"/>
  </si>
  <si>
    <t>※ホッチキス止め禁止</t>
    <rPh sb="6" eb="7">
      <t>ド</t>
    </rPh>
    <rPh sb="8" eb="10">
      <t>キンシ</t>
    </rPh>
    <phoneticPr fontId="4"/>
  </si>
  <si>
    <t>第１号様式（交付申請書）その3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</si>
</sst>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/m/d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7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16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u/>
      <sz val="11"/>
      <color rgb="FF0070C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u/>
      <sz val="10"/>
      <color theme="1"/>
      <name val="BIZ UDPゴシック"/>
      <family val="3"/>
      <charset val="128"/>
    </font>
    <font>
      <sz val="11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03">
    <xf numFmtId="0" fontId="0" fillId="0" borderId="0" xfId="0">
      <alignment vertical="center"/>
    </xf>
    <xf numFmtId="0" fontId="11" fillId="2" borderId="7" xfId="0" applyFont="1" applyFill="1" applyBorder="1" applyProtection="1">
      <alignment vertical="center"/>
      <protection locked="0"/>
    </xf>
    <xf numFmtId="0" fontId="11" fillId="2" borderId="8" xfId="0" applyFont="1" applyFill="1" applyBorder="1" applyProtection="1">
      <alignment vertical="center"/>
      <protection locked="0"/>
    </xf>
    <xf numFmtId="0" fontId="11" fillId="2" borderId="9" xfId="0" applyFont="1" applyFill="1" applyBorder="1" applyProtection="1">
      <alignment vertical="center"/>
      <protection locked="0"/>
    </xf>
    <xf numFmtId="0" fontId="11" fillId="2" borderId="12" xfId="0" applyFont="1" applyFill="1" applyBorder="1" applyProtection="1">
      <alignment vertical="center"/>
      <protection locked="0"/>
    </xf>
    <xf numFmtId="0" fontId="11" fillId="2" borderId="13" xfId="0" applyFont="1" applyFill="1" applyBorder="1" applyProtection="1">
      <alignment vertical="center"/>
      <protection locked="0"/>
    </xf>
    <xf numFmtId="0" fontId="11" fillId="2" borderId="21" xfId="0" applyFont="1" applyFill="1" applyBorder="1" applyProtection="1">
      <alignment vertical="center"/>
      <protection locked="0"/>
    </xf>
    <xf numFmtId="38" fontId="3" fillId="7" borderId="17" xfId="1" applyFont="1" applyFill="1" applyBorder="1" applyAlignment="1" applyProtection="1">
      <alignment horizontal="centerContinuous" vertical="center" wrapText="1"/>
    </xf>
    <xf numFmtId="38" fontId="3" fillId="7" borderId="15" xfId="1" applyFont="1" applyFill="1" applyBorder="1" applyAlignment="1" applyProtection="1">
      <alignment horizontal="centerContinuous" vertical="center" wrapText="1"/>
    </xf>
    <xf numFmtId="38" fontId="15" fillId="7" borderId="15" xfId="1" applyFont="1" applyFill="1" applyBorder="1" applyAlignment="1" applyProtection="1">
      <alignment horizontal="centerContinuous" vertical="center"/>
    </xf>
    <xf numFmtId="0" fontId="8" fillId="2" borderId="15" xfId="2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24" fillId="0" borderId="0" xfId="0" applyFont="1">
      <alignment vertical="center"/>
    </xf>
    <xf numFmtId="0" fontId="6" fillId="0" borderId="0" xfId="0" applyFont="1">
      <alignment vertical="center"/>
    </xf>
    <xf numFmtId="0" fontId="15" fillId="0" borderId="0" xfId="2" applyFont="1">
      <alignment vertical="center"/>
    </xf>
    <xf numFmtId="0" fontId="3" fillId="0" borderId="17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3" fillId="2" borderId="17" xfId="2" applyFont="1" applyFill="1" applyBorder="1">
      <alignment vertical="center"/>
    </xf>
    <xf numFmtId="0" fontId="3" fillId="0" borderId="44" xfId="2" applyFont="1" applyBorder="1">
      <alignment vertical="center"/>
    </xf>
    <xf numFmtId="0" fontId="3" fillId="4" borderId="33" xfId="2" applyFont="1" applyFill="1" applyBorder="1" applyAlignment="1">
      <alignment horizontal="center" vertical="center" wrapText="1"/>
    </xf>
    <xf numFmtId="0" fontId="3" fillId="4" borderId="31" xfId="2" applyFont="1" applyFill="1" applyBorder="1" applyAlignment="1">
      <alignment horizontal="center" vertical="center" wrapText="1"/>
    </xf>
    <xf numFmtId="0" fontId="3" fillId="0" borderId="32" xfId="0" applyFont="1" applyBorder="1">
      <alignment vertical="center"/>
    </xf>
    <xf numFmtId="0" fontId="3" fillId="0" borderId="32" xfId="2" applyFont="1" applyBorder="1">
      <alignment vertical="center"/>
    </xf>
    <xf numFmtId="0" fontId="3" fillId="0" borderId="0" xfId="2" applyFont="1" applyAlignment="1">
      <alignment horizontal="center" vertical="center"/>
    </xf>
    <xf numFmtId="0" fontId="3" fillId="0" borderId="24" xfId="2" applyFont="1" applyBorder="1">
      <alignment vertical="center"/>
    </xf>
    <xf numFmtId="0" fontId="3" fillId="0" borderId="38" xfId="2" applyFont="1" applyBorder="1">
      <alignment vertical="center"/>
    </xf>
    <xf numFmtId="0" fontId="13" fillId="0" borderId="36" xfId="2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 wrapText="1"/>
    </xf>
    <xf numFmtId="0" fontId="3" fillId="0" borderId="36" xfId="2" applyFont="1" applyBorder="1">
      <alignment vertical="center"/>
    </xf>
    <xf numFmtId="0" fontId="9" fillId="0" borderId="0" xfId="0" applyFont="1" applyAlignment="1">
      <alignment vertical="center" wrapText="1"/>
    </xf>
    <xf numFmtId="0" fontId="22" fillId="3" borderId="0" xfId="0" applyFont="1" applyFill="1" applyAlignment="1">
      <alignment vertical="top"/>
    </xf>
    <xf numFmtId="0" fontId="21" fillId="0" borderId="0" xfId="2" applyFont="1">
      <alignment vertical="center"/>
    </xf>
    <xf numFmtId="0" fontId="21" fillId="0" borderId="24" xfId="2" applyFont="1" applyBorder="1">
      <alignment vertical="center"/>
    </xf>
    <xf numFmtId="0" fontId="7" fillId="0" borderId="0" xfId="0" applyFont="1">
      <alignment vertical="center"/>
    </xf>
    <xf numFmtId="0" fontId="7" fillId="2" borderId="41" xfId="0" applyFont="1" applyFill="1" applyBorder="1">
      <alignment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13" fillId="0" borderId="45" xfId="0" applyFont="1" applyBorder="1" applyAlignment="1">
      <alignment horizontal="center" vertical="center"/>
    </xf>
    <xf numFmtId="0" fontId="13" fillId="0" borderId="44" xfId="0" quotePrefix="1" applyFont="1" applyBorder="1" applyAlignment="1">
      <alignment horizontal="center" vertical="center"/>
    </xf>
    <xf numFmtId="0" fontId="13" fillId="0" borderId="44" xfId="0" applyFont="1" applyBorder="1" applyAlignment="1">
      <alignment horizontal="left" vertical="center"/>
    </xf>
    <xf numFmtId="0" fontId="13" fillId="0" borderId="44" xfId="0" applyFont="1" applyBorder="1">
      <alignment vertical="center"/>
    </xf>
    <xf numFmtId="0" fontId="13" fillId="0" borderId="44" xfId="0" applyFont="1" applyBorder="1" applyAlignment="1">
      <alignment horizontal="left" vertical="top"/>
    </xf>
    <xf numFmtId="0" fontId="13" fillId="0" borderId="44" xfId="0" applyFont="1" applyBorder="1" applyAlignment="1">
      <alignment vertical="top" wrapText="1"/>
    </xf>
    <xf numFmtId="0" fontId="13" fillId="0" borderId="36" xfId="0" applyFont="1" applyBorder="1">
      <alignment vertical="center"/>
    </xf>
    <xf numFmtId="0" fontId="6" fillId="0" borderId="4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13" fillId="0" borderId="0" xfId="0" applyFont="1">
      <alignment vertical="center"/>
    </xf>
    <xf numFmtId="0" fontId="13" fillId="0" borderId="30" xfId="0" applyFont="1" applyBorder="1">
      <alignment vertical="center"/>
    </xf>
    <xf numFmtId="0" fontId="13" fillId="0" borderId="29" xfId="0" applyFont="1" applyBorder="1">
      <alignment vertical="center"/>
    </xf>
    <xf numFmtId="0" fontId="8" fillId="0" borderId="0" xfId="0" applyFont="1">
      <alignment vertical="center"/>
    </xf>
    <xf numFmtId="0" fontId="3" fillId="0" borderId="36" xfId="0" applyFont="1" applyBorder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3" borderId="0" xfId="2" applyFont="1" applyFill="1" applyAlignment="1">
      <alignment horizontal="left" vertical="center"/>
    </xf>
    <xf numFmtId="49" fontId="3" fillId="3" borderId="0" xfId="2" applyNumberFormat="1" applyFont="1" applyFill="1">
      <alignment vertical="center"/>
    </xf>
    <xf numFmtId="0" fontId="3" fillId="3" borderId="0" xfId="2" applyFont="1" applyFill="1" applyAlignment="1">
      <alignment horizontal="left" vertical="center" wrapText="1"/>
    </xf>
    <xf numFmtId="49" fontId="13" fillId="3" borderId="24" xfId="2" applyNumberFormat="1" applyFont="1" applyFill="1" applyBorder="1">
      <alignment vertical="center"/>
    </xf>
    <xf numFmtId="49" fontId="3" fillId="3" borderId="24" xfId="2" applyNumberFormat="1" applyFont="1" applyFill="1" applyBorder="1">
      <alignment vertical="center"/>
    </xf>
    <xf numFmtId="0" fontId="3" fillId="2" borderId="29" xfId="2" applyFont="1" applyFill="1" applyBorder="1">
      <alignment vertical="center"/>
    </xf>
    <xf numFmtId="49" fontId="3" fillId="2" borderId="43" xfId="2" applyNumberFormat="1" applyFont="1" applyFill="1" applyBorder="1" applyAlignment="1">
      <alignment horizontal="center" vertical="center"/>
    </xf>
    <xf numFmtId="49" fontId="3" fillId="0" borderId="10" xfId="2" applyNumberFormat="1" applyFont="1" applyBorder="1" applyAlignment="1">
      <alignment horizontal="center" vertical="center"/>
    </xf>
    <xf numFmtId="49" fontId="3" fillId="2" borderId="17" xfId="2" applyNumberFormat="1" applyFont="1" applyFill="1" applyBorder="1" applyAlignment="1">
      <alignment horizontal="center" vertical="center"/>
    </xf>
    <xf numFmtId="49" fontId="3" fillId="0" borderId="25" xfId="2" applyNumberFormat="1" applyFont="1" applyBorder="1" applyAlignment="1">
      <alignment horizontal="center" vertical="center"/>
    </xf>
    <xf numFmtId="49" fontId="3" fillId="6" borderId="16" xfId="2" applyNumberFormat="1" applyFont="1" applyFill="1" applyBorder="1" applyAlignment="1">
      <alignment horizontal="centerContinuous" vertical="center"/>
    </xf>
    <xf numFmtId="49" fontId="3" fillId="6" borderId="10" xfId="2" applyNumberFormat="1" applyFont="1" applyFill="1" applyBorder="1" applyAlignment="1">
      <alignment horizontal="centerContinuous" vertical="center"/>
    </xf>
    <xf numFmtId="49" fontId="3" fillId="6" borderId="15" xfId="2" applyNumberFormat="1" applyFont="1" applyFill="1" applyBorder="1" applyAlignment="1">
      <alignment horizontal="centerContinuous" vertical="center"/>
    </xf>
    <xf numFmtId="49" fontId="3" fillId="6" borderId="14" xfId="2" applyNumberFormat="1" applyFont="1" applyFill="1" applyBorder="1" applyAlignment="1">
      <alignment horizontal="centerContinuous" vertical="center"/>
    </xf>
    <xf numFmtId="49" fontId="3" fillId="0" borderId="16" xfId="2" applyNumberFormat="1" applyFont="1" applyBorder="1" applyAlignment="1">
      <alignment horizontal="center" vertical="center"/>
    </xf>
    <xf numFmtId="49" fontId="3" fillId="0" borderId="17" xfId="2" applyNumberFormat="1" applyFont="1" applyBorder="1" applyAlignment="1">
      <alignment horizontal="center" vertical="center"/>
    </xf>
    <xf numFmtId="0" fontId="13" fillId="0" borderId="0" xfId="2" applyFont="1">
      <alignment vertical="center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49" fontId="13" fillId="3" borderId="36" xfId="2" applyNumberFormat="1" applyFont="1" applyFill="1" applyBorder="1">
      <alignment vertical="center"/>
    </xf>
    <xf numFmtId="0" fontId="5" fillId="0" borderId="0" xfId="2" applyFont="1" applyAlignment="1">
      <alignment horizontal="left" vertical="center" wrapText="1"/>
    </xf>
    <xf numFmtId="0" fontId="6" fillId="0" borderId="24" xfId="0" applyFont="1" applyBorder="1">
      <alignment vertical="center"/>
    </xf>
    <xf numFmtId="0" fontId="13" fillId="0" borderId="42" xfId="2" applyFont="1" applyBorder="1" applyAlignment="1">
      <alignment horizontal="left" vertical="center"/>
    </xf>
    <xf numFmtId="0" fontId="13" fillId="0" borderId="36" xfId="2" applyFont="1" applyBorder="1" applyAlignment="1">
      <alignment horizontal="center" vertical="center"/>
    </xf>
    <xf numFmtId="0" fontId="13" fillId="0" borderId="36" xfId="2" applyFont="1" applyBorder="1">
      <alignment vertical="center"/>
    </xf>
    <xf numFmtId="0" fontId="15" fillId="0" borderId="41" xfId="2" applyFont="1" applyBorder="1">
      <alignment vertical="center"/>
    </xf>
    <xf numFmtId="0" fontId="15" fillId="4" borderId="37" xfId="2" applyFont="1" applyFill="1" applyBorder="1">
      <alignment vertical="center"/>
    </xf>
    <xf numFmtId="0" fontId="13" fillId="0" borderId="30" xfId="2" applyFont="1" applyBorder="1" applyAlignment="1">
      <alignment horizontal="left" vertical="center"/>
    </xf>
    <xf numFmtId="0" fontId="13" fillId="0" borderId="35" xfId="2" applyFont="1" applyBorder="1" applyAlignment="1">
      <alignment horizontal="center" vertical="center"/>
    </xf>
    <xf numFmtId="0" fontId="15" fillId="0" borderId="34" xfId="2" applyFont="1" applyBorder="1">
      <alignment vertical="center"/>
    </xf>
    <xf numFmtId="0" fontId="13" fillId="0" borderId="33" xfId="0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176" fontId="13" fillId="0" borderId="32" xfId="0" applyNumberFormat="1" applyFont="1" applyBorder="1" applyAlignment="1">
      <alignment horizontal="left" vertical="center"/>
    </xf>
    <xf numFmtId="0" fontId="13" fillId="0" borderId="32" xfId="0" applyFont="1" applyBorder="1" applyAlignment="1">
      <alignment horizontal="left" vertical="top"/>
    </xf>
    <xf numFmtId="0" fontId="13" fillId="0" borderId="32" xfId="0" applyFont="1" applyBorder="1">
      <alignment vertical="center"/>
    </xf>
    <xf numFmtId="0" fontId="6" fillId="0" borderId="31" xfId="0" applyFont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23" xfId="0" applyFont="1" applyFill="1" applyBorder="1">
      <alignment vertical="center"/>
    </xf>
    <xf numFmtId="0" fontId="12" fillId="0" borderId="0" xfId="0" applyFont="1">
      <alignment vertical="center"/>
    </xf>
    <xf numFmtId="0" fontId="6" fillId="0" borderId="10" xfId="0" applyFont="1" applyBorder="1" applyAlignment="1">
      <alignment horizontal="centerContinuous" vertical="center"/>
    </xf>
    <xf numFmtId="0" fontId="3" fillId="0" borderId="10" xfId="2" applyFont="1" applyBorder="1" applyAlignment="1">
      <alignment horizontal="centerContinuous" vertical="center"/>
    </xf>
    <xf numFmtId="0" fontId="12" fillId="3" borderId="22" xfId="0" applyFont="1" applyFill="1" applyBorder="1" applyAlignment="1">
      <alignment horizontal="righ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0" xfId="2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3" fillId="0" borderId="1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top" wrapText="1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7" fillId="2" borderId="40" xfId="2" applyFont="1" applyFill="1" applyBorder="1" applyAlignment="1" applyProtection="1">
      <alignment horizontal="center" vertical="center"/>
      <protection locked="0"/>
    </xf>
    <xf numFmtId="0" fontId="17" fillId="2" borderId="39" xfId="2" applyFont="1" applyFill="1" applyBorder="1" applyAlignment="1" applyProtection="1">
      <alignment horizontal="center" vertical="center"/>
      <protection locked="0"/>
    </xf>
    <xf numFmtId="0" fontId="5" fillId="4" borderId="38" xfId="2" applyFont="1" applyFill="1" applyBorder="1" applyAlignment="1">
      <alignment horizontal="center" vertical="center"/>
    </xf>
    <xf numFmtId="0" fontId="16" fillId="2" borderId="40" xfId="2" applyFont="1" applyFill="1" applyBorder="1" applyAlignment="1" applyProtection="1">
      <alignment horizontal="center" vertical="center"/>
      <protection locked="0"/>
    </xf>
    <xf numFmtId="0" fontId="16" fillId="2" borderId="39" xfId="2" applyFont="1" applyFill="1" applyBorder="1" applyAlignment="1" applyProtection="1">
      <alignment horizontal="center" vertical="center"/>
      <protection locked="0"/>
    </xf>
    <xf numFmtId="49" fontId="13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6" borderId="16" xfId="2" applyFont="1" applyFill="1" applyBorder="1" applyAlignment="1">
      <alignment horizontal="left" vertical="center" wrapText="1"/>
    </xf>
    <xf numFmtId="0" fontId="15" fillId="6" borderId="15" xfId="2" applyFont="1" applyFill="1" applyBorder="1" applyAlignment="1">
      <alignment horizontal="left" vertical="center" wrapText="1"/>
    </xf>
    <xf numFmtId="0" fontId="15" fillId="6" borderId="17" xfId="2" applyFont="1" applyFill="1" applyBorder="1" applyAlignment="1">
      <alignment horizontal="left" vertical="center" wrapText="1"/>
    </xf>
    <xf numFmtId="38" fontId="3" fillId="2" borderId="16" xfId="1" applyFont="1" applyFill="1" applyBorder="1" applyAlignment="1" applyProtection="1">
      <alignment horizontal="center" vertical="center" wrapText="1"/>
      <protection locked="0"/>
    </xf>
    <xf numFmtId="38" fontId="3" fillId="2" borderId="15" xfId="1" applyFont="1" applyFill="1" applyBorder="1" applyAlignment="1" applyProtection="1">
      <alignment horizontal="center" vertical="center" wrapText="1"/>
      <protection locked="0"/>
    </xf>
    <xf numFmtId="38" fontId="3" fillId="2" borderId="17" xfId="1" applyFont="1" applyFill="1" applyBorder="1" applyAlignment="1" applyProtection="1">
      <alignment horizontal="center" vertical="center" wrapText="1"/>
      <protection locked="0"/>
    </xf>
    <xf numFmtId="0" fontId="3" fillId="2" borderId="16" xfId="2" applyFont="1" applyFill="1" applyBorder="1" applyAlignment="1" applyProtection="1">
      <alignment horizontal="center" vertical="center"/>
      <protection locked="0"/>
    </xf>
    <xf numFmtId="0" fontId="3" fillId="2" borderId="15" xfId="2" applyFont="1" applyFill="1" applyBorder="1" applyAlignment="1" applyProtection="1">
      <alignment horizontal="center" vertical="center"/>
      <protection locked="0"/>
    </xf>
    <xf numFmtId="49" fontId="3" fillId="6" borderId="25" xfId="2" applyNumberFormat="1" applyFont="1" applyFill="1" applyBorder="1" applyAlignment="1">
      <alignment horizontal="left" vertical="center"/>
    </xf>
    <xf numFmtId="49" fontId="3" fillId="6" borderId="24" xfId="2" applyNumberFormat="1" applyFont="1" applyFill="1" applyBorder="1" applyAlignment="1">
      <alignment horizontal="left" vertical="center"/>
    </xf>
    <xf numFmtId="49" fontId="3" fillId="6" borderId="23" xfId="2" applyNumberFormat="1" applyFont="1" applyFill="1" applyBorder="1" applyAlignment="1">
      <alignment horizontal="left" vertical="center"/>
    </xf>
    <xf numFmtId="38" fontId="3" fillId="5" borderId="16" xfId="1" applyFont="1" applyFill="1" applyBorder="1" applyAlignment="1" applyProtection="1">
      <alignment horizontal="center" vertical="center"/>
    </xf>
    <xf numFmtId="38" fontId="3" fillId="5" borderId="15" xfId="1" applyFont="1" applyFill="1" applyBorder="1" applyAlignment="1" applyProtection="1">
      <alignment horizontal="center" vertical="center"/>
    </xf>
    <xf numFmtId="38" fontId="3" fillId="5" borderId="17" xfId="1" applyFont="1" applyFill="1" applyBorder="1" applyAlignment="1" applyProtection="1">
      <alignment horizontal="center" vertical="center"/>
    </xf>
    <xf numFmtId="3" fontId="3" fillId="5" borderId="22" xfId="1" applyNumberFormat="1" applyFont="1" applyFill="1" applyBorder="1" applyAlignment="1" applyProtection="1">
      <alignment horizontal="center" vertical="center"/>
    </xf>
    <xf numFmtId="3" fontId="3" fillId="5" borderId="15" xfId="1" applyNumberFormat="1" applyFont="1" applyFill="1" applyBorder="1" applyAlignment="1" applyProtection="1">
      <alignment horizontal="center" vertical="center"/>
    </xf>
    <xf numFmtId="3" fontId="3" fillId="5" borderId="17" xfId="1" applyNumberFormat="1" applyFont="1" applyFill="1" applyBorder="1" applyAlignment="1" applyProtection="1">
      <alignment horizontal="center" vertical="center"/>
    </xf>
    <xf numFmtId="49" fontId="3" fillId="6" borderId="25" xfId="2" applyNumberFormat="1" applyFont="1" applyFill="1" applyBorder="1" applyAlignment="1">
      <alignment horizontal="left" vertical="center" wrapText="1"/>
    </xf>
    <xf numFmtId="49" fontId="3" fillId="6" borderId="24" xfId="2" applyNumberFormat="1" applyFont="1" applyFill="1" applyBorder="1" applyAlignment="1">
      <alignment horizontal="left" vertical="center" wrapText="1"/>
    </xf>
    <xf numFmtId="49" fontId="3" fillId="6" borderId="23" xfId="2" applyNumberFormat="1" applyFont="1" applyFill="1" applyBorder="1" applyAlignment="1">
      <alignment horizontal="left" vertical="center" wrapText="1"/>
    </xf>
    <xf numFmtId="38" fontId="3" fillId="2" borderId="16" xfId="1" applyFont="1" applyFill="1" applyBorder="1" applyAlignment="1" applyProtection="1">
      <alignment horizontal="center" vertical="center"/>
      <protection locked="0"/>
    </xf>
    <xf numFmtId="38" fontId="3" fillId="2" borderId="15" xfId="1" applyFont="1" applyFill="1" applyBorder="1" applyAlignment="1" applyProtection="1">
      <alignment horizontal="center" vertical="center"/>
      <protection locked="0"/>
    </xf>
    <xf numFmtId="49" fontId="3" fillId="6" borderId="16" xfId="2" applyNumberFormat="1" applyFont="1" applyFill="1" applyBorder="1" applyAlignment="1">
      <alignment horizontal="left" vertical="center" wrapText="1"/>
    </xf>
    <xf numFmtId="49" fontId="3" fillId="6" borderId="15" xfId="2" applyNumberFormat="1" applyFont="1" applyFill="1" applyBorder="1" applyAlignment="1">
      <alignment horizontal="left" vertical="center" wrapText="1"/>
    </xf>
    <xf numFmtId="49" fontId="3" fillId="6" borderId="17" xfId="2" applyNumberFormat="1" applyFont="1" applyFill="1" applyBorder="1" applyAlignment="1">
      <alignment horizontal="left" vertical="center" wrapText="1"/>
    </xf>
    <xf numFmtId="38" fontId="3" fillId="2" borderId="17" xfId="1" applyFont="1" applyFill="1" applyBorder="1" applyAlignment="1" applyProtection="1">
      <alignment horizontal="center" vertical="center"/>
      <protection locked="0"/>
    </xf>
    <xf numFmtId="49" fontId="3" fillId="6" borderId="16" xfId="2" applyNumberFormat="1" applyFont="1" applyFill="1" applyBorder="1" applyAlignment="1">
      <alignment horizontal="center" vertical="center" wrapText="1"/>
    </xf>
    <xf numFmtId="49" fontId="3" fillId="6" borderId="15" xfId="2" applyNumberFormat="1" applyFont="1" applyFill="1" applyBorder="1" applyAlignment="1">
      <alignment horizontal="center" vertical="center" wrapText="1"/>
    </xf>
    <xf numFmtId="49" fontId="3" fillId="6" borderId="17" xfId="2" applyNumberFormat="1" applyFont="1" applyFill="1" applyBorder="1" applyAlignment="1">
      <alignment horizontal="center" vertical="center" wrapText="1"/>
    </xf>
    <xf numFmtId="177" fontId="3" fillId="2" borderId="16" xfId="1" applyNumberFormat="1" applyFont="1" applyFill="1" applyBorder="1" applyAlignment="1" applyProtection="1">
      <alignment horizontal="center" vertical="center"/>
      <protection locked="0"/>
    </xf>
    <xf numFmtId="177" fontId="3" fillId="2" borderId="15" xfId="1" applyNumberFormat="1" applyFont="1" applyFill="1" applyBorder="1" applyAlignment="1" applyProtection="1">
      <alignment horizontal="center" vertical="center"/>
      <protection locked="0"/>
    </xf>
    <xf numFmtId="49" fontId="3" fillId="6" borderId="10" xfId="2" applyNumberFormat="1" applyFont="1" applyFill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49" fontId="13" fillId="2" borderId="44" xfId="0" applyNumberFormat="1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19" fillId="2" borderId="44" xfId="0" applyFont="1" applyFill="1" applyBorder="1" applyAlignment="1" applyProtection="1">
      <alignment horizontal="center" vertical="center"/>
      <protection locked="0"/>
    </xf>
    <xf numFmtId="0" fontId="19" fillId="2" borderId="41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8" fillId="2" borderId="30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9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3" fillId="2" borderId="47" xfId="0" applyFont="1" applyFill="1" applyBorder="1" applyAlignment="1">
      <alignment horizontal="center" vertical="center" shrinkToFit="1"/>
    </xf>
    <xf numFmtId="0" fontId="13" fillId="2" borderId="46" xfId="0" applyFont="1" applyFill="1" applyBorder="1" applyAlignment="1">
      <alignment horizontal="center" vertical="center" shrinkToFit="1"/>
    </xf>
    <xf numFmtId="0" fontId="13" fillId="2" borderId="45" xfId="0" applyFont="1" applyFill="1" applyBorder="1" applyAlignment="1">
      <alignment horizontal="center" vertical="center" shrinkToFit="1"/>
    </xf>
    <xf numFmtId="0" fontId="13" fillId="2" borderId="44" xfId="0" applyFont="1" applyFill="1" applyBorder="1" applyAlignment="1">
      <alignment horizontal="center" vertical="center" shrinkToFit="1"/>
    </xf>
    <xf numFmtId="0" fontId="20" fillId="2" borderId="28" xfId="0" applyFont="1" applyFill="1" applyBorder="1" applyAlignment="1" applyProtection="1">
      <alignment horizontal="center" vertical="center" shrinkToFit="1"/>
      <protection locked="0"/>
    </xf>
    <xf numFmtId="0" fontId="20" fillId="2" borderId="27" xfId="0" applyFont="1" applyFill="1" applyBorder="1" applyAlignment="1" applyProtection="1">
      <alignment horizontal="center" vertical="center" shrinkToFit="1"/>
      <protection locked="0"/>
    </xf>
    <xf numFmtId="0" fontId="20" fillId="2" borderId="26" xfId="0" applyFont="1" applyFill="1" applyBorder="1" applyAlignment="1" applyProtection="1">
      <alignment horizontal="center" vertical="center" shrinkToFit="1"/>
      <protection locked="0"/>
    </xf>
    <xf numFmtId="0" fontId="20" fillId="2" borderId="30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 applyProtection="1">
      <alignment horizontal="center" vertical="center" shrinkToFit="1"/>
      <protection locked="0"/>
    </xf>
    <xf numFmtId="0" fontId="20" fillId="2" borderId="29" xfId="0" applyFont="1" applyFill="1" applyBorder="1" applyAlignment="1" applyProtection="1">
      <alignment horizontal="center" vertical="center" shrinkToFit="1"/>
      <protection locked="0"/>
    </xf>
    <xf numFmtId="0" fontId="20" fillId="2" borderId="25" xfId="0" applyFont="1" applyFill="1" applyBorder="1" applyAlignment="1" applyProtection="1">
      <alignment horizontal="center" vertical="center" shrinkToFit="1"/>
      <protection locked="0"/>
    </xf>
    <xf numFmtId="0" fontId="20" fillId="2" borderId="24" xfId="0" applyFont="1" applyFill="1" applyBorder="1" applyAlignment="1" applyProtection="1">
      <alignment horizontal="center" vertical="center" shrinkToFit="1"/>
      <protection locked="0"/>
    </xf>
    <xf numFmtId="0" fontId="20" fillId="2" borderId="23" xfId="0" applyFont="1" applyFill="1" applyBorder="1" applyAlignment="1" applyProtection="1">
      <alignment horizontal="center" vertical="center" shrinkToFit="1"/>
      <protection locked="0"/>
    </xf>
    <xf numFmtId="0" fontId="3" fillId="0" borderId="3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4" borderId="30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0" fontId="3" fillId="0" borderId="48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2" borderId="33" xfId="2" applyFont="1" applyFill="1" applyBorder="1" applyAlignment="1" applyProtection="1">
      <alignment horizontal="center" vertical="center"/>
      <protection locked="0"/>
    </xf>
    <xf numFmtId="0" fontId="3" fillId="2" borderId="32" xfId="2" applyFont="1" applyFill="1" applyBorder="1" applyAlignment="1" applyProtection="1">
      <alignment horizontal="center" vertical="center"/>
      <protection locked="0"/>
    </xf>
    <xf numFmtId="0" fontId="3" fillId="2" borderId="31" xfId="2" applyFont="1" applyFill="1" applyBorder="1" applyAlignment="1" applyProtection="1">
      <alignment horizontal="center" vertical="center"/>
      <protection locked="0"/>
    </xf>
    <xf numFmtId="0" fontId="3" fillId="0" borderId="38" xfId="2" applyFont="1" applyBorder="1" applyAlignment="1" applyProtection="1">
      <alignment horizontal="center" vertical="center"/>
      <protection locked="0"/>
    </xf>
    <xf numFmtId="0" fontId="3" fillId="2" borderId="28" xfId="2" applyFont="1" applyFill="1" applyBorder="1" applyAlignment="1" applyProtection="1">
      <alignment horizontal="center" vertical="center"/>
      <protection locked="0"/>
    </xf>
    <xf numFmtId="0" fontId="3" fillId="2" borderId="27" xfId="2" applyFont="1" applyFill="1" applyBorder="1" applyAlignment="1" applyProtection="1">
      <alignment horizontal="center" vertical="center"/>
      <protection locked="0"/>
    </xf>
    <xf numFmtId="0" fontId="3" fillId="2" borderId="26" xfId="2" applyFont="1" applyFill="1" applyBorder="1" applyAlignment="1" applyProtection="1">
      <alignment horizontal="center" vertical="center"/>
      <protection locked="0"/>
    </xf>
    <xf numFmtId="0" fontId="9" fillId="0" borderId="0" xfId="2" applyFont="1" applyAlignment="1">
      <alignment horizontal="right" vertical="top"/>
    </xf>
    <xf numFmtId="0" fontId="3" fillId="0" borderId="0" xfId="2" applyFont="1" applyAlignment="1">
      <alignment horizontal="left" vertical="center" wrapText="1"/>
    </xf>
    <xf numFmtId="0" fontId="3" fillId="0" borderId="33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8" fillId="2" borderId="15" xfId="2" applyFont="1" applyFill="1" applyBorder="1" applyAlignment="1" applyProtection="1">
      <alignment horizontal="center" vertical="center"/>
      <protection locked="0"/>
    </xf>
    <xf numFmtId="0" fontId="23" fillId="0" borderId="0" xfId="2" applyFont="1" applyAlignment="1">
      <alignment horizontal="center" vertical="center"/>
    </xf>
    <xf numFmtId="0" fontId="3" fillId="8" borderId="16" xfId="2" applyFont="1" applyFill="1" applyBorder="1" applyAlignment="1">
      <alignment horizontal="center" vertical="center" wrapText="1"/>
    </xf>
    <xf numFmtId="0" fontId="3" fillId="8" borderId="15" xfId="2" applyFont="1" applyFill="1" applyBorder="1" applyAlignment="1">
      <alignment horizontal="center" vertical="center" wrapText="1"/>
    </xf>
    <xf numFmtId="0" fontId="3" fillId="8" borderId="17" xfId="2" applyFont="1" applyFill="1" applyBorder="1" applyAlignment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  <protection locked="0"/>
    </xf>
    <xf numFmtId="0" fontId="11" fillId="2" borderId="15" xfId="2" applyFont="1" applyFill="1" applyBorder="1" applyAlignment="1" applyProtection="1">
      <alignment horizontal="center" vertical="center" wrapText="1"/>
      <protection locked="0"/>
    </xf>
    <xf numFmtId="0" fontId="11" fillId="2" borderId="17" xfId="2" applyFont="1" applyFill="1" applyBorder="1" applyAlignment="1" applyProtection="1">
      <alignment horizontal="center" vertical="center" wrapText="1"/>
      <protection locked="0"/>
    </xf>
    <xf numFmtId="0" fontId="3" fillId="2" borderId="42" xfId="2" applyFont="1" applyFill="1" applyBorder="1" applyAlignment="1" applyProtection="1">
      <alignment horizontal="center" vertical="center"/>
      <protection locked="0"/>
    </xf>
    <xf numFmtId="0" fontId="3" fillId="2" borderId="36" xfId="2" applyFont="1" applyFill="1" applyBorder="1" applyAlignment="1" applyProtection="1">
      <alignment horizontal="center" vertical="center"/>
      <protection locked="0"/>
    </xf>
    <xf numFmtId="0" fontId="3" fillId="2" borderId="43" xfId="2" applyFont="1" applyFill="1" applyBorder="1" applyAlignment="1" applyProtection="1">
      <alignment horizontal="center" vertical="center"/>
      <protection locked="0"/>
    </xf>
    <xf numFmtId="0" fontId="3" fillId="8" borderId="16" xfId="2" applyFont="1" applyFill="1" applyBorder="1" applyAlignment="1">
      <alignment horizontal="center" vertical="center"/>
    </xf>
    <xf numFmtId="0" fontId="3" fillId="8" borderId="15" xfId="2" applyFont="1" applyFill="1" applyBorder="1" applyAlignment="1">
      <alignment horizontal="center" vertical="center"/>
    </xf>
    <xf numFmtId="0" fontId="3" fillId="8" borderId="17" xfId="2" applyFont="1" applyFill="1" applyBorder="1" applyAlignment="1">
      <alignment horizontal="center" vertical="center"/>
    </xf>
    <xf numFmtId="14" fontId="11" fillId="2" borderId="16" xfId="2" applyNumberFormat="1" applyFont="1" applyFill="1" applyBorder="1" applyAlignment="1" applyProtection="1">
      <alignment horizontal="center" vertical="center"/>
      <protection locked="0"/>
    </xf>
    <xf numFmtId="0" fontId="11" fillId="2" borderId="15" xfId="2" applyFont="1" applyFill="1" applyBorder="1" applyAlignment="1" applyProtection="1">
      <alignment horizontal="center" vertical="center"/>
      <protection locked="0"/>
    </xf>
    <xf numFmtId="0" fontId="13" fillId="6" borderId="42" xfId="2" applyFont="1" applyFill="1" applyBorder="1" applyAlignment="1">
      <alignment horizontal="center" vertical="center" wrapText="1"/>
    </xf>
    <xf numFmtId="0" fontId="13" fillId="6" borderId="36" xfId="2" applyFont="1" applyFill="1" applyBorder="1" applyAlignment="1">
      <alignment horizontal="center" vertical="center" wrapText="1"/>
    </xf>
    <xf numFmtId="0" fontId="13" fillId="6" borderId="43" xfId="2" applyFont="1" applyFill="1" applyBorder="1" applyAlignment="1">
      <alignment horizontal="center" vertical="center" wrapText="1"/>
    </xf>
    <xf numFmtId="0" fontId="13" fillId="6" borderId="30" xfId="2" applyFont="1" applyFill="1" applyBorder="1" applyAlignment="1">
      <alignment horizontal="center" vertical="center" wrapText="1"/>
    </xf>
    <xf numFmtId="0" fontId="13" fillId="6" borderId="0" xfId="2" applyFont="1" applyFill="1" applyAlignment="1">
      <alignment horizontal="center" vertical="center" wrapText="1"/>
    </xf>
    <xf numFmtId="0" fontId="13" fillId="6" borderId="29" xfId="2" applyFont="1" applyFill="1" applyBorder="1" applyAlignment="1">
      <alignment horizontal="center" vertical="center" wrapText="1"/>
    </xf>
    <xf numFmtId="0" fontId="3" fillId="4" borderId="45" xfId="2" applyFont="1" applyFill="1" applyBorder="1" applyAlignment="1">
      <alignment horizontal="center" vertical="center" wrapText="1"/>
    </xf>
    <xf numFmtId="0" fontId="3" fillId="4" borderId="41" xfId="2" applyFont="1" applyFill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47799D21-79C5-4020-B9B2-3F8FC718FB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59</xdr:row>
          <xdr:rowOff>0</xdr:rowOff>
        </xdr:from>
        <xdr:to>
          <xdr:col>5</xdr:col>
          <xdr:colOff>228600</xdr:colOff>
          <xdr:row>60</xdr:row>
          <xdr:rowOff>129540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59</xdr:row>
          <xdr:rowOff>0</xdr:rowOff>
        </xdr:from>
        <xdr:to>
          <xdr:col>5</xdr:col>
          <xdr:colOff>228600</xdr:colOff>
          <xdr:row>60</xdr:row>
          <xdr:rowOff>129540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59</xdr:row>
          <xdr:rowOff>0</xdr:rowOff>
        </xdr:from>
        <xdr:to>
          <xdr:col>34</xdr:col>
          <xdr:colOff>0</xdr:colOff>
          <xdr:row>60</xdr:row>
          <xdr:rowOff>129540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11</xdr:row>
          <xdr:rowOff>251460</xdr:rowOff>
        </xdr:from>
        <xdr:to>
          <xdr:col>6</xdr:col>
          <xdr:colOff>129540</xdr:colOff>
          <xdr:row>12</xdr:row>
          <xdr:rowOff>243840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11</xdr:row>
          <xdr:rowOff>0</xdr:rowOff>
        </xdr:from>
        <xdr:to>
          <xdr:col>6</xdr:col>
          <xdr:colOff>129540</xdr:colOff>
          <xdr:row>12</xdr:row>
          <xdr:rowOff>26670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14</xdr:row>
          <xdr:rowOff>251460</xdr:rowOff>
        </xdr:from>
        <xdr:to>
          <xdr:col>6</xdr:col>
          <xdr:colOff>129540</xdr:colOff>
          <xdr:row>15</xdr:row>
          <xdr:rowOff>243840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14</xdr:row>
          <xdr:rowOff>251460</xdr:rowOff>
        </xdr:from>
        <xdr:to>
          <xdr:col>6</xdr:col>
          <xdr:colOff>129540</xdr:colOff>
          <xdr:row>15</xdr:row>
          <xdr:rowOff>243840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14</xdr:row>
          <xdr:rowOff>251460</xdr:rowOff>
        </xdr:from>
        <xdr:to>
          <xdr:col>6</xdr:col>
          <xdr:colOff>129540</xdr:colOff>
          <xdr:row>15</xdr:row>
          <xdr:rowOff>243840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59</xdr:row>
          <xdr:rowOff>0</xdr:rowOff>
        </xdr:from>
        <xdr:to>
          <xdr:col>34</xdr:col>
          <xdr:colOff>0</xdr:colOff>
          <xdr:row>60</xdr:row>
          <xdr:rowOff>129540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11</xdr:row>
          <xdr:rowOff>0</xdr:rowOff>
        </xdr:from>
        <xdr:to>
          <xdr:col>6</xdr:col>
          <xdr:colOff>129540</xdr:colOff>
          <xdr:row>12</xdr:row>
          <xdr:rowOff>26670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14</xdr:row>
          <xdr:rowOff>251460</xdr:rowOff>
        </xdr:from>
        <xdr:to>
          <xdr:col>6</xdr:col>
          <xdr:colOff>129540</xdr:colOff>
          <xdr:row>15</xdr:row>
          <xdr:rowOff>243840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14</xdr:row>
          <xdr:rowOff>251460</xdr:rowOff>
        </xdr:from>
        <xdr:to>
          <xdr:col>6</xdr:col>
          <xdr:colOff>129540</xdr:colOff>
          <xdr:row>15</xdr:row>
          <xdr:rowOff>243840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14</xdr:row>
          <xdr:rowOff>251460</xdr:rowOff>
        </xdr:from>
        <xdr:to>
          <xdr:col>6</xdr:col>
          <xdr:colOff>129540</xdr:colOff>
          <xdr:row>15</xdr:row>
          <xdr:rowOff>243840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251460</xdr:rowOff>
        </xdr:from>
        <xdr:to>
          <xdr:col>6</xdr:col>
          <xdr:colOff>129540</xdr:colOff>
          <xdr:row>13</xdr:row>
          <xdr:rowOff>243840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251460</xdr:rowOff>
        </xdr:from>
        <xdr:to>
          <xdr:col>6</xdr:col>
          <xdr:colOff>129540</xdr:colOff>
          <xdr:row>13</xdr:row>
          <xdr:rowOff>243840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13</xdr:row>
          <xdr:rowOff>251460</xdr:rowOff>
        </xdr:from>
        <xdr:to>
          <xdr:col>6</xdr:col>
          <xdr:colOff>129540</xdr:colOff>
          <xdr:row>14</xdr:row>
          <xdr:rowOff>243840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13</xdr:row>
          <xdr:rowOff>251460</xdr:rowOff>
        </xdr:from>
        <xdr:to>
          <xdr:col>6</xdr:col>
          <xdr:colOff>129540</xdr:colOff>
          <xdr:row>14</xdr:row>
          <xdr:rowOff>243840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14</xdr:row>
          <xdr:rowOff>251460</xdr:rowOff>
        </xdr:from>
        <xdr:to>
          <xdr:col>6</xdr:col>
          <xdr:colOff>129540</xdr:colOff>
          <xdr:row>15</xdr:row>
          <xdr:rowOff>243840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14</xdr:row>
          <xdr:rowOff>251460</xdr:rowOff>
        </xdr:from>
        <xdr:to>
          <xdr:col>6</xdr:col>
          <xdr:colOff>129540</xdr:colOff>
          <xdr:row>15</xdr:row>
          <xdr:rowOff>243840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5;\&#22320;&#29987;&#22320;&#28040;&#22411;&#20877;&#29983;&#21487;&#33021;&#12456;&#12493;&#12523;&#12462;&#12540;&#23566;&#20837;&#25313;&#22823;&#20107;&#26989;\04_&#20132;&#20184;&#35201;&#32177;\28&#24180;&#24230;&#20844;&#21215;\&#27096;&#24335;1&#65374;4&#12288;&#20132;&#20184;&#30003;&#35531;&#26360;&#39006;&#19968;&#24335;&#65288;&#21029;&#32025;1&#38500;&#1236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本標準産業中分類"/>
      <sheetName val="記載要領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別紙2"/>
      <sheetName val="別紙3"/>
      <sheetName val="別紙4"/>
      <sheetName val="別紙4 (燃料)"/>
      <sheetName val="別紙5"/>
      <sheetName val="別紙6"/>
      <sheetName val="別紙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5987-B931-4330-9D79-7E0CEC90E611}">
  <sheetPr>
    <pageSetUpPr fitToPage="1"/>
  </sheetPr>
  <dimension ref="B1:AU59"/>
  <sheetViews>
    <sheetView showGridLines="0" tabSelected="1" showWhiteSpace="0" view="pageBreakPreview" zoomScale="70" zoomScaleNormal="60" zoomScaleSheetLayoutView="70" workbookViewId="0">
      <selection activeCell="K36" sqref="K36:AE36"/>
    </sheetView>
  </sheetViews>
  <sheetFormatPr defaultColWidth="2.69921875" defaultRowHeight="12.6" x14ac:dyDescent="0.45"/>
  <cols>
    <col min="1" max="1" width="0.69921875" style="12" customWidth="1"/>
    <col min="2" max="2" width="2.19921875" style="11" customWidth="1"/>
    <col min="3" max="32" width="4.19921875" style="12" customWidth="1"/>
    <col min="33" max="33" width="3.19921875" style="12" customWidth="1"/>
    <col min="34" max="34" width="2.69921875" style="12" customWidth="1"/>
    <col min="35" max="53" width="0" style="12" hidden="1" customWidth="1"/>
    <col min="54" max="16384" width="2.69921875" style="12"/>
  </cols>
  <sheetData>
    <row r="1" spans="2:33" ht="17.25" customHeight="1" x14ac:dyDescent="0.45">
      <c r="B1" s="11" t="s">
        <v>84</v>
      </c>
      <c r="AA1" s="13"/>
      <c r="AB1" s="13"/>
      <c r="AC1" s="14" t="s">
        <v>83</v>
      </c>
      <c r="AD1" s="13"/>
      <c r="AE1" s="13"/>
      <c r="AF1" s="13"/>
    </row>
    <row r="2" spans="2:33" ht="16.2" customHeight="1" x14ac:dyDescent="0.45">
      <c r="B2" s="15"/>
      <c r="C2" s="15"/>
      <c r="D2" s="15"/>
      <c r="E2" s="15"/>
      <c r="F2" s="15"/>
      <c r="G2" s="15"/>
      <c r="H2" s="15"/>
    </row>
    <row r="3" spans="2:33" ht="19.95" customHeight="1" x14ac:dyDescent="0.45">
      <c r="C3" s="12" t="s">
        <v>82</v>
      </c>
      <c r="D3" s="16"/>
      <c r="U3" s="274" t="s">
        <v>81</v>
      </c>
      <c r="V3" s="128"/>
      <c r="W3" s="274" t="s">
        <v>80</v>
      </c>
      <c r="X3" s="275"/>
      <c r="Y3" s="276"/>
      <c r="Z3" s="276"/>
      <c r="AA3" s="18" t="s">
        <v>79</v>
      </c>
      <c r="AB3" s="10"/>
      <c r="AC3" s="18" t="s">
        <v>78</v>
      </c>
      <c r="AD3" s="10"/>
      <c r="AE3" s="17" t="s">
        <v>77</v>
      </c>
    </row>
    <row r="4" spans="2:33" x14ac:dyDescent="0.45">
      <c r="H4" s="12" t="s">
        <v>76</v>
      </c>
    </row>
    <row r="5" spans="2:33" ht="14.25" customHeight="1" x14ac:dyDescent="0.45"/>
    <row r="6" spans="2:33" ht="16.2" x14ac:dyDescent="0.45">
      <c r="B6" s="277" t="s">
        <v>75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</row>
    <row r="7" spans="2:33" ht="19.5" customHeight="1" x14ac:dyDescent="0.45"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</row>
    <row r="8" spans="2:33" ht="36.6" customHeight="1" x14ac:dyDescent="0.45">
      <c r="B8" s="19"/>
      <c r="C8" s="270" t="str">
        <f>"　公益財団法人東京都環境公社が定める「"&amp;IF(K36=AJ33,AJ26,IF(K36=AJ35,AJ27,IF(K36=AJ34,AJ28,IF(K36=AJ36,AJ29,))))&amp;"｣に同意のうえ、要綱に基づき、下記のとおり申請します。"</f>
        <v>　公益財団法人東京都環境公社が定める「電気自動車等の普及促進事業助成金交付要綱｣に同意のうえ、要綱に基づき、下記のとおり申請します。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0"/>
      <c r="AG8" s="20"/>
    </row>
    <row r="9" spans="2:33" ht="4.5" customHeight="1" x14ac:dyDescent="0.45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2:33" ht="12" customHeight="1" x14ac:dyDescent="0.45">
      <c r="B10" s="11" t="s">
        <v>74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2:33" ht="32.4" customHeight="1" x14ac:dyDescent="0.45">
      <c r="B11" s="12"/>
      <c r="C11" s="278" t="s">
        <v>73</v>
      </c>
      <c r="D11" s="279"/>
      <c r="E11" s="279"/>
      <c r="F11" s="279"/>
      <c r="G11" s="280"/>
      <c r="H11" s="281"/>
      <c r="I11" s="282"/>
      <c r="J11" s="282"/>
      <c r="K11" s="282"/>
      <c r="L11" s="282"/>
      <c r="M11" s="282"/>
      <c r="N11" s="282"/>
      <c r="O11" s="282"/>
      <c r="P11" s="282"/>
      <c r="Q11" s="283"/>
      <c r="R11" s="287" t="s">
        <v>72</v>
      </c>
      <c r="S11" s="288"/>
      <c r="T11" s="288"/>
      <c r="U11" s="289"/>
      <c r="V11" s="290"/>
      <c r="W11" s="291"/>
      <c r="X11" s="291"/>
      <c r="Y11" s="291"/>
      <c r="Z11" s="291"/>
      <c r="AA11" s="291"/>
      <c r="AB11" s="291"/>
      <c r="AC11" s="291"/>
      <c r="AD11" s="291"/>
      <c r="AE11" s="291"/>
      <c r="AF11" s="23"/>
    </row>
    <row r="12" spans="2:33" ht="21.6" customHeight="1" x14ac:dyDescent="0.45">
      <c r="C12" s="292" t="s">
        <v>71</v>
      </c>
      <c r="D12" s="293"/>
      <c r="E12" s="294"/>
      <c r="F12" s="298"/>
      <c r="G12" s="299"/>
      <c r="H12" s="24" t="s">
        <v>70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300" t="s">
        <v>64</v>
      </c>
      <c r="Y12" s="301"/>
      <c r="Z12" s="302"/>
      <c r="AA12" s="284"/>
      <c r="AB12" s="285"/>
      <c r="AC12" s="285"/>
      <c r="AD12" s="285"/>
      <c r="AE12" s="285"/>
      <c r="AF12" s="286"/>
    </row>
    <row r="13" spans="2:33" ht="21.6" customHeight="1" x14ac:dyDescent="0.45">
      <c r="C13" s="295"/>
      <c r="D13" s="296"/>
      <c r="E13" s="297"/>
      <c r="F13" s="25"/>
      <c r="G13" s="26"/>
      <c r="H13" s="27" t="s">
        <v>69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71" t="s">
        <v>64</v>
      </c>
      <c r="Y13" s="272"/>
      <c r="Z13" s="273"/>
      <c r="AA13" s="266"/>
      <c r="AB13" s="267"/>
      <c r="AC13" s="267"/>
      <c r="AD13" s="267"/>
      <c r="AE13" s="267"/>
      <c r="AF13" s="268"/>
    </row>
    <row r="14" spans="2:33" ht="21.6" customHeight="1" x14ac:dyDescent="0.45">
      <c r="C14" s="295"/>
      <c r="D14" s="296"/>
      <c r="E14" s="297"/>
      <c r="F14" s="25"/>
      <c r="G14" s="26"/>
      <c r="H14" s="27" t="s">
        <v>68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71" t="s">
        <v>64</v>
      </c>
      <c r="Y14" s="272"/>
      <c r="Z14" s="273"/>
      <c r="AA14" s="266"/>
      <c r="AB14" s="267"/>
      <c r="AC14" s="267"/>
      <c r="AD14" s="267"/>
      <c r="AE14" s="267"/>
      <c r="AF14" s="268"/>
    </row>
    <row r="15" spans="2:33" ht="21.6" customHeight="1" x14ac:dyDescent="0.45">
      <c r="C15" s="295"/>
      <c r="D15" s="296"/>
      <c r="E15" s="297"/>
      <c r="F15" s="25"/>
      <c r="G15" s="26"/>
      <c r="H15" s="27" t="s">
        <v>67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54" t="s">
        <v>64</v>
      </c>
      <c r="Y15" s="255"/>
      <c r="Z15" s="256"/>
      <c r="AA15" s="266"/>
      <c r="AB15" s="267"/>
      <c r="AC15" s="267"/>
      <c r="AD15" s="267"/>
      <c r="AE15" s="267"/>
      <c r="AF15" s="268"/>
    </row>
    <row r="16" spans="2:33" ht="21.6" customHeight="1" x14ac:dyDescent="0.45">
      <c r="C16" s="292"/>
      <c r="D16" s="293"/>
      <c r="E16" s="294"/>
      <c r="F16" s="257"/>
      <c r="G16" s="258"/>
      <c r="H16" s="30" t="s">
        <v>66</v>
      </c>
      <c r="I16" s="30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31" t="s">
        <v>65</v>
      </c>
      <c r="X16" s="259" t="s">
        <v>64</v>
      </c>
      <c r="Y16" s="260"/>
      <c r="Z16" s="261"/>
      <c r="AA16" s="262"/>
      <c r="AB16" s="263"/>
      <c r="AC16" s="263"/>
      <c r="AD16" s="263"/>
      <c r="AE16" s="263"/>
      <c r="AF16" s="264"/>
    </row>
    <row r="17" spans="2:47" ht="18" customHeight="1" x14ac:dyDescent="0.45">
      <c r="C17" s="32"/>
      <c r="D17" s="32"/>
      <c r="E17" s="32"/>
      <c r="F17" s="33"/>
      <c r="G17" s="33"/>
      <c r="H17" s="34"/>
      <c r="I17" s="34"/>
      <c r="J17" s="34"/>
      <c r="K17" s="34"/>
      <c r="L17" s="269" t="s">
        <v>63</v>
      </c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35"/>
    </row>
    <row r="18" spans="2:47" ht="18.75" customHeight="1" x14ac:dyDescent="0.45">
      <c r="B18" s="11" t="s">
        <v>62</v>
      </c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7"/>
      <c r="AG18" s="37"/>
      <c r="AH18" s="37"/>
      <c r="AI18" s="37"/>
    </row>
    <row r="19" spans="2:47" s="39" customFormat="1" ht="21" customHeight="1" x14ac:dyDescent="0.45">
      <c r="C19" s="149" t="s">
        <v>61</v>
      </c>
      <c r="D19" s="150"/>
      <c r="E19" s="150"/>
      <c r="F19" s="197"/>
      <c r="G19" s="198"/>
      <c r="H19" s="243" t="s">
        <v>60</v>
      </c>
      <c r="I19" s="244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40"/>
    </row>
    <row r="20" spans="2:47" s="39" customFormat="1" ht="15" customHeight="1" x14ac:dyDescent="0.45">
      <c r="C20" s="152"/>
      <c r="D20" s="153"/>
      <c r="E20" s="153"/>
      <c r="F20" s="200"/>
      <c r="G20" s="201"/>
      <c r="H20" s="245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7"/>
    </row>
    <row r="21" spans="2:47" s="42" customFormat="1" ht="15" customHeight="1" x14ac:dyDescent="0.45">
      <c r="C21" s="199"/>
      <c r="D21" s="200"/>
      <c r="E21" s="200"/>
      <c r="F21" s="200"/>
      <c r="G21" s="201"/>
      <c r="H21" s="248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50"/>
    </row>
    <row r="22" spans="2:47" s="42" customFormat="1" ht="15" customHeight="1" x14ac:dyDescent="0.45">
      <c r="C22" s="202"/>
      <c r="D22" s="132"/>
      <c r="E22" s="132"/>
      <c r="F22" s="132"/>
      <c r="G22" s="203"/>
      <c r="H22" s="251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3"/>
    </row>
    <row r="23" spans="2:47" s="42" customFormat="1" ht="21" customHeight="1" x14ac:dyDescent="0.45">
      <c r="C23" s="152" t="s">
        <v>59</v>
      </c>
      <c r="D23" s="153"/>
      <c r="E23" s="153"/>
      <c r="F23" s="153"/>
      <c r="G23" s="154"/>
      <c r="H23" s="235"/>
      <c r="I23" s="236"/>
      <c r="J23" s="236"/>
      <c r="K23" s="236"/>
      <c r="L23" s="236"/>
      <c r="M23" s="236"/>
      <c r="N23" s="236"/>
      <c r="O23" s="237"/>
      <c r="P23" s="152" t="s">
        <v>58</v>
      </c>
      <c r="Q23" s="153"/>
      <c r="R23" s="153"/>
      <c r="S23" s="154"/>
      <c r="T23" s="241" t="s">
        <v>57</v>
      </c>
      <c r="U23" s="242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9"/>
    </row>
    <row r="24" spans="2:47" s="42" customFormat="1" ht="15" customHeight="1" x14ac:dyDescent="0.45">
      <c r="C24" s="152"/>
      <c r="D24" s="153"/>
      <c r="E24" s="153"/>
      <c r="F24" s="153"/>
      <c r="G24" s="154"/>
      <c r="H24" s="235"/>
      <c r="I24" s="236"/>
      <c r="J24" s="236"/>
      <c r="K24" s="236"/>
      <c r="L24" s="236"/>
      <c r="M24" s="236"/>
      <c r="N24" s="236"/>
      <c r="O24" s="237"/>
      <c r="P24" s="152"/>
      <c r="Q24" s="153"/>
      <c r="R24" s="153"/>
      <c r="S24" s="154"/>
      <c r="T24" s="220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2"/>
    </row>
    <row r="25" spans="2:47" s="42" customFormat="1" ht="15" customHeight="1" x14ac:dyDescent="0.45">
      <c r="C25" s="155"/>
      <c r="D25" s="156"/>
      <c r="E25" s="156"/>
      <c r="F25" s="156"/>
      <c r="G25" s="157"/>
      <c r="H25" s="238"/>
      <c r="I25" s="239"/>
      <c r="J25" s="239"/>
      <c r="K25" s="239"/>
      <c r="L25" s="239"/>
      <c r="M25" s="239"/>
      <c r="N25" s="239"/>
      <c r="O25" s="240"/>
      <c r="P25" s="155"/>
      <c r="Q25" s="156"/>
      <c r="R25" s="156"/>
      <c r="S25" s="157"/>
      <c r="T25" s="223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  <c r="AU25" s="43"/>
    </row>
    <row r="26" spans="2:47" s="42" customFormat="1" ht="21" customHeight="1" x14ac:dyDescent="0.45">
      <c r="C26" s="196" t="s">
        <v>56</v>
      </c>
      <c r="D26" s="197"/>
      <c r="E26" s="197"/>
      <c r="F26" s="197"/>
      <c r="G26" s="198"/>
      <c r="H26" s="44" t="s">
        <v>20</v>
      </c>
      <c r="I26" s="204"/>
      <c r="J26" s="204"/>
      <c r="K26" s="45" t="s">
        <v>55</v>
      </c>
      <c r="L26" s="204"/>
      <c r="M26" s="204"/>
      <c r="N26" s="46" t="s">
        <v>54</v>
      </c>
      <c r="O26" s="47"/>
      <c r="P26" s="48"/>
      <c r="Q26" s="48"/>
      <c r="R26" s="47"/>
      <c r="S26" s="48"/>
      <c r="T26" s="48"/>
      <c r="U26" s="48"/>
      <c r="V26" s="48"/>
      <c r="W26" s="48"/>
      <c r="X26" s="49"/>
      <c r="Y26" s="49"/>
      <c r="Z26" s="48"/>
      <c r="AA26" s="48"/>
      <c r="AB26" s="48"/>
      <c r="AC26" s="48"/>
      <c r="AD26" s="48"/>
      <c r="AE26" s="50"/>
      <c r="AF26" s="51"/>
      <c r="AJ26" s="15" t="s">
        <v>53</v>
      </c>
    </row>
    <row r="27" spans="2:47" s="42" customFormat="1" ht="21" customHeight="1" x14ac:dyDescent="0.45">
      <c r="C27" s="199"/>
      <c r="D27" s="200"/>
      <c r="E27" s="200"/>
      <c r="F27" s="200"/>
      <c r="G27" s="201"/>
      <c r="H27" s="205" t="s">
        <v>52</v>
      </c>
      <c r="I27" s="206"/>
      <c r="J27" s="209"/>
      <c r="K27" s="209"/>
      <c r="L27" s="209"/>
      <c r="M27" s="130" t="s">
        <v>51</v>
      </c>
      <c r="N27" s="130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11"/>
      <c r="AJ27" s="15" t="s">
        <v>50</v>
      </c>
    </row>
    <row r="28" spans="2:47" s="42" customFormat="1" ht="21" customHeight="1" x14ac:dyDescent="0.45">
      <c r="C28" s="199"/>
      <c r="D28" s="200"/>
      <c r="E28" s="200"/>
      <c r="F28" s="200"/>
      <c r="G28" s="201"/>
      <c r="H28" s="207"/>
      <c r="I28" s="208"/>
      <c r="J28" s="210"/>
      <c r="K28" s="210"/>
      <c r="L28" s="210"/>
      <c r="M28" s="156"/>
      <c r="N28" s="156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2"/>
      <c r="AJ28" s="42" t="s">
        <v>49</v>
      </c>
    </row>
    <row r="29" spans="2:47" s="42" customFormat="1" ht="42" customHeight="1" x14ac:dyDescent="0.45">
      <c r="C29" s="202"/>
      <c r="D29" s="132"/>
      <c r="E29" s="132"/>
      <c r="F29" s="132"/>
      <c r="G29" s="203"/>
      <c r="H29" s="52" t="s">
        <v>48</v>
      </c>
      <c r="I29" s="53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7"/>
      <c r="AJ29" s="42" t="s">
        <v>47</v>
      </c>
    </row>
    <row r="30" spans="2:47" s="42" customFormat="1" ht="32.4" customHeight="1" x14ac:dyDescent="0.45">
      <c r="C30" s="226" t="s">
        <v>46</v>
      </c>
      <c r="D30" s="227"/>
      <c r="E30" s="227"/>
      <c r="F30" s="227"/>
      <c r="G30" s="228"/>
      <c r="H30" s="229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1"/>
      <c r="T30" s="232" t="s">
        <v>45</v>
      </c>
      <c r="U30" s="233"/>
      <c r="V30" s="234"/>
      <c r="W30" s="213"/>
      <c r="X30" s="214"/>
      <c r="Y30" s="214"/>
      <c r="Z30" s="214"/>
      <c r="AA30" s="214"/>
      <c r="AB30" s="214"/>
      <c r="AC30" s="214"/>
      <c r="AD30" s="214"/>
      <c r="AE30" s="214"/>
      <c r="AF30" s="215"/>
    </row>
    <row r="31" spans="2:47" s="42" customFormat="1" ht="15" customHeight="1" x14ac:dyDescent="0.45">
      <c r="B31" s="54" t="s">
        <v>44</v>
      </c>
      <c r="C31" s="55"/>
      <c r="D31" s="54"/>
      <c r="E31" s="54"/>
      <c r="F31" s="56"/>
      <c r="G31" s="39"/>
      <c r="H31" s="39"/>
      <c r="I31" s="39"/>
      <c r="J31" s="39"/>
      <c r="K31" s="39"/>
      <c r="L31" s="39"/>
      <c r="M31" s="39"/>
      <c r="N31" s="39"/>
      <c r="O31" s="39"/>
      <c r="P31" s="57"/>
      <c r="Q31" s="57"/>
      <c r="R31" s="57"/>
      <c r="S31" s="57"/>
      <c r="T31" s="57"/>
      <c r="U31" s="57"/>
      <c r="V31" s="39"/>
      <c r="W31" s="39"/>
      <c r="X31" s="39"/>
      <c r="Y31" s="39"/>
      <c r="Z31" s="39"/>
      <c r="AA31" s="39"/>
      <c r="AB31" s="39"/>
      <c r="AC31" s="39"/>
      <c r="AD31" s="15"/>
      <c r="AE31" s="15"/>
      <c r="AF31" s="58"/>
    </row>
    <row r="32" spans="2:47" ht="5.85" customHeight="1" x14ac:dyDescent="0.45">
      <c r="C32" s="29"/>
      <c r="D32" s="29"/>
      <c r="E32" s="29"/>
      <c r="F32" s="29"/>
      <c r="G32" s="29"/>
      <c r="H32" s="59"/>
      <c r="I32" s="60"/>
      <c r="J32" s="60"/>
      <c r="K32" s="59"/>
      <c r="L32" s="59"/>
      <c r="M32" s="59"/>
      <c r="N32" s="60"/>
      <c r="O32" s="60"/>
      <c r="P32" s="60"/>
      <c r="Q32" s="60"/>
      <c r="R32" s="61"/>
      <c r="S32" s="19"/>
      <c r="T32" s="19"/>
      <c r="U32" s="61"/>
      <c r="V32" s="61"/>
      <c r="W32" s="61"/>
      <c r="X32" s="61"/>
      <c r="Y32" s="61"/>
      <c r="Z32" s="62"/>
      <c r="AA32" s="61"/>
      <c r="AB32" s="61"/>
      <c r="AC32" s="61"/>
      <c r="AD32" s="61"/>
      <c r="AE32" s="61"/>
      <c r="AF32" s="61"/>
      <c r="AG32" s="61"/>
    </row>
    <row r="33" spans="2:36" ht="16.8" customHeight="1" x14ac:dyDescent="0.45">
      <c r="B33" s="63" t="s">
        <v>43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J33" s="12" t="s">
        <v>42</v>
      </c>
    </row>
    <row r="34" spans="2:36" ht="9" customHeight="1" x14ac:dyDescent="0.45">
      <c r="B34" s="65"/>
      <c r="D34" s="64"/>
      <c r="E34" s="64"/>
      <c r="F34" s="64"/>
      <c r="G34" s="64"/>
      <c r="H34" s="64"/>
      <c r="I34" s="64"/>
      <c r="J34" s="64"/>
      <c r="K34" s="66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7"/>
      <c r="AG34" s="64"/>
      <c r="AJ34" s="42" t="s">
        <v>41</v>
      </c>
    </row>
    <row r="35" spans="2:36" ht="28.35" customHeight="1" x14ac:dyDescent="0.45">
      <c r="B35" s="63"/>
      <c r="C35" s="195" t="s">
        <v>40</v>
      </c>
      <c r="D35" s="195"/>
      <c r="E35" s="195"/>
      <c r="F35" s="195"/>
      <c r="G35" s="195"/>
      <c r="H35" s="195"/>
      <c r="I35" s="195"/>
      <c r="J35" s="195"/>
      <c r="K35" s="184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23"/>
      <c r="AJ35" s="12" t="s">
        <v>39</v>
      </c>
    </row>
    <row r="36" spans="2:36" ht="28.35" customHeight="1" x14ac:dyDescent="0.45">
      <c r="B36" s="65"/>
      <c r="C36" s="181" t="s">
        <v>38</v>
      </c>
      <c r="D36" s="182"/>
      <c r="E36" s="182"/>
      <c r="F36" s="182"/>
      <c r="G36" s="182"/>
      <c r="H36" s="182"/>
      <c r="I36" s="182"/>
      <c r="J36" s="183"/>
      <c r="K36" s="184" t="s">
        <v>37</v>
      </c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68"/>
      <c r="AJ36" s="12" t="s">
        <v>36</v>
      </c>
    </row>
    <row r="37" spans="2:36" ht="25.2" customHeight="1" x14ac:dyDescent="0.45">
      <c r="C37" s="186" t="s">
        <v>35</v>
      </c>
      <c r="D37" s="187"/>
      <c r="E37" s="187"/>
      <c r="F37" s="187"/>
      <c r="G37" s="187"/>
      <c r="H37" s="187"/>
      <c r="I37" s="187"/>
      <c r="J37" s="188"/>
      <c r="K37" s="184"/>
      <c r="L37" s="185"/>
      <c r="M37" s="185"/>
      <c r="N37" s="185"/>
      <c r="O37" s="185"/>
      <c r="P37" s="189"/>
      <c r="Q37" s="190" t="s">
        <v>34</v>
      </c>
      <c r="R37" s="191"/>
      <c r="S37" s="191"/>
      <c r="T37" s="191"/>
      <c r="U37" s="191"/>
      <c r="V37" s="191"/>
      <c r="W37" s="191"/>
      <c r="X37" s="192"/>
      <c r="Y37" s="193"/>
      <c r="Z37" s="194"/>
      <c r="AA37" s="194"/>
      <c r="AB37" s="194"/>
      <c r="AC37" s="194"/>
      <c r="AD37" s="194"/>
      <c r="AE37" s="194"/>
      <c r="AF37" s="69"/>
    </row>
    <row r="38" spans="2:36" ht="25.2" customHeight="1" x14ac:dyDescent="0.45">
      <c r="C38" s="164" t="str">
        <f>IF(OR(K36="電気自動車等の普及促進事業（EV・PHEV）",K36="シェアリング・レンタル用車両ＺＥＶ化促進事業",K36="燃料電池自動車等の普及促進事業（FCV）"),"C-1 助成を受けた車両本体価格(税抜)","")</f>
        <v>C-1 助成を受けた車両本体価格(税抜)</v>
      </c>
      <c r="D38" s="165"/>
      <c r="E38" s="165"/>
      <c r="F38" s="165"/>
      <c r="G38" s="165"/>
      <c r="H38" s="165"/>
      <c r="I38" s="165"/>
      <c r="J38" s="166"/>
      <c r="K38" s="167"/>
      <c r="L38" s="168"/>
      <c r="M38" s="168"/>
      <c r="N38" s="168"/>
      <c r="O38" s="169"/>
      <c r="P38" s="70" t="s">
        <v>30</v>
      </c>
      <c r="Q38" s="9" t="s">
        <v>33</v>
      </c>
      <c r="R38" s="8"/>
      <c r="S38" s="8"/>
      <c r="T38" s="8"/>
      <c r="U38" s="8"/>
      <c r="V38" s="8"/>
      <c r="W38" s="8"/>
      <c r="X38" s="7"/>
      <c r="Y38" s="170"/>
      <c r="Z38" s="171"/>
      <c r="AA38" s="171"/>
      <c r="AB38" s="171"/>
      <c r="AC38" s="171"/>
      <c r="AD38" s="171"/>
      <c r="AE38" s="171"/>
      <c r="AF38" s="71"/>
    </row>
    <row r="39" spans="2:36" ht="25.2" customHeight="1" x14ac:dyDescent="0.45">
      <c r="C39" s="172" t="s">
        <v>32</v>
      </c>
      <c r="D39" s="173"/>
      <c r="E39" s="173"/>
      <c r="F39" s="173"/>
      <c r="G39" s="173"/>
      <c r="H39" s="173"/>
      <c r="I39" s="173"/>
      <c r="J39" s="174"/>
      <c r="K39" s="175" t="str">
        <f>IF(K35="","",IF(K35="V2H","100,000",IF(K35="V2B","100,000",IF(K35="急速充電器","100,000",IF(K35="普通充電器","50,000",)))))</f>
        <v/>
      </c>
      <c r="L39" s="176"/>
      <c r="M39" s="176"/>
      <c r="N39" s="176"/>
      <c r="O39" s="177"/>
      <c r="P39" s="72" t="s">
        <v>30</v>
      </c>
      <c r="Q39" s="73" t="s">
        <v>31</v>
      </c>
      <c r="R39" s="74"/>
      <c r="S39" s="73"/>
      <c r="T39" s="75"/>
      <c r="U39" s="75"/>
      <c r="V39" s="75"/>
      <c r="W39" s="75"/>
      <c r="X39" s="76"/>
      <c r="Y39" s="178" t="str">
        <f>IF(OR(K36="電気自動車等の普及促進事業（EV・PHEV）",K36="シェアリング・レンタル用車両ＺＥＶ化促進事業",K36="燃料電池自動車等の普及促進事業（FCV）"),IF(K38&gt;=8400000,K39*0.8,K39),K39)</f>
        <v/>
      </c>
      <c r="Z39" s="179"/>
      <c r="AA39" s="179"/>
      <c r="AB39" s="179"/>
      <c r="AC39" s="179"/>
      <c r="AD39" s="180"/>
      <c r="AE39" s="77" t="s">
        <v>30</v>
      </c>
      <c r="AF39" s="78"/>
    </row>
    <row r="40" spans="2:36" ht="16.2" customHeight="1" x14ac:dyDescent="0.45">
      <c r="B40" s="12"/>
      <c r="C40" s="79" t="s">
        <v>29</v>
      </c>
      <c r="D40" s="80"/>
      <c r="E40" s="81"/>
      <c r="F40" s="81"/>
      <c r="G40" s="81"/>
      <c r="H40" s="81"/>
      <c r="I40" s="81"/>
      <c r="J40" s="81"/>
      <c r="K40" s="81"/>
      <c r="L40" s="81"/>
      <c r="M40" s="82" t="s">
        <v>28</v>
      </c>
      <c r="AG40" s="83"/>
    </row>
    <row r="41" spans="2:36" ht="13.8" customHeight="1" x14ac:dyDescent="0.45">
      <c r="B41" s="12"/>
      <c r="C41" s="79"/>
      <c r="D41" s="80"/>
      <c r="E41" s="81"/>
      <c r="F41" s="81"/>
      <c r="G41" s="81"/>
      <c r="H41" s="81"/>
      <c r="I41" s="81"/>
      <c r="J41" s="81"/>
      <c r="K41" s="81"/>
      <c r="L41" s="81"/>
      <c r="N41" s="79" t="s">
        <v>27</v>
      </c>
      <c r="AG41" s="83"/>
    </row>
    <row r="42" spans="2:36" s="15" customFormat="1" x14ac:dyDescent="0.45">
      <c r="B42" s="11" t="s">
        <v>26</v>
      </c>
      <c r="AF42" s="84"/>
    </row>
    <row r="43" spans="2:36" ht="15" customHeight="1" thickBot="1" x14ac:dyDescent="0.5">
      <c r="B43" s="16"/>
      <c r="C43" s="149" t="s">
        <v>25</v>
      </c>
      <c r="D43" s="150"/>
      <c r="E43" s="150"/>
      <c r="F43" s="150"/>
      <c r="G43" s="151"/>
      <c r="H43" s="85" t="s">
        <v>24</v>
      </c>
      <c r="I43" s="32"/>
      <c r="J43" s="32"/>
      <c r="K43" s="32"/>
      <c r="L43" s="32"/>
      <c r="M43" s="32"/>
      <c r="N43" s="32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7"/>
      <c r="AF43" s="88"/>
    </row>
    <row r="44" spans="2:36" ht="27" customHeight="1" thickTop="1" thickBot="1" x14ac:dyDescent="0.5">
      <c r="B44" s="16"/>
      <c r="C44" s="152"/>
      <c r="D44" s="153"/>
      <c r="E44" s="153"/>
      <c r="F44" s="153"/>
      <c r="G44" s="153"/>
      <c r="H44" s="158"/>
      <c r="I44" s="159"/>
      <c r="J44" s="160" t="s">
        <v>23</v>
      </c>
      <c r="K44" s="160"/>
      <c r="L44" s="160"/>
      <c r="M44" s="160"/>
      <c r="N44" s="160"/>
      <c r="O44" s="160"/>
      <c r="P44" s="160"/>
      <c r="Q44" s="160"/>
      <c r="R44" s="160"/>
      <c r="S44" s="160"/>
      <c r="T44" s="161"/>
      <c r="U44" s="162"/>
      <c r="V44" s="160" t="s">
        <v>22</v>
      </c>
      <c r="W44" s="160"/>
      <c r="X44" s="160"/>
      <c r="Y44" s="160"/>
      <c r="Z44" s="160"/>
      <c r="AA44" s="160"/>
      <c r="AB44" s="160"/>
      <c r="AC44" s="160"/>
      <c r="AD44" s="160"/>
      <c r="AE44" s="160"/>
      <c r="AF44" s="89"/>
    </row>
    <row r="45" spans="2:36" ht="15" customHeight="1" thickTop="1" x14ac:dyDescent="0.45">
      <c r="B45" s="16"/>
      <c r="C45" s="152"/>
      <c r="D45" s="153"/>
      <c r="E45" s="153"/>
      <c r="F45" s="153"/>
      <c r="G45" s="154"/>
      <c r="H45" s="90" t="s">
        <v>21</v>
      </c>
      <c r="I45" s="60"/>
      <c r="J45" s="32"/>
      <c r="K45" s="60"/>
      <c r="L45" s="32"/>
      <c r="M45" s="32"/>
      <c r="N45" s="32"/>
      <c r="O45" s="59"/>
      <c r="P45" s="59"/>
      <c r="Q45" s="59"/>
      <c r="R45" s="59"/>
      <c r="S45" s="59"/>
      <c r="T45" s="59"/>
      <c r="U45" s="91"/>
      <c r="V45" s="59"/>
      <c r="W45" s="59"/>
      <c r="X45" s="59"/>
      <c r="Y45" s="59"/>
      <c r="Z45" s="59"/>
      <c r="AA45" s="59"/>
      <c r="AB45" s="59"/>
      <c r="AC45" s="59"/>
      <c r="AD45" s="59"/>
      <c r="AE45" s="79"/>
      <c r="AF45" s="92"/>
    </row>
    <row r="46" spans="2:36" s="15" customFormat="1" ht="21" customHeight="1" x14ac:dyDescent="0.45">
      <c r="C46" s="152"/>
      <c r="D46" s="153"/>
      <c r="E46" s="153"/>
      <c r="F46" s="153"/>
      <c r="G46" s="154"/>
      <c r="H46" s="93" t="s">
        <v>20</v>
      </c>
      <c r="I46" s="163"/>
      <c r="J46" s="163"/>
      <c r="K46" s="94" t="s">
        <v>19</v>
      </c>
      <c r="L46" s="163"/>
      <c r="M46" s="163"/>
      <c r="N46" s="163"/>
      <c r="O46" s="163"/>
      <c r="P46" s="95" t="s">
        <v>18</v>
      </c>
      <c r="Q46" s="96"/>
      <c r="R46" s="96"/>
      <c r="S46" s="96"/>
      <c r="T46" s="96"/>
      <c r="V46" s="96"/>
      <c r="W46" s="96"/>
      <c r="X46" s="96"/>
      <c r="Y46" s="96"/>
      <c r="Z46" s="96"/>
      <c r="AA46" s="96"/>
      <c r="AB46" s="96"/>
      <c r="AC46" s="96"/>
      <c r="AD46" s="96"/>
      <c r="AE46" s="97"/>
      <c r="AF46" s="98"/>
    </row>
    <row r="47" spans="2:36" s="15" customFormat="1" ht="21" customHeight="1" x14ac:dyDescent="0.45">
      <c r="C47" s="152"/>
      <c r="D47" s="153"/>
      <c r="E47" s="153"/>
      <c r="F47" s="153"/>
      <c r="G47" s="154"/>
      <c r="H47" s="136" t="s">
        <v>17</v>
      </c>
      <c r="I47" s="137"/>
      <c r="J47" s="137"/>
      <c r="K47" s="140"/>
      <c r="L47" s="142"/>
      <c r="M47" s="142"/>
      <c r="N47" s="142"/>
      <c r="O47" s="142"/>
      <c r="P47" s="130" t="s">
        <v>16</v>
      </c>
      <c r="Q47" s="131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99"/>
    </row>
    <row r="48" spans="2:36" s="15" customFormat="1" ht="21" customHeight="1" x14ac:dyDescent="0.45">
      <c r="C48" s="155"/>
      <c r="D48" s="156"/>
      <c r="E48" s="156"/>
      <c r="F48" s="156"/>
      <c r="G48" s="157"/>
      <c r="H48" s="138"/>
      <c r="I48" s="139"/>
      <c r="J48" s="139"/>
      <c r="K48" s="141"/>
      <c r="L48" s="143"/>
      <c r="M48" s="143"/>
      <c r="N48" s="143"/>
      <c r="O48" s="143"/>
      <c r="P48" s="132"/>
      <c r="Q48" s="132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00"/>
    </row>
    <row r="49" spans="2:33" s="15" customFormat="1" ht="6.6" customHeight="1" x14ac:dyDescent="0.45">
      <c r="C49" s="41"/>
      <c r="D49" s="41"/>
      <c r="E49" s="41"/>
      <c r="F49" s="41"/>
      <c r="G49" s="41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</row>
    <row r="50" spans="2:33" s="15" customFormat="1" ht="21" customHeight="1" x14ac:dyDescent="0.45">
      <c r="B50" s="11" t="s">
        <v>15</v>
      </c>
      <c r="G50" s="101" t="s">
        <v>14</v>
      </c>
    </row>
    <row r="51" spans="2:33" s="15" customFormat="1" ht="19.2" customHeight="1" x14ac:dyDescent="0.45">
      <c r="C51" s="109" t="s">
        <v>13</v>
      </c>
      <c r="D51" s="109"/>
      <c r="E51" s="109"/>
      <c r="F51" s="109"/>
      <c r="G51" s="109" t="s">
        <v>12</v>
      </c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2" t="s">
        <v>11</v>
      </c>
      <c r="V51" s="103"/>
      <c r="W51" s="102"/>
      <c r="X51" s="147" t="s">
        <v>10</v>
      </c>
      <c r="Y51" s="122"/>
      <c r="Z51" s="122"/>
      <c r="AA51" s="122"/>
      <c r="AB51" s="122"/>
      <c r="AC51" s="122"/>
      <c r="AD51" s="122"/>
      <c r="AE51" s="122"/>
      <c r="AF51" s="148"/>
    </row>
    <row r="52" spans="2:33" s="15" customFormat="1" ht="39" customHeight="1" x14ac:dyDescent="0.45">
      <c r="C52" s="6"/>
      <c r="D52" s="5"/>
      <c r="E52" s="5"/>
      <c r="F52" s="4"/>
      <c r="G52" s="125"/>
      <c r="H52" s="126"/>
      <c r="I52" s="126"/>
      <c r="J52" s="126"/>
      <c r="K52" s="126"/>
      <c r="L52" s="126"/>
      <c r="M52" s="126"/>
      <c r="N52" s="126"/>
      <c r="O52" s="126"/>
      <c r="P52" s="127"/>
      <c r="Q52" s="104" t="s">
        <v>9</v>
      </c>
      <c r="R52" s="105" t="s">
        <v>8</v>
      </c>
      <c r="S52" s="116" t="s">
        <v>7</v>
      </c>
      <c r="T52" s="117"/>
      <c r="U52" s="6"/>
      <c r="V52" s="5"/>
      <c r="W52" s="4"/>
      <c r="X52" s="118"/>
      <c r="Y52" s="118"/>
      <c r="Z52" s="118"/>
      <c r="AA52" s="118"/>
      <c r="AB52" s="118"/>
      <c r="AC52" s="118"/>
      <c r="AD52" s="118"/>
      <c r="AE52" s="118"/>
      <c r="AF52" s="118"/>
    </row>
    <row r="53" spans="2:33" s="15" customFormat="1" ht="28.8" customHeight="1" thickBot="1" x14ac:dyDescent="0.5">
      <c r="C53" s="119" t="s">
        <v>6</v>
      </c>
      <c r="D53" s="119"/>
      <c r="E53" s="109"/>
      <c r="F53" s="109"/>
      <c r="G53" s="109"/>
      <c r="H53" s="109"/>
      <c r="I53" s="119"/>
      <c r="J53" s="119"/>
      <c r="K53" s="109"/>
      <c r="L53" s="109"/>
      <c r="M53" s="109"/>
      <c r="N53" s="109"/>
      <c r="O53" s="119"/>
      <c r="P53" s="119"/>
      <c r="Q53" s="109"/>
      <c r="R53" s="109"/>
      <c r="S53" s="109"/>
      <c r="T53" s="109"/>
      <c r="U53" s="109" t="s">
        <v>5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</row>
    <row r="54" spans="2:33" s="15" customFormat="1" ht="28.8" customHeight="1" thickTop="1" thickBot="1" x14ac:dyDescent="0.5">
      <c r="C54" s="120"/>
      <c r="D54" s="121"/>
      <c r="E54" s="122" t="s">
        <v>4</v>
      </c>
      <c r="F54" s="122"/>
      <c r="G54" s="122"/>
      <c r="H54" s="122"/>
      <c r="I54" s="123"/>
      <c r="J54" s="124"/>
      <c r="K54" s="122" t="s">
        <v>3</v>
      </c>
      <c r="L54" s="122"/>
      <c r="M54" s="122"/>
      <c r="N54" s="122"/>
      <c r="O54" s="123"/>
      <c r="P54" s="124"/>
      <c r="Q54" s="128" t="s">
        <v>2</v>
      </c>
      <c r="R54" s="129"/>
      <c r="S54" s="129"/>
      <c r="T54" s="129"/>
      <c r="U54" s="144"/>
      <c r="V54" s="145"/>
      <c r="W54" s="145"/>
      <c r="X54" s="145"/>
      <c r="Y54" s="146"/>
      <c r="Z54" s="5"/>
      <c r="AA54" s="5"/>
      <c r="AB54" s="5"/>
      <c r="AC54" s="5"/>
      <c r="AD54" s="5"/>
      <c r="AE54" s="5"/>
      <c r="AF54" s="4"/>
    </row>
    <row r="55" spans="2:33" s="15" customFormat="1" ht="28.8" customHeight="1" thickTop="1" x14ac:dyDescent="0.45">
      <c r="C55" s="108" t="s">
        <v>1</v>
      </c>
      <c r="D55" s="108"/>
      <c r="E55" s="109"/>
      <c r="F55" s="109"/>
      <c r="G55" s="109"/>
      <c r="H55" s="109"/>
      <c r="I55" s="108"/>
      <c r="J55" s="108"/>
      <c r="K55" s="109"/>
      <c r="L55" s="109"/>
      <c r="M55" s="109"/>
      <c r="N55" s="109"/>
      <c r="O55" s="108"/>
      <c r="P55" s="108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</row>
    <row r="56" spans="2:33" s="15" customFormat="1" ht="40.799999999999997" customHeight="1" thickBot="1" x14ac:dyDescent="0.5">
      <c r="B56" s="106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1"/>
    </row>
    <row r="57" spans="2:33" s="15" customFormat="1" ht="18.600000000000001" customHeight="1" thickTop="1" x14ac:dyDescent="0.45">
      <c r="C57" s="110" t="s">
        <v>0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2"/>
    </row>
    <row r="58" spans="2:33" s="15" customFormat="1" ht="18.600000000000001" customHeight="1" thickBot="1" x14ac:dyDescent="0.5">
      <c r="C58" s="113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5"/>
    </row>
    <row r="59" spans="2:33" ht="5.85" customHeight="1" thickTop="1" x14ac:dyDescent="0.45">
      <c r="C59" s="107"/>
      <c r="D59" s="80"/>
      <c r="E59" s="81"/>
      <c r="F59" s="81"/>
      <c r="G59" s="81"/>
      <c r="H59" s="81"/>
      <c r="I59" s="81"/>
      <c r="J59" s="81"/>
      <c r="K59" s="81"/>
      <c r="L59" s="81"/>
      <c r="M59" s="81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83"/>
    </row>
  </sheetData>
  <sheetProtection algorithmName="SHA-512" hashValue="4lPAD8bUfTqE2/pPneIYSB3uNutYZiQ+evfc4ilKbAPIg60w65jCiv5Vk5TJopBa07ffZZ4LuCtfm6J0KpNeiw==" saltValue="uKtPPvCbkUht7UK8WxIapQ==" spinCount="100000" sheet="1" selectLockedCells="1"/>
  <mergeCells count="91">
    <mergeCell ref="F12:G12"/>
    <mergeCell ref="X12:Z12"/>
    <mergeCell ref="C8:AE8"/>
    <mergeCell ref="X13:Z13"/>
    <mergeCell ref="X14:Z14"/>
    <mergeCell ref="U3:V3"/>
    <mergeCell ref="W3:X3"/>
    <mergeCell ref="Y3:Z3"/>
    <mergeCell ref="B6:AG6"/>
    <mergeCell ref="B7:AG7"/>
    <mergeCell ref="C11:G11"/>
    <mergeCell ref="H11:Q11"/>
    <mergeCell ref="AA12:AF12"/>
    <mergeCell ref="AA13:AF13"/>
    <mergeCell ref="AA14:AF14"/>
    <mergeCell ref="R11:U11"/>
    <mergeCell ref="V11:AE11"/>
    <mergeCell ref="C12:E16"/>
    <mergeCell ref="C19:G22"/>
    <mergeCell ref="H19:I19"/>
    <mergeCell ref="J19:AE19"/>
    <mergeCell ref="H20:AF22"/>
    <mergeCell ref="X15:Z15"/>
    <mergeCell ref="F16:G16"/>
    <mergeCell ref="X16:Z16"/>
    <mergeCell ref="AA16:AF16"/>
    <mergeCell ref="J16:V16"/>
    <mergeCell ref="AA15:AF15"/>
    <mergeCell ref="L17:AE17"/>
    <mergeCell ref="V23:AF23"/>
    <mergeCell ref="T24:AF25"/>
    <mergeCell ref="C30:G30"/>
    <mergeCell ref="H30:S30"/>
    <mergeCell ref="T30:V30"/>
    <mergeCell ref="M27:N28"/>
    <mergeCell ref="C23:G25"/>
    <mergeCell ref="H23:O25"/>
    <mergeCell ref="P23:S25"/>
    <mergeCell ref="T23:U23"/>
    <mergeCell ref="C35:J35"/>
    <mergeCell ref="K35:AE35"/>
    <mergeCell ref="C26:G29"/>
    <mergeCell ref="I26:J26"/>
    <mergeCell ref="L26:M26"/>
    <mergeCell ref="H27:I28"/>
    <mergeCell ref="J27:L28"/>
    <mergeCell ref="O27:AF28"/>
    <mergeCell ref="W30:AF30"/>
    <mergeCell ref="J29:AF29"/>
    <mergeCell ref="C36:J36"/>
    <mergeCell ref="K36:AE36"/>
    <mergeCell ref="C37:J37"/>
    <mergeCell ref="K37:P37"/>
    <mergeCell ref="Q37:X37"/>
    <mergeCell ref="Y37:AE37"/>
    <mergeCell ref="C38:J38"/>
    <mergeCell ref="K38:O38"/>
    <mergeCell ref="Y38:AE38"/>
    <mergeCell ref="C39:J39"/>
    <mergeCell ref="K39:O39"/>
    <mergeCell ref="Y39:AD39"/>
    <mergeCell ref="C51:F51"/>
    <mergeCell ref="G51:T51"/>
    <mergeCell ref="X51:AF51"/>
    <mergeCell ref="C43:G48"/>
    <mergeCell ref="H44:I44"/>
    <mergeCell ref="J44:S44"/>
    <mergeCell ref="T44:U44"/>
    <mergeCell ref="V44:AE44"/>
    <mergeCell ref="I46:J46"/>
    <mergeCell ref="L46:O46"/>
    <mergeCell ref="P47:Q48"/>
    <mergeCell ref="R47:AE48"/>
    <mergeCell ref="H49:AG49"/>
    <mergeCell ref="H47:J48"/>
    <mergeCell ref="K47:K48"/>
    <mergeCell ref="L47:O48"/>
    <mergeCell ref="C55:AF55"/>
    <mergeCell ref="C57:AF58"/>
    <mergeCell ref="S52:T52"/>
    <mergeCell ref="X52:AF52"/>
    <mergeCell ref="C53:T53"/>
    <mergeCell ref="U53:AF53"/>
    <mergeCell ref="C54:D54"/>
    <mergeCell ref="E54:H54"/>
    <mergeCell ref="I54:J54"/>
    <mergeCell ref="G52:P52"/>
    <mergeCell ref="K54:N54"/>
    <mergeCell ref="O54:P54"/>
    <mergeCell ref="Q54:T54"/>
    <mergeCell ref="U54:Y54"/>
  </mergeCells>
  <phoneticPr fontId="4"/>
  <dataValidations count="2">
    <dataValidation type="list" allowBlank="1" showInputMessage="1" showErrorMessage="1" sqref="K35" xr:uid="{9E63B668-5B1A-4A61-9374-FE29FD15BC67}">
      <formula1>"V2H,V2B,急速充電器,普通充電器"</formula1>
    </dataValidation>
    <dataValidation type="list" allowBlank="1" showInputMessage="1" showErrorMessage="1" sqref="K36:AE36" xr:uid="{F793895A-1668-4530-A29C-EAE45585CF13}">
      <formula1>$AJ$33:$AJ$36</formula1>
    </dataValidation>
  </dataValidations>
  <printOptions horizontalCentered="1" verticalCentered="1"/>
  <pageMargins left="0.39370078740157483" right="0.19685039370078741" top="0.19685039370078741" bottom="0.19685039370078741" header="0.31496062992125984" footer="0.31496062992125984"/>
  <pageSetup paperSize="9" scale="66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59</xdr:row>
                    <xdr:rowOff>0</xdr:rowOff>
                  </from>
                  <to>
                    <xdr:col>5</xdr:col>
                    <xdr:colOff>228600</xdr:colOff>
                    <xdr:row>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59</xdr:row>
                    <xdr:rowOff>0</xdr:rowOff>
                  </from>
                  <to>
                    <xdr:col>5</xdr:col>
                    <xdr:colOff>228600</xdr:colOff>
                    <xdr:row>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59</xdr:row>
                    <xdr:rowOff>0</xdr:rowOff>
                  </from>
                  <to>
                    <xdr:col>34</xdr:col>
                    <xdr:colOff>0</xdr:colOff>
                    <xdr:row>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220980</xdr:colOff>
                    <xdr:row>11</xdr:row>
                    <xdr:rowOff>251460</xdr:rowOff>
                  </from>
                  <to>
                    <xdr:col>6</xdr:col>
                    <xdr:colOff>137160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220980</xdr:colOff>
                    <xdr:row>11</xdr:row>
                    <xdr:rowOff>0</xdr:rowOff>
                  </from>
                  <to>
                    <xdr:col>6</xdr:col>
                    <xdr:colOff>137160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220980</xdr:colOff>
                    <xdr:row>14</xdr:row>
                    <xdr:rowOff>251460</xdr:rowOff>
                  </from>
                  <to>
                    <xdr:col>6</xdr:col>
                    <xdr:colOff>137160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220980</xdr:colOff>
                    <xdr:row>14</xdr:row>
                    <xdr:rowOff>251460</xdr:rowOff>
                  </from>
                  <to>
                    <xdr:col>6</xdr:col>
                    <xdr:colOff>137160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220980</xdr:colOff>
                    <xdr:row>14</xdr:row>
                    <xdr:rowOff>251460</xdr:rowOff>
                  </from>
                  <to>
                    <xdr:col>6</xdr:col>
                    <xdr:colOff>137160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59</xdr:row>
                    <xdr:rowOff>0</xdr:rowOff>
                  </from>
                  <to>
                    <xdr:col>34</xdr:col>
                    <xdr:colOff>0</xdr:colOff>
                    <xdr:row>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5</xdr:col>
                    <xdr:colOff>220980</xdr:colOff>
                    <xdr:row>11</xdr:row>
                    <xdr:rowOff>0</xdr:rowOff>
                  </from>
                  <to>
                    <xdr:col>6</xdr:col>
                    <xdr:colOff>137160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5</xdr:col>
                    <xdr:colOff>220980</xdr:colOff>
                    <xdr:row>14</xdr:row>
                    <xdr:rowOff>251460</xdr:rowOff>
                  </from>
                  <to>
                    <xdr:col>6</xdr:col>
                    <xdr:colOff>137160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5</xdr:col>
                    <xdr:colOff>220980</xdr:colOff>
                    <xdr:row>14</xdr:row>
                    <xdr:rowOff>251460</xdr:rowOff>
                  </from>
                  <to>
                    <xdr:col>6</xdr:col>
                    <xdr:colOff>137160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5</xdr:col>
                    <xdr:colOff>220980</xdr:colOff>
                    <xdr:row>14</xdr:row>
                    <xdr:rowOff>251460</xdr:rowOff>
                  </from>
                  <to>
                    <xdr:col>6</xdr:col>
                    <xdr:colOff>137160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220980</xdr:colOff>
                    <xdr:row>12</xdr:row>
                    <xdr:rowOff>251460</xdr:rowOff>
                  </from>
                  <to>
                    <xdr:col>6</xdr:col>
                    <xdr:colOff>137160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5</xdr:col>
                    <xdr:colOff>220980</xdr:colOff>
                    <xdr:row>12</xdr:row>
                    <xdr:rowOff>251460</xdr:rowOff>
                  </from>
                  <to>
                    <xdr:col>6</xdr:col>
                    <xdr:colOff>137160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220980</xdr:colOff>
                    <xdr:row>13</xdr:row>
                    <xdr:rowOff>251460</xdr:rowOff>
                  </from>
                  <to>
                    <xdr:col>6</xdr:col>
                    <xdr:colOff>137160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5</xdr:col>
                    <xdr:colOff>220980</xdr:colOff>
                    <xdr:row>13</xdr:row>
                    <xdr:rowOff>251460</xdr:rowOff>
                  </from>
                  <to>
                    <xdr:col>6</xdr:col>
                    <xdr:colOff>137160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220980</xdr:colOff>
                    <xdr:row>14</xdr:row>
                    <xdr:rowOff>251460</xdr:rowOff>
                  </from>
                  <to>
                    <xdr:col>6</xdr:col>
                    <xdr:colOff>137160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5</xdr:col>
                    <xdr:colOff>220980</xdr:colOff>
                    <xdr:row>14</xdr:row>
                    <xdr:rowOff>251460</xdr:rowOff>
                  </from>
                  <to>
                    <xdr:col>6</xdr:col>
                    <xdr:colOff>137160</xdr:colOff>
                    <xdr:row>15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第１号様式その3</vt:lpstr>
      <vt:lpstr>第１号様式その3!Print_Area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2025-04-23T00:47:04Z</dcterms:created>
  <dcterms:modified xsi:type="dcterms:W3CDTF">2025-04-23T01:15:16Z</dcterms:modified>
</cp:coreProperties>
</file>