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0CACA25-51DE-4D55-8EE6-155751F65FE8}" xr6:coauthVersionLast="47" xr6:coauthVersionMax="47" xr10:uidLastSave="{00000000-0000-0000-0000-000000000000}"/>
  <workbookProtection workbookAlgorithmName="SHA-512" workbookHashValue="cbs6MWW+S2tN4lEPPJp4beOJe0S13YjlYIcQ8eLVFixjC8smqAh74bJKGfUJrauDlPypiwcFJ2b+cJaVgdtGNg==" workbookSaltValue="xdwF1/TPxqVu6TJHhYJCUA==" workbookSpinCount="100000" lockStructure="1"/>
  <bookViews>
    <workbookView xWindow="28690" yWindow="-110" windowWidth="29020" windowHeight="15700" tabRatio="810" xr2:uid="{00000000-000D-0000-FFFF-FFFF00000000}"/>
  </bookViews>
  <sheets>
    <sheet name="送付先" sheetId="19" r:id="rId1"/>
    <sheet name="第１号様式その１" sheetId="1" r:id="rId2"/>
    <sheet name="第１号様式その2" sheetId="2" r:id="rId3"/>
    <sheet name="第２号様式" sheetId="4" r:id="rId4"/>
    <sheet name="3号様式（EV・PHEV車両）その１" sheetId="21" state="hidden" r:id="rId5"/>
    <sheet name="3号様式（EV・PHEV車両）その2" sheetId="22" state="hidden" r:id="rId6"/>
    <sheet name="4号様式（EV・PHEV車両）" sheetId="23" state="hidden" r:id="rId7"/>
    <sheet name="5号様式（EV・PHEV車両） " sheetId="24" state="hidden" r:id="rId8"/>
    <sheet name="6号様式（EV・PHEV車両） " sheetId="25" state="hidden" r:id="rId9"/>
    <sheet name="7号様式（EV・PHEV車両）" sheetId="26" state="hidden" r:id="rId10"/>
    <sheet name="8号様式（EV・PHEV車両）" sheetId="27" state="hidden" r:id="rId11"/>
    <sheet name="9処分完了（EV・PHEV車両）" sheetId="29" state="hidden" r:id="rId12"/>
    <sheet name="10変更届（EV・PHEV車両）" sheetId="30" state="hidden" r:id="rId13"/>
  </sheets>
  <externalReferences>
    <externalReference r:id="rId14"/>
    <externalReference r:id="rId15"/>
    <externalReference r:id="rId16"/>
    <externalReference r:id="rId17"/>
  </externalReferences>
  <definedNames>
    <definedName name="_xlnm._FilterDatabase" localSheetId="2" hidden="1">第１号様式その2!$C$2:$AF$17</definedName>
    <definedName name="_xlnm.Print_Area" localSheetId="12">'10変更届（EV・PHEV車両）'!$A$1:$AR$47</definedName>
    <definedName name="_xlnm.Print_Area" localSheetId="4">'3号様式（EV・PHEV車両）その１'!$A$1:$AZ$55</definedName>
    <definedName name="_xlnm.Print_Area" localSheetId="5">'3号様式（EV・PHEV車両）その2'!$A$1:$BC$52</definedName>
    <definedName name="_xlnm.Print_Area" localSheetId="6">'4号様式（EV・PHEV車両）'!$A$1:$AL$51</definedName>
    <definedName name="_xlnm.Print_Area" localSheetId="7">'5号様式（EV・PHEV車両） '!$A$1:$AG$56</definedName>
    <definedName name="_xlnm.Print_Area" localSheetId="8">'6号様式（EV・PHEV車両） '!$A$1:$AI$58</definedName>
    <definedName name="_xlnm.Print_Area" localSheetId="9">'7号様式（EV・PHEV車両）'!$A$1:$BV$65</definedName>
    <definedName name="_xlnm.Print_Area" localSheetId="10">'8号様式（EV・PHEV車両）'!$A$1:$AB$37</definedName>
    <definedName name="_xlnm.Print_Area" localSheetId="11">'9処分完了（EV・PHEV車両）'!$A$1:$BZ$62</definedName>
    <definedName name="_xlnm.Print_Area" localSheetId="0">送付先!$A$1:$K$40</definedName>
    <definedName name="_xlnm.Print_Area" localSheetId="1">第１号様式その１!$A$2:$AN$49</definedName>
    <definedName name="_xlnm.Print_Area" localSheetId="2">第１号様式その2!$A$1:$AS$83</definedName>
    <definedName name="_xlnm.Print_Area" localSheetId="3">第２号様式!$A$1:$AN$48</definedName>
    <definedName name="交付決定起案番号" localSheetId="10">'8号様式（EV・PHEV車両）'!#REF!</definedName>
    <definedName name="交付決定日" localSheetId="4">'3号様式（EV・PHEV車両）その１'!$P$20:$V$20</definedName>
    <definedName name="交付決定日" localSheetId="5">'3号様式（EV・PHEV車両）その2'!$P$20:$V$20</definedName>
    <definedName name="交付決定日" localSheetId="6">'4号様式（EV・PHEV車両）'!$P$22:$V$22</definedName>
    <definedName name="交付決定日" localSheetId="10">'8号様式（EV・PHEV車両）'!#REF!</definedName>
    <definedName name="交付決定番号" localSheetId="4">'3号様式（EV・PHEV車両）その１'!$R$22</definedName>
    <definedName name="交付決定番号" localSheetId="5">'3号様式（EV・PHEV車両）その2'!$R$22</definedName>
    <definedName name="交付決定番号" localSheetId="6">'4号様式（EV・PHEV車両）'!$R$24</definedName>
    <definedName name="交付決定番号" localSheetId="10">'8号様式（EV・PHEV車両）'!#REF!</definedName>
    <definedName name="交付申請額" localSheetId="4">'3号様式（EV・PHEV車両）その１'!$R$26</definedName>
    <definedName name="交付申請額" localSheetId="5">'3号様式（EV・PHEV車両）その2'!$R$26</definedName>
    <definedName name="交付申請額" localSheetId="6">'4号様式（EV・PHEV車両）'!#REF!</definedName>
    <definedName name="氏名" localSheetId="10">'8号様式（EV・PHEV車両）'!#REF!</definedName>
    <definedName name="車台番号" localSheetId="4">'3号様式（EV・PHEV車両）その１'!$Q$24</definedName>
    <definedName name="車台番号" localSheetId="5">'3号様式（EV・PHEV車両）その2'!$Q$24</definedName>
    <definedName name="車台番号" localSheetId="6">'4号様式（EV・PHEV車両）'!$Q$26</definedName>
    <definedName name="車台番号" localSheetId="10">'8号様式（EV・PHEV車両）'!#REF!</definedName>
    <definedName name="処分承認起案番号" localSheetId="10">'8号様式（EV・PHEV車両）'!#REF!</definedName>
    <definedName name="処分承認決定日" localSheetId="10">'8号様式（EV・PHEV車両）'!#REF!</definedName>
    <definedName name="処分承認申請受領日" localSheetId="10">'8号様式（EV・PHEV車両）'!#REF!</definedName>
    <definedName name="処分承認申請送付先会社名" localSheetId="10">'8号様式（EV・PHEV車両）'!#REF!</definedName>
    <definedName name="処分承認申請送付先住所" localSheetId="10">'8号様式（EV・PHEV車両）'!#REF!</definedName>
    <definedName name="処分承認申請送付先所属名前" localSheetId="10">'8号様式（EV・PHEV車両）'!#REF!</definedName>
    <definedName name="処分承認申請送付先郵便番号" localSheetId="10">'8号様式（EV・PHEV車両）'!#REF!</definedName>
    <definedName name="処分承認発送日" localSheetId="10">'8号様式（EV・PHEV車両）'!#REF!</definedName>
    <definedName name="初度登録日" localSheetId="10">'8号様式（EV・PHEV車両）'!#REF!</definedName>
    <definedName name="助成金額" localSheetId="10">'8号様式（EV・PHEV車両）'!#REF!</definedName>
    <definedName name="申請会社名" localSheetId="4">'3号様式（EV・PHEV車両）その１'!$B$8</definedName>
    <definedName name="申請会社名" localSheetId="5">'3号様式（EV・PHEV車両）その2'!$B$8</definedName>
    <definedName name="申請会社名" localSheetId="6">'4号様式（EV・PHEV車両）'!$B$8</definedName>
    <definedName name="申請役職氏名" localSheetId="4">'3号様式（EV・PHEV車両）その１'!$F$11</definedName>
    <definedName name="申請役職氏名" localSheetId="5">'3号様式（EV・PHEV車両）その2'!$F$11</definedName>
    <definedName name="申請役職氏名" localSheetId="6">'4号様式（EV・PHEV車両）'!$F$11</definedName>
    <definedName name="設備">[1]データ参照シート!$B$2</definedName>
    <definedName name="代表者役職" localSheetId="10">'8号様式（EV・PHEV車両）'!#REF!</definedName>
    <definedName name="大分類" localSheetId="5">[2]基本情報!#REF!</definedName>
    <definedName name="大分類">[2]基本情報!#REF!</definedName>
    <definedName name="日付" localSheetId="4">'3号様式（EV・PHEV車両）その１'!$AD$3</definedName>
    <definedName name="日付" localSheetId="5">'3号様式（EV・PHEV車両）その2'!$AD$3</definedName>
    <definedName name="日付" localSheetId="6">'4号様式（EV・PHEV車両）'!$AD$3</definedName>
    <definedName name="日付2" localSheetId="4">'3号様式（EV・PHEV車両）その１'!#REF!</definedName>
    <definedName name="日付2" localSheetId="5">'3号様式（EV・PHEV車両）その2'!#REF!</definedName>
    <definedName name="日付2" localSheetId="6">'4号様式（EV・PHEV車両）'!#REF!</definedName>
    <definedName name="文書番号" localSheetId="4">'3号様式（EV・PHEV車両）その１'!$AE$2</definedName>
    <definedName name="文書番号" localSheetId="5">'3号様式（EV・PHEV車両）その2'!$AE$2</definedName>
    <definedName name="文書番号" localSheetId="6">'4号様式（EV・PHEV車両）'!$AE$2</definedName>
    <definedName name="別1その2">[3]対策!$K$2:$K$9</definedName>
    <definedName name="名称" localSheetId="10">'8号様式（EV・PHEV車両）'!#REF!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 i="26" l="1"/>
  <c r="H8" i="30" l="1"/>
  <c r="AR8" i="29"/>
  <c r="I8" i="29"/>
  <c r="A17" i="27"/>
  <c r="AL11" i="26"/>
  <c r="C11" i="26"/>
  <c r="I8" i="26"/>
  <c r="A2" i="26"/>
  <c r="C28" i="25"/>
  <c r="A25" i="25"/>
  <c r="B26" i="24"/>
  <c r="A22" i="24"/>
  <c r="G20" i="23"/>
  <c r="H17" i="23"/>
  <c r="G18" i="22"/>
  <c r="H15" i="22"/>
  <c r="G18" i="21"/>
  <c r="H15" i="21"/>
  <c r="AH12" i="1" l="1"/>
  <c r="G8" i="1"/>
  <c r="D12" i="19" l="1"/>
  <c r="M6" i="4" l="1"/>
  <c r="X11" i="1" l="1"/>
</calcChain>
</file>

<file path=xl/sharedStrings.xml><?xml version="1.0" encoding="utf-8"?>
<sst xmlns="http://schemas.openxmlformats.org/spreadsheetml/2006/main" count="923" uniqueCount="448">
  <si>
    <t>▼申請する車両種別を選択してください。</t>
    <rPh sb="1" eb="3">
      <t>シンセイ</t>
    </rPh>
    <rPh sb="5" eb="7">
      <t>シャリョウ</t>
    </rPh>
    <rPh sb="7" eb="9">
      <t>シュベツ</t>
    </rPh>
    <rPh sb="10" eb="12">
      <t>センタク</t>
    </rPh>
    <phoneticPr fontId="2"/>
  </si>
  <si>
    <t>公益財団法人</t>
    <rPh sb="0" eb="2">
      <t>コウエキ</t>
    </rPh>
    <rPh sb="2" eb="4">
      <t>ザイダン</t>
    </rPh>
    <rPh sb="4" eb="6">
      <t>ホウジン</t>
    </rPh>
    <phoneticPr fontId="2"/>
  </si>
  <si>
    <t>東京都環境公社　理事長殿</t>
    <rPh sb="0" eb="7">
      <t>トウキョウトカンキョウコウシャ</t>
    </rPh>
    <rPh sb="8" eb="12">
      <t>リジチョウドノ</t>
    </rPh>
    <phoneticPr fontId="2"/>
  </si>
  <si>
    <t>作成日</t>
    <rPh sb="0" eb="3">
      <t>サクセイビ</t>
    </rPh>
    <phoneticPr fontId="2"/>
  </si>
  <si>
    <t>令和</t>
    <rPh sb="0" eb="2">
      <t>レイワ</t>
    </rPh>
    <phoneticPr fontId="2"/>
  </si>
  <si>
    <t>年</t>
    <rPh sb="0" eb="1">
      <t>ネン</t>
    </rPh>
    <phoneticPr fontId="2"/>
  </si>
  <si>
    <t>月</t>
    <rPh sb="0" eb="1">
      <t>ツキ</t>
    </rPh>
    <phoneticPr fontId="2"/>
  </si>
  <si>
    <t>日</t>
    <rPh sb="0" eb="1">
      <t>ニチ</t>
    </rPh>
    <phoneticPr fontId="2"/>
  </si>
  <si>
    <t>私（申請者）は標記事業の交付要綱に基づき、以下の通り申請いたします。</t>
    <rPh sb="0" eb="1">
      <t>ワタシ</t>
    </rPh>
    <rPh sb="2" eb="5">
      <t>シンセイシャ</t>
    </rPh>
    <rPh sb="7" eb="9">
      <t>ヒョウキ</t>
    </rPh>
    <rPh sb="9" eb="11">
      <t>ジギョウ</t>
    </rPh>
    <rPh sb="12" eb="16">
      <t>コウフヨウコウ</t>
    </rPh>
    <rPh sb="17" eb="18">
      <t>モト</t>
    </rPh>
    <rPh sb="21" eb="23">
      <t>イカ</t>
    </rPh>
    <rPh sb="24" eb="25">
      <t>トオ</t>
    </rPh>
    <rPh sb="26" eb="28">
      <t>シンセイ</t>
    </rPh>
    <phoneticPr fontId="2"/>
  </si>
  <si>
    <t>１　申請者情報</t>
    <rPh sb="2" eb="7">
      <t>シンセイシャジョウホウ</t>
    </rPh>
    <phoneticPr fontId="2"/>
  </si>
  <si>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2"/>
  </si>
  <si>
    <t>個人</t>
    <rPh sb="0" eb="2">
      <t>コジン</t>
    </rPh>
    <phoneticPr fontId="2"/>
  </si>
  <si>
    <t>個人事業主</t>
    <rPh sb="0" eb="5">
      <t>コジンジギョウヌシ</t>
    </rPh>
    <phoneticPr fontId="2"/>
  </si>
  <si>
    <t>　　</t>
    <phoneticPr fontId="2"/>
  </si>
  <si>
    <t>申請者情報</t>
    <rPh sb="0" eb="3">
      <t>シンセイシャ</t>
    </rPh>
    <rPh sb="3" eb="5">
      <t>ジョウホウ</t>
    </rPh>
    <phoneticPr fontId="2"/>
  </si>
  <si>
    <t>郵便番号</t>
    <rPh sb="0" eb="4">
      <t>ユウビンバンゴウ</t>
    </rPh>
    <phoneticPr fontId="2"/>
  </si>
  <si>
    <t>-</t>
    <phoneticPr fontId="2"/>
  </si>
  <si>
    <t>電話番号</t>
    <rPh sb="0" eb="2">
      <t>デンワ</t>
    </rPh>
    <rPh sb="2" eb="4">
      <t>バンゴウ</t>
    </rPh>
    <phoneticPr fontId="2"/>
  </si>
  <si>
    <t>メールアドレス</t>
    <phoneticPr fontId="2"/>
  </si>
  <si>
    <t>@</t>
    <phoneticPr fontId="2"/>
  </si>
  <si>
    <t>フリガナ</t>
    <phoneticPr fontId="2"/>
  </si>
  <si>
    <t>事業者名</t>
    <rPh sb="0" eb="3">
      <t>ジギョウシャ</t>
    </rPh>
    <rPh sb="3" eb="4">
      <t>メイ</t>
    </rPh>
    <phoneticPr fontId="2"/>
  </si>
  <si>
    <t>代表者役職</t>
    <rPh sb="0" eb="3">
      <t>ダイヒョウシャ</t>
    </rPh>
    <rPh sb="3" eb="5">
      <t>ヤクショク</t>
    </rPh>
    <phoneticPr fontId="2"/>
  </si>
  <si>
    <t>代表者名</t>
    <rPh sb="0" eb="3">
      <t>ダイヒョウシャ</t>
    </rPh>
    <rPh sb="3" eb="4">
      <t>メイ</t>
    </rPh>
    <phoneticPr fontId="2"/>
  </si>
  <si>
    <t>支店担当者名</t>
    <rPh sb="0" eb="2">
      <t>シテン</t>
    </rPh>
    <rPh sb="2" eb="5">
      <t>タントウシャ</t>
    </rPh>
    <rPh sb="5" eb="6">
      <t>メイ</t>
    </rPh>
    <phoneticPr fontId="2"/>
  </si>
  <si>
    <t>所属部署名</t>
    <rPh sb="0" eb="4">
      <t>ショゾクブショ</t>
    </rPh>
    <rPh sb="4" eb="5">
      <t>メイ</t>
    </rPh>
    <phoneticPr fontId="2"/>
  </si>
  <si>
    <t>会社名</t>
    <rPh sb="0" eb="3">
      <t>カイシャメイ</t>
    </rPh>
    <phoneticPr fontId="2"/>
  </si>
  <si>
    <t>店舗名
部署名</t>
    <rPh sb="0" eb="2">
      <t>テンポ</t>
    </rPh>
    <rPh sb="2" eb="3">
      <t>メイ</t>
    </rPh>
    <rPh sb="4" eb="6">
      <t>ブショ</t>
    </rPh>
    <rPh sb="6" eb="7">
      <t>メイ</t>
    </rPh>
    <phoneticPr fontId="2"/>
  </si>
  <si>
    <t>申請代行者が、申請者に替わり、申請に関する一切の連絡先となることを希望する場合は、以下をチェックしてください。</t>
    <rPh sb="0" eb="5">
      <t>シンセイダイコウシャ</t>
    </rPh>
    <phoneticPr fontId="2"/>
  </si>
  <si>
    <t>車両区分</t>
    <rPh sb="0" eb="2">
      <t>シャリョウ</t>
    </rPh>
    <rPh sb="2" eb="4">
      <t>クブン</t>
    </rPh>
    <phoneticPr fontId="2"/>
  </si>
  <si>
    <t>EV</t>
    <phoneticPr fontId="2"/>
  </si>
  <si>
    <t>PHEV</t>
    <phoneticPr fontId="2"/>
  </si>
  <si>
    <t>FCV</t>
    <phoneticPr fontId="2"/>
  </si>
  <si>
    <t>登録番号</t>
    <rPh sb="0" eb="2">
      <t>トウロク</t>
    </rPh>
    <rPh sb="2" eb="4">
      <t>バンゴウ</t>
    </rPh>
    <phoneticPr fontId="2"/>
  </si>
  <si>
    <t>月</t>
    <rPh sb="0" eb="1">
      <t>ガツ</t>
    </rPh>
    <phoneticPr fontId="2"/>
  </si>
  <si>
    <t>車台番号</t>
    <rPh sb="0" eb="4">
      <t>シャダイバンゴウ</t>
    </rPh>
    <phoneticPr fontId="2"/>
  </si>
  <si>
    <t>グレード</t>
    <phoneticPr fontId="2"/>
  </si>
  <si>
    <t>型式</t>
    <rPh sb="0" eb="2">
      <t>カタシキ</t>
    </rPh>
    <phoneticPr fontId="2"/>
  </si>
  <si>
    <t>申請者本人</t>
    <rPh sb="0" eb="3">
      <t>シンセイシャ</t>
    </rPh>
    <rPh sb="3" eb="5">
      <t>ホンニン</t>
    </rPh>
    <phoneticPr fontId="2"/>
  </si>
  <si>
    <t>リース会社</t>
    <rPh sb="3" eb="5">
      <t>ガイシャ</t>
    </rPh>
    <phoneticPr fontId="2"/>
  </si>
  <si>
    <t>販売会社・ローン会社</t>
    <rPh sb="0" eb="2">
      <t>ハンバイ</t>
    </rPh>
    <rPh sb="2" eb="4">
      <t>ガイシャ</t>
    </rPh>
    <rPh sb="8" eb="10">
      <t>ガイシャ</t>
    </rPh>
    <phoneticPr fontId="2"/>
  </si>
  <si>
    <t>申請者本人</t>
    <rPh sb="0" eb="5">
      <t>シンセイシャホンニン</t>
    </rPh>
    <phoneticPr fontId="2"/>
  </si>
  <si>
    <t>身障者関係者</t>
    <rPh sb="0" eb="3">
      <t>シンショウシャ</t>
    </rPh>
    <rPh sb="3" eb="6">
      <t>カンケイシャ</t>
    </rPh>
    <phoneticPr fontId="2"/>
  </si>
  <si>
    <t>金融機関名</t>
    <rPh sb="0" eb="4">
      <t>キンユウキカン</t>
    </rPh>
    <rPh sb="4" eb="5">
      <t>メイ</t>
    </rPh>
    <phoneticPr fontId="2"/>
  </si>
  <si>
    <t>支店名</t>
    <rPh sb="0" eb="2">
      <t>シテン</t>
    </rPh>
    <rPh sb="2" eb="3">
      <t>メイ</t>
    </rPh>
    <phoneticPr fontId="2"/>
  </si>
  <si>
    <t>普通</t>
    <rPh sb="0" eb="2">
      <t>フツウ</t>
    </rPh>
    <phoneticPr fontId="2"/>
  </si>
  <si>
    <t>当座</t>
    <rPh sb="0" eb="2">
      <t>トウザ</t>
    </rPh>
    <phoneticPr fontId="2"/>
  </si>
  <si>
    <t>貯蓄</t>
    <rPh sb="0" eb="2">
      <t>チョチク</t>
    </rPh>
    <phoneticPr fontId="2"/>
  </si>
  <si>
    <t>※　申請書作成には「消せるボールペン」など訂正が容易にできる筆記用具は使用しないでください。</t>
    <phoneticPr fontId="2"/>
  </si>
  <si>
    <t>※　訂正は、二重線見え消しでお願いします。（修正テープ等は使用しないでください。）</t>
    <phoneticPr fontId="2"/>
  </si>
  <si>
    <t>無</t>
    <rPh sb="0" eb="1">
      <t>ナシ</t>
    </rPh>
    <phoneticPr fontId="2"/>
  </si>
  <si>
    <t>有</t>
    <rPh sb="0" eb="1">
      <t>ア</t>
    </rPh>
    <phoneticPr fontId="2"/>
  </si>
  <si>
    <t>住　所</t>
    <rPh sb="0" eb="1">
      <t>ジュウ</t>
    </rPh>
    <rPh sb="2" eb="3">
      <t>ショ</t>
    </rPh>
    <phoneticPr fontId="2"/>
  </si>
  <si>
    <t>建物名</t>
    <rPh sb="0" eb="3">
      <t>タテモノメイ</t>
    </rPh>
    <phoneticPr fontId="2"/>
  </si>
  <si>
    <t>-</t>
    <phoneticPr fontId="2"/>
  </si>
  <si>
    <t>名 前</t>
    <rPh sb="0" eb="1">
      <t>ナ</t>
    </rPh>
    <rPh sb="2" eb="3">
      <t>マエ</t>
    </rPh>
    <phoneticPr fontId="2"/>
  </si>
  <si>
    <t>※日中連絡の取れる電話番号を記入してください。</t>
    <phoneticPr fontId="2"/>
  </si>
  <si>
    <t>電話番号</t>
    <rPh sb="0" eb="4">
      <t>デンワバンゴウ</t>
    </rPh>
    <phoneticPr fontId="2"/>
  </si>
  <si>
    <t>使用の本拠の位置</t>
    <rPh sb="0" eb="2">
      <t>シヨウ</t>
    </rPh>
    <rPh sb="3" eb="5">
      <t>ホンキョ</t>
    </rPh>
    <rPh sb="6" eb="8">
      <t>イチ</t>
    </rPh>
    <phoneticPr fontId="2"/>
  </si>
  <si>
    <t>使用者</t>
    <rPh sb="0" eb="3">
      <t>シヨウシャ</t>
    </rPh>
    <phoneticPr fontId="2"/>
  </si>
  <si>
    <t>所有者</t>
    <rPh sb="0" eb="3">
      <t>ショユウシャ</t>
    </rPh>
    <phoneticPr fontId="2"/>
  </si>
  <si>
    <t>車両情報</t>
    <rPh sb="0" eb="2">
      <t>シャリョウ</t>
    </rPh>
    <rPh sb="2" eb="4">
      <t>ジョウホウ</t>
    </rPh>
    <phoneticPr fontId="2"/>
  </si>
  <si>
    <t>東京都</t>
    <rPh sb="0" eb="3">
      <t>トウキョウト</t>
    </rPh>
    <phoneticPr fontId="2"/>
  </si>
  <si>
    <r>
      <t>申請者区分で</t>
    </r>
    <r>
      <rPr>
        <b/>
        <u/>
        <sz val="11"/>
        <color rgb="FFFF0000"/>
        <rFont val="BIZ UDPゴシック"/>
        <family val="3"/>
        <charset val="128"/>
      </rPr>
      <t>個人</t>
    </r>
    <r>
      <rPr>
        <sz val="11"/>
        <color theme="1"/>
        <rFont val="BIZ UDPゴシック"/>
        <family val="3"/>
        <charset val="128"/>
      </rPr>
      <t>を選択した場合記入してください。</t>
    </r>
    <rPh sb="0" eb="3">
      <t>シンセイシャ</t>
    </rPh>
    <rPh sb="3" eb="5">
      <t>クブン</t>
    </rPh>
    <rPh sb="6" eb="8">
      <t>コジン</t>
    </rPh>
    <rPh sb="9" eb="11">
      <t>センタク</t>
    </rPh>
    <rPh sb="13" eb="15">
      <t>バアイ</t>
    </rPh>
    <rPh sb="15" eb="17">
      <t>キニュウ</t>
    </rPh>
    <phoneticPr fontId="2"/>
  </si>
  <si>
    <r>
      <t>申請者区分で</t>
    </r>
    <r>
      <rPr>
        <b/>
        <u/>
        <sz val="11"/>
        <color rgb="FFFF0000"/>
        <rFont val="BIZ UDPゴシック"/>
        <family val="3"/>
        <charset val="128"/>
      </rPr>
      <t>個人以外（個人事業主も含む）</t>
    </r>
    <r>
      <rPr>
        <sz val="11"/>
        <color theme="1"/>
        <rFont val="BIZ UDPゴシック"/>
        <family val="3"/>
        <charset val="128"/>
      </rPr>
      <t>を選択した場合記入してください。</t>
    </r>
    <rPh sb="0" eb="3">
      <t>シンセイシャ</t>
    </rPh>
    <rPh sb="3" eb="5">
      <t>クブン</t>
    </rPh>
    <rPh sb="6" eb="8">
      <t>コジン</t>
    </rPh>
    <rPh sb="8" eb="10">
      <t>イガイ</t>
    </rPh>
    <rPh sb="11" eb="16">
      <t>コジンジギョウヌシ</t>
    </rPh>
    <rPh sb="17" eb="18">
      <t>フク</t>
    </rPh>
    <rPh sb="21" eb="23">
      <t>センタク</t>
    </rPh>
    <rPh sb="25" eb="27">
      <t>バアイ</t>
    </rPh>
    <rPh sb="27" eb="29">
      <t>キニュウ</t>
    </rPh>
    <phoneticPr fontId="2"/>
  </si>
  <si>
    <t>支店住所</t>
    <rPh sb="0" eb="2">
      <t>シテン</t>
    </rPh>
    <rPh sb="2" eb="3">
      <t>ジュウ</t>
    </rPh>
    <rPh sb="3" eb="4">
      <t>ショ</t>
    </rPh>
    <phoneticPr fontId="2"/>
  </si>
  <si>
    <t>メーカー名</t>
    <rPh sb="4" eb="5">
      <t>メイ</t>
    </rPh>
    <phoneticPr fontId="2"/>
  </si>
  <si>
    <t>・　</t>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</si>
  <si>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</si>
  <si>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t>
    <phoneticPr fontId="2"/>
  </si>
  <si>
    <t>その他</t>
    <rPh sb="2" eb="3">
      <t>タ</t>
    </rPh>
    <phoneticPr fontId="2"/>
  </si>
  <si>
    <t>個人間カーシェアリングへ提供しません。</t>
    <phoneticPr fontId="2"/>
  </si>
  <si>
    <t>中古車ではありません。</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</si>
  <si>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</si>
  <si>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申請車両について</t>
    <phoneticPr fontId="2"/>
  </si>
  <si>
    <t>都内で個人事業主の申告をしている者であり、事業に使用する車両を申請する場合は、個人事業主の助成金額で申請します。（申請者が個人事業主の場合のみ）</t>
    <phoneticPr fontId="2"/>
  </si>
  <si>
    <t>税金の滞納がなく、刑事上の処分を受けておらず、公的資金の交付先として社会通念上適切であると認められる者です。</t>
    <phoneticPr fontId="2"/>
  </si>
  <si>
    <t>その他の誓約事項</t>
    <rPh sb="2" eb="3">
      <t>ホカ</t>
    </rPh>
    <rPh sb="4" eb="8">
      <t>セイヤクジコウ</t>
    </rPh>
    <phoneticPr fontId="2"/>
  </si>
  <si>
    <t>暴力団の維持、運営に協力し、又は関与していると認められる者</t>
    <phoneticPr fontId="2"/>
  </si>
  <si>
    <t>暴力団又は暴力団員を不当に利用していると認められる者</t>
    <phoneticPr fontId="2"/>
  </si>
  <si>
    <t>暴力団員を雇用している者</t>
    <phoneticPr fontId="2"/>
  </si>
  <si>
    <t>暴力団又は暴力団員が実質的に経営を支配する法人等に所属する者</t>
    <phoneticPr fontId="2"/>
  </si>
  <si>
    <t>※この誓約書における「暴力団関係者」とは、次に掲げる者をいう。</t>
    <phoneticPr fontId="2"/>
  </si>
  <si>
    <t>貴公社理事長又は東京都が必要と認めた場合には、暴力団関係者であるか否かの確認のため、警視庁へ照会がなされることに同意いたします。</t>
    <phoneticPr fontId="2"/>
  </si>
  <si>
    <t>暴力団排除に関する誓約事項</t>
    <rPh sb="0" eb="5">
      <t>ボウリョクダンハイジョ</t>
    </rPh>
    <rPh sb="6" eb="7">
      <t>カン</t>
    </rPh>
    <rPh sb="9" eb="13">
      <t>セイヤクジコウ</t>
    </rPh>
    <phoneticPr fontId="2"/>
  </si>
  <si>
    <t>誓約事項</t>
    <rPh sb="0" eb="4">
      <t>セイヤクジコウ</t>
    </rPh>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</si>
  <si>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</si>
  <si>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誓約書</t>
    <rPh sb="0" eb="3">
      <t>セイヤクショ</t>
    </rPh>
    <phoneticPr fontId="2"/>
  </si>
  <si>
    <t>※支店等からの申請を選択した場合、通知書記入の支店・部署に送付されます。</t>
    <rPh sb="1" eb="3">
      <t>シテン</t>
    </rPh>
    <rPh sb="3" eb="4">
      <t>トウ</t>
    </rPh>
    <rPh sb="7" eb="9">
      <t>シンセイ</t>
    </rPh>
    <rPh sb="10" eb="12">
      <t>センタク</t>
    </rPh>
    <rPh sb="14" eb="16">
      <t>バアイ</t>
    </rPh>
    <rPh sb="17" eb="20">
      <t>ツウチショ</t>
    </rPh>
    <rPh sb="20" eb="22">
      <t>キニュウ</t>
    </rPh>
    <rPh sb="23" eb="25">
      <t>シテン</t>
    </rPh>
    <rPh sb="26" eb="28">
      <t>ブショ</t>
    </rPh>
    <rPh sb="29" eb="31">
      <t>ソウフ</t>
    </rPh>
    <phoneticPr fontId="2"/>
  </si>
  <si>
    <t>【支店等からの申請】
手続き担当者および別送先</t>
    <rPh sb="1" eb="3">
      <t>シテン</t>
    </rPh>
    <rPh sb="3" eb="4">
      <t>トウ</t>
    </rPh>
    <rPh sb="7" eb="9">
      <t>シンセイ</t>
    </rPh>
    <rPh sb="11" eb="13">
      <t>テツヅ</t>
    </rPh>
    <rPh sb="14" eb="17">
      <t>タントウシャ</t>
    </rPh>
    <rPh sb="20" eb="23">
      <t>ベッソウサキ</t>
    </rPh>
    <phoneticPr fontId="2"/>
  </si>
  <si>
    <t>　再エネ100％電力メニュー契約</t>
    <rPh sb="1" eb="2">
      <t>サイ</t>
    </rPh>
    <rPh sb="8" eb="10">
      <t>デンリョク</t>
    </rPh>
    <rPh sb="14" eb="16">
      <t>ケイヤク</t>
    </rPh>
    <phoneticPr fontId="2"/>
  </si>
  <si>
    <t>　太陽光発電システム設置</t>
    <rPh sb="1" eb="4">
      <t>タイヨウコウ</t>
    </rPh>
    <rPh sb="4" eb="6">
      <t>ハツデン</t>
    </rPh>
    <rPh sb="10" eb="12">
      <t>セッチ</t>
    </rPh>
    <phoneticPr fontId="2"/>
  </si>
  <si>
    <t>事業用</t>
    <rPh sb="0" eb="3">
      <t>ジギョウヨウ</t>
    </rPh>
    <phoneticPr fontId="2"/>
  </si>
  <si>
    <t>自家用</t>
    <rPh sb="0" eb="3">
      <t>ジカヨウ</t>
    </rPh>
    <phoneticPr fontId="2"/>
  </si>
  <si>
    <t>自家用 / 事業用</t>
    <rPh sb="0" eb="3">
      <t>ジカヨウ</t>
    </rPh>
    <rPh sb="6" eb="9">
      <t>ジギョウヨウ</t>
    </rPh>
    <phoneticPr fontId="2"/>
  </si>
  <si>
    <t>自動車の種別・用途</t>
    <rPh sb="0" eb="3">
      <t>ジドウシャ</t>
    </rPh>
    <rPh sb="4" eb="6">
      <t>シュベツ</t>
    </rPh>
    <rPh sb="7" eb="9">
      <t>ヨウト</t>
    </rPh>
    <phoneticPr fontId="2"/>
  </si>
  <si>
    <t>普通・乗用</t>
    <rPh sb="0" eb="2">
      <t>フツウ</t>
    </rPh>
    <rPh sb="3" eb="5">
      <t>ジョウヨウ</t>
    </rPh>
    <phoneticPr fontId="2"/>
  </si>
  <si>
    <t>小型・乗用</t>
    <rPh sb="0" eb="2">
      <t>コガタ</t>
    </rPh>
    <rPh sb="3" eb="5">
      <t>ジョウヨウ</t>
    </rPh>
    <phoneticPr fontId="2"/>
  </si>
  <si>
    <t>普通・貨物</t>
    <rPh sb="0" eb="2">
      <t>フツウ</t>
    </rPh>
    <rPh sb="3" eb="5">
      <t>カモツ</t>
    </rPh>
    <phoneticPr fontId="2"/>
  </si>
  <si>
    <t>軽自動車・乗用</t>
    <rPh sb="0" eb="4">
      <t>ケイジドウシャ</t>
    </rPh>
    <rPh sb="5" eb="7">
      <t>ジョウヨウ</t>
    </rPh>
    <phoneticPr fontId="2"/>
  </si>
  <si>
    <t>軽自動車・貨物</t>
    <rPh sb="0" eb="4">
      <t>ケイジドウシャ</t>
    </rPh>
    <rPh sb="5" eb="7">
      <t>カモツ</t>
    </rPh>
    <phoneticPr fontId="2"/>
  </si>
  <si>
    <t>氏 名</t>
    <rPh sb="0" eb="1">
      <t>シ</t>
    </rPh>
    <rPh sb="2" eb="3">
      <t>ナ</t>
    </rPh>
    <phoneticPr fontId="2"/>
  </si>
  <si>
    <t>初度登録日 　：</t>
    <rPh sb="0" eb="5">
      <t>ショドトウロクビ</t>
    </rPh>
    <phoneticPr fontId="2"/>
  </si>
  <si>
    <t>【２ 台 目】</t>
    <rPh sb="3" eb="4">
      <t>ダイ</t>
    </rPh>
    <rPh sb="5" eb="6">
      <t>メ</t>
    </rPh>
    <phoneticPr fontId="2"/>
  </si>
  <si>
    <t xml:space="preserve"> 外部給電機能</t>
    <rPh sb="1" eb="5">
      <t>ガイブキュウデン</t>
    </rPh>
    <rPh sb="5" eb="7">
      <t>キノウ</t>
    </rPh>
    <phoneticPr fontId="2"/>
  </si>
  <si>
    <t>　　車名</t>
    <rPh sb="2" eb="3">
      <t>クルマ</t>
    </rPh>
    <rPh sb="3" eb="4">
      <t>ナ</t>
    </rPh>
    <phoneticPr fontId="2"/>
  </si>
  <si>
    <t>型 　式</t>
    <rPh sb="0" eb="1">
      <t>カタ</t>
    </rPh>
    <rPh sb="3" eb="4">
      <t>シキ</t>
    </rPh>
    <phoneticPr fontId="2"/>
  </si>
  <si>
    <t>※記入ミスにより振込みができないケースが多くあります。必ず通帳等で確認の上記入してください。</t>
    <phoneticPr fontId="2"/>
  </si>
  <si>
    <t>支店コード（数字３桁）</t>
    <rPh sb="0" eb="2">
      <t>シテン</t>
    </rPh>
    <phoneticPr fontId="2"/>
  </si>
  <si>
    <t>※内容に同意する場合、下記□にチェックを入れてください。チェックがない場合、助成金交付ができません。</t>
    <rPh sb="1" eb="3">
      <t>ナイヨウ</t>
    </rPh>
    <rPh sb="4" eb="6">
      <t>ドウイ</t>
    </rPh>
    <rPh sb="8" eb="10">
      <t>バアイ</t>
    </rPh>
    <rPh sb="11" eb="13">
      <t>カキ</t>
    </rPh>
    <rPh sb="20" eb="21">
      <t>イ</t>
    </rPh>
    <rPh sb="35" eb="37">
      <t>バアイ</t>
    </rPh>
    <rPh sb="38" eb="41">
      <t>ジョセイキン</t>
    </rPh>
    <rPh sb="41" eb="43">
      <t>コウフ</t>
    </rPh>
    <phoneticPr fontId="2"/>
  </si>
  <si>
    <t>法人（その他団体を含む）</t>
    <rPh sb="5" eb="6">
      <t>タ</t>
    </rPh>
    <phoneticPr fontId="2"/>
  </si>
  <si>
    <t>・</t>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</si>
  <si>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2"/>
  </si>
  <si>
    <t>※ホッチキス止め禁止</t>
    <rPh sb="6" eb="7">
      <t>ド</t>
    </rPh>
    <rPh sb="8" eb="10">
      <t>キンシ</t>
    </rPh>
    <phoneticPr fontId="2"/>
  </si>
  <si>
    <t>2　申請代行者情報</t>
    <rPh sb="2" eb="4">
      <t>シンセイ</t>
    </rPh>
    <rPh sb="4" eb="7">
      <t>ダイコウシャ</t>
    </rPh>
    <rPh sb="7" eb="9">
      <t>ジョウホウ</t>
    </rPh>
    <phoneticPr fontId="2"/>
  </si>
  <si>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2"/>
  </si>
  <si>
    <t>申請書類在中</t>
  </si>
  <si>
    <t>モビリティチーム　御中</t>
    <rPh sb="9" eb="11">
      <t>オンチュウ</t>
    </rPh>
    <phoneticPr fontId="23"/>
  </si>
  <si>
    <t>（クール・ネット東京）</t>
    <rPh sb="8" eb="10">
      <t>トウキョウ</t>
    </rPh>
    <phoneticPr fontId="23"/>
  </si>
  <si>
    <t>東京都地球温暖化防止活動推進センター</t>
    <phoneticPr fontId="23"/>
  </si>
  <si>
    <t>キリトリ</t>
    <phoneticPr fontId="23"/>
  </si>
  <si>
    <t>封筒に貼り付けてご利用ください。</t>
    <phoneticPr fontId="23"/>
  </si>
  <si>
    <t>申請書類送付先</t>
    <phoneticPr fontId="23"/>
  </si>
  <si>
    <t>公益財団法人東京都環境公社</t>
    <rPh sb="0" eb="6">
      <t>コウエキザイダンホウジン</t>
    </rPh>
    <rPh sb="6" eb="13">
      <t>トウキョウトカンキョウコウシャ</t>
    </rPh>
    <phoneticPr fontId="2"/>
  </si>
  <si>
    <t>第２号様式（第７条車両）</t>
    <phoneticPr fontId="2"/>
  </si>
  <si>
    <t>暴力団又は暴力団員と社会的に非難されるべき関係を有していると認められる者</t>
    <phoneticPr fontId="2"/>
  </si>
  <si>
    <t>ＥＶ・ＰＨＥＶ車両</t>
  </si>
  <si>
    <t>東京都新宿区西新宿２－４－１ 新宿 NS ビル１０階西オフィス</t>
    <phoneticPr fontId="23"/>
  </si>
  <si>
    <t>〒１６３－０８１０</t>
    <phoneticPr fontId="23"/>
  </si>
  <si>
    <t>申 請 種 別</t>
    <rPh sb="0" eb="1">
      <t>サル</t>
    </rPh>
    <rPh sb="2" eb="3">
      <t>ショウ</t>
    </rPh>
    <rPh sb="4" eb="5">
      <t>シュ</t>
    </rPh>
    <rPh sb="6" eb="7">
      <t>ベツ</t>
    </rPh>
    <phoneticPr fontId="2"/>
  </si>
  <si>
    <t>口座名義人（カタカナ）　※口座名義人は、必ず申請者と同一としてください</t>
    <phoneticPr fontId="2"/>
  </si>
  <si>
    <t>円</t>
    <rPh sb="0" eb="1">
      <t>エン</t>
    </rPh>
    <phoneticPr fontId="2"/>
  </si>
  <si>
    <t>申請者について</t>
    <phoneticPr fontId="2"/>
  </si>
  <si>
    <t xml:space="preserve">助成金申請に伴い公社に提出した書類が、理由を問わず返却されないことを了承します。
</t>
    <rPh sb="0" eb="3">
      <t>ジョセイキン</t>
    </rPh>
    <rPh sb="8" eb="10">
      <t>コウシャ</t>
    </rPh>
    <phoneticPr fontId="2"/>
  </si>
  <si>
    <r>
      <t>令和７</t>
    </r>
    <r>
      <rPr>
        <sz val="16"/>
        <rFont val="游ゴシック"/>
        <family val="3"/>
        <charset val="128"/>
        <scheme val="minor"/>
      </rPr>
      <t>年度申請における
注意事項</t>
    </r>
    <phoneticPr fontId="23"/>
  </si>
  <si>
    <t>右記のQRコードから助成金額が算定できます。ご確認の上ご記入ください</t>
    <phoneticPr fontId="2"/>
  </si>
  <si>
    <t>リース契約</t>
    <rPh sb="3" eb="5">
      <t>ケイヤク</t>
    </rPh>
    <phoneticPr fontId="2"/>
  </si>
  <si>
    <t>信連
信漁連
漁協</t>
    <phoneticPr fontId="2"/>
  </si>
  <si>
    <t>信組
農協</t>
    <phoneticPr fontId="2"/>
  </si>
  <si>
    <t>銀行
金庫</t>
    <phoneticPr fontId="2"/>
  </si>
  <si>
    <t>口座番号（７桁で記入）</t>
    <rPh sb="0" eb="4">
      <t>コウザバンゴウ</t>
    </rPh>
    <rPh sb="6" eb="7">
      <t>ケタ</t>
    </rPh>
    <rPh sb="8" eb="10">
      <t>キニュウ</t>
    </rPh>
    <phoneticPr fontId="2"/>
  </si>
  <si>
    <t>購 入 形 態</t>
    <rPh sb="0" eb="1">
      <t>コウ</t>
    </rPh>
    <rPh sb="2" eb="3">
      <t>イ</t>
    </rPh>
    <rPh sb="4" eb="5">
      <t>カタチ</t>
    </rPh>
    <rPh sb="6" eb="7">
      <t>タイ</t>
    </rPh>
    <phoneticPr fontId="2"/>
  </si>
  <si>
    <t>通常契約
（現金、クレジット、割賦も含む）</t>
    <rPh sb="0" eb="4">
      <t>ツウジョウケイヤク</t>
    </rPh>
    <rPh sb="6" eb="8">
      <t>ゲンキン</t>
    </rPh>
    <rPh sb="15" eb="17">
      <t>カップ</t>
    </rPh>
    <rPh sb="18" eb="19">
      <t>フク</t>
    </rPh>
    <phoneticPr fontId="2"/>
  </si>
  <si>
    <t>下取車の情報</t>
    <rPh sb="0" eb="3">
      <t>シタドリシャ</t>
    </rPh>
    <rPh sb="4" eb="6">
      <t>ジョウホウ</t>
    </rPh>
    <phoneticPr fontId="2"/>
  </si>
  <si>
    <t>下取車の
車台番号</t>
    <rPh sb="0" eb="3">
      <t>シタドリシャ</t>
    </rPh>
    <rPh sb="5" eb="9">
      <t>シャダイバンゴウ</t>
    </rPh>
    <phoneticPr fontId="2"/>
  </si>
  <si>
    <t>申請車両購入時の下取について</t>
    <rPh sb="0" eb="2">
      <t>シンセイ</t>
    </rPh>
    <rPh sb="2" eb="4">
      <t>シャリョウ</t>
    </rPh>
    <rPh sb="4" eb="6">
      <t>コウニュウ</t>
    </rPh>
    <rPh sb="6" eb="7">
      <t>ジ</t>
    </rPh>
    <rPh sb="8" eb="10">
      <t>シタドリ</t>
    </rPh>
    <phoneticPr fontId="2"/>
  </si>
  <si>
    <t>下取車の助成金受領有無について</t>
    <phoneticPr fontId="2"/>
  </si>
  <si>
    <t>申請車両購入時下取あり</t>
    <rPh sb="0" eb="4">
      <t>シンセイシャリョウ</t>
    </rPh>
    <rPh sb="4" eb="7">
      <t>コウニュウジ</t>
    </rPh>
    <rPh sb="7" eb="9">
      <t>シタドリ</t>
    </rPh>
    <phoneticPr fontId="2"/>
  </si>
  <si>
    <t>申請車両購入時下取なし</t>
    <rPh sb="0" eb="4">
      <t>シンセイシャリョウ</t>
    </rPh>
    <rPh sb="4" eb="7">
      <t>コウニュウジ</t>
    </rPh>
    <rPh sb="7" eb="9">
      <t>シタドリ</t>
    </rPh>
    <phoneticPr fontId="2"/>
  </si>
  <si>
    <t>下取車の助成金の受領あり</t>
    <rPh sb="4" eb="7">
      <t>ジョセイキン</t>
    </rPh>
    <rPh sb="8" eb="10">
      <t>ジュリョウ</t>
    </rPh>
    <phoneticPr fontId="2"/>
  </si>
  <si>
    <t>下取車の助成金の受領なし</t>
    <rPh sb="4" eb="7">
      <t>ジョセイキン</t>
    </rPh>
    <rPh sb="8" eb="10">
      <t>ジュリョウ</t>
    </rPh>
    <phoneticPr fontId="2"/>
  </si>
  <si>
    <t>役員・従業員等
※法人のみ</t>
    <rPh sb="0" eb="2">
      <t>ヤクイン</t>
    </rPh>
    <rPh sb="3" eb="6">
      <t>ジュウギョウイン</t>
    </rPh>
    <rPh sb="6" eb="7">
      <t>ナド</t>
    </rPh>
    <rPh sb="9" eb="11">
      <t>ホウジン</t>
    </rPh>
    <phoneticPr fontId="2"/>
  </si>
  <si>
    <t>下取車の情報②</t>
    <rPh sb="0" eb="3">
      <t>シタドリシャ</t>
    </rPh>
    <rPh sb="4" eb="6">
      <t>ジョウホウ</t>
    </rPh>
    <phoneticPr fontId="2"/>
  </si>
  <si>
    <t xml:space="preserve">※濁点・半濁点も１文字として記入してください。
</t>
    <rPh sb="1" eb="3">
      <t>ダクテン</t>
    </rPh>
    <rPh sb="4" eb="7">
      <t>ハンダクテン</t>
    </rPh>
    <rPh sb="9" eb="11">
      <t>モジ</t>
    </rPh>
    <rPh sb="14" eb="16">
      <t>キニュウ</t>
    </rPh>
    <phoneticPr fontId="2"/>
  </si>
  <si>
    <t>※促音（ッ）や拗音（ャ・ュ・ョ）等は大文字でご入力ください。</t>
  </si>
  <si>
    <t>下取車の情報③</t>
    <rPh sb="0" eb="3">
      <t>シタドリシャ</t>
    </rPh>
    <rPh sb="4" eb="6">
      <t>ジョウホウ</t>
    </rPh>
    <phoneticPr fontId="2"/>
  </si>
  <si>
    <t>別段</t>
    <rPh sb="0" eb="2">
      <t>ベツダン</t>
    </rPh>
    <phoneticPr fontId="2"/>
  </si>
  <si>
    <r>
      <t>預金種別（該当に</t>
    </r>
    <r>
      <rPr>
        <sz val="20"/>
        <color theme="1"/>
        <rFont val="Segoe UI Symbol"/>
        <family val="2"/>
      </rPr>
      <t>☑</t>
    </r>
    <r>
      <rPr>
        <sz val="20"/>
        <color theme="1"/>
        <rFont val="BIZ UDPゴシック"/>
        <family val="3"/>
        <charset val="128"/>
      </rPr>
      <t>）　※下記以外の口座種別は不可</t>
    </r>
    <rPh sb="0" eb="4">
      <t>ヨキンシュベツ</t>
    </rPh>
    <rPh sb="5" eb="7">
      <t>ガイトウ</t>
    </rPh>
    <rPh sb="12" eb="16">
      <t>カキイガイ</t>
    </rPh>
    <rPh sb="17" eb="19">
      <t>コウザ</t>
    </rPh>
    <rPh sb="19" eb="21">
      <t>シュベツ</t>
    </rPh>
    <phoneticPr fontId="2"/>
  </si>
  <si>
    <t>（TEL：03-6633-3817）</t>
    <phoneticPr fontId="23"/>
  </si>
  <si>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★申請書作成には「消せるボールペン」など訂正が容易にできる筆記用具は使用しないでください。
★訂正は、二重線見え消しでお願いします。（修正テープ等は使用しないでください。）
★申請は、郵送でお願いします。
　・郵送の場合は、到着に関するトラブルを避けるため、レターパック、特定記録等の追跡可能
　な方法をご利用ください。</t>
    <phoneticPr fontId="2"/>
  </si>
  <si>
    <t>申請者情報と異なる支店等からの申請の場合に選択してください。</t>
    <rPh sb="0" eb="3">
      <t>シンセイシャ</t>
    </rPh>
    <rPh sb="3" eb="5">
      <t>ジョウホウ</t>
    </rPh>
    <rPh sb="6" eb="7">
      <t>コト</t>
    </rPh>
    <rPh sb="9" eb="11">
      <t>シテン</t>
    </rPh>
    <rPh sb="11" eb="12">
      <t>トウ</t>
    </rPh>
    <rPh sb="15" eb="17">
      <t>シンセイ</t>
    </rPh>
    <rPh sb="18" eb="20">
      <t>バアイ</t>
    </rPh>
    <rPh sb="21" eb="23">
      <t>センタク</t>
    </rPh>
    <phoneticPr fontId="2"/>
  </si>
  <si>
    <t>本助成金申請にあたり、第２号様式における誓約事項をすべて確認し、同意の上、本交付要綱に基づき助成金交付申請を行います。</t>
    <phoneticPr fontId="2"/>
  </si>
  <si>
    <t>　3　申請に関する誓約</t>
    <rPh sb="3" eb="5">
      <t>シンセイ</t>
    </rPh>
    <rPh sb="6" eb="7">
      <t>カン</t>
    </rPh>
    <rPh sb="9" eb="11">
      <t>セイヤク</t>
    </rPh>
    <phoneticPr fontId="2"/>
  </si>
  <si>
    <t>4　申請車両情報　　　　※　車検証を参照の上、記入</t>
    <rPh sb="2" eb="6">
      <t>シンセイシャリョウ</t>
    </rPh>
    <rPh sb="6" eb="8">
      <t>ジョウホウ</t>
    </rPh>
    <rPh sb="14" eb="17">
      <t>シャケンショウ</t>
    </rPh>
    <rPh sb="18" eb="20">
      <t>サンショウ</t>
    </rPh>
    <rPh sb="21" eb="22">
      <t>ウエ</t>
    </rPh>
    <rPh sb="23" eb="25">
      <t>キニュウ</t>
    </rPh>
    <phoneticPr fontId="2"/>
  </si>
  <si>
    <t>申請代行者が、本助成金申請に関する一切の窓口となることを希望いたします。</t>
    <phoneticPr fontId="2"/>
  </si>
  <si>
    <t>申請日</t>
    <rPh sb="0" eb="3">
      <t>シンセイビ</t>
    </rPh>
    <phoneticPr fontId="2"/>
  </si>
  <si>
    <t>月</t>
  </si>
  <si>
    <t>日</t>
    <phoneticPr fontId="2"/>
  </si>
  <si>
    <t>年</t>
    <rPh sb="0" eb="1">
      <t>ネン</t>
    </rPh>
    <phoneticPr fontId="55"/>
  </si>
  <si>
    <t>月</t>
    <rPh sb="0" eb="1">
      <t>ツキ</t>
    </rPh>
    <phoneticPr fontId="55"/>
  </si>
  <si>
    <t>日</t>
    <rPh sb="0" eb="1">
      <t>ニチ</t>
    </rPh>
    <phoneticPr fontId="55"/>
  </si>
  <si>
    <t>-</t>
  </si>
  <si>
    <t>〒　111-1111</t>
    <phoneticPr fontId="2"/>
  </si>
  <si>
    <t>東京都新宿区西新宿1-1-1</t>
    <rPh sb="0" eb="2">
      <t>トウキョウ</t>
    </rPh>
    <rPh sb="2" eb="3">
      <t>ト</t>
    </rPh>
    <rPh sb="3" eb="5">
      <t>シンジュク</t>
    </rPh>
    <rPh sb="5" eb="6">
      <t>ク</t>
    </rPh>
    <rPh sb="6" eb="9">
      <t>ニシシンジュク</t>
    </rPh>
    <phoneticPr fontId="2"/>
  </si>
  <si>
    <t>都環公地温第  　 号</t>
    <phoneticPr fontId="23"/>
  </si>
  <si>
    <t>令和　　年　　月　　日</t>
    <rPh sb="0" eb="2">
      <t>レイワ</t>
    </rPh>
    <rPh sb="4" eb="5">
      <t>ネン</t>
    </rPh>
    <rPh sb="7" eb="8">
      <t>ツキ</t>
    </rPh>
    <rPh sb="10" eb="11">
      <t>ニチ</t>
    </rPh>
    <phoneticPr fontId="23"/>
  </si>
  <si>
    <t>東京　太郎　様</t>
    <rPh sb="0" eb="2">
      <t>トウキョウ</t>
    </rPh>
    <rPh sb="3" eb="5">
      <t>タロウ</t>
    </rPh>
    <rPh sb="6" eb="7">
      <t>サマ</t>
    </rPh>
    <phoneticPr fontId="2"/>
  </si>
  <si>
    <t>東京　太郎　殿</t>
    <rPh sb="0" eb="2">
      <t>トウキョウ</t>
    </rPh>
    <rPh sb="3" eb="5">
      <t>タロウ</t>
    </rPh>
    <rPh sb="6" eb="7">
      <t>ドノ</t>
    </rPh>
    <phoneticPr fontId="2"/>
  </si>
  <si>
    <t xml:space="preserve">公益財団法人東京都環境公社 </t>
    <phoneticPr fontId="23"/>
  </si>
  <si>
    <t>理事長　小川　謙司</t>
    <rPh sb="4" eb="6">
      <t>オガワ</t>
    </rPh>
    <rPh sb="7" eb="8">
      <t>ケン</t>
    </rPh>
    <rPh sb="8" eb="9">
      <t>ツカサ</t>
    </rPh>
    <phoneticPr fontId="23"/>
  </si>
  <si>
    <t>年　　月　　日付けの助成金交付申請書（以下「申請書」という。）により</t>
    <phoneticPr fontId="2"/>
  </si>
  <si>
    <t>　　</t>
    <phoneticPr fontId="23"/>
  </si>
  <si>
    <t>の規定に基づき、下記のとおり交付することに決定しましたので、通知します。</t>
    <phoneticPr fontId="2"/>
  </si>
  <si>
    <t>記</t>
    <rPh sb="0" eb="1">
      <t>キ</t>
    </rPh>
    <phoneticPr fontId="23"/>
  </si>
  <si>
    <t>交付決定番号</t>
    <rPh sb="0" eb="2">
      <t>コウフ</t>
    </rPh>
    <rPh sb="2" eb="4">
      <t>ケッテイ</t>
    </rPh>
    <rPh sb="4" eb="6">
      <t>バンゴウ</t>
    </rPh>
    <phoneticPr fontId="2"/>
  </si>
  <si>
    <t>EVR600001</t>
    <phoneticPr fontId="2"/>
  </si>
  <si>
    <t>助成金の額</t>
    <phoneticPr fontId="2"/>
  </si>
  <si>
    <t>600,000円</t>
    <rPh sb="7" eb="8">
      <t>エン</t>
    </rPh>
    <phoneticPr fontId="2"/>
  </si>
  <si>
    <t>有り・無し</t>
    <rPh sb="0" eb="1">
      <t>ア</t>
    </rPh>
    <rPh sb="3" eb="4">
      <t>ナ</t>
    </rPh>
    <phoneticPr fontId="2"/>
  </si>
  <si>
    <t>特記事項</t>
    <rPh sb="0" eb="2">
      <t>トッキ</t>
    </rPh>
    <rPh sb="2" eb="4">
      <t>ジコウ</t>
    </rPh>
    <phoneticPr fontId="2"/>
  </si>
  <si>
    <t>・交付決定日　：令和６年１月１日</t>
    <rPh sb="1" eb="6">
      <t>コウフケッテイビ</t>
    </rPh>
    <rPh sb="8" eb="10">
      <t>レイワ</t>
    </rPh>
    <rPh sb="11" eb="12">
      <t>ネン</t>
    </rPh>
    <rPh sb="13" eb="14">
      <t>ガツ</t>
    </rPh>
    <rPh sb="15" eb="16">
      <t>ニチ</t>
    </rPh>
    <phoneticPr fontId="2"/>
  </si>
  <si>
    <t>・車台番号　　：ZC33S-1111111</t>
    <rPh sb="1" eb="3">
      <t>シャダイ</t>
    </rPh>
    <rPh sb="3" eb="5">
      <t>バンゴウ</t>
    </rPh>
    <phoneticPr fontId="2"/>
  </si>
  <si>
    <t>・車両登録番号：練馬301あ1111</t>
    <rPh sb="1" eb="3">
      <t>シャリョウ</t>
    </rPh>
    <rPh sb="3" eb="5">
      <t>トウロク</t>
    </rPh>
    <rPh sb="5" eb="7">
      <t>バンゴウ</t>
    </rPh>
    <rPh sb="8" eb="10">
      <t>ネリマ</t>
    </rPh>
    <phoneticPr fontId="2"/>
  </si>
  <si>
    <t>・支払予定日　：令和６年１１月１０日頃（発送日から1か月以内）</t>
    <rPh sb="1" eb="3">
      <t>シハライ</t>
    </rPh>
    <rPh sb="3" eb="6">
      <t>ヨテイビ</t>
    </rPh>
    <phoneticPr fontId="2"/>
  </si>
  <si>
    <t>・車両本体価格：●●円</t>
    <rPh sb="1" eb="7">
      <t>シャリョウホンタイカカク</t>
    </rPh>
    <rPh sb="10" eb="11">
      <t>エン</t>
    </rPh>
    <phoneticPr fontId="2"/>
  </si>
  <si>
    <t>交付条件</t>
    <rPh sb="0" eb="2">
      <t>コウフ</t>
    </rPh>
    <rPh sb="2" eb="4">
      <t>ジョウケン</t>
    </rPh>
    <phoneticPr fontId="23"/>
  </si>
  <si>
    <t>被交付者が次の各号の以下に該当し、クール・ネット東京が交付決定の全部又は一部を取消したときは、これに従うこと。</t>
    <rPh sb="10" eb="12">
      <t>イカ</t>
    </rPh>
    <rPh sb="24" eb="26">
      <t>トウキョウ</t>
    </rPh>
    <phoneticPr fontId="23"/>
  </si>
  <si>
    <t>一</t>
    <rPh sb="0" eb="1">
      <t>イチ</t>
    </rPh>
    <phoneticPr fontId="23"/>
  </si>
  <si>
    <t>虚偽申請等不正事由が発覚したとき。</t>
    <phoneticPr fontId="23"/>
  </si>
  <si>
    <t>二</t>
    <rPh sb="0" eb="1">
      <t>ニ</t>
    </rPh>
    <phoneticPr fontId="23"/>
  </si>
  <si>
    <t>交付決定の内容又は目的に反して本助成金を使用したとき。</t>
    <phoneticPr fontId="23"/>
  </si>
  <si>
    <t>三</t>
    <rPh sb="0" eb="1">
      <t>サン</t>
    </rPh>
    <phoneticPr fontId="23"/>
  </si>
  <si>
    <t>本事業に係る公社の指示に従わなかったとき。</t>
    <phoneticPr fontId="23"/>
  </si>
  <si>
    <t>四</t>
    <rPh sb="0" eb="1">
      <t>ヨン</t>
    </rPh>
    <phoneticPr fontId="23"/>
  </si>
  <si>
    <t>交付決定をうけたもの（法人その他の団体にあっては、代表者、役員又はその他の従業員</t>
    <phoneticPr fontId="23"/>
  </si>
  <si>
    <t>若しくは構成員を含む。）が、暴力団員等に該当するに至ったとき。</t>
  </si>
  <si>
    <t>五</t>
    <rPh sb="0" eb="1">
      <t>ゴ</t>
    </rPh>
    <phoneticPr fontId="23"/>
  </si>
  <si>
    <t>その他本助成金の交付決定の内容又はこれに付した条件その他法令に違反したとき。</t>
    <phoneticPr fontId="23"/>
  </si>
  <si>
    <t>・交付決定通知書の発送日から14日以内は申請の撤回が可能。</t>
    <rPh sb="1" eb="8">
      <t>コウフケッテイツウチショ</t>
    </rPh>
    <rPh sb="9" eb="11">
      <t>ハッソウ</t>
    </rPh>
    <rPh sb="11" eb="12">
      <t>ビ</t>
    </rPh>
    <rPh sb="16" eb="17">
      <t>ニチ</t>
    </rPh>
    <rPh sb="17" eb="19">
      <t>イナイ</t>
    </rPh>
    <rPh sb="20" eb="22">
      <t>シンセイ</t>
    </rPh>
    <rPh sb="23" eb="25">
      <t>テッカイ</t>
    </rPh>
    <rPh sb="26" eb="28">
      <t>カノウ</t>
    </rPh>
    <phoneticPr fontId="2"/>
  </si>
  <si>
    <t>・上記の各項を満たさなくなった場合はクール・ネット東京に問合せの上、撤回の手続きを行うこと。</t>
    <rPh sb="1" eb="3">
      <t>ジョウキ</t>
    </rPh>
    <rPh sb="4" eb="6">
      <t>カクコウ</t>
    </rPh>
    <rPh sb="7" eb="8">
      <t>ミ</t>
    </rPh>
    <rPh sb="15" eb="17">
      <t>バアイ</t>
    </rPh>
    <rPh sb="25" eb="27">
      <t>トウキョウ</t>
    </rPh>
    <rPh sb="28" eb="30">
      <t>トイアワ</t>
    </rPh>
    <rPh sb="32" eb="33">
      <t>ウエ</t>
    </rPh>
    <phoneticPr fontId="2"/>
  </si>
  <si>
    <t>　なお撤回対象となった車両における助成金事業の再申請は不可。</t>
    <rPh sb="3" eb="5">
      <t>テッカイ</t>
    </rPh>
    <rPh sb="5" eb="7">
      <t>タイショウ</t>
    </rPh>
    <rPh sb="11" eb="13">
      <t>シャリョウ</t>
    </rPh>
    <rPh sb="17" eb="20">
      <t>ジョセイキン</t>
    </rPh>
    <rPh sb="20" eb="22">
      <t>ジギョウ</t>
    </rPh>
    <rPh sb="23" eb="24">
      <t>サイ</t>
    </rPh>
    <phoneticPr fontId="2"/>
  </si>
  <si>
    <t>・本助成金を受領後上記事項が発覚した場合、本助成金の全額の返還と違約加算金の納付及びクール・ネット東京が</t>
    <rPh sb="1" eb="5">
      <t>ホンジョセイキン</t>
    </rPh>
    <rPh sb="6" eb="9">
      <t>ジュリョウゴ</t>
    </rPh>
    <rPh sb="9" eb="11">
      <t>ジョウキ</t>
    </rPh>
    <rPh sb="11" eb="13">
      <t>ジコウ</t>
    </rPh>
    <rPh sb="14" eb="16">
      <t>ハッカク</t>
    </rPh>
    <rPh sb="18" eb="20">
      <t>バアイ</t>
    </rPh>
    <rPh sb="21" eb="25">
      <t>ホンジョセイキン</t>
    </rPh>
    <rPh sb="26" eb="28">
      <t>ゼンガク</t>
    </rPh>
    <rPh sb="29" eb="31">
      <t>ヘンカン</t>
    </rPh>
    <rPh sb="32" eb="37">
      <t>イヤクカサンキン</t>
    </rPh>
    <rPh sb="38" eb="40">
      <t>ノウフ</t>
    </rPh>
    <phoneticPr fontId="2"/>
  </si>
  <si>
    <t>　指定する期日までに返還しなかった時は、延滞金を納付すること。</t>
    <phoneticPr fontId="2"/>
  </si>
  <si>
    <t>・公社が助成事業の適正な執行に必要な範囲において報告を求め、又は現地調査等を行おうとするときは遅滞なく</t>
    <phoneticPr fontId="23"/>
  </si>
  <si>
    <t>　これに応じること。　</t>
    <phoneticPr fontId="2"/>
  </si>
  <si>
    <t>・被交付者は、上記の各項のほか、実施要綱及び交付要綱の規定を遵守すること</t>
    <phoneticPr fontId="23"/>
  </si>
  <si>
    <t>・本書類の再発行は不可。助成金受領後も大切に保管すること。　　　　　　　　　　　　　　　　　　　　　　　　　　　　　　　　　　　　　　　　　　　　　　　　　　　　　　　　　　　　　　　　　　　　　　　　　</t>
    <rPh sb="1" eb="4">
      <t>ホンショルイ</t>
    </rPh>
    <rPh sb="5" eb="8">
      <t>サイハッコウ</t>
    </rPh>
    <rPh sb="9" eb="11">
      <t>フカ</t>
    </rPh>
    <rPh sb="12" eb="15">
      <t>ジョセイキン</t>
    </rPh>
    <rPh sb="15" eb="17">
      <t>ジュリョウ</t>
    </rPh>
    <rPh sb="17" eb="18">
      <t>ゴ</t>
    </rPh>
    <rPh sb="19" eb="21">
      <t>タイセツ</t>
    </rPh>
    <rPh sb="22" eb="24">
      <t>ホカン</t>
    </rPh>
    <phoneticPr fontId="2"/>
  </si>
  <si>
    <t>の規定に基づき、下記のとおり交付しない旨決定しましたので、通知します。</t>
    <phoneticPr fontId="2"/>
  </si>
  <si>
    <t>対象車台番号</t>
    <rPh sb="0" eb="2">
      <t>タイショウ</t>
    </rPh>
    <rPh sb="2" eb="6">
      <t>シャダイバンゴウ</t>
    </rPh>
    <phoneticPr fontId="2"/>
  </si>
  <si>
    <t>車両番号</t>
    <rPh sb="0" eb="4">
      <t>シャリョウバンゴウ</t>
    </rPh>
    <phoneticPr fontId="2"/>
  </si>
  <si>
    <t>不交付理由</t>
    <rPh sb="0" eb="3">
      <t>フコウフ</t>
    </rPh>
    <rPh sb="3" eb="5">
      <t>リユウ</t>
    </rPh>
    <phoneticPr fontId="2"/>
  </si>
  <si>
    <t>備考</t>
    <rPh sb="0" eb="2">
      <t>ビコウ</t>
    </rPh>
    <phoneticPr fontId="2"/>
  </si>
  <si>
    <t>・不交付決定となった車両で再度東京都が実施する助成金事業に申請することはできません。</t>
    <rPh sb="1" eb="4">
      <t>フコウフ</t>
    </rPh>
    <rPh sb="4" eb="6">
      <t>ケッテイ</t>
    </rPh>
    <rPh sb="10" eb="12">
      <t>シャリョウ</t>
    </rPh>
    <rPh sb="13" eb="15">
      <t>サイド</t>
    </rPh>
    <rPh sb="15" eb="18">
      <t>トウキョウト</t>
    </rPh>
    <rPh sb="19" eb="21">
      <t>ジッシ</t>
    </rPh>
    <rPh sb="23" eb="26">
      <t>ジョセイキン</t>
    </rPh>
    <rPh sb="26" eb="28">
      <t>ジギョウ</t>
    </rPh>
    <rPh sb="29" eb="31">
      <t>シンセイ</t>
    </rPh>
    <phoneticPr fontId="2"/>
  </si>
  <si>
    <t>第５号様式（第１０条関係）</t>
    <rPh sb="0" eb="1">
      <t>ダイ</t>
    </rPh>
    <rPh sb="2" eb="3">
      <t>ゴウ</t>
    </rPh>
    <rPh sb="3" eb="5">
      <t>ヨウシキ</t>
    </rPh>
    <rPh sb="6" eb="7">
      <t>ダイ</t>
    </rPh>
    <rPh sb="9" eb="10">
      <t>ジョウ</t>
    </rPh>
    <rPh sb="10" eb="12">
      <t>カンケイ</t>
    </rPh>
    <phoneticPr fontId="23"/>
  </si>
  <si>
    <t>作成日</t>
    <rPh sb="0" eb="3">
      <t>サクセイビ</t>
    </rPh>
    <phoneticPr fontId="23"/>
  </si>
  <si>
    <t>年</t>
    <rPh sb="0" eb="1">
      <t>ネン</t>
    </rPh>
    <phoneticPr fontId="23"/>
  </si>
  <si>
    <t>月</t>
    <rPh sb="0" eb="1">
      <t>ガツ</t>
    </rPh>
    <phoneticPr fontId="23"/>
  </si>
  <si>
    <t>日</t>
    <rPh sb="0" eb="1">
      <t>ニチ</t>
    </rPh>
    <phoneticPr fontId="23"/>
  </si>
  <si>
    <t>公益財団法人</t>
    <rPh sb="0" eb="2">
      <t>コウエキ</t>
    </rPh>
    <rPh sb="2" eb="4">
      <t>ザイダン</t>
    </rPh>
    <rPh sb="4" eb="6">
      <t>ホウジン</t>
    </rPh>
    <phoneticPr fontId="23"/>
  </si>
  <si>
    <t>東京都環境公社理事長　殿</t>
    <rPh sb="0" eb="3">
      <t>トウキョウト</t>
    </rPh>
    <rPh sb="3" eb="5">
      <t>カンキョウ</t>
    </rPh>
    <rPh sb="5" eb="7">
      <t>コウシャ</t>
    </rPh>
    <rPh sb="7" eb="10">
      <t>リジチョウ</t>
    </rPh>
    <rPh sb="11" eb="12">
      <t>ドノ</t>
    </rPh>
    <phoneticPr fontId="23"/>
  </si>
  <si>
    <t>（個人・個人事業主）</t>
    <phoneticPr fontId="23"/>
  </si>
  <si>
    <t>※法人の場合は記入不要</t>
    <rPh sb="1" eb="3">
      <t>ホウジン</t>
    </rPh>
    <rPh sb="4" eb="6">
      <t>バアイ</t>
    </rPh>
    <rPh sb="7" eb="11">
      <t>キニュウフヨウ</t>
    </rPh>
    <phoneticPr fontId="23"/>
  </si>
  <si>
    <t>住　所</t>
    <rPh sb="0" eb="1">
      <t>ジュウ</t>
    </rPh>
    <rPh sb="2" eb="3">
      <t>ショ</t>
    </rPh>
    <phoneticPr fontId="23"/>
  </si>
  <si>
    <t>氏　名</t>
    <rPh sb="0" eb="1">
      <t>ウジ</t>
    </rPh>
    <rPh sb="2" eb="3">
      <t>ナ</t>
    </rPh>
    <phoneticPr fontId="23"/>
  </si>
  <si>
    <t>（法人）</t>
    <rPh sb="1" eb="3">
      <t>ホウジン</t>
    </rPh>
    <phoneticPr fontId="23"/>
  </si>
  <si>
    <t>※個人・個人事業主の場合は記入不要</t>
    <rPh sb="4" eb="6">
      <t>コジン</t>
    </rPh>
    <rPh sb="6" eb="9">
      <t>ジギョウヌシ</t>
    </rPh>
    <phoneticPr fontId="23"/>
  </si>
  <si>
    <t>会社名</t>
    <rPh sb="0" eb="3">
      <t>カイシャメイ</t>
    </rPh>
    <phoneticPr fontId="23"/>
  </si>
  <si>
    <t>代表者役職
及び氏名</t>
    <rPh sb="0" eb="3">
      <t>ダイヒョウシャ</t>
    </rPh>
    <rPh sb="3" eb="5">
      <t>ヤクショク</t>
    </rPh>
    <rPh sb="6" eb="7">
      <t>オヨ</t>
    </rPh>
    <rPh sb="8" eb="10">
      <t>シメイ</t>
    </rPh>
    <phoneticPr fontId="23"/>
  </si>
  <si>
    <t>助成金交付申請撤回届</t>
    <rPh sb="0" eb="3">
      <t>ジョセイキン</t>
    </rPh>
    <rPh sb="3" eb="5">
      <t>コウフ</t>
    </rPh>
    <rPh sb="5" eb="7">
      <t>シンセイ</t>
    </rPh>
    <rPh sb="7" eb="9">
      <t>テッカイ</t>
    </rPh>
    <rPh sb="9" eb="10">
      <t>トドケ</t>
    </rPh>
    <phoneticPr fontId="23"/>
  </si>
  <si>
    <t>交付決定番号</t>
    <rPh sb="0" eb="2">
      <t>コウフ</t>
    </rPh>
    <rPh sb="2" eb="4">
      <t>ケッテイ</t>
    </rPh>
    <rPh sb="4" eb="6">
      <t>バンゴウ</t>
    </rPh>
    <phoneticPr fontId="55"/>
  </si>
  <si>
    <t>車台番号</t>
    <rPh sb="0" eb="4">
      <t>シャダイバンゴウ</t>
    </rPh>
    <phoneticPr fontId="55"/>
  </si>
  <si>
    <t>交付予定金額</t>
    <rPh sb="0" eb="2">
      <t>コウフ</t>
    </rPh>
    <rPh sb="2" eb="4">
      <t>ヨテイ</t>
    </rPh>
    <rPh sb="4" eb="6">
      <t>キンガク</t>
    </rPh>
    <phoneticPr fontId="55"/>
  </si>
  <si>
    <t>交付申請年月日</t>
    <rPh sb="0" eb="2">
      <t>コウフ</t>
    </rPh>
    <rPh sb="2" eb="4">
      <t>シンセイ</t>
    </rPh>
    <rPh sb="4" eb="7">
      <t>ネンガッピ</t>
    </rPh>
    <phoneticPr fontId="55"/>
  </si>
  <si>
    <t>撤回の理由</t>
    <rPh sb="0" eb="2">
      <t>テッカイ</t>
    </rPh>
    <rPh sb="3" eb="5">
      <t>リユウ</t>
    </rPh>
    <phoneticPr fontId="55"/>
  </si>
  <si>
    <t>担当者
又は
手続
代行者</t>
    <rPh sb="0" eb="3">
      <t>タントウシャ</t>
    </rPh>
    <rPh sb="4" eb="5">
      <t>マタ</t>
    </rPh>
    <rPh sb="7" eb="9">
      <t>テツヅ</t>
    </rPh>
    <rPh sb="10" eb="13">
      <t>ダイコウシャ</t>
    </rPh>
    <phoneticPr fontId="55"/>
  </si>
  <si>
    <t>住所</t>
    <rPh sb="0" eb="2">
      <t>ジュウショ</t>
    </rPh>
    <phoneticPr fontId="23"/>
  </si>
  <si>
    <t>〒</t>
    <phoneticPr fontId="23"/>
  </si>
  <si>
    <t>　　　　　－</t>
    <phoneticPr fontId="2"/>
  </si>
  <si>
    <t>会社名
・部署</t>
    <rPh sb="0" eb="3">
      <t>カイシャメイ</t>
    </rPh>
    <rPh sb="5" eb="7">
      <t>ブショ</t>
    </rPh>
    <phoneticPr fontId="55"/>
  </si>
  <si>
    <t>氏名</t>
    <rPh sb="0" eb="2">
      <t>シメイ</t>
    </rPh>
    <phoneticPr fontId="55"/>
  </si>
  <si>
    <t>電話</t>
    <rPh sb="0" eb="2">
      <t>デンワ</t>
    </rPh>
    <phoneticPr fontId="23"/>
  </si>
  <si>
    <t>・撤回申請を受けた車両については、東京都が実施する助成金事業に再申請することはできません。</t>
    <rPh sb="1" eb="3">
      <t>テッカイ</t>
    </rPh>
    <rPh sb="3" eb="5">
      <t>シンセイ</t>
    </rPh>
    <rPh sb="6" eb="7">
      <t>ウ</t>
    </rPh>
    <rPh sb="9" eb="11">
      <t>シャリョウ</t>
    </rPh>
    <rPh sb="17" eb="19">
      <t>トウキョウ</t>
    </rPh>
    <rPh sb="19" eb="20">
      <t>ト</t>
    </rPh>
    <rPh sb="21" eb="23">
      <t>ジッシ</t>
    </rPh>
    <rPh sb="25" eb="28">
      <t>ジョセイキン</t>
    </rPh>
    <rPh sb="28" eb="30">
      <t>ジギョウ</t>
    </rPh>
    <rPh sb="31" eb="32">
      <t>サイ</t>
    </rPh>
    <rPh sb="32" eb="34">
      <t>シンセイ</t>
    </rPh>
    <phoneticPr fontId="2"/>
  </si>
  <si>
    <t>&lt;社内使用欄&gt;</t>
    <rPh sb="1" eb="3">
      <t>シャナイ</t>
    </rPh>
    <rPh sb="3" eb="6">
      <t>シヨウラン</t>
    </rPh>
    <phoneticPr fontId="2"/>
  </si>
  <si>
    <t>第６号様式（第１３条関係）</t>
    <rPh sb="0" eb="1">
      <t>ダイ</t>
    </rPh>
    <rPh sb="2" eb="3">
      <t>ゴウ</t>
    </rPh>
    <rPh sb="3" eb="5">
      <t>ヨウシキ</t>
    </rPh>
    <rPh sb="6" eb="7">
      <t>ダイ</t>
    </rPh>
    <rPh sb="9" eb="10">
      <t>ジョウ</t>
    </rPh>
    <rPh sb="10" eb="12">
      <t>カンケイ</t>
    </rPh>
    <phoneticPr fontId="23"/>
  </si>
  <si>
    <t>助成金返還報告書</t>
    <phoneticPr fontId="2"/>
  </si>
  <si>
    <t>申請者名</t>
    <rPh sb="0" eb="3">
      <t>シンセイシャ</t>
    </rPh>
    <rPh sb="3" eb="4">
      <t>メイ</t>
    </rPh>
    <phoneticPr fontId="55"/>
  </si>
  <si>
    <t>既に交付を受けている助成金額</t>
    <rPh sb="0" eb="1">
      <t>スデ</t>
    </rPh>
    <rPh sb="2" eb="4">
      <t>コウフ</t>
    </rPh>
    <rPh sb="5" eb="6">
      <t>ウ</t>
    </rPh>
    <rPh sb="10" eb="12">
      <t>ジョセイ</t>
    </rPh>
    <rPh sb="12" eb="14">
      <t>キンガク</t>
    </rPh>
    <phoneticPr fontId="55"/>
  </si>
  <si>
    <t>円</t>
    <rPh sb="0" eb="1">
      <t>エン</t>
    </rPh>
    <phoneticPr fontId="23"/>
  </si>
  <si>
    <t>返還請求額
及び
年月日</t>
    <rPh sb="0" eb="2">
      <t>ヘンカン</t>
    </rPh>
    <rPh sb="2" eb="4">
      <t>セイキュウ</t>
    </rPh>
    <rPh sb="4" eb="5">
      <t>ガク</t>
    </rPh>
    <rPh sb="6" eb="7">
      <t>オヨ</t>
    </rPh>
    <rPh sb="9" eb="12">
      <t>ネンガッピ</t>
    </rPh>
    <phoneticPr fontId="55"/>
  </si>
  <si>
    <t>返還金</t>
    <rPh sb="0" eb="3">
      <t>ヘンカンキン</t>
    </rPh>
    <phoneticPr fontId="55"/>
  </si>
  <si>
    <t>円</t>
    <rPh sb="0" eb="1">
      <t>エン</t>
    </rPh>
    <phoneticPr fontId="55"/>
  </si>
  <si>
    <t>加算金</t>
    <rPh sb="0" eb="2">
      <t>カサン</t>
    </rPh>
    <rPh sb="2" eb="3">
      <t>キン</t>
    </rPh>
    <phoneticPr fontId="55"/>
  </si>
  <si>
    <t>延滞金</t>
    <rPh sb="0" eb="2">
      <t>エンタイ</t>
    </rPh>
    <rPh sb="2" eb="3">
      <t>キン</t>
    </rPh>
    <phoneticPr fontId="55"/>
  </si>
  <si>
    <t>返還実施額
及び
年月日</t>
    <rPh sb="0" eb="2">
      <t>ヘンカン</t>
    </rPh>
    <rPh sb="2" eb="4">
      <t>ジッシ</t>
    </rPh>
    <rPh sb="4" eb="5">
      <t>ガク</t>
    </rPh>
    <rPh sb="6" eb="7">
      <t>オヨ</t>
    </rPh>
    <rPh sb="9" eb="12">
      <t>ネンガッピ</t>
    </rPh>
    <phoneticPr fontId="55"/>
  </si>
  <si>
    <t>第７号様式（第１７条関係）</t>
  </si>
  <si>
    <t>ＦＣＶ車両</t>
  </si>
  <si>
    <t>令和</t>
    <rPh sb="0" eb="2">
      <t>レイワ</t>
    </rPh>
    <phoneticPr fontId="23"/>
  </si>
  <si>
    <t>作成日</t>
  </si>
  <si>
    <t>令和</t>
  </si>
  <si>
    <t>年</t>
  </si>
  <si>
    <t>日</t>
  </si>
  <si>
    <t>公益財団法人</t>
  </si>
  <si>
    <t>東京都環境公社理事長　殿</t>
  </si>
  <si>
    <t>取得財産等処分承認申請書</t>
    <rPh sb="0" eb="2">
      <t>シュトク</t>
    </rPh>
    <rPh sb="2" eb="4">
      <t>ザイサン</t>
    </rPh>
    <rPh sb="4" eb="5">
      <t>トウ</t>
    </rPh>
    <rPh sb="5" eb="7">
      <t>ショブン</t>
    </rPh>
    <rPh sb="7" eb="9">
      <t>ショウニン</t>
    </rPh>
    <rPh sb="9" eb="12">
      <t>シンセイショ</t>
    </rPh>
    <phoneticPr fontId="23"/>
  </si>
  <si>
    <t>取得財産等処分承認申請書</t>
  </si>
  <si>
    <t>申請者名</t>
    <rPh sb="0" eb="4">
      <t>シンセイシャメイ</t>
    </rPh>
    <phoneticPr fontId="23"/>
  </si>
  <si>
    <t>１</t>
    <phoneticPr fontId="23"/>
  </si>
  <si>
    <t>申請者情報</t>
    <rPh sb="3" eb="5">
      <t>ジョウホウ</t>
    </rPh>
    <phoneticPr fontId="23"/>
  </si>
  <si>
    <t>１</t>
  </si>
  <si>
    <t>申請者情報</t>
  </si>
  <si>
    <t>郵便番号</t>
    <rPh sb="0" eb="4">
      <t>ユウビンバンゴウ</t>
    </rPh>
    <phoneticPr fontId="23"/>
  </si>
  <si>
    <t>-</t>
    <phoneticPr fontId="23"/>
  </si>
  <si>
    <t>住所</t>
    <rPh sb="0" eb="2">
      <t>ジュウショ</t>
    </rPh>
    <phoneticPr fontId="2"/>
  </si>
  <si>
    <t>郵便番号</t>
  </si>
  <si>
    <t>住所</t>
  </si>
  <si>
    <t>建物名</t>
    <rPh sb="0" eb="2">
      <t>タテモノ</t>
    </rPh>
    <rPh sb="2" eb="3">
      <t>メイ</t>
    </rPh>
    <phoneticPr fontId="23"/>
  </si>
  <si>
    <t>電話番号</t>
    <rPh sb="0" eb="2">
      <t>デンワ</t>
    </rPh>
    <rPh sb="2" eb="4">
      <t>バンゴウ</t>
    </rPh>
    <phoneticPr fontId="23"/>
  </si>
  <si>
    <t>建物名</t>
  </si>
  <si>
    <t>電話番号</t>
  </si>
  <si>
    <t>メールアドレス</t>
    <phoneticPr fontId="23"/>
  </si>
  <si>
    <t>＠</t>
    <phoneticPr fontId="2"/>
  </si>
  <si>
    <t>メールアドレス</t>
  </si>
  <si>
    <t>＠</t>
  </si>
  <si>
    <t>２</t>
    <phoneticPr fontId="23"/>
  </si>
  <si>
    <t>フリガナ</t>
  </si>
  <si>
    <t>（個人）
申請者名</t>
    <rPh sb="1" eb="3">
      <t>コジン</t>
    </rPh>
    <rPh sb="5" eb="8">
      <t>シンセイシャ</t>
    </rPh>
    <rPh sb="8" eb="9">
      <t>メイ</t>
    </rPh>
    <phoneticPr fontId="23"/>
  </si>
  <si>
    <t>（個人）
申請者名</t>
  </si>
  <si>
    <t>（法人）
事業者名</t>
    <rPh sb="1" eb="3">
      <t>ホウジン</t>
    </rPh>
    <rPh sb="5" eb="9">
      <t>ジギョウシャメイ</t>
    </rPh>
    <phoneticPr fontId="23"/>
  </si>
  <si>
    <t>（法人）
事業者名</t>
  </si>
  <si>
    <t>（法人）
代表者役職</t>
    <rPh sb="1" eb="3">
      <t>ホウジン</t>
    </rPh>
    <rPh sb="5" eb="8">
      <t>ダイヒョウシャ</t>
    </rPh>
    <rPh sb="8" eb="10">
      <t>ヤクショク</t>
    </rPh>
    <phoneticPr fontId="23"/>
  </si>
  <si>
    <t>（法人）
代表者名</t>
    <rPh sb="5" eb="9">
      <t>ダイヒョウシャメイ</t>
    </rPh>
    <phoneticPr fontId="23"/>
  </si>
  <si>
    <t>（法人）
代表者役職</t>
  </si>
  <si>
    <t>（法人）
代表者名</t>
  </si>
  <si>
    <t>支店申請（手続担当者）</t>
    <rPh sb="0" eb="4">
      <t>シテンシンセイ</t>
    </rPh>
    <rPh sb="5" eb="7">
      <t>テツヅ</t>
    </rPh>
    <rPh sb="7" eb="10">
      <t>タントウシャ</t>
    </rPh>
    <phoneticPr fontId="2"/>
  </si>
  <si>
    <t>支店による申請の場合、支店申請を選択してください。</t>
  </si>
  <si>
    <t>支店申請（手続担当者）</t>
  </si>
  <si>
    <r>
      <rPr>
        <sz val="10"/>
        <rFont val="BIZ UDPゴシック"/>
        <family val="3"/>
        <charset val="128"/>
      </rPr>
      <t>支店申請</t>
    </r>
    <r>
      <rPr>
        <sz val="8"/>
        <rFont val="BIZ UDPゴシック"/>
        <family val="3"/>
        <charset val="128"/>
      </rPr>
      <t xml:space="preserve"> ※支店申請を選択した場合、承認書は支店・部署に送付されます。</t>
    </r>
    <phoneticPr fontId="2"/>
  </si>
  <si>
    <t>支店申請 ※支店申請を選択した場合、承認書は支店・部署に送付されます。</t>
  </si>
  <si>
    <t>支店住所</t>
    <rPh sb="0" eb="2">
      <t>シテン</t>
    </rPh>
    <rPh sb="2" eb="4">
      <t>ジュウショ</t>
    </rPh>
    <phoneticPr fontId="2"/>
  </si>
  <si>
    <t>支店住所</t>
  </si>
  <si>
    <t>店舗・部署</t>
    <rPh sb="0" eb="2">
      <t>テンポ</t>
    </rPh>
    <rPh sb="3" eb="5">
      <t>ブショ</t>
    </rPh>
    <phoneticPr fontId="23"/>
  </si>
  <si>
    <t>店舗・部署</t>
  </si>
  <si>
    <t>支店担当者名</t>
    <rPh sb="0" eb="2">
      <t>シテン</t>
    </rPh>
    <rPh sb="2" eb="4">
      <t>タントウ</t>
    </rPh>
    <rPh sb="4" eb="5">
      <t>シャ</t>
    </rPh>
    <rPh sb="5" eb="6">
      <t>メイ</t>
    </rPh>
    <phoneticPr fontId="23"/>
  </si>
  <si>
    <t>支店担当者名</t>
  </si>
  <si>
    <t>支店担当者メールアドレス</t>
    <phoneticPr fontId="23"/>
  </si>
  <si>
    <t>支店担当者メールアドレス</t>
  </si>
  <si>
    <t>※　処分承認通知書については申請者本人に送付されます。</t>
    <rPh sb="2" eb="4">
      <t>ショブン</t>
    </rPh>
    <rPh sb="4" eb="6">
      <t>ショウニン</t>
    </rPh>
    <rPh sb="6" eb="8">
      <t>ツウチ</t>
    </rPh>
    <rPh sb="8" eb="9">
      <t>ショ</t>
    </rPh>
    <rPh sb="14" eb="17">
      <t>シンセイシャ</t>
    </rPh>
    <rPh sb="17" eb="19">
      <t>ホンニン</t>
    </rPh>
    <rPh sb="20" eb="22">
      <t>ソウフ</t>
    </rPh>
    <phoneticPr fontId="2"/>
  </si>
  <si>
    <t>※　処分承認通知書については申請者本人に送付されます。</t>
    <phoneticPr fontId="2"/>
  </si>
  <si>
    <t>2</t>
    <phoneticPr fontId="23"/>
  </si>
  <si>
    <t>処分予定の車両について</t>
    <phoneticPr fontId="23"/>
  </si>
  <si>
    <t>2</t>
  </si>
  <si>
    <t>処分予定の車両について</t>
  </si>
  <si>
    <t>車両番号</t>
    <rPh sb="0" eb="2">
      <t>シャリョウ</t>
    </rPh>
    <rPh sb="2" eb="4">
      <t>バンゴウ</t>
    </rPh>
    <phoneticPr fontId="2"/>
  </si>
  <si>
    <t>車台番号</t>
  </si>
  <si>
    <t>車両番号</t>
  </si>
  <si>
    <t>処分理由
該当に☑</t>
    <rPh sb="0" eb="2">
      <t>ショブン</t>
    </rPh>
    <rPh sb="2" eb="4">
      <t>リユウ</t>
    </rPh>
    <rPh sb="6" eb="8">
      <t>ガイトウ</t>
    </rPh>
    <phoneticPr fontId="55"/>
  </si>
  <si>
    <t>都外移転</t>
    <rPh sb="0" eb="1">
      <t>ト</t>
    </rPh>
    <rPh sb="1" eb="2">
      <t>ガイ</t>
    </rPh>
    <rPh sb="2" eb="4">
      <t>イテン</t>
    </rPh>
    <phoneticPr fontId="23"/>
  </si>
  <si>
    <t>事故</t>
    <rPh sb="0" eb="2">
      <t>ジコ</t>
    </rPh>
    <phoneticPr fontId="23"/>
  </si>
  <si>
    <t>買い替え</t>
    <rPh sb="0" eb="1">
      <t>カ</t>
    </rPh>
    <rPh sb="2" eb="3">
      <t>カ</t>
    </rPh>
    <phoneticPr fontId="23"/>
  </si>
  <si>
    <t>処分理由
該当に☑</t>
  </si>
  <si>
    <t>都外移転</t>
  </si>
  <si>
    <t>事故</t>
  </si>
  <si>
    <t>買い替え</t>
  </si>
  <si>
    <t>その他</t>
    <rPh sb="2" eb="3">
      <t>タ</t>
    </rPh>
    <phoneticPr fontId="23"/>
  </si>
  <si>
    <t>（理由：</t>
    <rPh sb="1" eb="3">
      <t>リユウ</t>
    </rPh>
    <phoneticPr fontId="23"/>
  </si>
  <si>
    <t>）</t>
    <phoneticPr fontId="23"/>
  </si>
  <si>
    <t>その他</t>
  </si>
  <si>
    <t>（理由：</t>
  </si>
  <si>
    <t>）</t>
  </si>
  <si>
    <t>廃車（抹消登録）</t>
    <rPh sb="0" eb="2">
      <t>ハイシャ</t>
    </rPh>
    <rPh sb="3" eb="5">
      <t>マッショウ</t>
    </rPh>
    <rPh sb="5" eb="7">
      <t>トウロク</t>
    </rPh>
    <phoneticPr fontId="23"/>
  </si>
  <si>
    <t>譲渡（売却、下取り）</t>
    <rPh sb="0" eb="2">
      <t>ジョウト</t>
    </rPh>
    <rPh sb="3" eb="5">
      <t>バイキャク</t>
    </rPh>
    <rPh sb="6" eb="8">
      <t>シタドリ</t>
    </rPh>
    <phoneticPr fontId="23"/>
  </si>
  <si>
    <t>廃車（抹消登録）</t>
  </si>
  <si>
    <t>譲渡（売却、下取り）</t>
  </si>
  <si>
    <t>廃車か譲渡か未定</t>
    <rPh sb="0" eb="2">
      <t>ハイシャ</t>
    </rPh>
    <rPh sb="3" eb="5">
      <t>ジョウト</t>
    </rPh>
    <rPh sb="6" eb="8">
      <t>ミテイ</t>
    </rPh>
    <phoneticPr fontId="23"/>
  </si>
  <si>
    <t>リース契約解約（解約後に廃車・譲渡する場合も、こちらを選択）</t>
    <rPh sb="3" eb="5">
      <t>ケイヤク</t>
    </rPh>
    <rPh sb="5" eb="7">
      <t>カイヤク</t>
    </rPh>
    <rPh sb="8" eb="10">
      <t>カイヤク</t>
    </rPh>
    <rPh sb="10" eb="11">
      <t>ノチ</t>
    </rPh>
    <rPh sb="12" eb="14">
      <t>ハイシャ</t>
    </rPh>
    <rPh sb="15" eb="17">
      <t>ジョウト</t>
    </rPh>
    <rPh sb="19" eb="21">
      <t>バアイ</t>
    </rPh>
    <rPh sb="27" eb="29">
      <t>センタク</t>
    </rPh>
    <phoneticPr fontId="23"/>
  </si>
  <si>
    <t>廃車か譲渡か未定</t>
  </si>
  <si>
    <t>リース契約解約（解約後に廃車・譲渡する場合も、こちらを選択）</t>
  </si>
  <si>
    <t>リース貸与先変更（新貸与先名称：</t>
    <rPh sb="3" eb="5">
      <t>タイヨ</t>
    </rPh>
    <rPh sb="5" eb="6">
      <t>サキ</t>
    </rPh>
    <rPh sb="6" eb="8">
      <t>ヘンコウ</t>
    </rPh>
    <rPh sb="9" eb="10">
      <t>シン</t>
    </rPh>
    <rPh sb="10" eb="12">
      <t>タイヨ</t>
    </rPh>
    <rPh sb="12" eb="13">
      <t>サキ</t>
    </rPh>
    <rPh sb="13" eb="15">
      <t>メイショウ</t>
    </rPh>
    <phoneticPr fontId="23"/>
  </si>
  <si>
    <t>リース貸与先変更（新貸与先名称：</t>
  </si>
  <si>
    <t>（方法：</t>
    <rPh sb="1" eb="3">
      <t>ホウホウ</t>
    </rPh>
    <phoneticPr fontId="23"/>
  </si>
  <si>
    <t>（方法：</t>
  </si>
  <si>
    <t>処分の予定日</t>
    <rPh sb="0" eb="2">
      <t>ショブン</t>
    </rPh>
    <rPh sb="3" eb="5">
      <t>ヨテイ</t>
    </rPh>
    <rPh sb="5" eb="6">
      <t>ビ</t>
    </rPh>
    <phoneticPr fontId="55"/>
  </si>
  <si>
    <t>▼添付書類</t>
    <phoneticPr fontId="2"/>
  </si>
  <si>
    <t>処分の予定日</t>
  </si>
  <si>
    <t xml:space="preserve">
・処分前の車両の自動車検査証の写し</t>
    <phoneticPr fontId="2"/>
  </si>
  <si>
    <t>返還金免除を申請する場合</t>
    <rPh sb="0" eb="3">
      <t>ヘンカンキン</t>
    </rPh>
    <rPh sb="3" eb="5">
      <t>メンジョ</t>
    </rPh>
    <rPh sb="6" eb="8">
      <t>シンセイ</t>
    </rPh>
    <rPh sb="10" eb="12">
      <t>バアイ</t>
    </rPh>
    <phoneticPr fontId="23"/>
  </si>
  <si>
    <t>返還金免除を申請する場合</t>
  </si>
  <si>
    <t>免除理由</t>
    <rPh sb="0" eb="2">
      <t>メンジョ</t>
    </rPh>
    <rPh sb="2" eb="4">
      <t>リユウ</t>
    </rPh>
    <phoneticPr fontId="23"/>
  </si>
  <si>
    <t>免除理由</t>
  </si>
  <si>
    <t>※公社への事前のご相談と免除事由を証明する書類が必要です</t>
    <phoneticPr fontId="23"/>
  </si>
  <si>
    <t>※公社への事前のご相談と免除事由を証明する書類が必要です</t>
  </si>
  <si>
    <t>※処分承認後に免除申請することはできません。</t>
    <rPh sb="1" eb="3">
      <t>ショブン</t>
    </rPh>
    <rPh sb="3" eb="5">
      <t>ショウニン</t>
    </rPh>
    <rPh sb="5" eb="6">
      <t>ゴ</t>
    </rPh>
    <rPh sb="7" eb="9">
      <t>メンジョ</t>
    </rPh>
    <rPh sb="9" eb="11">
      <t>シンセイ</t>
    </rPh>
    <phoneticPr fontId="23"/>
  </si>
  <si>
    <t>※処分承認後に免除申請することはできません。</t>
  </si>
  <si>
    <t>第８号様式（第１７条関係）</t>
    <rPh sb="0" eb="1">
      <t>ダイ</t>
    </rPh>
    <phoneticPr fontId="23"/>
  </si>
  <si>
    <t>都環公地温第　　　　号</t>
    <phoneticPr fontId="23"/>
  </si>
  <si>
    <t>年　　月　　日</t>
    <phoneticPr fontId="23"/>
  </si>
  <si>
    <t>　殿</t>
    <rPh sb="1" eb="2">
      <t>ドノ</t>
    </rPh>
    <phoneticPr fontId="23"/>
  </si>
  <si>
    <t>公益財団法人東京都環境公社</t>
    <phoneticPr fontId="23"/>
  </si>
  <si>
    <t>取　得　財　産　等　処　分　承　認　書</t>
    <phoneticPr fontId="23"/>
  </si>
  <si>
    <t>財　産　処　分　内　容</t>
    <phoneticPr fontId="23"/>
  </si>
  <si>
    <t>第10号様式（第１７条関係）</t>
    <rPh sb="0" eb="1">
      <t>ダイ</t>
    </rPh>
    <phoneticPr fontId="23"/>
  </si>
  <si>
    <t>財産処分完了報告書</t>
    <phoneticPr fontId="2"/>
  </si>
  <si>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23"/>
  </si>
  <si>
    <t>手続代行担当者</t>
    <rPh sb="2" eb="4">
      <t>ダイコウ</t>
    </rPh>
    <phoneticPr fontId="23"/>
  </si>
  <si>
    <t>店舗・部署
または役職</t>
    <rPh sb="0" eb="2">
      <t>テンポ</t>
    </rPh>
    <rPh sb="3" eb="5">
      <t>ブショ</t>
    </rPh>
    <rPh sb="9" eb="11">
      <t>ヤクショク</t>
    </rPh>
    <phoneticPr fontId="23"/>
  </si>
  <si>
    <t>氏名</t>
    <rPh sb="0" eb="2">
      <t>シメイ</t>
    </rPh>
    <phoneticPr fontId="23"/>
  </si>
  <si>
    <t>3</t>
    <phoneticPr fontId="23"/>
  </si>
  <si>
    <t>処分車両について</t>
    <phoneticPr fontId="23"/>
  </si>
  <si>
    <t>車台番号</t>
    <rPh sb="0" eb="2">
      <t>シャダイ</t>
    </rPh>
    <rPh sb="2" eb="4">
      <t>バンゴウ</t>
    </rPh>
    <phoneticPr fontId="55"/>
  </si>
  <si>
    <t>処分年月日</t>
    <rPh sb="0" eb="2">
      <t>ショブン</t>
    </rPh>
    <rPh sb="2" eb="5">
      <t>ネンガッピ</t>
    </rPh>
    <phoneticPr fontId="55"/>
  </si>
  <si>
    <t>（売却・下取りの場合は、引渡日・入庫日）</t>
    <phoneticPr fontId="23"/>
  </si>
  <si>
    <t>※添付書類</t>
    <rPh sb="1" eb="5">
      <t>テンプショルイ</t>
    </rPh>
    <phoneticPr fontId="23"/>
  </si>
  <si>
    <t>処分年月日を証明する書類を添付してください。</t>
    <phoneticPr fontId="23"/>
  </si>
  <si>
    <t>・添付書類の例（内容によって、確認のご連絡または追加の書類を求めることがあります。）</t>
    <rPh sb="1" eb="5">
      <t>テンプショルイ</t>
    </rPh>
    <rPh sb="6" eb="7">
      <t>レイ</t>
    </rPh>
    <rPh sb="8" eb="10">
      <t>ナイヨウ</t>
    </rPh>
    <rPh sb="15" eb="17">
      <t>カクニン</t>
    </rPh>
    <rPh sb="19" eb="21">
      <t>レンラク</t>
    </rPh>
    <rPh sb="24" eb="26">
      <t>ツイカ</t>
    </rPh>
    <rPh sb="27" eb="29">
      <t>ショルイ</t>
    </rPh>
    <rPh sb="30" eb="31">
      <t>モト</t>
    </rPh>
    <phoneticPr fontId="23"/>
  </si>
  <si>
    <t>処分理由</t>
    <rPh sb="0" eb="4">
      <t>ショブンリユウ</t>
    </rPh>
    <phoneticPr fontId="23"/>
  </si>
  <si>
    <t>提出書類</t>
    <rPh sb="0" eb="4">
      <t>テイシュツショルイ</t>
    </rPh>
    <phoneticPr fontId="23"/>
  </si>
  <si>
    <t>売却・下取</t>
    <rPh sb="0" eb="2">
      <t>バイキャク</t>
    </rPh>
    <rPh sb="3" eb="5">
      <t>シタドリ</t>
    </rPh>
    <phoneticPr fontId="23"/>
  </si>
  <si>
    <t>対象車の売買契約日または下取日(入庫日)がわかる書類</t>
    <rPh sb="0" eb="3">
      <t>タイショウシャ</t>
    </rPh>
    <rPh sb="4" eb="9">
      <t>バイバイケイヤクビ</t>
    </rPh>
    <rPh sb="12" eb="15">
      <t>シタドリビ</t>
    </rPh>
    <rPh sb="16" eb="19">
      <t>ニュウコビ</t>
    </rPh>
    <rPh sb="24" eb="26">
      <t>ショルイ</t>
    </rPh>
    <phoneticPr fontId="23"/>
  </si>
  <si>
    <t>都外移転</t>
    <rPh sb="0" eb="4">
      <t>トガイイテン</t>
    </rPh>
    <phoneticPr fontId="23"/>
  </si>
  <si>
    <t>①移転後の住民票または現在（履歴）事項全部証明書の写し
②住所変更後の車検証の写し</t>
    <rPh sb="29" eb="34">
      <t>ジュウショヘンコウゴ</t>
    </rPh>
    <rPh sb="35" eb="38">
      <t>シャケンショウ</t>
    </rPh>
    <rPh sb="39" eb="40">
      <t>ウツ</t>
    </rPh>
    <phoneticPr fontId="23"/>
  </si>
  <si>
    <t>所有者または
使用者の変更</t>
    <rPh sb="0" eb="3">
      <t>ショユウシャ</t>
    </rPh>
    <rPh sb="7" eb="10">
      <t>シヨウシャ</t>
    </rPh>
    <rPh sb="11" eb="13">
      <t>ヘンコウ</t>
    </rPh>
    <phoneticPr fontId="23"/>
  </si>
  <si>
    <t>名義変更後の車検証の写し（名義変更日がわかるもの）</t>
    <rPh sb="0" eb="5">
      <t>メイギヘンコウゴ</t>
    </rPh>
    <rPh sb="6" eb="9">
      <t>シャケンショウ</t>
    </rPh>
    <rPh sb="10" eb="11">
      <t>ウツ</t>
    </rPh>
    <rPh sb="13" eb="18">
      <t>メイギヘンコウビ</t>
    </rPh>
    <phoneticPr fontId="23"/>
  </si>
  <si>
    <t>抹消登録</t>
    <rPh sb="0" eb="4">
      <t>マッショウトウロク</t>
    </rPh>
    <phoneticPr fontId="23"/>
  </si>
  <si>
    <t>登録識別情報等通知書または廃車証明書等（抹消登録日がわかるもの）</t>
    <rPh sb="20" eb="24">
      <t>マッショウトウロク</t>
    </rPh>
    <phoneticPr fontId="23"/>
  </si>
  <si>
    <t>リース契約解約</t>
    <rPh sb="3" eb="7">
      <t>ケイヤクカイヤク</t>
    </rPh>
    <phoneticPr fontId="23"/>
  </si>
  <si>
    <t>リース契約解約書等（リース契約の解約日がわかるもの）</t>
    <phoneticPr fontId="23"/>
  </si>
  <si>
    <t>処分完了日がわかる書類</t>
    <rPh sb="0" eb="2">
      <t>ショブン</t>
    </rPh>
    <rPh sb="2" eb="4">
      <t>カンリョウ</t>
    </rPh>
    <rPh sb="4" eb="5">
      <t>ビ</t>
    </rPh>
    <rPh sb="9" eb="11">
      <t>ショルイ</t>
    </rPh>
    <phoneticPr fontId="23"/>
  </si>
  <si>
    <t>※上記書類は写し（コピー）での提出可</t>
    <rPh sb="1" eb="3">
      <t>ジョウキ</t>
    </rPh>
    <rPh sb="3" eb="5">
      <t>ショルイ</t>
    </rPh>
    <rPh sb="6" eb="7">
      <t>ウツ</t>
    </rPh>
    <rPh sb="15" eb="17">
      <t>テイシュツ</t>
    </rPh>
    <rPh sb="17" eb="18">
      <t>カ</t>
    </rPh>
    <phoneticPr fontId="23"/>
  </si>
  <si>
    <t>変更届出書</t>
    <phoneticPr fontId="2"/>
  </si>
  <si>
    <t>　標記助成金において交付決定を受けた車両について、下記の変更がありましたので届け出ます。</t>
    <rPh sb="10" eb="12">
      <t>コウフ</t>
    </rPh>
    <rPh sb="12" eb="14">
      <t>ケッテイ</t>
    </rPh>
    <rPh sb="15" eb="16">
      <t>ウ</t>
    </rPh>
    <rPh sb="18" eb="20">
      <t>シャリョウ</t>
    </rPh>
    <rPh sb="25" eb="27">
      <t>カキ</t>
    </rPh>
    <rPh sb="28" eb="30">
      <t>ヘンコウ</t>
    </rPh>
    <rPh sb="38" eb="39">
      <t>トド</t>
    </rPh>
    <rPh sb="40" eb="41">
      <t>デ</t>
    </rPh>
    <phoneticPr fontId="23"/>
  </si>
  <si>
    <t>申請者</t>
    <phoneticPr fontId="23"/>
  </si>
  <si>
    <t>手続担当者連絡先</t>
    <rPh sb="0" eb="2">
      <t>テツヅキ</t>
    </rPh>
    <rPh sb="2" eb="4">
      <t>タントウ</t>
    </rPh>
    <rPh sb="4" eb="5">
      <t>シャ</t>
    </rPh>
    <rPh sb="5" eb="8">
      <t>レンラクサキ</t>
    </rPh>
    <phoneticPr fontId="23"/>
  </si>
  <si>
    <t>（法人の担当者、自動車販売店担当者等。申請者本人が連絡先となる場合は記載不要）</t>
    <phoneticPr fontId="23"/>
  </si>
  <si>
    <t>変更する車両の情報</t>
    <rPh sb="0" eb="2">
      <t>ヘンコウ</t>
    </rPh>
    <rPh sb="4" eb="6">
      <t>シャリョウ</t>
    </rPh>
    <rPh sb="7" eb="9">
      <t>ジョウホウ</t>
    </rPh>
    <phoneticPr fontId="23"/>
  </si>
  <si>
    <r>
      <t xml:space="preserve">車台番号
</t>
    </r>
    <r>
      <rPr>
        <sz val="9"/>
        <rFont val="BIZ UDPゴシック"/>
        <family val="3"/>
        <charset val="128"/>
      </rPr>
      <t>(自動車検査証記載番号)</t>
    </r>
    <rPh sb="0" eb="2">
      <t>シャダイ</t>
    </rPh>
    <rPh sb="2" eb="4">
      <t>バンゴウ</t>
    </rPh>
    <rPh sb="6" eb="9">
      <t>ジドウシャ</t>
    </rPh>
    <rPh sb="9" eb="11">
      <t>ケンサ</t>
    </rPh>
    <rPh sb="11" eb="12">
      <t>ショウ</t>
    </rPh>
    <rPh sb="12" eb="14">
      <t>キサイ</t>
    </rPh>
    <rPh sb="14" eb="16">
      <t>バンゴウ</t>
    </rPh>
    <phoneticPr fontId="55"/>
  </si>
  <si>
    <t>変更内容</t>
    <rPh sb="0" eb="2">
      <t>ヘンコウ</t>
    </rPh>
    <rPh sb="2" eb="4">
      <t>ナイヨウ</t>
    </rPh>
    <phoneticPr fontId="23"/>
  </si>
  <si>
    <t>変更事項</t>
    <rPh sb="0" eb="2">
      <t>ヘンコウ</t>
    </rPh>
    <rPh sb="2" eb="4">
      <t>ジコウ</t>
    </rPh>
    <phoneticPr fontId="55"/>
  </si>
  <si>
    <t>変更前</t>
    <rPh sb="0" eb="2">
      <t>ヘンコウ</t>
    </rPh>
    <rPh sb="2" eb="3">
      <t>マエ</t>
    </rPh>
    <phoneticPr fontId="55"/>
  </si>
  <si>
    <t>変更後</t>
    <rPh sb="0" eb="2">
      <t>ヘンコウ</t>
    </rPh>
    <rPh sb="2" eb="3">
      <t>ゴ</t>
    </rPh>
    <phoneticPr fontId="55"/>
  </si>
  <si>
    <t>変更年月日</t>
    <rPh sb="0" eb="2">
      <t>ヘンコウ</t>
    </rPh>
    <rPh sb="2" eb="5">
      <t>ネンガッピ</t>
    </rPh>
    <phoneticPr fontId="55"/>
  </si>
  <si>
    <r>
      <rPr>
        <sz val="11"/>
        <color rgb="FFFF0000"/>
        <rFont val="BIZ UDPゴシック"/>
        <family val="3"/>
        <charset val="128"/>
      </rPr>
      <t>添付書類</t>
    </r>
    <r>
      <rPr>
        <sz val="11"/>
        <rFont val="BIZ UDPゴシック"/>
        <family val="3"/>
        <charset val="128"/>
      </rPr>
      <t xml:space="preserve">
</t>
    </r>
    <r>
      <rPr>
        <b/>
        <sz val="11"/>
        <rFont val="BIZ UDPゴシック"/>
        <family val="3"/>
        <charset val="128"/>
      </rPr>
      <t>・変更が確認できる公的書類の写し</t>
    </r>
    <phoneticPr fontId="23"/>
  </si>
  <si>
    <t>　5　増額申請の有無　　※増額申請を行う場合に記入</t>
    <rPh sb="3" eb="5">
      <t>ゾウガク</t>
    </rPh>
    <rPh sb="5" eb="7">
      <t>シンセイ</t>
    </rPh>
    <rPh sb="8" eb="10">
      <t>ウム</t>
    </rPh>
    <rPh sb="13" eb="15">
      <t>ゾウガク</t>
    </rPh>
    <rPh sb="15" eb="17">
      <t>シンセイ</t>
    </rPh>
    <rPh sb="18" eb="19">
      <t>オコナ</t>
    </rPh>
    <rPh sb="20" eb="22">
      <t>バアイ</t>
    </rPh>
    <rPh sb="23" eb="25">
      <t>キニュウ</t>
    </rPh>
    <phoneticPr fontId="2"/>
  </si>
  <si>
    <t>増額申請①再エネの導入</t>
    <rPh sb="0" eb="4">
      <t>ゾウガクシンセイ</t>
    </rPh>
    <rPh sb="5" eb="6">
      <t>サイ</t>
    </rPh>
    <rPh sb="9" eb="11">
      <t>ドウニュウ</t>
    </rPh>
    <phoneticPr fontId="2"/>
  </si>
  <si>
    <t>増額申請②充放電設備又は公共用充電設備の導入</t>
    <rPh sb="0" eb="2">
      <t>ゾウガク</t>
    </rPh>
    <rPh sb="2" eb="4">
      <t>シンセイ</t>
    </rPh>
    <rPh sb="5" eb="8">
      <t>ジュウホウデン</t>
    </rPh>
    <rPh sb="8" eb="10">
      <t>セツビ</t>
    </rPh>
    <rPh sb="10" eb="11">
      <t>マタ</t>
    </rPh>
    <rPh sb="12" eb="15">
      <t>コウキョウヨウ</t>
    </rPh>
    <rPh sb="15" eb="17">
      <t>ジュウデン</t>
    </rPh>
    <rPh sb="17" eb="19">
      <t>セツビ</t>
    </rPh>
    <rPh sb="20" eb="22">
      <t>ドウニュウ</t>
    </rPh>
    <phoneticPr fontId="2"/>
  </si>
  <si>
    <t>【令和6年度初度登録車両の場合】充放電設備設置又は公共用充電設備を申請済又は申請予定</t>
    <rPh sb="16" eb="19">
      <t>ジュウホウデン</t>
    </rPh>
    <rPh sb="23" eb="24">
      <t>マタ</t>
    </rPh>
    <rPh sb="25" eb="28">
      <t>コウキョウヨウ</t>
    </rPh>
    <rPh sb="28" eb="30">
      <t>ジュウデン</t>
    </rPh>
    <rPh sb="30" eb="32">
      <t>セツビ</t>
    </rPh>
    <rPh sb="33" eb="35">
      <t>シンセイ</t>
    </rPh>
    <rPh sb="35" eb="36">
      <t>スミ</t>
    </rPh>
    <rPh sb="36" eb="37">
      <t>マタ</t>
    </rPh>
    <rPh sb="38" eb="40">
      <t>シンセイ</t>
    </rPh>
    <rPh sb="40" eb="42">
      <t>ヨテイ</t>
    </rPh>
    <phoneticPr fontId="2"/>
  </si>
  <si>
    <t>【令和7年度初度登録車両の場合】申請済の事業について以下から選択し、申請日をご記入ください。</t>
    <rPh sb="4" eb="6">
      <t>ネンド</t>
    </rPh>
    <rPh sb="6" eb="8">
      <t>ショド</t>
    </rPh>
    <rPh sb="8" eb="10">
      <t>トウロク</t>
    </rPh>
    <rPh sb="10" eb="12">
      <t>シャリョウ</t>
    </rPh>
    <rPh sb="13" eb="15">
      <t>バアイ</t>
    </rPh>
    <rPh sb="16" eb="18">
      <t>シンセイ</t>
    </rPh>
    <rPh sb="18" eb="19">
      <t>スミ</t>
    </rPh>
    <rPh sb="20" eb="22">
      <t>ジギョウ</t>
    </rPh>
    <rPh sb="26" eb="28">
      <t>イカ</t>
    </rPh>
    <rPh sb="30" eb="32">
      <t>センタク</t>
    </rPh>
    <rPh sb="34" eb="36">
      <t>シンセイ</t>
    </rPh>
    <rPh sb="36" eb="37">
      <t>ヒ</t>
    </rPh>
    <rPh sb="39" eb="41">
      <t>キニュウ</t>
    </rPh>
    <phoneticPr fontId="2"/>
  </si>
  <si>
    <t>　６　助成金額</t>
    <rPh sb="3" eb="5">
      <t>ジョセイ</t>
    </rPh>
    <rPh sb="5" eb="7">
      <t>キンガク</t>
    </rPh>
    <phoneticPr fontId="2"/>
  </si>
  <si>
    <t>助成金額
（増額申請②を除いた額を
記載してください）</t>
    <rPh sb="0" eb="4">
      <t>ジョセイキンガク</t>
    </rPh>
    <rPh sb="6" eb="8">
      <t>ゾウガク</t>
    </rPh>
    <rPh sb="8" eb="10">
      <t>シンセイ</t>
    </rPh>
    <rPh sb="12" eb="13">
      <t>ノゾ</t>
    </rPh>
    <rPh sb="15" eb="16">
      <t>ガク</t>
    </rPh>
    <rPh sb="18" eb="20">
      <t>キサイ</t>
    </rPh>
    <phoneticPr fontId="2"/>
  </si>
  <si>
    <t>　７　助成金振込先　</t>
    <rPh sb="3" eb="6">
      <t>ジョセイキン</t>
    </rPh>
    <rPh sb="6" eb="9">
      <t>フリコミサキ</t>
    </rPh>
    <phoneticPr fontId="2"/>
  </si>
  <si>
    <t>金融機関コード（数字４桁）２</t>
    <rPh sb="0" eb="4">
      <t>キンユウキカン</t>
    </rPh>
    <phoneticPr fontId="2"/>
  </si>
  <si>
    <t>販売促進活動（展示・試乗等）に使用するものではありません。</t>
    <phoneticPr fontId="2"/>
  </si>
  <si>
    <t>助成対象者が自動車販売業者であって当該車両販売業者が関係会社から調達したものではありません。</t>
    <phoneticPr fontId="2"/>
  </si>
  <si>
    <t>自動車検査証上の自家用・事業用の別を変更していません。</t>
    <phoneticPr fontId="2"/>
  </si>
  <si>
    <t>(個人の場合)自動車検査証上の自家用・事業用の別が自家用です。</t>
    <rPh sb="1" eb="3">
      <t>コジン</t>
    </rPh>
    <rPh sb="4" eb="6">
      <t>バアイ</t>
    </rPh>
    <rPh sb="25" eb="28">
      <t>ジカヨウ</t>
    </rPh>
    <phoneticPr fontId="2"/>
  </si>
  <si>
    <t>充放電設備又は公共用充電設備の導入による上乗せ予定</t>
    <rPh sb="20" eb="22">
      <t>ウワノ</t>
    </rPh>
    <rPh sb="23" eb="25">
      <t>ヨテイ</t>
    </rPh>
    <phoneticPr fontId="2"/>
  </si>
  <si>
    <t>・被交付者が次の各号の以下に該当し、クール・ネット東京が交付決定の全部又は一部を取消したときは、これに従うこと。</t>
    <rPh sb="11" eb="13">
      <t>イカ</t>
    </rPh>
    <rPh sb="25" eb="27">
      <t>トウキョウ</t>
    </rPh>
    <phoneticPr fontId="23"/>
  </si>
  <si>
    <t>　助成事業に係る額確定通知書を受領後30日以内に実績報告を行うこと。</t>
    <phoneticPr fontId="2"/>
  </si>
  <si>
    <t>・上記「充放電設備又は公共用充電設備の導入による上乗せ予定」欄が有りの場合、充放電設備又は公共用充電設備の</t>
    <rPh sb="1" eb="3">
      <t>ジョウキ</t>
    </rPh>
    <rPh sb="27" eb="29">
      <t>ヨテイ</t>
    </rPh>
    <rPh sb="30" eb="31">
      <t>ラン</t>
    </rPh>
    <rPh sb="32" eb="33">
      <t>ア</t>
    </rPh>
    <rPh sb="35" eb="37">
      <t>バアイ</t>
    </rPh>
    <rPh sb="38" eb="41">
      <t>ジュウホウデン</t>
    </rPh>
    <rPh sb="41" eb="43">
      <t>セツビ</t>
    </rPh>
    <rPh sb="43" eb="44">
      <t>マタ</t>
    </rPh>
    <rPh sb="45" eb="48">
      <t>コウキョウヨウ</t>
    </rPh>
    <rPh sb="48" eb="50">
      <t>ジュウデン</t>
    </rPh>
    <rPh sb="50" eb="52">
      <t>セツビ</t>
    </rPh>
    <phoneticPr fontId="23"/>
  </si>
  <si>
    <t>申請者の自社製品及び申請者が役員として所属する民間事業者等の製品であるものではありません。</t>
    <rPh sb="10" eb="13">
      <t>シンセイシャ</t>
    </rPh>
    <phoneticPr fontId="2"/>
  </si>
  <si>
    <t>（充放電設備又は公共用充電設備の導入による上乗せ分）</t>
    <rPh sb="21" eb="23">
      <t>ウワノ</t>
    </rPh>
    <rPh sb="24" eb="25">
      <t>ブン</t>
    </rPh>
    <phoneticPr fontId="2"/>
  </si>
  <si>
    <r>
      <t>処分方法
該当に</t>
    </r>
    <r>
      <rPr>
        <sz val="11"/>
        <rFont val="Segoe UI Symbol"/>
        <family val="2"/>
      </rPr>
      <t xml:space="preserve">☑
</t>
    </r>
    <r>
      <rPr>
        <sz val="10"/>
        <rFont val="BIZ UDPゴシック"/>
        <family val="3"/>
        <charset val="128"/>
      </rPr>
      <t>（都外移転</t>
    </r>
    <r>
      <rPr>
        <sz val="10"/>
        <color rgb="FF0000FF"/>
        <rFont val="BIZ UDPゴシック"/>
        <family val="3"/>
        <charset val="128"/>
      </rPr>
      <t>及び自家用・事業用の別の変更の</t>
    </r>
    <r>
      <rPr>
        <sz val="10"/>
        <rFont val="BIZ UDPゴシック"/>
        <family val="3"/>
        <charset val="128"/>
      </rPr>
      <t>場合はチェック不要）</t>
    </r>
    <rPh sb="0" eb="2">
      <t>ショブン</t>
    </rPh>
    <rPh sb="2" eb="4">
      <t>ホウホウ</t>
    </rPh>
    <rPh sb="6" eb="8">
      <t>ガイトウ</t>
    </rPh>
    <rPh sb="12" eb="13">
      <t>ト</t>
    </rPh>
    <rPh sb="13" eb="14">
      <t>ガイ</t>
    </rPh>
    <rPh sb="14" eb="16">
      <t>イテン</t>
    </rPh>
    <rPh sb="16" eb="17">
      <t>オヨ</t>
    </rPh>
    <rPh sb="18" eb="21">
      <t>ジカヨウ</t>
    </rPh>
    <rPh sb="22" eb="25">
      <t>ジギョウヨウ</t>
    </rPh>
    <rPh sb="26" eb="27">
      <t>ベツ</t>
    </rPh>
    <rPh sb="28" eb="30">
      <t>ヘンコウ</t>
    </rPh>
    <rPh sb="31" eb="33">
      <t>バアイ</t>
    </rPh>
    <rPh sb="38" eb="40">
      <t>フヨウ</t>
    </rPh>
    <phoneticPr fontId="23"/>
  </si>
  <si>
    <t>その他（　　　　　　　　　　　　　　　　　　　　　　　　　　　　　　　　　　　　　　　　　　　　　　　　　　　　　）</t>
    <rPh sb="2" eb="3">
      <t>タ</t>
    </rPh>
    <phoneticPr fontId="2"/>
  </si>
  <si>
    <t>ビル等への充放電設備(V2B）導入促進事業</t>
    <phoneticPr fontId="2"/>
  </si>
  <si>
    <t>充電設備普及促進事業(公共用のみ)</t>
    <rPh sb="0" eb="6">
      <t>ジュウデンセツビフキュウ</t>
    </rPh>
    <rPh sb="6" eb="10">
      <t>ソクシンジギョウ</t>
    </rPh>
    <phoneticPr fontId="2"/>
  </si>
  <si>
    <t>東京ゼロエミ住宅
導入促進事業</t>
    <phoneticPr fontId="2"/>
  </si>
  <si>
    <t>戸建住宅におけるV2H
普及促進事業</t>
    <phoneticPr fontId="2"/>
  </si>
  <si>
    <t>1台目のQRコードから助成金額が算定できます。ご確認の上ご記入ください</t>
    <rPh sb="1" eb="3">
      <t>ダイメ</t>
    </rPh>
    <phoneticPr fontId="2"/>
  </si>
  <si>
    <t>１台目のQRコードから助成金額が算定できます。ご確認の上ご記入ください</t>
    <rPh sb="1" eb="3">
      <t>ダイメ</t>
    </rPh>
    <phoneticPr fontId="2"/>
  </si>
  <si>
    <t>自家用・事業用の別の変更
（令和７年度以降登録車両）</t>
    <rPh sb="0" eb="3">
      <t>ジカヨウ</t>
    </rPh>
    <rPh sb="4" eb="7">
      <t>ジギョウヨウ</t>
    </rPh>
    <rPh sb="8" eb="9">
      <t>ベツ</t>
    </rPh>
    <rPh sb="10" eb="12">
      <t>ヘンコウ</t>
    </rPh>
    <rPh sb="14" eb="16">
      <t>レイワ</t>
    </rPh>
    <rPh sb="17" eb="19">
      <t>ネンド</t>
    </rPh>
    <rPh sb="19" eb="21">
      <t>イコウ</t>
    </rPh>
    <rPh sb="21" eb="25">
      <t>トウロクシャリョウ</t>
    </rPh>
    <phoneticPr fontId="23"/>
  </si>
  <si>
    <t>申請する車両種別を選択してください。▼</t>
    <rPh sb="0" eb="2">
      <t>シンセイ</t>
    </rPh>
    <rPh sb="4" eb="6">
      <t>シャリョウ</t>
    </rPh>
    <rPh sb="6" eb="8">
      <t>シュベツ</t>
    </rPh>
    <rPh sb="9" eb="11">
      <t>センタク</t>
    </rPh>
    <phoneticPr fontId="2"/>
  </si>
  <si>
    <t>増額申請②充放電設備又は公共用充電設備の導入
（増額申請を希望しない場合はチェック不要です）</t>
    <rPh sb="0" eb="2">
      <t>ゾウガク</t>
    </rPh>
    <rPh sb="2" eb="4">
      <t>シンセイ</t>
    </rPh>
    <rPh sb="5" eb="8">
      <t>ジュウホウデン</t>
    </rPh>
    <rPh sb="8" eb="10">
      <t>セツビ</t>
    </rPh>
    <rPh sb="10" eb="11">
      <t>マタ</t>
    </rPh>
    <rPh sb="12" eb="15">
      <t>コウキョウヨウ</t>
    </rPh>
    <rPh sb="15" eb="17">
      <t>ジュウデン</t>
    </rPh>
    <rPh sb="17" eb="19">
      <t>セツビ</t>
    </rPh>
    <rPh sb="20" eb="22">
      <t>ドウニュウ</t>
    </rPh>
    <rPh sb="25" eb="27">
      <t>ゾウガク</t>
    </rPh>
    <rPh sb="27" eb="29">
      <t>シンセイ</t>
    </rPh>
    <rPh sb="30" eb="32">
      <t>キボウ</t>
    </rPh>
    <rPh sb="35" eb="37">
      <t>バアイ</t>
    </rPh>
    <rPh sb="42" eb="44">
      <t>フヨウ</t>
    </rPh>
    <phoneticPr fontId="2"/>
  </si>
  <si>
    <t>申請車両を交付要綱第１７条に基づき、処分制限期間内に処分（本助成金の交付の目的に反して使用し、譲渡し、交換し、貸し付け、廃棄し、又は担保に供すること。）若しくは移転（都外への住所変更及び自動車検査証上の使用の本拠の位置の都外への変更をいう。）又は自動車検査証上の自家用・事業用の別を変更する等交付申請時の要件から外れるときはあらかじめ公社の承認を受け、指示された補助金額を返納します。</t>
    <rPh sb="5" eb="9">
      <t>コウフヨウコウ</t>
    </rPh>
    <rPh sb="9" eb="10">
      <t>ダイ</t>
    </rPh>
    <rPh sb="12" eb="13">
      <t>ジョウ</t>
    </rPh>
    <rPh sb="14" eb="15">
      <t>モト</t>
    </rPh>
    <rPh sb="26" eb="28">
      <t>ショブン</t>
    </rPh>
    <rPh sb="76" eb="77">
      <t>モ</t>
    </rPh>
    <rPh sb="80" eb="82">
      <t>イテン</t>
    </rPh>
    <rPh sb="121" eb="122">
      <t>マタ</t>
    </rPh>
    <rPh sb="139" eb="140">
      <t>ベツ</t>
    </rPh>
    <rPh sb="141" eb="143">
      <t>ヘンコウ</t>
    </rPh>
    <rPh sb="145" eb="146">
      <t>ナド</t>
    </rPh>
    <rPh sb="146" eb="151">
      <t>コウフシンセイジ</t>
    </rPh>
    <rPh sb="152" eb="154">
      <t>ヨウケン</t>
    </rPh>
    <rPh sb="156" eb="157">
      <t>ハズ</t>
    </rPh>
    <rPh sb="167" eb="169">
      <t>コウシャ</t>
    </rPh>
    <phoneticPr fontId="2"/>
  </si>
  <si>
    <t>)</t>
    <phoneticPr fontId="2"/>
  </si>
  <si>
    <t>その他（　　　　　　　　　　　　　　　　　　　　　　　　　　　　　　　　　　　　　　　　　　　　　　　　　　　　　  ）</t>
    <rPh sb="2" eb="3">
      <t>タ</t>
    </rPh>
    <phoneticPr fontId="2"/>
  </si>
  <si>
    <t>【３ 台 目】</t>
    <rPh sb="3" eb="4">
      <t>ダイ</t>
    </rPh>
    <rPh sb="5" eb="6">
      <t>メ</t>
    </rPh>
    <phoneticPr fontId="2"/>
  </si>
  <si>
    <t>令和７年度初度登録の車両において充放電設備又は公共用充電設備導入による上乗せ申請をする場合は、本助成金の申請時点において、充放電設備又は公共用充電設備導入に係る都の助成事業に交付申請済であることを保証します。</t>
    <phoneticPr fontId="2"/>
  </si>
  <si>
    <t>充放電設備又は公共用充電設備導入による上乗せ申請をした場合は、充放電設備又は公共用充電設備導入に係る都の助成事業の額確定通知を受領した日から30日を経過する日又は令和13年2月28日のいずれか早い日までに実績報告を行い、当該報告がない場合、上乗せに係る助成は交付の対象外となることを了承します。</t>
    <phoneticPr fontId="2"/>
  </si>
  <si>
    <t>再エネ電力導入による上乗せ申請を行う場合、交付申請時までに太陽光発電システムを設置済又は再生可能エネルギー電力メニューを契約済みです。また、当該車両の処分制限期間が経過するまで、継続して、再エネ電力を導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</si>
</sst>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DBNum3]ggge&quot;年&quot;m&quot;月&quot;d&quot;日&quot;"/>
    <numFmt numFmtId="178" formatCode="[$-F800]dddd\,\ mmmm\ dd\,\ yyyy"/>
    <numFmt numFmtId="179" formatCode="&quot;¥&quot;#,##0_);[Red]\(&quot;¥&quot;#,##0\)"/>
  </numFmts>
  <fonts count="112">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sz val="10"/>
      <color theme="1"/>
      <name val="BIZ UDPゴシック"/>
      <family val="3"/>
      <charset val="128"/>
    </font>
    <font>
      <sz val="9"/>
      <name val="BIZ UDPゴシック"/>
      <family val="3"/>
      <charset val="128"/>
    </font>
    <font>
      <b/>
      <u/>
      <sz val="11"/>
      <color rgb="FFFF0000"/>
      <name val="BIZ UDPゴシック"/>
      <family val="3"/>
      <charset val="128"/>
    </font>
    <font>
      <b/>
      <u/>
      <sz val="8"/>
      <color rgb="FFFF0000"/>
      <name val="BIZ UDPゴシック"/>
      <family val="3"/>
      <charset val="128"/>
    </font>
    <font>
      <sz val="11"/>
      <name val="BIZ UDPゴシック"/>
      <family val="3"/>
      <charset val="128"/>
    </font>
    <font>
      <sz val="12"/>
      <color theme="1"/>
      <name val="BIZ UDPゴシック"/>
      <family val="3"/>
      <charset val="128"/>
    </font>
    <font>
      <sz val="14"/>
      <color theme="1"/>
      <name val="BIZ UDPゴシック"/>
      <family val="3"/>
      <charset val="128"/>
    </font>
    <font>
      <b/>
      <sz val="14"/>
      <color theme="1"/>
      <name val="BIZ UDPゴシック"/>
      <family val="3"/>
      <charset val="128"/>
    </font>
    <font>
      <sz val="14"/>
      <color theme="1"/>
      <name val="游ゴシック"/>
      <family val="2"/>
      <charset val="128"/>
      <scheme val="minor"/>
    </font>
    <font>
      <sz val="14"/>
      <name val="BIZ UDPゴシック"/>
      <family val="3"/>
      <charset val="128"/>
    </font>
    <font>
      <sz val="18"/>
      <color theme="1"/>
      <name val="BIZ UDPゴシック"/>
      <family val="3"/>
      <charset val="128"/>
    </font>
    <font>
      <sz val="9"/>
      <color theme="1"/>
      <name val="游ゴシック"/>
      <family val="2"/>
      <charset val="128"/>
      <scheme val="minor"/>
    </font>
    <font>
      <sz val="11"/>
      <name val="ＭＳ Ｐゴシック"/>
      <family val="3"/>
      <charset val="128"/>
    </font>
    <font>
      <sz val="12"/>
      <name val="BIZ UDPゴシック"/>
      <family val="3"/>
      <charset val="128"/>
    </font>
    <font>
      <sz val="10"/>
      <name val="BIZ UDPゴシック"/>
      <family val="3"/>
      <charset val="128"/>
    </font>
    <font>
      <sz val="11"/>
      <color indexed="8"/>
      <name val="ＭＳ Ｐゴシック"/>
      <family val="3"/>
      <charset val="128"/>
    </font>
    <font>
      <sz val="6"/>
      <name val="游ゴシック"/>
      <family val="3"/>
      <charset val="128"/>
      <scheme val="minor"/>
    </font>
    <font>
      <sz val="11"/>
      <color theme="1"/>
      <name val="游ゴシック"/>
      <family val="2"/>
      <scheme val="minor"/>
    </font>
    <font>
      <sz val="11"/>
      <color rgb="FFFF0000"/>
      <name val="游ゴシック"/>
      <family val="3"/>
      <charset val="128"/>
      <scheme val="minor"/>
    </font>
    <font>
      <b/>
      <u/>
      <sz val="10"/>
      <color theme="1"/>
      <name val="BIZ UDPゴシック"/>
      <family val="3"/>
      <charset val="128"/>
    </font>
    <font>
      <b/>
      <u/>
      <sz val="12"/>
      <name val="BIZ UDPゴシック"/>
      <family val="3"/>
      <charset val="128"/>
    </font>
    <font>
      <u/>
      <sz val="12"/>
      <name val="BIZ UDPゴシック"/>
      <family val="3"/>
      <charset val="128"/>
    </font>
    <font>
      <sz val="11"/>
      <name val="游ゴシック"/>
      <family val="2"/>
      <charset val="128"/>
      <scheme val="minor"/>
    </font>
    <font>
      <b/>
      <u/>
      <sz val="11"/>
      <name val="BIZ UDPゴシック"/>
      <family val="3"/>
      <charset val="128"/>
    </font>
    <font>
      <u/>
      <sz val="11"/>
      <name val="BIZ UDPゴシック"/>
      <family val="3"/>
      <charset val="128"/>
    </font>
    <font>
      <sz val="11"/>
      <name val="游ゴシック"/>
      <family val="3"/>
      <charset val="128"/>
      <scheme val="minor"/>
    </font>
    <font>
      <sz val="16"/>
      <name val="游ゴシック"/>
      <family val="3"/>
      <charset val="128"/>
      <scheme val="minor"/>
    </font>
    <font>
      <sz val="16"/>
      <name val="游ゴシック"/>
      <family val="2"/>
      <scheme val="minor"/>
    </font>
    <font>
      <sz val="11"/>
      <color rgb="FFFF0000"/>
      <name val="游ゴシック"/>
      <family val="2"/>
      <scheme val="minor"/>
    </font>
    <font>
      <sz val="11"/>
      <name val="游ゴシック"/>
      <family val="2"/>
      <scheme val="minor"/>
    </font>
    <font>
      <sz val="8"/>
      <color theme="1"/>
      <name val="游ゴシック"/>
      <family val="3"/>
      <charset val="128"/>
      <scheme val="minor"/>
    </font>
    <font>
      <sz val="16"/>
      <color theme="1"/>
      <name val="游ゴシック"/>
      <family val="2"/>
      <scheme val="minor"/>
    </font>
    <font>
      <sz val="16"/>
      <color theme="1"/>
      <name val="BIZ UDPゴシック"/>
      <family val="3"/>
      <charset val="128"/>
    </font>
    <font>
      <sz val="18"/>
      <color theme="1"/>
      <name val="游ゴシック"/>
      <family val="2"/>
      <charset val="128"/>
      <scheme val="minor"/>
    </font>
    <font>
      <sz val="16"/>
      <color rgb="FFFF0000"/>
      <name val="BIZ UDPゴシック"/>
      <family val="3"/>
      <charset val="128"/>
    </font>
    <font>
      <sz val="14"/>
      <color rgb="FFFF0000"/>
      <name val="BIZ UDPゴシック"/>
      <family val="3"/>
      <charset val="128"/>
    </font>
    <font>
      <sz val="20"/>
      <color theme="1"/>
      <name val="BIZ UDPゴシック"/>
      <family val="3"/>
      <charset val="128"/>
    </font>
    <font>
      <b/>
      <sz val="18"/>
      <color theme="1"/>
      <name val="BIZ UDPゴシック"/>
      <family val="3"/>
      <charset val="128"/>
    </font>
    <font>
      <b/>
      <sz val="18"/>
      <color rgb="FFFF0000"/>
      <name val="BIZ UDPゴシック"/>
      <family val="3"/>
      <charset val="128"/>
    </font>
    <font>
      <sz val="22"/>
      <color theme="1"/>
      <name val="BIZ UDPゴシック"/>
      <family val="3"/>
      <charset val="128"/>
    </font>
    <font>
      <sz val="20"/>
      <color theme="1"/>
      <name val="Segoe UI Symbol"/>
      <family val="2"/>
    </font>
    <font>
      <sz val="19"/>
      <color theme="1"/>
      <name val="BIZ UDPゴシック"/>
      <family val="3"/>
      <charset val="128"/>
    </font>
    <font>
      <sz val="22"/>
      <color theme="1"/>
      <name val="游ゴシック"/>
      <family val="2"/>
      <charset val="128"/>
      <scheme val="minor"/>
    </font>
    <font>
      <b/>
      <sz val="11"/>
      <color rgb="FFFF0000"/>
      <name val="BIZ UDPゴシック"/>
      <family val="3"/>
      <charset val="128"/>
    </font>
    <font>
      <b/>
      <sz val="10"/>
      <color rgb="FFFF0000"/>
      <name val="BIZ UDPゴシック"/>
      <family val="3"/>
      <charset val="128"/>
    </font>
    <font>
      <sz val="19.5"/>
      <color theme="1"/>
      <name val="BIZ UDPゴシック"/>
      <family val="3"/>
      <charset val="128"/>
    </font>
    <font>
      <sz val="10.5"/>
      <name val="BIZ UDPゴシック"/>
      <family val="3"/>
      <charset val="128"/>
    </font>
    <font>
      <sz val="11"/>
      <color rgb="FFFF0000"/>
      <name val="游ゴシック"/>
      <family val="2"/>
      <charset val="128"/>
      <scheme val="minor"/>
    </font>
    <font>
      <sz val="6"/>
      <name val="ＭＳ Ｐゴシック"/>
      <family val="3"/>
      <charset val="128"/>
    </font>
    <font>
      <sz val="8"/>
      <name val="BIZ UDPゴシック"/>
      <family val="3"/>
      <charset val="128"/>
    </font>
    <font>
      <sz val="11"/>
      <color rgb="FFFF0000"/>
      <name val="BIZ UDPゴシック"/>
      <family val="3"/>
      <charset val="128"/>
    </font>
    <font>
      <b/>
      <sz val="11"/>
      <name val="BIZ UDPゴシック"/>
      <family val="3"/>
      <charset val="128"/>
    </font>
    <font>
      <sz val="16"/>
      <name val="BIZ UDPゴシック"/>
      <family val="3"/>
      <charset val="128"/>
    </font>
    <font>
      <sz val="11"/>
      <color indexed="8"/>
      <name val="游ゴシック"/>
      <family val="3"/>
      <charset val="128"/>
    </font>
    <font>
      <sz val="10.5"/>
      <color indexed="8"/>
      <name val="游ゴシック"/>
      <family val="3"/>
      <charset val="128"/>
    </font>
    <font>
      <sz val="12"/>
      <color indexed="8"/>
      <name val="游ゴシック"/>
      <family val="3"/>
      <charset val="128"/>
    </font>
    <font>
      <sz val="11"/>
      <color theme="1"/>
      <name val="游ゴシック"/>
      <family val="3"/>
      <charset val="128"/>
    </font>
    <font>
      <b/>
      <sz val="12"/>
      <color indexed="8"/>
      <name val="游ゴシック"/>
      <family val="3"/>
      <charset val="128"/>
    </font>
    <font>
      <b/>
      <sz val="14"/>
      <color indexed="8"/>
      <name val="游ゴシック"/>
      <family val="3"/>
      <charset val="128"/>
    </font>
    <font>
      <sz val="10.5"/>
      <color theme="1"/>
      <name val="游ゴシック"/>
      <family val="3"/>
      <charset val="128"/>
    </font>
    <font>
      <sz val="12"/>
      <color theme="1"/>
      <name val="游ゴシック"/>
      <family val="3"/>
      <charset val="128"/>
    </font>
    <font>
      <sz val="12"/>
      <color theme="1"/>
      <name val="游ゴシック"/>
      <family val="2"/>
      <charset val="128"/>
      <scheme val="minor"/>
    </font>
    <font>
      <sz val="12"/>
      <color theme="1"/>
      <name val="游ゴシック"/>
      <family val="3"/>
      <charset val="128"/>
      <scheme val="minor"/>
    </font>
    <font>
      <sz val="10"/>
      <color indexed="8"/>
      <name val="游ゴシック"/>
      <family val="3"/>
      <charset val="128"/>
    </font>
    <font>
      <sz val="10"/>
      <color theme="1"/>
      <name val="游ゴシック"/>
      <family val="3"/>
      <charset val="128"/>
    </font>
    <font>
      <sz val="10"/>
      <color rgb="FFFF0000"/>
      <name val="游ゴシック"/>
      <family val="3"/>
      <charset val="128"/>
    </font>
    <font>
      <sz val="11"/>
      <name val="游ゴシック"/>
      <family val="3"/>
      <charset val="128"/>
    </font>
    <font>
      <sz val="10.5"/>
      <name val="游ゴシック"/>
      <family val="3"/>
      <charset val="128"/>
    </font>
    <font>
      <sz val="12"/>
      <name val="游ゴシック"/>
      <family val="3"/>
      <charset val="128"/>
    </font>
    <font>
      <b/>
      <sz val="12"/>
      <name val="游ゴシック"/>
      <family val="3"/>
      <charset val="128"/>
    </font>
    <font>
      <b/>
      <sz val="14"/>
      <name val="游ゴシック"/>
      <family val="3"/>
      <charset val="128"/>
    </font>
    <font>
      <sz val="10"/>
      <name val="游ゴシック"/>
      <family val="3"/>
      <charset val="128"/>
    </font>
    <font>
      <sz val="10"/>
      <name val="游ゴシック"/>
      <family val="3"/>
      <charset val="128"/>
      <scheme val="minor"/>
    </font>
    <font>
      <sz val="11"/>
      <color theme="0" tint="-0.34998626667073579"/>
      <name val="BIZ UDPゴシック"/>
      <family val="3"/>
      <charset val="128"/>
    </font>
    <font>
      <sz val="10.5"/>
      <color indexed="8"/>
      <name val="BIZ UDPゴシック"/>
      <family val="3"/>
      <charset val="128"/>
    </font>
    <font>
      <sz val="11"/>
      <color indexed="8"/>
      <name val="BIZ UDPゴシック"/>
      <family val="3"/>
      <charset val="128"/>
    </font>
    <font>
      <sz val="12"/>
      <color indexed="8"/>
      <name val="BIZ UDPゴシック"/>
      <family val="3"/>
      <charset val="128"/>
    </font>
    <font>
      <b/>
      <sz val="12"/>
      <color indexed="8"/>
      <name val="BIZ UDPゴシック"/>
      <family val="3"/>
      <charset val="128"/>
    </font>
    <font>
      <b/>
      <sz val="14"/>
      <color indexed="8"/>
      <name val="BIZ UDPゴシック"/>
      <family val="3"/>
      <charset val="128"/>
    </font>
    <font>
      <sz val="12"/>
      <color theme="0"/>
      <name val="BIZ UDPゴシック"/>
      <family val="3"/>
      <charset val="128"/>
    </font>
    <font>
      <b/>
      <sz val="14"/>
      <color rgb="FFFFFF00"/>
      <name val="BIZ UDPゴシック"/>
      <family val="3"/>
      <charset val="128"/>
    </font>
    <font>
      <b/>
      <sz val="10.5"/>
      <name val="BIZ UDPゴシック"/>
      <family val="3"/>
      <charset val="128"/>
    </font>
    <font>
      <sz val="11"/>
      <color rgb="FF0000FF"/>
      <name val="BIZ UDPゴシック"/>
      <family val="3"/>
      <charset val="128"/>
    </font>
    <font>
      <sz val="10"/>
      <color rgb="FF0000FF"/>
      <name val="BIZ UDPゴシック"/>
      <family val="3"/>
      <charset val="128"/>
    </font>
    <font>
      <sz val="11"/>
      <color rgb="FF0000FF"/>
      <name val="游ゴシック"/>
      <family val="3"/>
      <charset val="128"/>
      <scheme val="minor"/>
    </font>
    <font>
      <sz val="10"/>
      <color rgb="FF0000FF"/>
      <name val="游ゴシック"/>
      <family val="3"/>
      <charset val="128"/>
    </font>
    <font>
      <b/>
      <sz val="11"/>
      <color rgb="FF0000FF"/>
      <name val="游ゴシック"/>
      <family val="3"/>
      <charset val="128"/>
    </font>
    <font>
      <sz val="11"/>
      <name val="Segoe UI Symbol"/>
      <family val="2"/>
    </font>
    <font>
      <sz val="20"/>
      <name val="BIZ UDPゴシック"/>
      <family val="3"/>
      <charset val="128"/>
    </font>
    <font>
      <sz val="22"/>
      <name val="BIZ UDPゴシック"/>
      <family val="3"/>
      <charset val="128"/>
    </font>
    <font>
      <sz val="18"/>
      <name val="BIZ UDPゴシック"/>
      <family val="3"/>
      <charset val="128"/>
    </font>
    <font>
      <b/>
      <sz val="22"/>
      <name val="BIZ UDPゴシック"/>
      <family val="3"/>
      <charset val="128"/>
    </font>
    <font>
      <b/>
      <sz val="18"/>
      <name val="BIZ UDPゴシック"/>
      <family val="3"/>
      <charset val="128"/>
    </font>
    <font>
      <b/>
      <sz val="20"/>
      <name val="BIZ UDPゴシック"/>
      <family val="3"/>
      <charset val="128"/>
    </font>
    <font>
      <b/>
      <sz val="17"/>
      <name val="BIZ UDPゴシック"/>
      <family val="3"/>
      <charset val="128"/>
    </font>
    <font>
      <b/>
      <sz val="19"/>
      <name val="BIZ UDPゴシック"/>
      <family val="3"/>
      <charset val="128"/>
    </font>
    <font>
      <b/>
      <sz val="16"/>
      <name val="BIZ UDPゴシック"/>
      <family val="3"/>
      <charset val="128"/>
    </font>
    <font>
      <sz val="16"/>
      <name val="游ゴシック"/>
      <family val="2"/>
      <charset val="128"/>
      <scheme val="minor"/>
    </font>
    <font>
      <sz val="14"/>
      <name val="游ゴシック"/>
      <family val="2"/>
      <charset val="128"/>
      <scheme val="minor"/>
    </font>
    <font>
      <sz val="24"/>
      <name val="游ゴシック"/>
      <family val="2"/>
      <charset val="128"/>
      <scheme val="minor"/>
    </font>
    <font>
      <sz val="28"/>
      <name val="游ゴシック"/>
      <family val="2"/>
      <charset val="128"/>
      <scheme val="minor"/>
    </font>
    <font>
      <sz val="10"/>
      <color rgb="FF0000FF"/>
      <name val="游ゴシック"/>
      <family val="3"/>
      <charset val="128"/>
      <scheme val="minor"/>
    </font>
    <font>
      <sz val="24"/>
      <color theme="1"/>
      <name val="BIZ UDPゴシック"/>
      <family val="3"/>
      <charset val="128"/>
    </font>
    <font>
      <sz val="28"/>
      <color theme="1"/>
      <name val="BIZ UDPゴシック"/>
      <family val="3"/>
      <charset val="128"/>
    </font>
    <font>
      <sz val="36"/>
      <color theme="1"/>
      <name val="BIZ UDPゴシック"/>
      <family val="3"/>
      <charset val="128"/>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D6DCE4"/>
        <bgColor indexed="64"/>
      </patternFill>
    </fill>
    <fill>
      <patternFill patternType="solid">
        <fgColor theme="4" tint="0.79998168889431442"/>
        <bgColor indexed="64"/>
      </patternFill>
    </fill>
    <fill>
      <patternFill patternType="solid">
        <fgColor rgb="FFFCE4D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E1F2"/>
        <bgColor indexed="64"/>
      </patternFill>
    </fill>
    <fill>
      <patternFill patternType="solid">
        <fgColor theme="0" tint="-4.9989318521683403E-2"/>
        <bgColor indexed="64"/>
      </patternFill>
    </fill>
  </fills>
  <borders count="32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diagonal/>
    </border>
    <border>
      <left/>
      <right/>
      <top style="thin">
        <color theme="0" tint="-0.499984740745262"/>
      </top>
      <bottom style="thick">
        <color auto="1"/>
      </bottom>
      <diagonal/>
    </border>
    <border>
      <left/>
      <right/>
      <top/>
      <bottom style="thin">
        <color theme="0" tint="-0.499984740745262"/>
      </bottom>
      <diagonal/>
    </border>
    <border>
      <left style="thick">
        <color auto="1"/>
      </left>
      <right/>
      <top style="thin">
        <color theme="0" tint="-0.499984740745262"/>
      </top>
      <bottom style="thick">
        <color auto="1"/>
      </bottom>
      <diagonal/>
    </border>
    <border>
      <left/>
      <right style="thick">
        <color auto="1"/>
      </right>
      <top/>
      <bottom style="thick">
        <color auto="1"/>
      </bottom>
      <diagonal/>
    </border>
    <border>
      <left style="thick">
        <color auto="1"/>
      </left>
      <right/>
      <top/>
      <bottom/>
      <diagonal/>
    </border>
    <border>
      <left/>
      <right style="thin">
        <color theme="0" tint="-0.499984740745262"/>
      </right>
      <top style="thick">
        <color auto="1"/>
      </top>
      <bottom/>
      <diagonal/>
    </border>
    <border>
      <left style="thin">
        <color theme="0" tint="-0.499984740745262"/>
      </left>
      <right/>
      <top style="thick">
        <color auto="1"/>
      </top>
      <bottom/>
      <diagonal/>
    </border>
    <border>
      <left/>
      <right style="thick">
        <color auto="1"/>
      </right>
      <top/>
      <bottom/>
      <diagonal/>
    </border>
    <border>
      <left style="thin">
        <color indexed="64"/>
      </left>
      <right/>
      <top style="thick">
        <color auto="1"/>
      </top>
      <bottom style="thick">
        <color auto="1"/>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499984740745262"/>
      </left>
      <right/>
      <top/>
      <bottom style="thin">
        <color indexed="64"/>
      </bottom>
      <diagonal/>
    </border>
    <border>
      <left/>
      <right style="thick">
        <color auto="1"/>
      </right>
      <top/>
      <bottom style="thin">
        <color auto="1"/>
      </bottom>
      <diagonal/>
    </border>
    <border>
      <left/>
      <right/>
      <top style="thin">
        <color auto="1"/>
      </top>
      <bottom/>
      <diagonal/>
    </border>
    <border>
      <left/>
      <right/>
      <top style="medium">
        <color indexed="64"/>
      </top>
      <bottom style="thin">
        <color theme="0" tint="-0.4999847407452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2" tint="-0.249977111117893"/>
      </left>
      <right/>
      <top style="thin">
        <color theme="0" tint="-0.499984740745262"/>
      </top>
      <bottom/>
      <diagonal/>
    </border>
    <border>
      <left style="thin">
        <color indexed="64"/>
      </left>
      <right/>
      <top style="thick">
        <color auto="1"/>
      </top>
      <bottom/>
      <diagonal/>
    </border>
    <border>
      <left style="thin">
        <color indexed="64"/>
      </left>
      <right/>
      <top/>
      <bottom style="thin">
        <color auto="1"/>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indexed="64"/>
      </right>
      <top/>
      <bottom/>
      <diagonal/>
    </border>
    <border>
      <left/>
      <right/>
      <top style="thick">
        <color auto="1"/>
      </top>
      <bottom style="thin">
        <color theme="2" tint="-0.249977111117893"/>
      </bottom>
      <diagonal/>
    </border>
    <border>
      <left/>
      <right/>
      <top/>
      <bottom style="thin">
        <color theme="2" tint="-0.249977111117893"/>
      </bottom>
      <diagonal/>
    </border>
    <border>
      <left style="thin">
        <color theme="6"/>
      </left>
      <right/>
      <top style="thick">
        <color auto="1"/>
      </top>
      <bottom style="thin">
        <color theme="2" tint="-0.249977111117893"/>
      </bottom>
      <diagonal/>
    </border>
    <border>
      <left/>
      <right style="thick">
        <color auto="1"/>
      </right>
      <top style="thick">
        <color auto="1"/>
      </top>
      <bottom style="thin">
        <color theme="2" tint="-0.249977111117893"/>
      </bottom>
      <diagonal/>
    </border>
    <border>
      <left/>
      <right style="thin">
        <color theme="6"/>
      </right>
      <top style="thick">
        <color auto="1"/>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style="thick">
        <color auto="1"/>
      </bottom>
      <diagonal/>
    </border>
    <border>
      <left/>
      <right style="thick">
        <color auto="1"/>
      </right>
      <top style="thin">
        <color theme="2" tint="-0.249977111117893"/>
      </top>
      <bottom style="thick">
        <color auto="1"/>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ck">
        <color auto="1"/>
      </top>
      <bottom style="thick">
        <color auto="1"/>
      </bottom>
      <diagonal/>
    </border>
    <border>
      <left/>
      <right style="thin">
        <color theme="2" tint="-0.249977111117893"/>
      </right>
      <top style="thick">
        <color auto="1"/>
      </top>
      <bottom style="thick">
        <color auto="1"/>
      </bottom>
      <diagonal/>
    </border>
    <border>
      <left style="thin">
        <color theme="2" tint="-0.249977111117893"/>
      </left>
      <right style="thick">
        <color auto="1"/>
      </right>
      <top style="thick">
        <color auto="1"/>
      </top>
      <bottom style="thick">
        <color auto="1"/>
      </bottom>
      <diagonal/>
    </border>
    <border>
      <left/>
      <right style="thin">
        <color theme="2" tint="-0.249977111117893"/>
      </right>
      <top style="thin">
        <color theme="0" tint="-0.499984740745262"/>
      </top>
      <bottom style="thick">
        <color auto="1"/>
      </bottom>
      <diagonal/>
    </border>
    <border>
      <left/>
      <right/>
      <top style="thin">
        <color theme="2" tint="-0.249977111117893"/>
      </top>
      <bottom style="thin">
        <color theme="0" tint="-0.499984740745262"/>
      </bottom>
      <diagonal/>
    </border>
    <border>
      <left/>
      <right style="thin">
        <color theme="2" tint="-0.249977111117893"/>
      </right>
      <top style="thin">
        <color theme="2" tint="-0.249977111117893"/>
      </top>
      <bottom style="thin">
        <color theme="0" tint="-0.499984740745262"/>
      </bottom>
      <diagonal/>
    </border>
    <border>
      <left/>
      <right style="thin">
        <color theme="2" tint="-0.249977111117893"/>
      </right>
      <top style="thick">
        <color auto="1"/>
      </top>
      <bottom style="thin">
        <color theme="2" tint="-0.249977111117893"/>
      </bottom>
      <diagonal/>
    </border>
    <border>
      <left style="thin">
        <color theme="2" tint="-0.249977111117893"/>
      </left>
      <right/>
      <top style="thick">
        <color auto="1"/>
      </top>
      <bottom/>
      <diagonal/>
    </border>
    <border>
      <left/>
      <right style="thin">
        <color theme="2" tint="-0.249977111117893"/>
      </right>
      <top/>
      <bottom/>
      <diagonal/>
    </border>
    <border>
      <left style="thin">
        <color theme="2" tint="-0.249977111117893"/>
      </left>
      <right style="thin">
        <color indexed="64"/>
      </right>
      <top/>
      <bottom/>
      <diagonal/>
    </border>
    <border>
      <left style="thin">
        <color theme="2" tint="-0.249977111117893"/>
      </left>
      <right style="thin">
        <color theme="2" tint="-0.249977111117893"/>
      </right>
      <top style="thin">
        <color theme="2" tint="-0.249977111117893"/>
      </top>
      <bottom/>
      <diagonal/>
    </border>
    <border>
      <left style="thick">
        <color auto="1"/>
      </left>
      <right/>
      <top style="thin">
        <color indexed="64"/>
      </top>
      <bottom/>
      <diagonal/>
    </border>
    <border>
      <left/>
      <right style="thick">
        <color indexed="64"/>
      </right>
      <top style="thin">
        <color theme="2" tint="-0.249977111117893"/>
      </top>
      <bottom style="thin">
        <color theme="2" tint="-0.249977111117893"/>
      </bottom>
      <diagonal/>
    </border>
    <border>
      <left/>
      <right style="thick">
        <color indexed="64"/>
      </right>
      <top/>
      <bottom style="thin">
        <color theme="2" tint="-0.249977111117893"/>
      </bottom>
      <diagonal/>
    </border>
    <border>
      <left style="thin">
        <color theme="2" tint="-0.249977111117893"/>
      </left>
      <right/>
      <top/>
      <bottom style="thick">
        <color indexed="64"/>
      </bottom>
      <diagonal/>
    </border>
    <border>
      <left/>
      <right style="thin">
        <color theme="2" tint="-0.249977111117893"/>
      </right>
      <top/>
      <bottom style="thick">
        <color indexed="64"/>
      </bottom>
      <diagonal/>
    </border>
    <border>
      <left style="thick">
        <color indexed="64"/>
      </left>
      <right/>
      <top style="thin">
        <color theme="2" tint="-0.249977111117893"/>
      </top>
      <bottom style="thin">
        <color theme="2" tint="-0.249977111117893"/>
      </bottom>
      <diagonal/>
    </border>
    <border>
      <left style="thick">
        <color indexed="64"/>
      </left>
      <right/>
      <top style="thin">
        <color theme="2" tint="-0.249977111117893"/>
      </top>
      <bottom style="thin">
        <color theme="0" tint="-0.499984740745262"/>
      </bottom>
      <diagonal/>
    </border>
    <border>
      <left style="thin">
        <color theme="2" tint="-0.249977111117893"/>
      </left>
      <right style="thin">
        <color theme="2" tint="-0.249977111117893"/>
      </right>
      <top/>
      <bottom style="thick">
        <color auto="1"/>
      </bottom>
      <diagonal/>
    </border>
    <border>
      <left style="thin">
        <color theme="6"/>
      </left>
      <right/>
      <top style="thin">
        <color theme="2" tint="-0.249977111117893"/>
      </top>
      <bottom/>
      <diagonal/>
    </border>
    <border>
      <left/>
      <right style="thin">
        <color theme="2" tint="-0.249977111117893"/>
      </right>
      <top style="thin">
        <color theme="2" tint="-0.249977111117893"/>
      </top>
      <bottom style="thick">
        <color indexed="64"/>
      </bottom>
      <diagonal/>
    </border>
    <border>
      <left/>
      <right style="dashed">
        <color theme="2" tint="-0.249977111117893"/>
      </right>
      <top style="thick">
        <color auto="1"/>
      </top>
      <bottom style="thick">
        <color auto="1"/>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medium">
        <color auto="1"/>
      </left>
      <right/>
      <top/>
      <bottom/>
      <diagonal/>
    </border>
    <border>
      <left style="thin">
        <color theme="2" tint="-0.249977111117893"/>
      </left>
      <right/>
      <top style="thick">
        <color auto="1"/>
      </top>
      <bottom style="thin">
        <color theme="2" tint="-0.249977111117893"/>
      </bottom>
      <diagonal/>
    </border>
    <border>
      <left style="thin">
        <color theme="2" tint="-0.249977111117893"/>
      </left>
      <right/>
      <top style="thin">
        <color theme="2" tint="-0.249977111117893"/>
      </top>
      <bottom style="thick">
        <color auto="1"/>
      </bottom>
      <diagonal/>
    </border>
    <border>
      <left/>
      <right style="thin">
        <color theme="6"/>
      </right>
      <top style="thin">
        <color theme="2" tint="-0.249977111117893"/>
      </top>
      <bottom style="thin">
        <color theme="2" tint="-0.249977111117893"/>
      </bottom>
      <diagonal/>
    </border>
    <border>
      <left/>
      <right style="thick">
        <color indexed="64"/>
      </right>
      <top style="thin">
        <color theme="2" tint="-0.249977111117893"/>
      </top>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ck">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1" tint="0.499984740745262"/>
      </left>
      <right style="thick">
        <color auto="1"/>
      </right>
      <top style="thin">
        <color theme="1" tint="0.499984740745262"/>
      </top>
      <bottom style="thick">
        <color auto="1"/>
      </bottom>
      <diagonal/>
    </border>
    <border>
      <left style="medium">
        <color indexed="64"/>
      </left>
      <right/>
      <top style="medium">
        <color indexed="64"/>
      </top>
      <bottom style="thin">
        <color theme="0" tint="-0.499984740745262"/>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style="hair">
        <color auto="1"/>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hair">
        <color auto="1"/>
      </right>
      <top style="hair">
        <color auto="1"/>
      </top>
      <bottom/>
      <diagonal/>
    </border>
    <border>
      <left style="hair">
        <color auto="1"/>
      </left>
      <right/>
      <top style="hair">
        <color auto="1"/>
      </top>
      <bottom/>
      <diagonal/>
    </border>
    <border>
      <left/>
      <right style="thin">
        <color theme="0" tint="-0.499984740745262"/>
      </right>
      <top/>
      <bottom style="thin">
        <color auto="1"/>
      </bottom>
      <diagonal/>
    </border>
    <border>
      <left style="thick">
        <color auto="1"/>
      </left>
      <right/>
      <top style="thin">
        <color indexed="64"/>
      </top>
      <bottom style="thin">
        <color auto="1"/>
      </bottom>
      <diagonal/>
    </border>
    <border>
      <left/>
      <right style="thin">
        <color theme="1" tint="0.499984740745262"/>
      </right>
      <top style="thin">
        <color indexed="64"/>
      </top>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style="thin">
        <color theme="1" tint="0.499984740745262"/>
      </left>
      <right/>
      <top/>
      <bottom/>
      <diagonal/>
    </border>
    <border>
      <left/>
      <right style="thin">
        <color theme="1" tint="0.499984740745262"/>
      </right>
      <top style="thin">
        <color indexed="64"/>
      </top>
      <bottom style="thin">
        <color auto="1"/>
      </bottom>
      <diagonal/>
    </border>
    <border>
      <left/>
      <right style="thin">
        <color theme="1" tint="0.499984740745262"/>
      </right>
      <top/>
      <bottom style="thick">
        <color auto="1"/>
      </bottom>
      <diagonal/>
    </border>
    <border>
      <left style="thin">
        <color theme="1" tint="0.499984740745262"/>
      </left>
      <right/>
      <top style="thin">
        <color theme="1" tint="0.499984740745262"/>
      </top>
      <bottom style="thick">
        <color auto="1"/>
      </bottom>
      <diagonal/>
    </border>
    <border>
      <left/>
      <right/>
      <top style="thin">
        <color theme="1" tint="0.499984740745262"/>
      </top>
      <bottom style="thick">
        <color auto="1"/>
      </bottom>
      <diagonal/>
    </border>
    <border>
      <left/>
      <right style="thin">
        <color auto="1"/>
      </right>
      <top style="thin">
        <color theme="1" tint="0.499984740745262"/>
      </top>
      <bottom style="thick">
        <color auto="1"/>
      </bottom>
      <diagonal/>
    </border>
    <border>
      <left/>
      <right style="thick">
        <color auto="1"/>
      </right>
      <top style="thin">
        <color theme="1" tint="0.499984740745262"/>
      </top>
      <bottom style="thick">
        <color auto="1"/>
      </bottom>
      <diagonal/>
    </border>
    <border>
      <left style="thick">
        <color auto="1"/>
      </left>
      <right/>
      <top/>
      <bottom style="thin">
        <color auto="1"/>
      </bottom>
      <diagonal/>
    </border>
    <border>
      <left style="thin">
        <color theme="1" tint="0.499984740745262"/>
      </left>
      <right style="thin">
        <color theme="1" tint="0.499984740745262"/>
      </right>
      <top style="thin">
        <color theme="1" tint="0.499984740745262"/>
      </top>
      <bottom/>
      <diagonal/>
    </border>
    <border>
      <left style="thick">
        <color auto="1"/>
      </left>
      <right/>
      <top style="thick">
        <color auto="1"/>
      </top>
      <bottom style="thin">
        <color theme="2" tint="-9.9948118533890809E-2"/>
      </bottom>
      <diagonal/>
    </border>
    <border>
      <left/>
      <right/>
      <top style="thick">
        <color auto="1"/>
      </top>
      <bottom style="thin">
        <color theme="2" tint="-9.9948118533890809E-2"/>
      </bottom>
      <diagonal/>
    </border>
    <border>
      <left/>
      <right style="thin">
        <color theme="2" tint="-0.249977111117893"/>
      </right>
      <top style="thick">
        <color auto="1"/>
      </top>
      <bottom style="thin">
        <color theme="2" tint="-9.9948118533890809E-2"/>
      </bottom>
      <diagonal/>
    </border>
    <border>
      <left style="thick">
        <color auto="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0.249977111117893"/>
      </right>
      <top style="thin">
        <color theme="2" tint="-9.9948118533890809E-2"/>
      </top>
      <bottom style="thin">
        <color theme="2" tint="-9.9948118533890809E-2"/>
      </bottom>
      <diagonal/>
    </border>
    <border>
      <left/>
      <right style="thin">
        <color indexed="64"/>
      </right>
      <top style="thin">
        <color theme="0" tint="-0.34998626667073579"/>
      </top>
      <bottom/>
      <diagonal/>
    </border>
    <border>
      <left style="hair">
        <color auto="1"/>
      </left>
      <right/>
      <top/>
      <bottom style="hair">
        <color auto="1"/>
      </bottom>
      <diagonal/>
    </border>
    <border>
      <left style="thick">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1" tint="0.499984740745262"/>
      </right>
      <top style="thin">
        <color indexed="64"/>
      </top>
      <bottom style="thin">
        <color theme="0" tint="-0.34998626667073579"/>
      </bottom>
      <diagonal/>
    </border>
    <border>
      <left style="thin">
        <color theme="1" tint="0.499984740745262"/>
      </left>
      <right/>
      <top style="thin">
        <color indexed="64"/>
      </top>
      <bottom style="thin">
        <color theme="0" tint="-0.34998626667073579"/>
      </bottom>
      <diagonal/>
    </border>
    <border>
      <left/>
      <right style="thick">
        <color auto="1"/>
      </right>
      <top style="thin">
        <color indexed="64"/>
      </top>
      <bottom style="thin">
        <color theme="0" tint="-0.34998626667073579"/>
      </bottom>
      <diagonal/>
    </border>
    <border>
      <left style="thick">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ck">
        <color auto="1"/>
      </left>
      <right/>
      <top style="thin">
        <color theme="0" tint="-0.34998626667073579"/>
      </top>
      <bottom style="thick">
        <color auto="1"/>
      </bottom>
      <diagonal/>
    </border>
    <border>
      <left/>
      <right/>
      <top style="thin">
        <color theme="0" tint="-0.34998626667073579"/>
      </top>
      <bottom style="thick">
        <color auto="1"/>
      </bottom>
      <diagonal/>
    </border>
    <border>
      <left/>
      <right style="thin">
        <color theme="1" tint="0.499984740745262"/>
      </right>
      <top style="thin">
        <color theme="0" tint="-0.34998626667073579"/>
      </top>
      <bottom style="thick">
        <color auto="1"/>
      </bottom>
      <diagonal/>
    </border>
    <border>
      <left style="thin">
        <color theme="1" tint="0.499984740745262"/>
      </left>
      <right/>
      <top style="thin">
        <color theme="0" tint="-0.34998626667073579"/>
      </top>
      <bottom style="thick">
        <color auto="1"/>
      </bottom>
      <diagonal/>
    </border>
    <border>
      <left/>
      <right style="thin">
        <color theme="0" tint="-0.499984740745262"/>
      </right>
      <top style="thin">
        <color theme="0" tint="-0.34998626667073579"/>
      </top>
      <bottom style="thick">
        <color auto="1"/>
      </bottom>
      <diagonal/>
    </border>
    <border>
      <left style="thin">
        <color theme="0" tint="-0.499984740745262"/>
      </left>
      <right/>
      <top style="thin">
        <color theme="0" tint="-0.34998626667073579"/>
      </top>
      <bottom style="thick">
        <color auto="1"/>
      </bottom>
      <diagonal/>
    </border>
    <border>
      <left/>
      <right style="thin">
        <color auto="1"/>
      </right>
      <top style="thin">
        <color theme="0" tint="-0.34998626667073579"/>
      </top>
      <bottom style="thick">
        <color auto="1"/>
      </bottom>
      <diagonal/>
    </border>
    <border>
      <left/>
      <right style="thick">
        <color auto="1"/>
      </right>
      <top style="thin">
        <color theme="0" tint="-0.34998626667073579"/>
      </top>
      <bottom style="thick">
        <color auto="1"/>
      </bottom>
      <diagonal/>
    </border>
    <border>
      <left style="thick">
        <color auto="1"/>
      </left>
      <right/>
      <top/>
      <bottom style="thin">
        <color theme="0" tint="-0.34998626667073579"/>
      </bottom>
      <diagonal/>
    </border>
    <border>
      <left/>
      <right style="thin">
        <color theme="1" tint="0.499984740745262"/>
      </right>
      <top/>
      <bottom style="thin">
        <color theme="0" tint="-0.34998626667073579"/>
      </bottom>
      <diagonal/>
    </border>
    <border>
      <left style="thin">
        <color theme="1" tint="0.499984740745262"/>
      </left>
      <right/>
      <top/>
      <bottom style="thin">
        <color theme="0" tint="-0.34998626667073579"/>
      </bottom>
      <diagonal/>
    </border>
    <border>
      <left/>
      <right style="thick">
        <color auto="1"/>
      </right>
      <top/>
      <bottom style="thin">
        <color theme="0" tint="-0.34998626667073579"/>
      </bottom>
      <diagonal/>
    </border>
    <border>
      <left style="thick">
        <color auto="1"/>
      </left>
      <right/>
      <top style="thick">
        <color auto="1"/>
      </top>
      <bottom style="thin">
        <color theme="0" tint="-0.34998626667073579"/>
      </bottom>
      <diagonal/>
    </border>
    <border>
      <left/>
      <right/>
      <top style="thick">
        <color auto="1"/>
      </top>
      <bottom style="thin">
        <color theme="0" tint="-0.34998626667073579"/>
      </bottom>
      <diagonal/>
    </border>
    <border>
      <left/>
      <right style="thick">
        <color auto="1"/>
      </right>
      <top style="thick">
        <color auto="1"/>
      </top>
      <bottom style="thin">
        <color theme="0" tint="-0.34998626667073579"/>
      </bottom>
      <diagonal/>
    </border>
    <border>
      <left style="thin">
        <color theme="1" tint="0.499984740745262"/>
      </left>
      <right style="thin">
        <color theme="1" tint="0.499984740745262"/>
      </right>
      <top style="thin">
        <color indexed="64"/>
      </top>
      <bottom style="thin">
        <color theme="0" tint="-0.34998626667073579"/>
      </bottom>
      <diagonal/>
    </border>
    <border>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theme="0" tint="-0.499984740745262"/>
      </left>
      <right style="thick">
        <color auto="1"/>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ck">
        <color auto="1"/>
      </bottom>
      <diagonal/>
    </border>
    <border>
      <left style="double">
        <color indexed="64"/>
      </left>
      <right style="thin">
        <color indexed="64"/>
      </right>
      <top style="thick">
        <color auto="1"/>
      </top>
      <bottom style="thick">
        <color auto="1"/>
      </bottom>
      <diagonal/>
    </border>
    <border>
      <left/>
      <right style="double">
        <color indexed="64"/>
      </right>
      <top style="thick">
        <color auto="1"/>
      </top>
      <bottom style="thick">
        <color auto="1"/>
      </bottom>
      <diagonal/>
    </border>
    <border>
      <left/>
      <right style="double">
        <color indexed="64"/>
      </right>
      <top/>
      <bottom style="thick">
        <color auto="1"/>
      </bottom>
      <diagonal/>
    </border>
    <border>
      <left/>
      <right style="medium">
        <color indexed="64"/>
      </right>
      <top/>
      <bottom/>
      <diagonal/>
    </border>
    <border>
      <left/>
      <right/>
      <top/>
      <bottom style="medium">
        <color indexed="64"/>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ck">
        <color auto="1"/>
      </left>
      <right/>
      <top style="thin">
        <color theme="0" tint="-0.14999847407452621"/>
      </top>
      <bottom style="thick">
        <color indexed="64"/>
      </bottom>
      <diagonal/>
    </border>
    <border>
      <left/>
      <right/>
      <top style="thin">
        <color theme="0" tint="-0.14999847407452621"/>
      </top>
      <bottom style="thick">
        <color indexed="64"/>
      </bottom>
      <diagonal/>
    </border>
    <border>
      <left/>
      <right style="medium">
        <color indexed="64"/>
      </right>
      <top style="thin">
        <color theme="0" tint="-0.14999847407452621"/>
      </top>
      <bottom style="thick">
        <color indexed="64"/>
      </bottom>
      <diagonal/>
    </border>
    <border>
      <left style="thick">
        <color auto="1"/>
      </left>
      <right/>
      <top style="thick">
        <color auto="1"/>
      </top>
      <bottom style="hair">
        <color indexed="64"/>
      </bottom>
      <diagonal/>
    </border>
    <border>
      <left/>
      <right/>
      <top style="thick">
        <color auto="1"/>
      </top>
      <bottom style="hair">
        <color indexed="64"/>
      </bottom>
      <diagonal/>
    </border>
    <border>
      <left/>
      <right style="medium">
        <color indexed="64"/>
      </right>
      <top style="thick">
        <color auto="1"/>
      </top>
      <bottom style="hair">
        <color indexed="64"/>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indexed="64"/>
      </left>
      <right/>
      <top style="thin">
        <color indexed="64"/>
      </top>
      <bottom style="thin">
        <color indexed="64"/>
      </bottom>
      <diagonal/>
    </border>
    <border>
      <left style="thin">
        <color theme="2" tint="-0.249977111117893"/>
      </left>
      <right/>
      <top style="thin">
        <color theme="2" tint="-0.249977111117893"/>
      </top>
      <bottom style="thin">
        <color theme="2" tint="-9.9978637043366805E-2"/>
      </bottom>
      <diagonal/>
    </border>
    <border>
      <left/>
      <right/>
      <top style="thin">
        <color theme="2" tint="-0.249977111117893"/>
      </top>
      <bottom style="thin">
        <color theme="2" tint="-9.9978637043366805E-2"/>
      </bottom>
      <diagonal/>
    </border>
    <border>
      <left/>
      <right style="thin">
        <color theme="2" tint="-0.249977111117893"/>
      </right>
      <top style="thin">
        <color theme="2" tint="-0.249977111117893"/>
      </top>
      <bottom style="thin">
        <color theme="2" tint="-9.9978637043366805E-2"/>
      </bottom>
      <diagonal/>
    </border>
    <border>
      <left style="thick">
        <color auto="1"/>
      </left>
      <right/>
      <top style="thin">
        <color theme="2" tint="-9.9948118533890809E-2"/>
      </top>
      <bottom style="thin">
        <color theme="2" tint="-9.9978637043366805E-2"/>
      </bottom>
      <diagonal/>
    </border>
    <border>
      <left/>
      <right/>
      <top style="thin">
        <color theme="2" tint="-9.9948118533890809E-2"/>
      </top>
      <bottom style="thin">
        <color theme="2" tint="-9.9978637043366805E-2"/>
      </bottom>
      <diagonal/>
    </border>
    <border>
      <left/>
      <right style="thin">
        <color theme="2" tint="-0.249977111117893"/>
      </right>
      <top style="thin">
        <color theme="2" tint="-9.9948118533890809E-2"/>
      </top>
      <bottom style="thin">
        <color theme="2" tint="-9.9978637043366805E-2"/>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auto="1"/>
      </top>
      <bottom/>
      <diagonal/>
    </border>
    <border>
      <left/>
      <right style="thin">
        <color indexed="64"/>
      </right>
      <top/>
      <bottom style="thick">
        <color auto="1"/>
      </bottom>
      <diagonal/>
    </border>
    <border>
      <left style="thin">
        <color indexed="64"/>
      </left>
      <right/>
      <top/>
      <bottom style="thick">
        <color auto="1"/>
      </bottom>
      <diagonal/>
    </border>
    <border>
      <left style="double">
        <color indexed="64"/>
      </left>
      <right style="thin">
        <color indexed="64"/>
      </right>
      <top style="thick">
        <color auto="1"/>
      </top>
      <bottom/>
      <diagonal/>
    </border>
    <border>
      <left style="double">
        <color indexed="64"/>
      </left>
      <right style="thin">
        <color indexed="64"/>
      </right>
      <top/>
      <bottom style="thick">
        <color auto="1"/>
      </bottom>
      <diagonal/>
    </border>
    <border>
      <left style="hair">
        <color indexed="64"/>
      </left>
      <right/>
      <top style="thin">
        <color theme="2" tint="-0.249977111117893"/>
      </top>
      <bottom style="thin">
        <color theme="2" tint="-0.249977111117893"/>
      </bottom>
      <diagonal/>
    </border>
    <border>
      <left/>
      <right style="thin">
        <color theme="2" tint="-0.249977111117893"/>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ck">
        <color auto="1"/>
      </top>
      <bottom style="thin">
        <color indexed="64"/>
      </bottom>
      <diagonal/>
    </border>
    <border>
      <left/>
      <right style="thin">
        <color theme="2" tint="-0.249977111117893"/>
      </right>
      <top style="thick">
        <color auto="1"/>
      </top>
      <bottom style="thin">
        <color indexed="64"/>
      </bottom>
      <diagonal/>
    </border>
    <border>
      <left style="thin">
        <color theme="2" tint="-0.249977111117893"/>
      </left>
      <right/>
      <top style="thick">
        <color auto="1"/>
      </top>
      <bottom style="thin">
        <color indexed="64"/>
      </bottom>
      <diagonal/>
    </border>
    <border>
      <left/>
      <right style="thick">
        <color auto="1"/>
      </right>
      <top style="thin">
        <color indexed="64"/>
      </top>
      <bottom style="thick">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hair">
        <color indexed="64"/>
      </left>
      <right/>
      <top style="thin">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ck">
        <color auto="1"/>
      </bottom>
      <diagonal/>
    </border>
    <border>
      <left/>
      <right style="thin">
        <color indexed="64"/>
      </right>
      <top style="thin">
        <color indexed="64"/>
      </top>
      <bottom/>
      <diagonal/>
    </border>
    <border>
      <left/>
      <right style="thick">
        <color auto="1"/>
      </right>
      <top style="thin">
        <color indexed="64"/>
      </top>
      <bottom style="thin">
        <color indexed="64"/>
      </bottom>
      <diagonal/>
    </border>
    <border>
      <left style="thick">
        <color auto="1"/>
      </left>
      <right/>
      <top style="thin">
        <color theme="2" tint="-0.249977111117893"/>
      </top>
      <bottom style="thick">
        <color auto="1"/>
      </bottom>
      <diagonal/>
    </border>
    <border>
      <left style="thin">
        <color indexed="64"/>
      </left>
      <right/>
      <top style="thin">
        <color theme="2" tint="-0.249977111117893"/>
      </top>
      <bottom style="thin">
        <color theme="2" tint="-0.249977111117893"/>
      </bottom>
      <diagonal/>
    </border>
    <border>
      <left/>
      <right style="hair">
        <color indexed="64"/>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1"/>
      </left>
      <right/>
      <top style="medium">
        <color theme="1"/>
      </top>
      <bottom style="thin">
        <color theme="0" tint="-0.34998626667073579"/>
      </bottom>
      <diagonal/>
    </border>
    <border>
      <left/>
      <right/>
      <top style="medium">
        <color theme="1"/>
      </top>
      <bottom style="thin">
        <color theme="0" tint="-0.34998626667073579"/>
      </bottom>
      <diagonal/>
    </border>
    <border>
      <left/>
      <right style="thin">
        <color theme="0" tint="-0.34998626667073579"/>
      </right>
      <top style="medium">
        <color theme="1"/>
      </top>
      <bottom style="thin">
        <color theme="0" tint="-0.34998626667073579"/>
      </bottom>
      <diagonal/>
    </border>
    <border>
      <left style="thin">
        <color theme="0" tint="-0.34998626667073579"/>
      </left>
      <right/>
      <top style="medium">
        <color theme="1"/>
      </top>
      <bottom/>
      <diagonal/>
    </border>
    <border>
      <left/>
      <right/>
      <top style="medium">
        <color theme="1"/>
      </top>
      <bottom/>
      <diagonal/>
    </border>
    <border>
      <left/>
      <right style="thin">
        <color theme="0" tint="-0.34998626667073579"/>
      </right>
      <top style="medium">
        <color theme="1"/>
      </top>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top style="thin">
        <color theme="0" tint="-0.34998626667073579"/>
      </top>
      <bottom style="thin">
        <color theme="0" tint="-0.34998626667073579"/>
      </bottom>
      <diagonal/>
    </border>
    <border>
      <left/>
      <right style="medium">
        <color theme="1"/>
      </right>
      <top/>
      <bottom style="thin">
        <color theme="0" tint="-0.34998626667073579"/>
      </bottom>
      <diagonal/>
    </border>
    <border>
      <left style="medium">
        <color theme="1"/>
      </left>
      <right/>
      <top/>
      <bottom style="thin">
        <color theme="0" tint="-0.34998626667073579"/>
      </bottom>
      <diagonal/>
    </border>
    <border>
      <left/>
      <right style="medium">
        <color theme="1"/>
      </right>
      <top style="thin">
        <color theme="0" tint="-0.34998626667073579"/>
      </top>
      <bottom/>
      <diagonal/>
    </border>
    <border>
      <left style="medium">
        <color theme="1"/>
      </left>
      <right/>
      <top style="thin">
        <color theme="0" tint="-0.34998626667073579"/>
      </top>
      <bottom/>
      <diagonal/>
    </border>
    <border>
      <left style="medium">
        <color theme="1"/>
      </left>
      <right/>
      <top style="thin">
        <color theme="0" tint="-0.34998626667073579"/>
      </top>
      <bottom style="medium">
        <color theme="1"/>
      </bottom>
      <diagonal/>
    </border>
    <border>
      <left/>
      <right/>
      <top style="thin">
        <color theme="0" tint="-0.34998626667073579"/>
      </top>
      <bottom style="medium">
        <color theme="1"/>
      </bottom>
      <diagonal/>
    </border>
    <border>
      <left/>
      <right style="thin">
        <color theme="0" tint="-0.34998626667073579"/>
      </right>
      <top style="thin">
        <color theme="0" tint="-0.34998626667073579"/>
      </top>
      <bottom style="medium">
        <color theme="1"/>
      </bottom>
      <diagonal/>
    </border>
    <border>
      <left style="thin">
        <color theme="0" tint="-0.34998626667073579"/>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right style="thin">
        <color theme="0" tint="-0.34998626667073579"/>
      </right>
      <top/>
      <bottom style="medium">
        <color theme="1"/>
      </bottom>
      <diagonal/>
    </border>
    <border>
      <left style="thin">
        <color theme="0" tint="-0.34998626667073579"/>
      </left>
      <right/>
      <top style="medium">
        <color theme="1"/>
      </top>
      <bottom style="thin">
        <color theme="0" tint="-0.34998626667073579"/>
      </bottom>
      <diagonal/>
    </border>
    <border>
      <left/>
      <right style="medium">
        <color theme="1"/>
      </right>
      <top style="medium">
        <color theme="1"/>
      </top>
      <bottom style="thin">
        <color theme="0" tint="-0.34998626667073579"/>
      </bottom>
      <diagonal/>
    </border>
    <border>
      <left style="thin">
        <color theme="0" tint="-0.34998626667073579"/>
      </left>
      <right style="medium">
        <color theme="1"/>
      </right>
      <top style="thin">
        <color theme="0" tint="-0.34998626667073579"/>
      </top>
      <bottom/>
      <diagonal/>
    </border>
    <border>
      <left style="thin">
        <color theme="0" tint="-0.34998626667073579"/>
      </left>
      <right style="thin">
        <color theme="0" tint="-0.34998626667073579"/>
      </right>
      <top/>
      <bottom style="medium">
        <color theme="1"/>
      </bottom>
      <diagonal/>
    </border>
    <border>
      <left style="thin">
        <color theme="0" tint="-0.34998626667073579"/>
      </left>
      <right style="medium">
        <color theme="1"/>
      </right>
      <top/>
      <bottom style="medium">
        <color theme="1"/>
      </bottom>
      <diagonal/>
    </border>
    <border>
      <left style="thin">
        <color theme="0" tint="-0.34998626667073579"/>
      </left>
      <right style="medium">
        <color theme="1"/>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1"/>
      </right>
      <top/>
      <bottom/>
      <diagonal/>
    </border>
    <border>
      <left style="medium">
        <color theme="1"/>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medium">
        <color theme="1"/>
      </right>
      <top style="thin">
        <color theme="1"/>
      </top>
      <bottom style="thin">
        <color theme="0" tint="-0.34998626667073579"/>
      </bottom>
      <diagonal/>
    </border>
    <border>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right style="medium">
        <color theme="1"/>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right>
      <top/>
      <bottom/>
      <diagonal/>
    </border>
    <border>
      <left style="thin">
        <color theme="0"/>
      </left>
      <right style="thin">
        <color theme="0"/>
      </right>
      <top/>
      <bottom/>
      <diagonal/>
    </border>
    <border>
      <left style="thin">
        <color theme="0"/>
      </left>
      <right/>
      <top/>
      <bottom/>
      <diagonal/>
    </border>
    <border>
      <left/>
      <right style="hair">
        <color indexed="64"/>
      </right>
      <top/>
      <bottom style="thick">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n">
        <color auto="1"/>
      </bottom>
      <diagonal/>
    </border>
    <border>
      <left style="thick">
        <color auto="1"/>
      </left>
      <right/>
      <top style="thick">
        <color auto="1"/>
      </top>
      <bottom style="thin">
        <color theme="2" tint="-0.249977111117893"/>
      </bottom>
      <diagonal/>
    </border>
    <border>
      <left style="dashed">
        <color theme="2" tint="-0.249977111117893"/>
      </left>
      <right/>
      <top style="thick">
        <color auto="1"/>
      </top>
      <bottom style="thick">
        <color auto="1"/>
      </bottom>
      <diagonal/>
    </border>
    <border>
      <left/>
      <right style="thick">
        <color auto="1"/>
      </right>
      <top style="thin">
        <color indexed="64"/>
      </top>
      <bottom/>
      <diagonal/>
    </border>
    <border>
      <left/>
      <right style="thin">
        <color indexed="64"/>
      </right>
      <top style="thin">
        <color theme="0" tint="-0.499984740745262"/>
      </top>
      <bottom style="thin">
        <color indexed="64"/>
      </bottom>
      <diagonal/>
    </border>
    <border>
      <left style="thick">
        <color auto="1"/>
      </left>
      <right/>
      <top style="thin">
        <color auto="1"/>
      </top>
      <bottom style="thick">
        <color auto="1"/>
      </bottom>
      <diagonal/>
    </border>
    <border>
      <left/>
      <right style="thin">
        <color indexed="64"/>
      </right>
      <top style="thin">
        <color auto="1"/>
      </top>
      <bottom style="thick">
        <color auto="1"/>
      </bottom>
      <diagonal/>
    </border>
    <border>
      <left style="thick">
        <color auto="1"/>
      </left>
      <right/>
      <top style="thin">
        <color theme="2" tint="-9.9978637043366805E-2"/>
      </top>
      <bottom style="thick">
        <color auto="1"/>
      </bottom>
      <diagonal/>
    </border>
    <border>
      <left/>
      <right/>
      <top style="thin">
        <color theme="2" tint="-9.9978637043366805E-2"/>
      </top>
      <bottom style="thick">
        <color auto="1"/>
      </bottom>
      <diagonal/>
    </border>
    <border>
      <left/>
      <right style="thin">
        <color theme="2" tint="-0.249977111117893"/>
      </right>
      <top style="thin">
        <color theme="2" tint="-9.9978637043366805E-2"/>
      </top>
      <bottom style="thick">
        <color auto="1"/>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indexed="64"/>
      </left>
      <right/>
      <top style="thin">
        <color indexed="64"/>
      </top>
      <bottom style="thick">
        <color auto="1"/>
      </bottom>
      <diagonal/>
    </border>
    <border>
      <left/>
      <right/>
      <top style="medium">
        <color indexed="64"/>
      </top>
      <bottom/>
      <diagonal/>
    </border>
    <border>
      <left style="hair">
        <color indexed="64"/>
      </left>
      <right/>
      <top style="thin">
        <color theme="0" tint="-0.499984740745262"/>
      </top>
      <bottom style="thin">
        <color auto="1"/>
      </bottom>
      <diagonal/>
    </border>
    <border>
      <left/>
      <right style="hair">
        <color indexed="64"/>
      </right>
      <top style="thin">
        <color theme="0" tint="-0.499984740745262"/>
      </top>
      <bottom style="thin">
        <color auto="1"/>
      </bottom>
      <diagonal/>
    </border>
    <border>
      <left/>
      <right/>
      <top style="thin">
        <color theme="0" tint="-0.499984740745262"/>
      </top>
      <bottom style="thin">
        <color auto="1"/>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right style="thin">
        <color theme="2" tint="-0.249977111117893"/>
      </right>
      <top/>
      <bottom style="thin">
        <color indexed="64"/>
      </bottom>
      <diagonal/>
    </border>
    <border>
      <left style="thin">
        <color theme="2" tint="-0.249977111117893"/>
      </left>
      <right/>
      <top/>
      <bottom style="thin">
        <color indexed="64"/>
      </bottom>
      <diagonal/>
    </border>
    <border>
      <left/>
      <right style="thin">
        <color indexed="64"/>
      </right>
      <top style="thin">
        <color theme="2" tint="-0.249977111117893"/>
      </top>
      <bottom style="thin">
        <color theme="2" tint="-0.249977111117893"/>
      </bottom>
      <diagonal/>
    </border>
  </borders>
  <cellStyleXfs count="8">
    <xf numFmtId="0" fontId="0" fillId="0" borderId="0">
      <alignment vertical="center"/>
    </xf>
    <xf numFmtId="0" fontId="19" fillId="0" borderId="0">
      <alignment vertical="center"/>
    </xf>
    <xf numFmtId="0" fontId="22" fillId="0" borderId="0"/>
    <xf numFmtId="0" fontId="24" fillId="0" borderId="0"/>
    <xf numFmtId="0" fontId="19" fillId="0" borderId="0">
      <alignment vertical="center"/>
    </xf>
    <xf numFmtId="38" fontId="19"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1528">
    <xf numFmtId="0" fontId="0" fillId="0" borderId="0" xfId="0">
      <alignment vertical="center"/>
    </xf>
    <xf numFmtId="0" fontId="1" fillId="0" borderId="0" xfId="0" applyFont="1">
      <alignment vertical="center"/>
    </xf>
    <xf numFmtId="0" fontId="1" fillId="0" borderId="0" xfId="0" applyFont="1" applyAlignment="1"/>
    <xf numFmtId="176" fontId="4" fillId="3" borderId="165" xfId="0" applyNumberFormat="1" applyFont="1" applyFill="1" applyBorder="1" applyProtection="1">
      <alignment vertical="center"/>
      <protection locked="0"/>
    </xf>
    <xf numFmtId="176" fontId="4" fillId="0" borderId="11" xfId="0" applyNumberFormat="1" applyFont="1" applyBorder="1" applyProtection="1">
      <alignment vertical="center"/>
      <protection locked="0"/>
    </xf>
    <xf numFmtId="176" fontId="4" fillId="0" borderId="16" xfId="0" applyNumberFormat="1" applyFont="1" applyBorder="1" applyProtection="1">
      <alignment vertical="center"/>
      <protection locked="0"/>
    </xf>
    <xf numFmtId="176" fontId="4" fillId="0" borderId="15" xfId="0" applyNumberFormat="1" applyFont="1" applyBorder="1" applyProtection="1">
      <alignment vertical="center"/>
      <protection locked="0"/>
    </xf>
    <xf numFmtId="176" fontId="4" fillId="0" borderId="20" xfId="0" applyNumberFormat="1" applyFont="1" applyBorder="1" applyProtection="1">
      <alignment vertical="center"/>
      <protection locked="0"/>
    </xf>
    <xf numFmtId="0" fontId="17" fillId="3" borderId="70" xfId="0" applyFont="1" applyFill="1" applyBorder="1" applyAlignment="1" applyProtection="1">
      <alignment horizontal="left" vertical="center"/>
      <protection locked="0"/>
    </xf>
    <xf numFmtId="0" fontId="17" fillId="3" borderId="52" xfId="0" applyFont="1" applyFill="1" applyBorder="1" applyProtection="1">
      <alignment vertical="center"/>
      <protection locked="0"/>
    </xf>
    <xf numFmtId="0" fontId="17" fillId="3" borderId="40" xfId="0" applyFont="1" applyFill="1" applyBorder="1" applyProtection="1">
      <alignment vertical="center"/>
      <protection locked="0"/>
    </xf>
    <xf numFmtId="0" fontId="17" fillId="3" borderId="0" xfId="0" applyFont="1" applyFill="1" applyProtection="1">
      <alignment vertical="center"/>
      <protection locked="0"/>
    </xf>
    <xf numFmtId="0" fontId="17" fillId="3" borderId="70" xfId="0" applyFont="1" applyFill="1" applyBorder="1" applyProtection="1">
      <alignment vertical="center"/>
      <protection locked="0"/>
    </xf>
    <xf numFmtId="176" fontId="7" fillId="3" borderId="165" xfId="0" applyNumberFormat="1" applyFont="1" applyFill="1" applyBorder="1" applyProtection="1">
      <alignment vertical="center"/>
      <protection locked="0"/>
    </xf>
    <xf numFmtId="176" fontId="7" fillId="3" borderId="8" xfId="0" applyNumberFormat="1" applyFont="1" applyFill="1" applyBorder="1" applyProtection="1">
      <alignment vertical="center"/>
      <protection locked="0"/>
    </xf>
    <xf numFmtId="0" fontId="17" fillId="3" borderId="178" xfId="0" applyFont="1" applyFill="1" applyBorder="1" applyProtection="1">
      <alignment vertical="center"/>
      <protection locked="0"/>
    </xf>
    <xf numFmtId="0" fontId="60" fillId="0" borderId="0" xfId="2" applyFont="1" applyAlignment="1">
      <alignment vertical="center"/>
    </xf>
    <xf numFmtId="0" fontId="60" fillId="2" borderId="0" xfId="2" applyFont="1" applyFill="1" applyAlignment="1">
      <alignment vertical="center"/>
    </xf>
    <xf numFmtId="0" fontId="60" fillId="0" borderId="0" xfId="2" applyFont="1" applyAlignment="1">
      <alignment horizontal="center" vertical="center"/>
    </xf>
    <xf numFmtId="0" fontId="60" fillId="2" borderId="0" xfId="2" applyFont="1" applyFill="1" applyAlignment="1">
      <alignment horizontal="center" vertical="center"/>
    </xf>
    <xf numFmtId="177" fontId="61" fillId="0" borderId="0" xfId="2" applyNumberFormat="1" applyFont="1" applyAlignment="1">
      <alignment vertical="center"/>
    </xf>
    <xf numFmtId="0" fontId="62" fillId="0" borderId="0" xfId="2" applyFont="1" applyAlignment="1">
      <alignment vertical="center"/>
    </xf>
    <xf numFmtId="0" fontId="61" fillId="0" borderId="0" xfId="2" applyFont="1" applyAlignment="1">
      <alignment horizontal="left" vertical="center"/>
    </xf>
    <xf numFmtId="0" fontId="60" fillId="2" borderId="218" xfId="2" applyFont="1" applyFill="1" applyBorder="1" applyAlignment="1">
      <alignment vertical="center"/>
    </xf>
    <xf numFmtId="0" fontId="61" fillId="0" borderId="0" xfId="2" applyFont="1" applyAlignment="1">
      <alignment vertical="center"/>
    </xf>
    <xf numFmtId="0" fontId="60" fillId="0" borderId="0" xfId="2" applyFont="1" applyAlignment="1">
      <alignment horizontal="right" vertical="center"/>
    </xf>
    <xf numFmtId="0" fontId="63" fillId="0" borderId="0" xfId="3" applyFont="1" applyAlignment="1">
      <alignment vertical="center"/>
    </xf>
    <xf numFmtId="0" fontId="64" fillId="0" borderId="0" xfId="2" applyFont="1" applyAlignment="1">
      <alignment vertical="center"/>
    </xf>
    <xf numFmtId="0" fontId="65" fillId="0" borderId="0" xfId="2" applyFont="1" applyAlignment="1">
      <alignment vertical="center" wrapText="1"/>
    </xf>
    <xf numFmtId="0" fontId="65" fillId="0" borderId="0" xfId="2" applyFont="1" applyAlignment="1">
      <alignment vertical="center"/>
    </xf>
    <xf numFmtId="0" fontId="60" fillId="0" borderId="5" xfId="2" applyFont="1" applyBorder="1" applyAlignment="1">
      <alignment horizontal="center" vertical="center"/>
    </xf>
    <xf numFmtId="0" fontId="63" fillId="0" borderId="0" xfId="3" applyFont="1" applyAlignment="1">
      <alignment vertical="center" wrapText="1"/>
    </xf>
    <xf numFmtId="0" fontId="66" fillId="0" borderId="0" xfId="3" applyFont="1" applyAlignment="1">
      <alignment vertical="center" wrapText="1"/>
    </xf>
    <xf numFmtId="0" fontId="67" fillId="0" borderId="0" xfId="3" applyFont="1" applyAlignment="1">
      <alignment vertical="center" wrapText="1"/>
    </xf>
    <xf numFmtId="0" fontId="65" fillId="0" borderId="0" xfId="2" applyFont="1" applyAlignment="1">
      <alignment horizontal="center" vertical="center"/>
    </xf>
    <xf numFmtId="0" fontId="65" fillId="0" borderId="5" xfId="2" applyFont="1" applyBorder="1" applyAlignment="1">
      <alignment horizontal="center" vertical="center"/>
    </xf>
    <xf numFmtId="0" fontId="61" fillId="0" borderId="0" xfId="2" quotePrefix="1" applyFont="1" applyAlignment="1">
      <alignment horizontal="left" vertical="center"/>
    </xf>
    <xf numFmtId="177" fontId="61" fillId="0" borderId="0" xfId="2" applyNumberFormat="1" applyFont="1" applyAlignment="1">
      <alignment horizontal="left" vertical="center"/>
    </xf>
    <xf numFmtId="178" fontId="61" fillId="0" borderId="0" xfId="2" applyNumberFormat="1" applyFont="1" applyAlignment="1">
      <alignment horizontal="left" vertical="center"/>
    </xf>
    <xf numFmtId="0" fontId="54" fillId="0" borderId="84" xfId="0" applyFont="1" applyBorder="1">
      <alignment vertical="center"/>
    </xf>
    <xf numFmtId="0" fontId="25" fillId="0" borderId="36" xfId="0" applyFont="1" applyBorder="1">
      <alignment vertical="center"/>
    </xf>
    <xf numFmtId="0" fontId="25" fillId="0" borderId="226" xfId="0" applyFont="1" applyBorder="1">
      <alignment vertical="center"/>
    </xf>
    <xf numFmtId="49" fontId="61" fillId="0" borderId="0" xfId="2" applyNumberFormat="1" applyFont="1" applyAlignment="1">
      <alignment horizontal="left" vertical="center"/>
    </xf>
    <xf numFmtId="0" fontId="25" fillId="0" borderId="83" xfId="0" applyFont="1" applyBorder="1">
      <alignment vertical="center"/>
    </xf>
    <xf numFmtId="0" fontId="25" fillId="0" borderId="0" xfId="0" applyFont="1">
      <alignment vertical="center"/>
    </xf>
    <xf numFmtId="0" fontId="25" fillId="0" borderId="168" xfId="0" applyFont="1" applyBorder="1">
      <alignment vertical="center"/>
    </xf>
    <xf numFmtId="0" fontId="61" fillId="12" borderId="0" xfId="2" applyFont="1" applyFill="1" applyAlignment="1">
      <alignment vertical="center"/>
    </xf>
    <xf numFmtId="49" fontId="61" fillId="12" borderId="0" xfId="2" applyNumberFormat="1" applyFont="1" applyFill="1" applyAlignment="1">
      <alignment horizontal="left" vertical="center"/>
    </xf>
    <xf numFmtId="49" fontId="61" fillId="0" borderId="0" xfId="2" applyNumberFormat="1" applyFont="1" applyAlignment="1">
      <alignment horizontal="right" vertical="center"/>
    </xf>
    <xf numFmtId="0" fontId="54" fillId="0" borderId="83" xfId="0" applyFont="1" applyBorder="1">
      <alignment vertical="center"/>
    </xf>
    <xf numFmtId="0" fontId="54" fillId="0" borderId="231" xfId="0" applyFont="1" applyBorder="1">
      <alignment vertical="center"/>
    </xf>
    <xf numFmtId="0" fontId="0" fillId="0" borderId="169" xfId="0" applyBorder="1">
      <alignment vertical="center"/>
    </xf>
    <xf numFmtId="0" fontId="0" fillId="0" borderId="232" xfId="0" applyBorder="1">
      <alignment vertical="center"/>
    </xf>
    <xf numFmtId="0" fontId="61" fillId="12" borderId="0" xfId="2" applyFont="1" applyFill="1" applyAlignment="1">
      <alignment vertical="center" wrapText="1"/>
    </xf>
    <xf numFmtId="0" fontId="60" fillId="12" borderId="0" xfId="2" applyFont="1" applyFill="1" applyAlignment="1">
      <alignment vertical="center"/>
    </xf>
    <xf numFmtId="177" fontId="61" fillId="12" borderId="0" xfId="2" applyNumberFormat="1" applyFont="1" applyFill="1" applyAlignment="1">
      <alignment vertical="center"/>
    </xf>
    <xf numFmtId="0" fontId="0" fillId="0" borderId="0" xfId="0" applyAlignment="1">
      <alignment horizontal="center" vertical="center"/>
    </xf>
    <xf numFmtId="0" fontId="70" fillId="0" borderId="0" xfId="2" applyFont="1" applyAlignment="1">
      <alignment vertical="center"/>
    </xf>
    <xf numFmtId="0" fontId="70" fillId="0" borderId="0" xfId="2" applyFont="1" applyAlignment="1">
      <alignment vertical="center" wrapText="1"/>
    </xf>
    <xf numFmtId="0" fontId="61" fillId="0" borderId="0" xfId="2" applyFont="1" applyAlignment="1">
      <alignment vertical="center" wrapText="1"/>
    </xf>
    <xf numFmtId="0" fontId="71" fillId="0" borderId="0" xfId="3" applyFont="1" applyAlignment="1">
      <alignment horizontal="left" vertical="center"/>
    </xf>
    <xf numFmtId="0" fontId="71" fillId="0" borderId="0" xfId="3" applyFont="1" applyAlignment="1">
      <alignment horizontal="left" vertical="center" wrapText="1"/>
    </xf>
    <xf numFmtId="0" fontId="72" fillId="0" borderId="0" xfId="2" applyFont="1" applyAlignment="1">
      <alignment vertical="center"/>
    </xf>
    <xf numFmtId="0" fontId="72" fillId="0" borderId="0" xfId="2" applyFont="1" applyAlignment="1">
      <alignment horizontal="left" vertical="center"/>
    </xf>
    <xf numFmtId="0" fontId="70" fillId="0" borderId="0" xfId="2" applyFont="1" applyAlignment="1">
      <alignment horizontal="center" vertical="center"/>
    </xf>
    <xf numFmtId="0" fontId="70" fillId="0" borderId="0" xfId="2" applyFont="1" applyAlignment="1">
      <alignment horizontal="left" vertical="center"/>
    </xf>
    <xf numFmtId="0" fontId="70" fillId="0" borderId="0" xfId="2" applyFont="1" applyAlignment="1">
      <alignment horizontal="left" vertical="center" wrapText="1"/>
    </xf>
    <xf numFmtId="0" fontId="61" fillId="0" borderId="0" xfId="2" applyFont="1" applyAlignment="1">
      <alignment horizontal="left" vertical="center" wrapText="1"/>
    </xf>
    <xf numFmtId="0" fontId="62" fillId="0" borderId="0" xfId="2" applyFont="1" applyAlignment="1">
      <alignment horizontal="left" vertical="center" wrapText="1"/>
    </xf>
    <xf numFmtId="0" fontId="70" fillId="0" borderId="0" xfId="2" applyFont="1" applyAlignment="1">
      <alignment horizontal="center" vertical="center" wrapText="1"/>
    </xf>
    <xf numFmtId="0" fontId="73" fillId="0" borderId="0" xfId="2" applyFont="1" applyAlignment="1">
      <alignment vertical="center"/>
    </xf>
    <xf numFmtId="0" fontId="73" fillId="2" borderId="0" xfId="2" applyFont="1" applyFill="1" applyAlignment="1">
      <alignment vertical="center"/>
    </xf>
    <xf numFmtId="0" fontId="73" fillId="0" borderId="0" xfId="2" applyFont="1" applyAlignment="1">
      <alignment horizontal="center" vertical="center"/>
    </xf>
    <xf numFmtId="0" fontId="73" fillId="2" borderId="0" xfId="2" applyFont="1" applyFill="1" applyAlignment="1">
      <alignment horizontal="center" vertical="center"/>
    </xf>
    <xf numFmtId="177" fontId="74" fillId="0" borderId="0" xfId="2" applyNumberFormat="1" applyFont="1" applyAlignment="1">
      <alignment vertical="center"/>
    </xf>
    <xf numFmtId="0" fontId="75" fillId="0" borderId="0" xfId="2" applyFont="1" applyAlignment="1">
      <alignment vertical="center"/>
    </xf>
    <xf numFmtId="0" fontId="74" fillId="0" borderId="0" xfId="2" applyFont="1" applyAlignment="1">
      <alignment horizontal="left" vertical="center"/>
    </xf>
    <xf numFmtId="0" fontId="73" fillId="2" borderId="218" xfId="2" applyFont="1" applyFill="1" applyBorder="1" applyAlignment="1">
      <alignment vertical="center"/>
    </xf>
    <xf numFmtId="0" fontId="32" fillId="0" borderId="0" xfId="0" applyFont="1">
      <alignment vertical="center"/>
    </xf>
    <xf numFmtId="0" fontId="74" fillId="0" borderId="0" xfId="2" applyFont="1" applyAlignment="1">
      <alignment vertical="center"/>
    </xf>
    <xf numFmtId="0" fontId="73" fillId="0" borderId="0" xfId="2" applyFont="1" applyAlignment="1">
      <alignment horizontal="right" vertical="center"/>
    </xf>
    <xf numFmtId="0" fontId="73" fillId="0" borderId="0" xfId="3" applyFont="1" applyAlignment="1">
      <alignment vertical="center"/>
    </xf>
    <xf numFmtId="0" fontId="76" fillId="0" borderId="0" xfId="2" applyFont="1" applyAlignment="1">
      <alignment vertical="center"/>
    </xf>
    <xf numFmtId="0" fontId="77" fillId="0" borderId="0" xfId="2" applyFont="1" applyAlignment="1">
      <alignment vertical="center" wrapText="1"/>
    </xf>
    <xf numFmtId="0" fontId="77" fillId="0" borderId="0" xfId="2" applyFont="1" applyAlignment="1">
      <alignment vertical="center"/>
    </xf>
    <xf numFmtId="0" fontId="73" fillId="0" borderId="5" xfId="2" applyFont="1" applyBorder="1" applyAlignment="1">
      <alignment horizontal="center" vertical="center"/>
    </xf>
    <xf numFmtId="0" fontId="73" fillId="0" borderId="0" xfId="3" applyFont="1" applyAlignment="1">
      <alignment vertical="center" wrapText="1"/>
    </xf>
    <xf numFmtId="0" fontId="74" fillId="0" borderId="0" xfId="3" applyFont="1" applyAlignment="1">
      <alignment vertical="center" wrapText="1"/>
    </xf>
    <xf numFmtId="0" fontId="75" fillId="0" borderId="0" xfId="3" applyFont="1" applyAlignment="1">
      <alignment vertical="center" wrapText="1"/>
    </xf>
    <xf numFmtId="0" fontId="77" fillId="0" borderId="0" xfId="2" applyFont="1" applyAlignment="1">
      <alignment horizontal="center" vertical="center"/>
    </xf>
    <xf numFmtId="0" fontId="77" fillId="0" borderId="5" xfId="2" applyFont="1" applyBorder="1" applyAlignment="1">
      <alignment horizontal="center" vertical="center"/>
    </xf>
    <xf numFmtId="0" fontId="74" fillId="0" borderId="0" xfId="2" quotePrefix="1" applyFont="1" applyAlignment="1">
      <alignment horizontal="left" vertical="center"/>
    </xf>
    <xf numFmtId="177" fontId="74" fillId="0" borderId="0" xfId="2" applyNumberFormat="1" applyFont="1" applyAlignment="1">
      <alignment horizontal="left" vertical="center"/>
    </xf>
    <xf numFmtId="178" fontId="74" fillId="0" borderId="0" xfId="2" applyNumberFormat="1" applyFont="1" applyAlignment="1">
      <alignment horizontal="left" vertical="center"/>
    </xf>
    <xf numFmtId="0" fontId="32" fillId="0" borderId="0" xfId="0" applyFont="1" applyAlignment="1">
      <alignment horizontal="center" vertical="center"/>
    </xf>
    <xf numFmtId="49" fontId="74" fillId="0" borderId="0" xfId="2" applyNumberFormat="1" applyFont="1" applyAlignment="1">
      <alignment horizontal="left" vertical="center"/>
    </xf>
    <xf numFmtId="0" fontId="74" fillId="12" borderId="0" xfId="2" quotePrefix="1" applyFont="1" applyFill="1" applyAlignment="1">
      <alignment horizontal="left" vertical="center"/>
    </xf>
    <xf numFmtId="0" fontId="74" fillId="12" borderId="0" xfId="2" applyFont="1" applyFill="1" applyAlignment="1">
      <alignment vertical="center"/>
    </xf>
    <xf numFmtId="49" fontId="74" fillId="12" borderId="0" xfId="2" applyNumberFormat="1" applyFont="1" applyFill="1" applyAlignment="1">
      <alignment horizontal="left" vertical="center"/>
    </xf>
    <xf numFmtId="49" fontId="74" fillId="0" borderId="0" xfId="2" applyNumberFormat="1" applyFont="1" applyAlignment="1">
      <alignment horizontal="right" vertical="center"/>
    </xf>
    <xf numFmtId="0" fontId="74" fillId="12" borderId="0" xfId="2" applyFont="1" applyFill="1" applyAlignment="1">
      <alignment vertical="center" wrapText="1"/>
    </xf>
    <xf numFmtId="0" fontId="73" fillId="12" borderId="0" xfId="2" applyFont="1" applyFill="1" applyAlignment="1">
      <alignment vertical="center"/>
    </xf>
    <xf numFmtId="177" fontId="74" fillId="12" borderId="0" xfId="2" applyNumberFormat="1" applyFont="1" applyFill="1" applyAlignment="1">
      <alignment vertical="center"/>
    </xf>
    <xf numFmtId="0" fontId="78" fillId="0" borderId="0" xfId="2" applyFont="1" applyAlignment="1">
      <alignment vertical="center"/>
    </xf>
    <xf numFmtId="0" fontId="78" fillId="0" borderId="0" xfId="2" applyFont="1" applyAlignment="1">
      <alignment vertical="center" wrapText="1"/>
    </xf>
    <xf numFmtId="0" fontId="74" fillId="0" borderId="0" xfId="2" applyFont="1" applyAlignment="1">
      <alignment vertical="center" wrapText="1"/>
    </xf>
    <xf numFmtId="0" fontId="79" fillId="0" borderId="0" xfId="2" applyFont="1" applyAlignment="1">
      <alignment horizontal="left" vertical="center"/>
    </xf>
    <xf numFmtId="0" fontId="78" fillId="0" borderId="0" xfId="3" applyFont="1" applyAlignment="1">
      <alignment horizontal="left" vertical="center" wrapText="1"/>
    </xf>
    <xf numFmtId="0" fontId="78" fillId="0" borderId="0" xfId="3" applyFont="1" applyAlignment="1">
      <alignment horizontal="left" vertical="center"/>
    </xf>
    <xf numFmtId="0" fontId="78" fillId="0" borderId="0" xfId="2" applyFont="1" applyAlignment="1">
      <alignment horizontal="left" vertical="center"/>
    </xf>
    <xf numFmtId="0" fontId="78" fillId="0" borderId="0" xfId="2" applyFont="1" applyAlignment="1">
      <alignment horizontal="center" vertical="center"/>
    </xf>
    <xf numFmtId="0" fontId="78" fillId="0" borderId="0" xfId="2" applyFont="1" applyAlignment="1">
      <alignment horizontal="left" vertical="center" wrapText="1"/>
    </xf>
    <xf numFmtId="0" fontId="74" fillId="0" borderId="0" xfId="2" applyFont="1" applyAlignment="1">
      <alignment horizontal="left" vertical="center" wrapText="1"/>
    </xf>
    <xf numFmtId="0" fontId="75" fillId="0" borderId="0" xfId="2" applyFont="1" applyAlignment="1">
      <alignment horizontal="left" vertical="center" wrapText="1"/>
    </xf>
    <xf numFmtId="0" fontId="78" fillId="0" borderId="0" xfId="2" applyFont="1" applyAlignment="1">
      <alignment horizontal="center" vertical="center" wrapText="1"/>
    </xf>
    <xf numFmtId="0" fontId="11" fillId="0" borderId="0" xfId="3" applyFont="1"/>
    <xf numFmtId="0" fontId="11" fillId="4" borderId="0" xfId="3" applyFont="1" applyFill="1"/>
    <xf numFmtId="0" fontId="11" fillId="4" borderId="0" xfId="3" applyFont="1" applyFill="1" applyAlignment="1">
      <alignment horizontal="left" vertical="center"/>
    </xf>
    <xf numFmtId="0" fontId="11" fillId="4" borderId="0" xfId="3" applyFont="1" applyFill="1" applyAlignment="1">
      <alignment horizontal="right" vertical="center"/>
    </xf>
    <xf numFmtId="0" fontId="11" fillId="8" borderId="0" xfId="3" applyFont="1" applyFill="1" applyAlignment="1" applyProtection="1">
      <alignment horizontal="right"/>
      <protection locked="0"/>
    </xf>
    <xf numFmtId="0" fontId="11" fillId="4" borderId="0" xfId="3" applyFont="1" applyFill="1" applyAlignment="1">
      <alignment horizontal="right"/>
    </xf>
    <xf numFmtId="0" fontId="11" fillId="4" borderId="0" xfId="3" applyFont="1" applyFill="1" applyAlignment="1">
      <alignment horizontal="center" vertical="center"/>
    </xf>
    <xf numFmtId="0" fontId="11" fillId="4" borderId="0" xfId="3" applyFont="1" applyFill="1" applyAlignment="1">
      <alignment horizontal="right" vertical="center" wrapText="1"/>
    </xf>
    <xf numFmtId="0" fontId="11" fillId="0" borderId="0" xfId="3" applyFont="1" applyAlignment="1">
      <alignment horizontal="left" vertical="center" wrapText="1"/>
    </xf>
    <xf numFmtId="0" fontId="20" fillId="4" borderId="0" xfId="3" applyFont="1" applyFill="1"/>
    <xf numFmtId="0" fontId="20" fillId="0" borderId="0" xfId="3" applyFont="1" applyAlignment="1">
      <alignment horizontal="center"/>
    </xf>
    <xf numFmtId="0" fontId="20" fillId="0" borderId="0" xfId="3" applyFont="1"/>
    <xf numFmtId="0" fontId="53" fillId="0" borderId="0" xfId="4" applyFont="1">
      <alignment vertical="center"/>
    </xf>
    <xf numFmtId="0" fontId="11" fillId="4" borderId="36" xfId="4" applyFont="1" applyFill="1" applyBorder="1">
      <alignment vertical="center"/>
    </xf>
    <xf numFmtId="0" fontId="11" fillId="4" borderId="212" xfId="4" applyFont="1" applyFill="1" applyBorder="1">
      <alignment vertical="center"/>
    </xf>
    <xf numFmtId="0" fontId="11" fillId="0" borderId="0" xfId="4" applyFont="1">
      <alignment vertical="center"/>
    </xf>
    <xf numFmtId="0" fontId="11" fillId="4" borderId="5" xfId="4" applyFont="1" applyFill="1" applyBorder="1">
      <alignment vertical="center"/>
    </xf>
    <xf numFmtId="0" fontId="11" fillId="4" borderId="188" xfId="4" applyFont="1" applyFill="1" applyBorder="1">
      <alignment vertical="center"/>
    </xf>
    <xf numFmtId="0" fontId="53" fillId="0" borderId="0" xfId="4" applyFont="1" applyAlignment="1">
      <alignment vertical="center" wrapText="1"/>
    </xf>
    <xf numFmtId="0" fontId="1" fillId="0" borderId="0" xfId="3" applyFont="1"/>
    <xf numFmtId="0" fontId="1" fillId="4" borderId="0" xfId="3" applyFont="1" applyFill="1"/>
    <xf numFmtId="0" fontId="1" fillId="4" borderId="0" xfId="3" applyFont="1" applyFill="1" applyAlignment="1">
      <alignment horizontal="right" vertical="center"/>
    </xf>
    <xf numFmtId="0" fontId="1" fillId="4" borderId="0" xfId="3" applyFont="1" applyFill="1" applyAlignment="1">
      <alignment horizontal="right"/>
    </xf>
    <xf numFmtId="0" fontId="1" fillId="4" borderId="0" xfId="3" applyFont="1" applyFill="1" applyAlignment="1">
      <alignment horizontal="center" vertical="center"/>
    </xf>
    <xf numFmtId="0" fontId="1" fillId="4" borderId="0" xfId="3" applyFont="1" applyFill="1" applyAlignment="1">
      <alignment horizontal="right" vertical="center" wrapText="1"/>
    </xf>
    <xf numFmtId="0" fontId="12" fillId="4" borderId="0" xfId="3" applyFont="1" applyFill="1"/>
    <xf numFmtId="0" fontId="11" fillId="0" borderId="0" xfId="4" applyFont="1" applyAlignment="1">
      <alignment vertical="center" wrapText="1"/>
    </xf>
    <xf numFmtId="49" fontId="53" fillId="0" borderId="0" xfId="4" applyNumberFormat="1" applyFont="1">
      <alignment vertical="center"/>
    </xf>
    <xf numFmtId="0" fontId="3" fillId="0" borderId="0" xfId="0" applyFont="1" applyAlignment="1">
      <alignment vertical="top"/>
    </xf>
    <xf numFmtId="0" fontId="1" fillId="0" borderId="0" xfId="0" applyFont="1" applyAlignment="1">
      <alignment horizontal="center" vertical="center" shrinkToFit="1"/>
    </xf>
    <xf numFmtId="49" fontId="11" fillId="4" borderId="0" xfId="3" applyNumberFormat="1" applyFont="1" applyFill="1"/>
    <xf numFmtId="0" fontId="11" fillId="4" borderId="0" xfId="3" applyFont="1" applyFill="1" applyAlignment="1">
      <alignment vertical="center"/>
    </xf>
    <xf numFmtId="49" fontId="11" fillId="0" borderId="0" xfId="3" applyNumberFormat="1" applyFont="1"/>
    <xf numFmtId="0" fontId="20" fillId="4" borderId="0" xfId="3" applyFont="1" applyFill="1" applyAlignment="1">
      <alignment horizontal="centerContinuous" vertical="center" shrinkToFit="1"/>
    </xf>
    <xf numFmtId="0" fontId="20" fillId="4" borderId="0" xfId="3" applyFont="1" applyFill="1" applyAlignment="1">
      <alignment horizontal="center" vertical="center" shrinkToFit="1"/>
    </xf>
    <xf numFmtId="0" fontId="20" fillId="0" borderId="0" xfId="3" applyFont="1" applyAlignment="1">
      <alignment horizontal="center" vertical="center"/>
    </xf>
    <xf numFmtId="0" fontId="11" fillId="0" borderId="0" xfId="4" applyFont="1" applyAlignment="1">
      <alignment vertical="top" wrapText="1"/>
    </xf>
    <xf numFmtId="49" fontId="11" fillId="0" borderId="0" xfId="4" applyNumberFormat="1" applyFont="1">
      <alignment vertical="center"/>
    </xf>
    <xf numFmtId="0" fontId="58" fillId="0" borderId="0" xfId="4" applyFont="1">
      <alignment vertical="center"/>
    </xf>
    <xf numFmtId="49" fontId="11" fillId="13" borderId="246" xfId="0" applyNumberFormat="1" applyFont="1" applyFill="1" applyBorder="1" applyAlignment="1" applyProtection="1">
      <alignment vertical="center" wrapText="1"/>
      <protection locked="0"/>
    </xf>
    <xf numFmtId="49" fontId="11" fillId="13" borderId="248" xfId="0" applyNumberFormat="1" applyFont="1" applyFill="1" applyBorder="1" applyAlignment="1" applyProtection="1">
      <alignment vertical="center" wrapText="1"/>
      <protection locked="0"/>
    </xf>
    <xf numFmtId="49" fontId="11" fillId="13" borderId="27" xfId="0" applyNumberFormat="1" applyFont="1" applyFill="1" applyBorder="1" applyAlignment="1" applyProtection="1">
      <alignment vertical="center" wrapText="1"/>
      <protection locked="0"/>
    </xf>
    <xf numFmtId="49" fontId="11" fillId="13" borderId="251" xfId="0" applyNumberFormat="1" applyFont="1" applyFill="1" applyBorder="1" applyAlignment="1" applyProtection="1">
      <alignment vertical="center" wrapText="1"/>
      <protection locked="0"/>
    </xf>
    <xf numFmtId="49" fontId="11" fillId="4" borderId="0" xfId="3" applyNumberFormat="1" applyFont="1" applyFill="1" applyAlignment="1">
      <alignment vertical="top" wrapText="1"/>
    </xf>
    <xf numFmtId="49" fontId="21" fillId="4" borderId="0" xfId="3" applyNumberFormat="1" applyFont="1" applyFill="1" applyAlignment="1">
      <alignment vertical="top"/>
    </xf>
    <xf numFmtId="0" fontId="0" fillId="14" borderId="33" xfId="0" applyFill="1" applyBorder="1">
      <alignment vertical="center"/>
    </xf>
    <xf numFmtId="0" fontId="0" fillId="14" borderId="32" xfId="0" applyFill="1" applyBorder="1">
      <alignment vertical="center"/>
    </xf>
    <xf numFmtId="0" fontId="11" fillId="14" borderId="32" xfId="4" applyFont="1" applyFill="1" applyBorder="1">
      <alignment vertical="center"/>
    </xf>
    <xf numFmtId="0" fontId="11" fillId="14" borderId="253" xfId="4" applyFont="1" applyFill="1" applyBorder="1">
      <alignment vertical="center"/>
    </xf>
    <xf numFmtId="49" fontId="56" fillId="4" borderId="0" xfId="3" applyNumberFormat="1" applyFont="1" applyFill="1" applyAlignment="1">
      <alignment vertical="center"/>
    </xf>
    <xf numFmtId="0" fontId="0" fillId="14" borderId="258" xfId="0" applyFill="1" applyBorder="1">
      <alignment vertical="center"/>
    </xf>
    <xf numFmtId="0" fontId="0" fillId="14" borderId="259" xfId="0" applyFill="1" applyBorder="1">
      <alignment vertical="center"/>
    </xf>
    <xf numFmtId="0" fontId="11" fillId="14" borderId="259" xfId="4" applyFont="1" applyFill="1" applyBorder="1">
      <alignment vertical="center"/>
    </xf>
    <xf numFmtId="0" fontId="11" fillId="14" borderId="260" xfId="4" applyFont="1" applyFill="1" applyBorder="1">
      <alignment vertical="center"/>
    </xf>
    <xf numFmtId="0" fontId="0" fillId="14" borderId="263" xfId="0" applyFill="1" applyBorder="1">
      <alignment vertical="center"/>
    </xf>
    <xf numFmtId="0" fontId="0" fillId="14" borderId="243" xfId="0" applyFill="1" applyBorder="1">
      <alignment vertical="center"/>
    </xf>
    <xf numFmtId="0" fontId="11" fillId="14" borderId="243" xfId="4" applyFont="1" applyFill="1" applyBorder="1">
      <alignment vertical="center"/>
    </xf>
    <xf numFmtId="0" fontId="11" fillId="14" borderId="264" xfId="4" applyFont="1" applyFill="1" applyBorder="1">
      <alignment vertical="center"/>
    </xf>
    <xf numFmtId="49" fontId="21" fillId="4" borderId="0" xfId="3" applyNumberFormat="1" applyFont="1" applyFill="1" applyAlignment="1">
      <alignment vertical="center"/>
    </xf>
    <xf numFmtId="49" fontId="56" fillId="4" borderId="0" xfId="3" applyNumberFormat="1" applyFont="1" applyFill="1" applyAlignment="1">
      <alignment horizontal="left" vertical="center" wrapText="1"/>
    </xf>
    <xf numFmtId="49" fontId="11" fillId="13" borderId="276" xfId="0" applyNumberFormat="1" applyFont="1" applyFill="1" applyBorder="1" applyAlignment="1" applyProtection="1">
      <alignment vertical="center" wrapText="1"/>
      <protection locked="0"/>
    </xf>
    <xf numFmtId="0" fontId="11" fillId="0" borderId="0" xfId="3" applyFont="1" applyAlignment="1">
      <alignment vertical="center"/>
    </xf>
    <xf numFmtId="49" fontId="11" fillId="13" borderId="32" xfId="0" applyNumberFormat="1" applyFont="1" applyFill="1" applyBorder="1" applyAlignment="1" applyProtection="1">
      <alignment vertical="center" wrapText="1"/>
      <protection locked="0"/>
    </xf>
    <xf numFmtId="49" fontId="11" fillId="13" borderId="253" xfId="0" applyNumberFormat="1" applyFont="1" applyFill="1" applyBorder="1" applyAlignment="1" applyProtection="1">
      <alignment vertical="center" wrapText="1"/>
      <protection locked="0"/>
    </xf>
    <xf numFmtId="49" fontId="11" fillId="4" borderId="0" xfId="3" applyNumberFormat="1" applyFont="1" applyFill="1" applyAlignment="1">
      <alignment horizontal="left" vertical="center"/>
    </xf>
    <xf numFmtId="0" fontId="11" fillId="13" borderId="33" xfId="4" applyFont="1" applyFill="1" applyBorder="1" applyProtection="1">
      <alignment vertical="center"/>
      <protection locked="0"/>
    </xf>
    <xf numFmtId="0" fontId="11" fillId="13" borderId="32" xfId="4" applyFont="1" applyFill="1" applyBorder="1" applyProtection="1">
      <alignment vertical="center"/>
      <protection locked="0"/>
    </xf>
    <xf numFmtId="0" fontId="11" fillId="13" borderId="28" xfId="4" applyFont="1" applyFill="1" applyBorder="1" applyProtection="1">
      <alignment vertical="center"/>
      <protection locked="0"/>
    </xf>
    <xf numFmtId="0" fontId="11" fillId="13" borderId="27" xfId="4" applyFont="1" applyFill="1" applyBorder="1" applyProtection="1">
      <alignment vertical="center"/>
      <protection locked="0"/>
    </xf>
    <xf numFmtId="38" fontId="11" fillId="13" borderId="33" xfId="5" applyFont="1" applyFill="1" applyBorder="1" applyAlignment="1" applyProtection="1">
      <alignment vertical="center"/>
      <protection locked="0"/>
    </xf>
    <xf numFmtId="38" fontId="11" fillId="13" borderId="32" xfId="5" applyFont="1" applyFill="1" applyBorder="1" applyAlignment="1" applyProtection="1">
      <alignment vertical="center"/>
      <protection locked="0"/>
    </xf>
    <xf numFmtId="38" fontId="11" fillId="13" borderId="31" xfId="5" applyFont="1" applyFill="1" applyBorder="1" applyAlignment="1" applyProtection="1">
      <alignment vertical="center"/>
      <protection locked="0"/>
    </xf>
    <xf numFmtId="38" fontId="11" fillId="13" borderId="28" xfId="5" applyFont="1" applyFill="1" applyBorder="1" applyAlignment="1" applyProtection="1">
      <alignment vertical="center"/>
      <protection locked="0"/>
    </xf>
    <xf numFmtId="38" fontId="11" fillId="13" borderId="27" xfId="5" applyFont="1" applyFill="1" applyBorder="1" applyAlignment="1" applyProtection="1">
      <alignment vertical="center"/>
      <protection locked="0"/>
    </xf>
    <xf numFmtId="38" fontId="11" fillId="13" borderId="26" xfId="5" applyFont="1" applyFill="1" applyBorder="1" applyAlignment="1" applyProtection="1">
      <alignment vertical="center"/>
      <protection locked="0"/>
    </xf>
    <xf numFmtId="38" fontId="11" fillId="4" borderId="0" xfId="5" applyFont="1" applyFill="1" applyProtection="1">
      <alignment vertical="center"/>
    </xf>
    <xf numFmtId="0" fontId="11" fillId="0" borderId="33" xfId="4" applyFont="1" applyBorder="1">
      <alignment vertical="center"/>
    </xf>
    <xf numFmtId="0" fontId="11" fillId="0" borderId="32" xfId="4" applyFont="1" applyBorder="1">
      <alignment vertical="center"/>
    </xf>
    <xf numFmtId="0" fontId="11" fillId="0" borderId="0" xfId="4" applyFont="1" applyProtection="1">
      <alignment vertical="center"/>
      <protection hidden="1"/>
    </xf>
    <xf numFmtId="49" fontId="57" fillId="0" borderId="0" xfId="4" applyNumberFormat="1" applyFont="1">
      <alignment vertical="center"/>
    </xf>
    <xf numFmtId="0" fontId="80" fillId="0" borderId="0" xfId="4" applyFont="1" applyProtection="1">
      <alignment vertical="center"/>
      <protection hidden="1"/>
    </xf>
    <xf numFmtId="0" fontId="81" fillId="0" borderId="0" xfId="2" applyFont="1" applyAlignment="1">
      <alignment vertical="center"/>
    </xf>
    <xf numFmtId="0" fontId="81" fillId="0" borderId="0" xfId="2" applyFont="1"/>
    <xf numFmtId="0" fontId="82" fillId="0" borderId="0" xfId="2" applyFont="1"/>
    <xf numFmtId="0" fontId="81" fillId="0" borderId="0" xfId="2" applyFont="1" applyAlignment="1">
      <alignment horizontal="center" vertical="center"/>
    </xf>
    <xf numFmtId="0" fontId="81" fillId="0" borderId="0" xfId="2" applyFont="1" applyAlignment="1">
      <alignment horizontal="left" vertical="center"/>
    </xf>
    <xf numFmtId="0" fontId="82" fillId="0" borderId="0" xfId="2" applyFont="1" applyAlignment="1">
      <alignment horizontal="center"/>
    </xf>
    <xf numFmtId="177" fontId="81" fillId="0" borderId="0" xfId="2" applyNumberFormat="1" applyFont="1" applyAlignment="1">
      <alignment vertical="center"/>
    </xf>
    <xf numFmtId="0" fontId="83" fillId="0" borderId="0" xfId="2" applyFont="1" applyAlignment="1">
      <alignment horizontal="centerContinuous" vertical="center"/>
    </xf>
    <xf numFmtId="0" fontId="84" fillId="0" borderId="0" xfId="2" applyFont="1" applyAlignment="1">
      <alignment horizontal="centerContinuous" vertical="center" wrapText="1"/>
    </xf>
    <xf numFmtId="0" fontId="83" fillId="0" borderId="0" xfId="2" applyFont="1" applyAlignment="1">
      <alignment horizontal="centerContinuous" vertical="center" wrapText="1"/>
    </xf>
    <xf numFmtId="0" fontId="82" fillId="0" borderId="0" xfId="2" applyFont="1" applyAlignment="1">
      <alignment horizontal="centerContinuous"/>
    </xf>
    <xf numFmtId="0" fontId="84" fillId="0" borderId="0" xfId="2" applyFont="1" applyAlignment="1">
      <alignment horizontal="centerContinuous" vertical="center"/>
    </xf>
    <xf numFmtId="0" fontId="85" fillId="0" borderId="0" xfId="2" applyFont="1" applyAlignment="1">
      <alignment horizontal="centerContinuous" wrapText="1"/>
    </xf>
    <xf numFmtId="0" fontId="81" fillId="0" borderId="0" xfId="2" applyFont="1" applyAlignment="1">
      <alignment horizontal="centerContinuous" vertical="center"/>
    </xf>
    <xf numFmtId="14" fontId="86" fillId="0" borderId="0" xfId="6" applyNumberFormat="1" applyFont="1" applyAlignment="1">
      <alignment vertical="top" wrapText="1"/>
    </xf>
    <xf numFmtId="0" fontId="12" fillId="0" borderId="0" xfId="6" applyFont="1" applyAlignment="1">
      <alignment vertical="top" wrapText="1"/>
    </xf>
    <xf numFmtId="0" fontId="1" fillId="0" borderId="0" xfId="6" applyFont="1" applyAlignment="1">
      <alignment vertical="top" wrapText="1"/>
    </xf>
    <xf numFmtId="0" fontId="82" fillId="0" borderId="0" xfId="2" applyFont="1" applyAlignment="1">
      <alignment horizontal="centerContinuous" vertical="center"/>
    </xf>
    <xf numFmtId="0" fontId="1" fillId="0" borderId="0" xfId="6" applyFont="1" applyAlignment="1">
      <alignment horizontal="centerContinuous" vertical="top" wrapText="1"/>
    </xf>
    <xf numFmtId="0" fontId="82" fillId="0" borderId="0" xfId="2" applyFont="1" applyAlignment="1">
      <alignment vertical="center"/>
    </xf>
    <xf numFmtId="0" fontId="0" fillId="0" borderId="84" xfId="0" applyBorder="1">
      <alignment vertical="center"/>
    </xf>
    <xf numFmtId="0" fontId="0" fillId="0" borderId="36" xfId="0" applyBorder="1">
      <alignment vertical="center"/>
    </xf>
    <xf numFmtId="0" fontId="0" fillId="0" borderId="212" xfId="0" applyBorder="1">
      <alignment vertical="center"/>
    </xf>
    <xf numFmtId="0" fontId="0" fillId="0" borderId="83" xfId="0" applyBorder="1">
      <alignment vertical="center"/>
    </xf>
    <xf numFmtId="0" fontId="0" fillId="0" borderId="45" xfId="0" applyBorder="1">
      <alignment vertical="center"/>
    </xf>
    <xf numFmtId="0" fontId="82" fillId="0" borderId="83" xfId="2" applyFont="1" applyBorder="1" applyAlignment="1">
      <alignment vertical="center"/>
    </xf>
    <xf numFmtId="0" fontId="82" fillId="0" borderId="45" xfId="2" applyFont="1" applyBorder="1" applyAlignment="1">
      <alignment vertical="center"/>
    </xf>
    <xf numFmtId="0" fontId="82" fillId="0" borderId="42" xfId="2" applyFont="1" applyBorder="1" applyAlignment="1">
      <alignment vertical="center"/>
    </xf>
    <xf numFmtId="0" fontId="82" fillId="0" borderId="5" xfId="2" applyFont="1" applyBorder="1" applyAlignment="1">
      <alignment vertical="center"/>
    </xf>
    <xf numFmtId="0" fontId="82" fillId="0" borderId="5" xfId="2" applyFont="1" applyBorder="1"/>
    <xf numFmtId="0" fontId="82" fillId="0" borderId="188" xfId="2" applyFont="1" applyBorder="1" applyAlignment="1">
      <alignment vertical="center"/>
    </xf>
    <xf numFmtId="0" fontId="87" fillId="0" borderId="0" xfId="0" applyFont="1" applyAlignment="1">
      <alignment vertical="top"/>
    </xf>
    <xf numFmtId="0" fontId="21" fillId="4" borderId="0" xfId="3" applyFont="1" applyFill="1" applyAlignment="1">
      <alignment vertical="center"/>
    </xf>
    <xf numFmtId="49" fontId="11" fillId="4" borderId="0" xfId="3" applyNumberFormat="1" applyFont="1" applyFill="1" applyAlignment="1">
      <alignment vertical="center"/>
    </xf>
    <xf numFmtId="0" fontId="20" fillId="4" borderId="0" xfId="3" applyFont="1" applyFill="1" applyAlignment="1">
      <alignment horizontal="centerContinuous" vertical="center"/>
    </xf>
    <xf numFmtId="0" fontId="20" fillId="0" borderId="0" xfId="3" applyFont="1" applyAlignment="1">
      <alignment horizontal="centerContinuous" vertical="center"/>
    </xf>
    <xf numFmtId="0" fontId="21" fillId="0" borderId="0" xfId="4" applyFont="1" applyAlignment="1">
      <alignment horizontal="center" vertical="top" wrapText="1"/>
    </xf>
    <xf numFmtId="0" fontId="1" fillId="4" borderId="0" xfId="0" applyFont="1" applyFill="1">
      <alignment vertical="center"/>
    </xf>
    <xf numFmtId="0" fontId="11" fillId="4" borderId="0" xfId="0" applyFont="1" applyFill="1">
      <alignment vertical="center"/>
    </xf>
    <xf numFmtId="49" fontId="11" fillId="4" borderId="0" xfId="0" applyNumberFormat="1" applyFont="1" applyFill="1" applyAlignment="1">
      <alignment horizontal="left" vertical="center"/>
    </xf>
    <xf numFmtId="0" fontId="53" fillId="0" borderId="0" xfId="0" applyFont="1">
      <alignment vertical="center"/>
    </xf>
    <xf numFmtId="0" fontId="11" fillId="13" borderId="240" xfId="0" applyFont="1" applyFill="1" applyBorder="1">
      <alignment vertical="center"/>
    </xf>
    <xf numFmtId="0" fontId="11" fillId="13" borderId="137" xfId="0" applyFont="1" applyFill="1" applyBorder="1">
      <alignment vertical="center"/>
    </xf>
    <xf numFmtId="0" fontId="53" fillId="4" borderId="0" xfId="0" applyFont="1" applyFill="1">
      <alignment vertical="center"/>
    </xf>
    <xf numFmtId="0" fontId="11" fillId="4" borderId="0" xfId="0" applyFont="1" applyFill="1" applyAlignment="1"/>
    <xf numFmtId="0" fontId="1" fillId="4" borderId="0" xfId="0" applyFont="1" applyFill="1" applyAlignment="1"/>
    <xf numFmtId="0" fontId="50" fillId="0" borderId="0" xfId="4" applyFont="1" applyAlignment="1">
      <alignment vertical="top"/>
    </xf>
    <xf numFmtId="0" fontId="58" fillId="0" borderId="0" xfId="0" applyFont="1" applyAlignment="1">
      <alignment horizontal="center" vertical="center" wrapText="1"/>
    </xf>
    <xf numFmtId="0" fontId="58" fillId="4" borderId="0" xfId="0" applyFont="1" applyFill="1" applyAlignment="1">
      <alignment horizontal="left"/>
    </xf>
    <xf numFmtId="0" fontId="58" fillId="4" borderId="0" xfId="0" applyFont="1" applyFill="1" applyAlignment="1"/>
    <xf numFmtId="0" fontId="88" fillId="4" borderId="0" xfId="0" applyFont="1" applyFill="1">
      <alignment vertical="center"/>
    </xf>
    <xf numFmtId="0" fontId="5" fillId="4" borderId="0" xfId="0" applyFont="1" applyFill="1" applyAlignment="1"/>
    <xf numFmtId="0" fontId="58" fillId="0" borderId="0" xfId="4" applyFont="1" applyAlignment="1">
      <alignment vertical="top" wrapText="1"/>
    </xf>
    <xf numFmtId="0" fontId="57" fillId="0" borderId="0" xfId="4" applyFont="1" applyAlignment="1">
      <alignment vertical="top"/>
    </xf>
    <xf numFmtId="0" fontId="53" fillId="0" borderId="0" xfId="4" applyFont="1" applyAlignment="1">
      <alignment horizontal="left" vertical="center"/>
    </xf>
    <xf numFmtId="0" fontId="53" fillId="0" borderId="27" xfId="4" applyFont="1" applyBorder="1" applyAlignment="1">
      <alignment horizontal="left" vertical="center"/>
    </xf>
    <xf numFmtId="0" fontId="21" fillId="0" borderId="0" xfId="4" applyFont="1" applyAlignment="1">
      <alignment horizontal="left" vertical="center" wrapText="1"/>
    </xf>
    <xf numFmtId="0" fontId="1" fillId="4" borderId="0" xfId="3" applyFont="1" applyFill="1" applyAlignment="1">
      <alignment vertical="center"/>
    </xf>
    <xf numFmtId="49" fontId="1" fillId="4" borderId="0" xfId="3" applyNumberFormat="1" applyFont="1" applyFill="1" applyAlignment="1">
      <alignment horizontal="center" vertical="center"/>
    </xf>
    <xf numFmtId="0" fontId="12" fillId="4" borderId="0" xfId="3" applyFont="1" applyFill="1" applyAlignment="1">
      <alignment horizontal="centerContinuous" shrinkToFit="1"/>
    </xf>
    <xf numFmtId="49" fontId="1" fillId="4" borderId="0" xfId="3" applyNumberFormat="1" applyFont="1" applyFill="1" applyAlignment="1">
      <alignment vertical="top" wrapText="1"/>
    </xf>
    <xf numFmtId="49" fontId="7" fillId="4" borderId="0" xfId="3" applyNumberFormat="1" applyFont="1" applyFill="1" applyAlignment="1">
      <alignment vertical="top"/>
    </xf>
    <xf numFmtId="49" fontId="6" fillId="4" borderId="0" xfId="3" applyNumberFormat="1" applyFont="1" applyFill="1" applyAlignment="1">
      <alignment vertical="center"/>
    </xf>
    <xf numFmtId="0" fontId="11" fillId="0" borderId="287" xfId="4" applyFont="1" applyBorder="1">
      <alignment vertical="center"/>
    </xf>
    <xf numFmtId="0" fontId="11" fillId="0" borderId="288" xfId="4" applyFont="1" applyBorder="1">
      <alignment vertical="center"/>
    </xf>
    <xf numFmtId="49" fontId="7" fillId="4" borderId="0" xfId="3" applyNumberFormat="1" applyFont="1" applyFill="1" applyAlignment="1">
      <alignment vertical="center"/>
    </xf>
    <xf numFmtId="49" fontId="56" fillId="4" borderId="0" xfId="0" applyNumberFormat="1" applyFont="1" applyFill="1" applyAlignment="1">
      <alignment vertical="top" wrapText="1"/>
    </xf>
    <xf numFmtId="49" fontId="6" fillId="4" borderId="0" xfId="3" applyNumberFormat="1" applyFont="1" applyFill="1" applyAlignment="1">
      <alignment horizontal="left" vertical="center" wrapText="1"/>
    </xf>
    <xf numFmtId="0" fontId="4" fillId="0" borderId="0" xfId="3" applyFont="1" applyAlignment="1">
      <alignment horizontal="center" vertical="center" wrapText="1"/>
    </xf>
    <xf numFmtId="0" fontId="4" fillId="4" borderId="0" xfId="3" applyFont="1" applyFill="1" applyAlignment="1">
      <alignment horizontal="center" vertical="center" wrapText="1"/>
    </xf>
    <xf numFmtId="49" fontId="1" fillId="4" borderId="0" xfId="3" applyNumberFormat="1" applyFont="1" applyFill="1" applyAlignment="1" applyProtection="1">
      <alignment horizontal="center" vertical="center" wrapText="1"/>
      <protection locked="0"/>
    </xf>
    <xf numFmtId="0" fontId="1" fillId="4" borderId="0" xfId="3" applyFont="1" applyFill="1" applyAlignment="1">
      <alignment horizontal="center" vertical="center" wrapText="1"/>
    </xf>
    <xf numFmtId="49" fontId="56" fillId="4" borderId="0" xfId="3" applyNumberFormat="1" applyFont="1" applyFill="1" applyAlignment="1">
      <alignment vertical="top" wrapText="1"/>
    </xf>
    <xf numFmtId="0" fontId="21" fillId="0" borderId="0" xfId="4" applyFont="1">
      <alignment vertical="center"/>
    </xf>
    <xf numFmtId="0" fontId="1" fillId="0" borderId="0" xfId="3" applyFont="1" applyAlignment="1">
      <alignment vertical="center"/>
    </xf>
    <xf numFmtId="49" fontId="1" fillId="4" borderId="0" xfId="3" applyNumberFormat="1" applyFont="1" applyFill="1" applyAlignment="1">
      <alignment horizontal="center" vertical="center" wrapText="1"/>
    </xf>
    <xf numFmtId="0" fontId="1" fillId="4" borderId="0" xfId="3" applyFont="1" applyFill="1" applyAlignment="1">
      <alignment horizontal="left" vertical="center"/>
    </xf>
    <xf numFmtId="0" fontId="53" fillId="0" borderId="0" xfId="3" applyFont="1" applyAlignment="1">
      <alignment vertical="center"/>
    </xf>
    <xf numFmtId="0" fontId="53" fillId="4" borderId="0" xfId="3" applyFont="1" applyFill="1" applyAlignment="1">
      <alignment vertical="center"/>
    </xf>
    <xf numFmtId="0" fontId="11" fillId="4" borderId="0" xfId="3" applyFont="1" applyFill="1" applyAlignment="1">
      <alignment horizontal="center" vertical="center" wrapText="1"/>
    </xf>
    <xf numFmtId="0" fontId="11" fillId="0" borderId="0" xfId="3" applyFont="1" applyAlignment="1">
      <alignment vertical="top" wrapText="1"/>
    </xf>
    <xf numFmtId="0" fontId="92" fillId="0" borderId="0" xfId="2" applyFont="1" applyAlignment="1">
      <alignment vertical="center"/>
    </xf>
    <xf numFmtId="0" fontId="93" fillId="0" borderId="0" xfId="2" applyFont="1" applyAlignment="1">
      <alignment horizontal="center" vertical="center"/>
    </xf>
    <xf numFmtId="0" fontId="25" fillId="0" borderId="295" xfId="0" applyFont="1" applyBorder="1">
      <alignment vertical="center"/>
    </xf>
    <xf numFmtId="0" fontId="25" fillId="0" borderId="24" xfId="0" applyFont="1" applyBorder="1">
      <alignment vertical="center"/>
    </xf>
    <xf numFmtId="0" fontId="91" fillId="0" borderId="194" xfId="0" applyFont="1" applyBorder="1">
      <alignment vertical="center"/>
    </xf>
    <xf numFmtId="0" fontId="91" fillId="0" borderId="15" xfId="0" applyFont="1" applyBorder="1">
      <alignment vertical="center"/>
    </xf>
    <xf numFmtId="0" fontId="0" fillId="0" borderId="15" xfId="0" applyBorder="1">
      <alignment vertical="center"/>
    </xf>
    <xf numFmtId="0" fontId="0" fillId="0" borderId="20" xfId="0" applyBorder="1">
      <alignment vertical="center"/>
    </xf>
    <xf numFmtId="0" fontId="59" fillId="3" borderId="6" xfId="0" applyFont="1" applyFill="1" applyBorder="1" applyProtection="1">
      <alignment vertical="center"/>
      <protection locked="0"/>
    </xf>
    <xf numFmtId="0" fontId="59" fillId="3" borderId="292" xfId="0" applyFont="1" applyFill="1" applyBorder="1" applyProtection="1">
      <alignment vertical="center"/>
      <protection locked="0"/>
    </xf>
    <xf numFmtId="0" fontId="59" fillId="3" borderId="209" xfId="0" applyFont="1" applyFill="1" applyBorder="1" applyProtection="1">
      <alignment vertical="center"/>
      <protection locked="0"/>
    </xf>
    <xf numFmtId="0" fontId="24" fillId="0" borderId="0" xfId="3"/>
    <xf numFmtId="0" fontId="38" fillId="0" borderId="0" xfId="3" applyFont="1"/>
    <xf numFmtId="0" fontId="37" fillId="0" borderId="0" xfId="3" applyFont="1" applyAlignment="1">
      <alignment vertical="center"/>
    </xf>
    <xf numFmtId="0" fontId="24" fillId="0" borderId="0" xfId="3" applyAlignment="1">
      <alignment horizontal="left"/>
    </xf>
    <xf numFmtId="0" fontId="37" fillId="0" borderId="108" xfId="3" applyFont="1" applyBorder="1" applyAlignment="1">
      <alignment vertical="center"/>
    </xf>
    <xf numFmtId="0" fontId="37" fillId="0" borderId="82" xfId="3" applyFont="1" applyBorder="1" applyAlignment="1">
      <alignment vertical="center"/>
    </xf>
    <xf numFmtId="0" fontId="24" fillId="0" borderId="107" xfId="3" applyBorder="1" applyAlignment="1">
      <alignment horizontal="left"/>
    </xf>
    <xf numFmtId="0" fontId="24" fillId="0" borderId="103" xfId="3" applyBorder="1"/>
    <xf numFmtId="0" fontId="36" fillId="0" borderId="0" xfId="3" applyFont="1"/>
    <xf numFmtId="0" fontId="32" fillId="0" borderId="0" xfId="3" applyFont="1"/>
    <xf numFmtId="0" fontId="32" fillId="0" borderId="0" xfId="3" applyFont="1" applyAlignment="1">
      <alignment horizontal="left"/>
    </xf>
    <xf numFmtId="0" fontId="24" fillId="0" borderId="99" xfId="3" applyBorder="1" applyAlignment="1">
      <alignment horizontal="left"/>
    </xf>
    <xf numFmtId="0" fontId="32" fillId="0" borderId="0" xfId="3" applyFont="1" applyAlignment="1">
      <alignment vertical="center"/>
    </xf>
    <xf numFmtId="0" fontId="32" fillId="0" borderId="0" xfId="3" applyFont="1" applyAlignment="1">
      <alignment horizontal="left" vertical="center"/>
    </xf>
    <xf numFmtId="0" fontId="24" fillId="0" borderId="0" xfId="3" applyAlignment="1">
      <alignment horizontal="left" vertical="center" textRotation="255"/>
    </xf>
    <xf numFmtId="0" fontId="24" fillId="0" borderId="99" xfId="3" applyBorder="1" applyAlignment="1">
      <alignment vertical="center"/>
    </xf>
    <xf numFmtId="0" fontId="24" fillId="0" borderId="0" xfId="3" applyAlignment="1">
      <alignment vertical="center"/>
    </xf>
    <xf numFmtId="0" fontId="24" fillId="0" borderId="99" xfId="3" applyBorder="1" applyAlignment="1">
      <alignment horizontal="left" vertical="center"/>
    </xf>
    <xf numFmtId="0" fontId="24" fillId="0" borderId="0" xfId="3" applyAlignment="1">
      <alignment horizontal="left" vertical="center"/>
    </xf>
    <xf numFmtId="0" fontId="24" fillId="0" borderId="130" xfId="3" applyBorder="1"/>
    <xf numFmtId="0" fontId="24" fillId="0" borderId="98" xfId="3" applyBorder="1" applyAlignment="1">
      <alignment horizontal="left"/>
    </xf>
    <xf numFmtId="0" fontId="24" fillId="0" borderId="98" xfId="3" applyBorder="1"/>
    <xf numFmtId="0" fontId="24" fillId="0" borderId="97" xfId="3" applyBorder="1" applyAlignment="1">
      <alignment horizontal="left"/>
    </xf>
    <xf numFmtId="0" fontId="24" fillId="0" borderId="0" xfId="3" applyAlignment="1">
      <alignment vertical="top" wrapText="1"/>
    </xf>
    <xf numFmtId="0" fontId="3" fillId="0" borderId="0" xfId="0" applyFont="1">
      <alignment vertical="center"/>
    </xf>
    <xf numFmtId="0" fontId="26" fillId="0" borderId="0" xfId="0" applyFont="1">
      <alignment vertical="center"/>
    </xf>
    <xf numFmtId="0" fontId="1" fillId="0" borderId="4" xfId="0" applyFont="1" applyBorder="1">
      <alignment vertical="center"/>
    </xf>
    <xf numFmtId="0" fontId="1" fillId="0" borderId="4" xfId="0" applyFont="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5" fillId="0" borderId="0" xfId="0" applyFont="1" applyAlignment="1">
      <alignment wrapText="1"/>
    </xf>
    <xf numFmtId="0" fontId="6" fillId="0" borderId="15" xfId="0" applyFont="1" applyBorder="1">
      <alignment vertical="center"/>
    </xf>
    <xf numFmtId="0" fontId="1" fillId="0" borderId="15" xfId="0" applyFont="1" applyBorder="1">
      <alignment vertical="center"/>
    </xf>
    <xf numFmtId="0" fontId="6" fillId="0" borderId="0" xfId="0" applyFont="1">
      <alignment vertical="center"/>
    </xf>
    <xf numFmtId="176" fontId="7" fillId="4" borderId="25" xfId="0" applyNumberFormat="1" applyFont="1" applyFill="1" applyBorder="1">
      <alignment vertical="center"/>
    </xf>
    <xf numFmtId="176" fontId="7" fillId="4" borderId="7" xfId="0" applyNumberFormat="1" applyFont="1" applyFill="1" applyBorder="1">
      <alignment vertical="center"/>
    </xf>
    <xf numFmtId="176" fontId="7" fillId="4" borderId="25" xfId="0" applyNumberFormat="1" applyFont="1" applyFill="1" applyBorder="1" applyAlignment="1">
      <alignment horizontal="left" vertical="center"/>
    </xf>
    <xf numFmtId="176" fontId="7" fillId="4" borderId="7" xfId="0" applyNumberFormat="1" applyFont="1" applyFill="1" applyBorder="1" applyAlignment="1">
      <alignment horizontal="left" vertical="center"/>
    </xf>
    <xf numFmtId="176" fontId="7" fillId="4" borderId="166" xfId="0" applyNumberFormat="1" applyFont="1" applyFill="1" applyBorder="1" applyAlignment="1">
      <alignment horizontal="left" vertical="center"/>
    </xf>
    <xf numFmtId="176" fontId="7" fillId="4" borderId="7" xfId="0" applyNumberFormat="1" applyFont="1" applyFill="1" applyBorder="1" applyAlignment="1">
      <alignment horizontal="center" vertical="center"/>
    </xf>
    <xf numFmtId="0" fontId="7" fillId="0" borderId="166" xfId="0" applyFont="1" applyBorder="1" applyAlignment="1"/>
    <xf numFmtId="176" fontId="4" fillId="4" borderId="7" xfId="0" applyNumberFormat="1" applyFont="1" applyFill="1" applyBorder="1">
      <alignment vertical="center"/>
    </xf>
    <xf numFmtId="0" fontId="4" fillId="4" borderId="7" xfId="0" applyFont="1" applyFill="1" applyBorder="1" applyAlignment="1"/>
    <xf numFmtId="0" fontId="18" fillId="4" borderId="7" xfId="0" applyFont="1" applyFill="1" applyBorder="1">
      <alignment vertical="center"/>
    </xf>
    <xf numFmtId="0" fontId="18" fillId="4" borderId="9" xfId="0" applyFont="1" applyFill="1" applyBorder="1">
      <alignment vertical="center"/>
    </xf>
    <xf numFmtId="0" fontId="1" fillId="0" borderId="11" xfId="0" applyFont="1" applyBorder="1" applyAlignment="1"/>
    <xf numFmtId="0" fontId="1" fillId="6" borderId="157" xfId="0" applyFont="1" applyFill="1" applyBorder="1">
      <alignment vertical="center"/>
    </xf>
    <xf numFmtId="0" fontId="1" fillId="6" borderId="158" xfId="0" applyFont="1" applyFill="1" applyBorder="1">
      <alignment vertical="center"/>
    </xf>
    <xf numFmtId="0" fontId="8" fillId="6" borderId="158" xfId="0" applyFont="1" applyFill="1" applyBorder="1" applyAlignment="1">
      <alignment vertical="center" wrapText="1"/>
    </xf>
    <xf numFmtId="0" fontId="8" fillId="6" borderId="159" xfId="0" applyFont="1" applyFill="1" applyBorder="1" applyAlignment="1">
      <alignment vertical="center" wrapText="1"/>
    </xf>
    <xf numFmtId="0" fontId="1" fillId="0" borderId="142" xfId="0" applyFont="1" applyBorder="1" applyAlignment="1">
      <alignment horizontal="center" vertical="center"/>
    </xf>
    <xf numFmtId="0" fontId="7" fillId="0" borderId="139" xfId="0" applyFont="1" applyBorder="1">
      <alignment vertical="center"/>
    </xf>
    <xf numFmtId="0" fontId="7" fillId="0" borderId="137" xfId="0" applyFont="1" applyBorder="1">
      <alignment vertical="center"/>
    </xf>
    <xf numFmtId="0" fontId="1" fillId="0" borderId="137" xfId="0" applyFont="1" applyBorder="1">
      <alignment vertical="center"/>
    </xf>
    <xf numFmtId="0" fontId="1" fillId="0" borderId="144" xfId="0" applyFont="1" applyBorder="1">
      <alignment vertical="center"/>
    </xf>
    <xf numFmtId="0" fontId="1" fillId="0" borderId="140" xfId="0" applyFont="1" applyBorder="1">
      <alignment vertical="center"/>
    </xf>
    <xf numFmtId="0" fontId="1" fillId="0" borderId="146" xfId="0" applyFont="1" applyBorder="1" applyAlignment="1">
      <alignment horizontal="center" vertical="center"/>
    </xf>
    <xf numFmtId="0" fontId="1" fillId="6" borderId="113" xfId="0" applyFont="1" applyFill="1" applyBorder="1">
      <alignment vertical="center"/>
    </xf>
    <xf numFmtId="0" fontId="1" fillId="6" borderId="12" xfId="0" applyFont="1" applyFill="1" applyBorder="1">
      <alignment vertical="center"/>
    </xf>
    <xf numFmtId="0" fontId="8" fillId="6" borderId="12" xfId="0" applyFont="1" applyFill="1" applyBorder="1" applyAlignment="1">
      <alignment vertical="center" wrapText="1"/>
    </xf>
    <xf numFmtId="0" fontId="8" fillId="6" borderId="13" xfId="0" applyFont="1" applyFill="1" applyBorder="1" applyAlignment="1">
      <alignment vertical="center" wrapText="1"/>
    </xf>
    <xf numFmtId="0" fontId="1" fillId="6" borderId="10" xfId="0" applyFont="1" applyFill="1" applyBorder="1">
      <alignment vertical="center"/>
    </xf>
    <xf numFmtId="0" fontId="1" fillId="6" borderId="11" xfId="0" applyFont="1" applyFill="1" applyBorder="1">
      <alignment vertical="center"/>
    </xf>
    <xf numFmtId="0" fontId="1" fillId="4" borderId="94" xfId="0" applyFont="1" applyFill="1" applyBorder="1">
      <alignment vertical="center"/>
    </xf>
    <xf numFmtId="0" fontId="1" fillId="4" borderId="94" xfId="0" applyFont="1" applyFill="1" applyBorder="1" applyAlignment="1">
      <alignment horizontal="center" vertical="center"/>
    </xf>
    <xf numFmtId="0" fontId="1" fillId="0" borderId="160" xfId="0" applyFont="1" applyBorder="1" applyAlignment="1">
      <alignment horizontal="center" vertical="center"/>
    </xf>
    <xf numFmtId="0" fontId="6" fillId="0" borderId="137" xfId="0" applyFont="1" applyBorder="1">
      <alignment vertical="center"/>
    </xf>
    <xf numFmtId="0" fontId="13" fillId="0" borderId="0" xfId="0" applyFont="1">
      <alignment vertical="center"/>
    </xf>
    <xf numFmtId="0" fontId="13" fillId="0" borderId="24" xfId="0" applyFont="1" applyBorder="1">
      <alignment vertical="center"/>
    </xf>
    <xf numFmtId="0" fontId="13" fillId="0" borderId="21" xfId="0" applyFont="1" applyBorder="1">
      <alignment vertical="center"/>
    </xf>
    <xf numFmtId="0" fontId="1" fillId="0" borderId="78" xfId="0" applyFont="1" applyBorder="1" applyAlignment="1">
      <alignment horizontal="center" vertical="center"/>
    </xf>
    <xf numFmtId="0" fontId="13" fillId="8" borderId="190" xfId="0" applyFont="1" applyFill="1" applyBorder="1" applyAlignment="1">
      <alignment horizontal="centerContinuous" vertical="center"/>
    </xf>
    <xf numFmtId="0" fontId="13" fillId="8" borderId="191" xfId="0" applyFont="1" applyFill="1" applyBorder="1" applyAlignment="1">
      <alignment horizontal="centerContinuous" vertical="center"/>
    </xf>
    <xf numFmtId="0" fontId="13" fillId="0" borderId="0" xfId="0" applyFont="1" applyAlignment="1"/>
    <xf numFmtId="0" fontId="5" fillId="0" borderId="0" xfId="0" applyFont="1" applyAlignment="1"/>
    <xf numFmtId="0" fontId="51" fillId="0" borderId="0" xfId="0" applyFont="1">
      <alignment vertical="center"/>
    </xf>
    <xf numFmtId="0" fontId="5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pplyAlignment="1">
      <alignment vertical="center" shrinkToFit="1"/>
    </xf>
    <xf numFmtId="0" fontId="4" fillId="0" borderId="0" xfId="0" applyFont="1" applyAlignment="1">
      <alignment vertical="center" wrapText="1"/>
    </xf>
    <xf numFmtId="0" fontId="16" fillId="2" borderId="15" xfId="0" applyFont="1" applyFill="1" applyBorder="1" applyProtection="1">
      <alignment vertical="center"/>
      <protection locked="0"/>
    </xf>
    <xf numFmtId="0" fontId="99" fillId="2" borderId="15" xfId="0" applyFont="1" applyFill="1" applyBorder="1" applyAlignment="1" applyProtection="1">
      <alignment horizontal="right" vertical="center" wrapText="1"/>
      <protection locked="0"/>
    </xf>
    <xf numFmtId="0" fontId="105" fillId="7" borderId="15" xfId="0" applyFont="1" applyFill="1" applyBorder="1">
      <alignment vertical="center"/>
    </xf>
    <xf numFmtId="0" fontId="105" fillId="7" borderId="20" xfId="0" applyFont="1" applyFill="1" applyBorder="1">
      <alignment vertical="center"/>
    </xf>
    <xf numFmtId="0" fontId="107" fillId="7" borderId="15" xfId="0" applyFont="1" applyFill="1" applyBorder="1" applyAlignment="1"/>
    <xf numFmtId="0" fontId="16" fillId="0" borderId="0" xfId="0" applyFont="1">
      <alignment vertical="center"/>
    </xf>
    <xf numFmtId="0" fontId="104" fillId="11" borderId="10" xfId="0" applyFont="1" applyFill="1" applyBorder="1">
      <alignment vertical="center"/>
    </xf>
    <xf numFmtId="0" fontId="105" fillId="11" borderId="11" xfId="0" applyFont="1" applyFill="1" applyBorder="1">
      <alignment vertical="center"/>
    </xf>
    <xf numFmtId="0" fontId="106" fillId="11" borderId="11" xfId="0" applyFont="1" applyFill="1" applyBorder="1">
      <alignment vertical="center"/>
    </xf>
    <xf numFmtId="0" fontId="105" fillId="11" borderId="16" xfId="0" applyFont="1" applyFill="1" applyBorder="1">
      <alignment vertical="center"/>
    </xf>
    <xf numFmtId="0" fontId="103" fillId="2" borderId="15" xfId="0" applyFont="1" applyFill="1" applyBorder="1" applyAlignment="1">
      <alignment vertical="center" wrapText="1"/>
    </xf>
    <xf numFmtId="0" fontId="59" fillId="2" borderId="15" xfId="0" applyFont="1" applyFill="1" applyBorder="1">
      <alignment vertical="center"/>
    </xf>
    <xf numFmtId="0" fontId="103" fillId="2" borderId="15" xfId="0" applyFont="1" applyFill="1" applyBorder="1">
      <alignment vertical="center"/>
    </xf>
    <xf numFmtId="0" fontId="16" fillId="2" borderId="15" xfId="0" applyFont="1" applyFill="1" applyBorder="1">
      <alignment vertical="center"/>
    </xf>
    <xf numFmtId="0" fontId="102" fillId="2" borderId="15" xfId="0" applyFont="1" applyFill="1" applyBorder="1" applyAlignment="1">
      <alignment horizontal="centerContinuous" vertical="center" wrapText="1"/>
    </xf>
    <xf numFmtId="0" fontId="103" fillId="2" borderId="15" xfId="0" applyFont="1" applyFill="1" applyBorder="1" applyAlignment="1">
      <alignment horizontal="centerContinuous" vertical="center" wrapText="1"/>
    </xf>
    <xf numFmtId="0" fontId="99" fillId="2" borderId="15" xfId="0" applyFont="1" applyFill="1" applyBorder="1" applyAlignment="1">
      <alignment horizontal="centerContinuous" vertical="center" wrapText="1"/>
    </xf>
    <xf numFmtId="0" fontId="99" fillId="2" borderId="15" xfId="0" applyFont="1" applyFill="1" applyBorder="1" applyAlignment="1">
      <alignment horizontal="center" vertical="center" wrapText="1"/>
    </xf>
    <xf numFmtId="0" fontId="99" fillId="2" borderId="15" xfId="0" applyFont="1" applyFill="1" applyBorder="1" applyAlignment="1">
      <alignment horizontal="right" vertical="center"/>
    </xf>
    <xf numFmtId="0" fontId="99" fillId="2" borderId="15" xfId="0" applyFont="1" applyFill="1" applyBorder="1" applyAlignment="1">
      <alignment horizontal="right" vertical="center" wrapText="1"/>
    </xf>
    <xf numFmtId="0" fontId="99" fillId="2" borderId="20" xfId="0" applyFont="1" applyFill="1" applyBorder="1">
      <alignment vertical="center"/>
    </xf>
    <xf numFmtId="0" fontId="12" fillId="8" borderId="190" xfId="0" applyFont="1" applyFill="1" applyBorder="1" applyAlignment="1">
      <alignment horizontal="centerContinuous" vertical="center"/>
    </xf>
    <xf numFmtId="0" fontId="46"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xf>
    <xf numFmtId="0" fontId="43" fillId="4" borderId="60" xfId="0" applyFont="1" applyFill="1" applyBorder="1" applyAlignment="1">
      <alignment horizontal="center" vertical="center"/>
    </xf>
    <xf numFmtId="0" fontId="43" fillId="4" borderId="60" xfId="0" applyFont="1" applyFill="1" applyBorder="1">
      <alignment vertical="center"/>
    </xf>
    <xf numFmtId="0" fontId="43" fillId="4" borderId="62" xfId="0" applyFont="1" applyFill="1" applyBorder="1">
      <alignment vertical="center"/>
    </xf>
    <xf numFmtId="0" fontId="43" fillId="0" borderId="67" xfId="0" applyFont="1" applyBorder="1" applyAlignment="1">
      <alignment horizontal="left" vertical="center"/>
    </xf>
    <xf numFmtId="0" fontId="17" fillId="0" borderId="11" xfId="0" applyFont="1" applyBorder="1">
      <alignment vertical="center"/>
    </xf>
    <xf numFmtId="0" fontId="43" fillId="0" borderId="69" xfId="0" applyFont="1" applyBorder="1">
      <alignment vertical="center"/>
    </xf>
    <xf numFmtId="0" fontId="17" fillId="0" borderId="68" xfId="0" applyFont="1" applyBorder="1">
      <alignment vertical="center"/>
    </xf>
    <xf numFmtId="0" fontId="43" fillId="0" borderId="70" xfId="0" applyFont="1" applyBorder="1">
      <alignment vertical="center"/>
    </xf>
    <xf numFmtId="0" fontId="43" fillId="0" borderId="52" xfId="0" applyFont="1" applyBorder="1">
      <alignment vertical="center"/>
    </xf>
    <xf numFmtId="0" fontId="17" fillId="0" borderId="24" xfId="0" applyFont="1" applyBorder="1">
      <alignment vertical="center"/>
    </xf>
    <xf numFmtId="0" fontId="43" fillId="4" borderId="57" xfId="0" applyFont="1" applyFill="1" applyBorder="1" applyAlignment="1">
      <alignment horizontal="left" vertical="center"/>
    </xf>
    <xf numFmtId="0" fontId="43" fillId="4" borderId="58" xfId="0" applyFont="1" applyFill="1" applyBorder="1" applyAlignment="1">
      <alignment horizontal="left" vertical="center"/>
    </xf>
    <xf numFmtId="0" fontId="43" fillId="0" borderId="59" xfId="0" applyFont="1" applyBorder="1">
      <alignment vertical="center"/>
    </xf>
    <xf numFmtId="0" fontId="43" fillId="4" borderId="64" xfId="0" applyFont="1" applyFill="1" applyBorder="1" applyAlignment="1">
      <alignment horizontal="left" vertical="center"/>
    </xf>
    <xf numFmtId="0" fontId="17" fillId="0" borderId="57" xfId="0" applyFont="1" applyBorder="1">
      <alignment vertical="center"/>
    </xf>
    <xf numFmtId="0" fontId="17" fillId="4" borderId="58" xfId="0" applyFont="1" applyFill="1" applyBorder="1" applyAlignment="1">
      <alignment horizontal="left" vertical="center"/>
    </xf>
    <xf numFmtId="0" fontId="17" fillId="0" borderId="58" xfId="0" applyFont="1" applyBorder="1">
      <alignment vertical="center"/>
    </xf>
    <xf numFmtId="0" fontId="17" fillId="0" borderId="72" xfId="0" applyFont="1" applyBorder="1">
      <alignment vertical="center"/>
    </xf>
    <xf numFmtId="0" fontId="43" fillId="4" borderId="0" xfId="0" applyFont="1" applyFill="1" applyAlignment="1">
      <alignment horizontal="left" vertical="center"/>
    </xf>
    <xf numFmtId="0" fontId="17" fillId="4" borderId="0" xfId="0" applyFont="1" applyFill="1" applyAlignment="1">
      <alignment horizontal="center" vertical="center"/>
    </xf>
    <xf numFmtId="0" fontId="52" fillId="4" borderId="52" xfId="0" applyFont="1" applyFill="1" applyBorder="1" applyAlignment="1">
      <alignment horizontal="left" vertical="center"/>
    </xf>
    <xf numFmtId="0" fontId="17" fillId="4" borderId="53" xfId="0" applyFont="1" applyFill="1" applyBorder="1" applyAlignment="1">
      <alignment horizontal="center" vertical="center"/>
    </xf>
    <xf numFmtId="0" fontId="43" fillId="4" borderId="52" xfId="0" applyFont="1" applyFill="1" applyBorder="1" applyAlignment="1">
      <alignment horizontal="left" vertical="center"/>
    </xf>
    <xf numFmtId="0" fontId="17" fillId="0" borderId="0" xfId="0" applyFont="1" applyAlignment="1">
      <alignment vertical="center" wrapText="1"/>
    </xf>
    <xf numFmtId="0" fontId="17" fillId="0" borderId="45" xfId="0" applyFont="1" applyBorder="1" applyAlignment="1">
      <alignment vertical="center" wrapText="1"/>
    </xf>
    <xf numFmtId="0" fontId="17" fillId="0" borderId="83" xfId="0" applyFont="1" applyBorder="1">
      <alignment vertical="center"/>
    </xf>
    <xf numFmtId="0" fontId="52" fillId="0" borderId="0" xfId="0" applyFont="1">
      <alignment vertical="center"/>
    </xf>
    <xf numFmtId="0" fontId="43" fillId="0" borderId="57" xfId="0" applyFont="1" applyBorder="1">
      <alignment vertical="center"/>
    </xf>
    <xf numFmtId="0" fontId="17" fillId="0" borderId="59" xfId="0" applyFont="1" applyBorder="1">
      <alignment vertical="center"/>
    </xf>
    <xf numFmtId="0" fontId="43" fillId="0" borderId="181" xfId="0" applyFont="1" applyBorder="1">
      <alignment vertical="center"/>
    </xf>
    <xf numFmtId="0" fontId="17" fillId="0" borderId="182" xfId="0" applyFont="1" applyBorder="1">
      <alignment vertical="center"/>
    </xf>
    <xf numFmtId="0" fontId="17" fillId="0" borderId="183" xfId="0" applyFont="1" applyBorder="1">
      <alignment vertical="center"/>
    </xf>
    <xf numFmtId="0" fontId="48" fillId="0" borderId="57" xfId="0" applyFont="1" applyBorder="1">
      <alignment vertical="center"/>
    </xf>
    <xf numFmtId="0" fontId="43" fillId="0" borderId="179" xfId="0" applyFont="1" applyBorder="1">
      <alignment vertical="center"/>
    </xf>
    <xf numFmtId="0" fontId="17" fillId="0" borderId="179" xfId="0" applyFont="1" applyBorder="1">
      <alignment vertical="center"/>
    </xf>
    <xf numFmtId="0" fontId="17" fillId="0" borderId="178" xfId="0" applyFont="1" applyBorder="1">
      <alignment vertical="center"/>
    </xf>
    <xf numFmtId="0" fontId="17" fillId="0" borderId="15" xfId="0" applyFont="1" applyBorder="1">
      <alignment vertical="center"/>
    </xf>
    <xf numFmtId="0" fontId="40" fillId="0" borderId="69" xfId="0" applyFont="1" applyBorder="1">
      <alignment vertical="center"/>
    </xf>
    <xf numFmtId="0" fontId="48" fillId="0" borderId="87" xfId="0" applyFont="1" applyBorder="1" applyAlignment="1">
      <alignment horizontal="left" vertical="center"/>
    </xf>
    <xf numFmtId="0" fontId="17" fillId="0" borderId="53" xfId="0" applyFont="1" applyBorder="1" applyAlignment="1">
      <alignment horizontal="center" vertical="center" wrapText="1"/>
    </xf>
    <xf numFmtId="0" fontId="17" fillId="0" borderId="56" xfId="0" applyFont="1" applyBorder="1">
      <alignment vertical="center"/>
    </xf>
    <xf numFmtId="0" fontId="43" fillId="0" borderId="14" xfId="0" applyFont="1" applyBorder="1" applyAlignment="1">
      <alignment horizontal="center" vertical="center" wrapText="1" shrinkToFit="1"/>
    </xf>
    <xf numFmtId="0" fontId="43" fillId="0" borderId="15" xfId="0" applyFont="1" applyBorder="1" applyAlignment="1">
      <alignment horizontal="center" vertical="center" wrapText="1" shrinkToFit="1"/>
    </xf>
    <xf numFmtId="0" fontId="43" fillId="0" borderId="20" xfId="0" applyFont="1" applyBorder="1" applyAlignment="1">
      <alignment horizontal="center" vertical="center" wrapText="1" shrinkToFit="1"/>
    </xf>
    <xf numFmtId="0" fontId="43" fillId="7" borderId="7" xfId="0" applyFont="1" applyFill="1" applyBorder="1">
      <alignment vertical="center"/>
    </xf>
    <xf numFmtId="0" fontId="17" fillId="7" borderId="7" xfId="0" applyFont="1" applyFill="1" applyBorder="1">
      <alignment vertical="center"/>
    </xf>
    <xf numFmtId="0" fontId="13" fillId="0" borderId="7" xfId="0" applyFont="1" applyBorder="1">
      <alignment vertical="center"/>
    </xf>
    <xf numFmtId="0" fontId="13" fillId="0" borderId="10" xfId="0" applyFont="1" applyBorder="1">
      <alignment vertical="center"/>
    </xf>
    <xf numFmtId="0" fontId="13" fillId="4" borderId="7" xfId="0" applyFont="1" applyFill="1" applyBorder="1" applyAlignment="1">
      <alignment horizontal="center" vertical="center"/>
    </xf>
    <xf numFmtId="0" fontId="13" fillId="0" borderId="7" xfId="0" applyFont="1" applyBorder="1" applyAlignment="1">
      <alignment horizontal="center" vertical="center"/>
    </xf>
    <xf numFmtId="0" fontId="13" fillId="0" borderId="9" xfId="0" applyFont="1" applyBorder="1">
      <alignment vertical="center"/>
    </xf>
    <xf numFmtId="0" fontId="13" fillId="0" borderId="15" xfId="0" applyFont="1" applyBorder="1">
      <alignment vertical="center"/>
    </xf>
    <xf numFmtId="0" fontId="13" fillId="4" borderId="11" xfId="0" applyFont="1" applyFill="1" applyBorder="1" applyAlignment="1">
      <alignment horizontal="center" vertical="center"/>
    </xf>
    <xf numFmtId="0" fontId="13" fillId="0" borderId="11" xfId="0" applyFont="1" applyBorder="1" applyAlignment="1">
      <alignment horizontal="center" vertical="center"/>
    </xf>
    <xf numFmtId="0" fontId="13" fillId="10" borderId="0" xfId="0" applyFont="1" applyFill="1">
      <alignment vertical="center"/>
    </xf>
    <xf numFmtId="0" fontId="96" fillId="0" borderId="0" xfId="0" applyFont="1">
      <alignment vertical="center"/>
    </xf>
    <xf numFmtId="0" fontId="95" fillId="0" borderId="21" xfId="0" applyFont="1" applyBorder="1">
      <alignment vertical="center"/>
    </xf>
    <xf numFmtId="0" fontId="16" fillId="0" borderId="0" xfId="0" applyFont="1" applyAlignment="1">
      <alignment horizontal="center" vertical="center"/>
    </xf>
    <xf numFmtId="0" fontId="16" fillId="0" borderId="15" xfId="0" applyFont="1" applyBorder="1">
      <alignment vertical="center"/>
    </xf>
    <xf numFmtId="0" fontId="95" fillId="0" borderId="10" xfId="0" applyFont="1" applyBorder="1">
      <alignment vertical="center"/>
    </xf>
    <xf numFmtId="0" fontId="59" fillId="0" borderId="11" xfId="0" applyFont="1" applyBorder="1">
      <alignment vertical="center"/>
    </xf>
    <xf numFmtId="0" fontId="16" fillId="0" borderId="11" xfId="0" applyFont="1" applyBorder="1">
      <alignment vertical="center"/>
    </xf>
    <xf numFmtId="0" fontId="16" fillId="0" borderId="16" xfId="0" applyFont="1" applyBorder="1">
      <alignment vertical="center"/>
    </xf>
    <xf numFmtId="0" fontId="95" fillId="0" borderId="10" xfId="0" applyFont="1" applyBorder="1" applyAlignment="1">
      <alignment horizontal="left" vertical="center"/>
    </xf>
    <xf numFmtId="0" fontId="13" fillId="3" borderId="0" xfId="0" applyFont="1" applyFill="1" applyAlignment="1">
      <alignment horizontal="center" vertical="center"/>
    </xf>
    <xf numFmtId="0" fontId="13" fillId="3" borderId="0" xfId="0" applyFont="1" applyFill="1">
      <alignment vertical="center"/>
    </xf>
    <xf numFmtId="0" fontId="98" fillId="4" borderId="25" xfId="0" applyFont="1" applyFill="1" applyBorder="1">
      <alignment vertical="center"/>
    </xf>
    <xf numFmtId="0" fontId="99" fillId="4" borderId="7" xfId="0" applyFont="1" applyFill="1" applyBorder="1" applyAlignment="1">
      <alignment vertical="center" wrapText="1"/>
    </xf>
    <xf numFmtId="0" fontId="99" fillId="4" borderId="9" xfId="0" applyFont="1" applyFill="1" applyBorder="1" applyAlignment="1">
      <alignment vertical="center" wrapText="1"/>
    </xf>
    <xf numFmtId="0" fontId="16" fillId="0" borderId="24" xfId="0" applyFont="1" applyBorder="1">
      <alignment vertical="center"/>
    </xf>
    <xf numFmtId="0" fontId="98" fillId="4" borderId="113" xfId="0" applyFont="1" applyFill="1" applyBorder="1" applyAlignment="1">
      <alignment horizontal="centerContinuous" vertical="center"/>
    </xf>
    <xf numFmtId="0" fontId="100" fillId="4" borderId="12" xfId="0" applyFont="1" applyFill="1" applyBorder="1" applyAlignment="1">
      <alignment horizontal="centerContinuous" vertical="center"/>
    </xf>
    <xf numFmtId="0" fontId="100" fillId="4" borderId="13" xfId="0" applyFont="1" applyFill="1" applyBorder="1" applyAlignment="1">
      <alignment horizontal="centerContinuous" vertical="center"/>
    </xf>
    <xf numFmtId="0" fontId="99" fillId="0" borderId="209" xfId="0" applyFont="1" applyBorder="1">
      <alignment vertical="center"/>
    </xf>
    <xf numFmtId="0" fontId="99" fillId="0" borderId="291" xfId="0" applyFont="1" applyBorder="1">
      <alignment vertical="center"/>
    </xf>
    <xf numFmtId="0" fontId="101" fillId="0" borderId="180" xfId="0" applyFont="1" applyBorder="1">
      <alignment vertical="center"/>
    </xf>
    <xf numFmtId="0" fontId="101" fillId="0" borderId="39" xfId="0" applyFont="1" applyBorder="1">
      <alignment vertical="center"/>
    </xf>
    <xf numFmtId="0" fontId="101" fillId="0" borderId="213" xfId="0" applyFont="1" applyBorder="1">
      <alignment vertical="center"/>
    </xf>
    <xf numFmtId="0" fontId="102" fillId="0" borderId="14" xfId="0" applyFont="1" applyBorder="1" applyAlignment="1">
      <alignment horizontal="centerContinuous" vertical="center" wrapText="1"/>
    </xf>
    <xf numFmtId="0" fontId="103" fillId="0" borderId="290" xfId="0" applyFont="1" applyBorder="1" applyAlignment="1">
      <alignment horizontal="centerContinuous" vertical="center" wrapText="1"/>
    </xf>
    <xf numFmtId="0" fontId="99" fillId="2" borderId="15" xfId="0" applyFont="1" applyFill="1" applyBorder="1">
      <alignment vertical="center"/>
    </xf>
    <xf numFmtId="0" fontId="44" fillId="0" borderId="0" xfId="0" applyFont="1">
      <alignment vertical="center"/>
    </xf>
    <xf numFmtId="0" fontId="14" fillId="0" borderId="0" xfId="0" applyFont="1">
      <alignment vertical="center"/>
    </xf>
    <xf numFmtId="0" fontId="15" fillId="0" borderId="0" xfId="0" applyFont="1">
      <alignment vertical="center"/>
    </xf>
    <xf numFmtId="0" fontId="39" fillId="0" borderId="0" xfId="0" applyFont="1">
      <alignment vertical="center"/>
    </xf>
    <xf numFmtId="0" fontId="39" fillId="0" borderId="85" xfId="0" applyFont="1" applyBorder="1">
      <alignment vertical="center"/>
    </xf>
    <xf numFmtId="0" fontId="39" fillId="4" borderId="0" xfId="0" applyFont="1" applyFill="1" applyAlignment="1">
      <alignment horizontal="center" vertical="center"/>
    </xf>
    <xf numFmtId="0" fontId="39" fillId="3" borderId="0" xfId="0" applyFont="1" applyFill="1" applyAlignment="1">
      <alignment horizontal="left" vertical="center"/>
    </xf>
    <xf numFmtId="0" fontId="39" fillId="4" borderId="0" xfId="0" applyFont="1" applyFill="1" applyAlignment="1">
      <alignment horizontal="left" vertical="center"/>
    </xf>
    <xf numFmtId="0" fontId="39" fillId="3" borderId="0" xfId="0" applyFont="1" applyFill="1">
      <alignment vertical="center"/>
    </xf>
    <xf numFmtId="0" fontId="39" fillId="0" borderId="0" xfId="0" applyFont="1" applyAlignment="1">
      <alignment vertical="center" wrapText="1"/>
    </xf>
    <xf numFmtId="0" fontId="46" fillId="4" borderId="60" xfId="0" applyFont="1" applyFill="1" applyBorder="1" applyAlignment="1">
      <alignment horizontal="center" vertical="center"/>
    </xf>
    <xf numFmtId="0" fontId="46" fillId="4" borderId="60" xfId="0" applyFont="1" applyFill="1" applyBorder="1">
      <alignment vertical="center"/>
    </xf>
    <xf numFmtId="0" fontId="46" fillId="4" borderId="62" xfId="0" applyFont="1" applyFill="1" applyBorder="1">
      <alignment vertical="center"/>
    </xf>
    <xf numFmtId="0" fontId="46" fillId="0" borderId="67" xfId="0" applyFont="1" applyBorder="1" applyAlignment="1">
      <alignment horizontal="left" vertical="center"/>
    </xf>
    <xf numFmtId="0" fontId="46" fillId="0" borderId="11" xfId="0" applyFont="1" applyBorder="1" applyAlignment="1">
      <alignment horizontal="left" vertical="center"/>
    </xf>
    <xf numFmtId="0" fontId="46" fillId="0" borderId="11" xfId="0" applyFont="1" applyBorder="1">
      <alignment vertical="center"/>
    </xf>
    <xf numFmtId="0" fontId="46" fillId="0" borderId="68" xfId="0" applyFont="1" applyBorder="1">
      <alignment vertical="center"/>
    </xf>
    <xf numFmtId="0" fontId="46" fillId="0" borderId="51" xfId="0" applyFont="1" applyBorder="1">
      <alignment vertical="center"/>
    </xf>
    <xf numFmtId="0" fontId="46" fillId="0" borderId="57" xfId="0" applyFont="1" applyBorder="1">
      <alignment vertical="center"/>
    </xf>
    <xf numFmtId="0" fontId="46" fillId="0" borderId="24" xfId="0" applyFont="1" applyBorder="1">
      <alignment vertical="center"/>
    </xf>
    <xf numFmtId="0" fontId="46" fillId="4" borderId="57" xfId="0" applyFont="1" applyFill="1" applyBorder="1" applyAlignment="1">
      <alignment horizontal="left" vertical="center"/>
    </xf>
    <xf numFmtId="0" fontId="46" fillId="4" borderId="58" xfId="0" applyFont="1" applyFill="1" applyBorder="1" applyAlignment="1">
      <alignment horizontal="left" vertical="center"/>
    </xf>
    <xf numFmtId="0" fontId="46" fillId="0" borderId="59" xfId="0" applyFont="1" applyBorder="1">
      <alignment vertical="center"/>
    </xf>
    <xf numFmtId="0" fontId="46" fillId="4" borderId="197" xfId="0" applyFont="1" applyFill="1" applyBorder="1" applyAlignment="1">
      <alignment horizontal="left" vertical="center"/>
    </xf>
    <xf numFmtId="0" fontId="46" fillId="0" borderId="58" xfId="0" applyFont="1" applyBorder="1">
      <alignment vertical="center"/>
    </xf>
    <xf numFmtId="0" fontId="46" fillId="0" borderId="72" xfId="0" applyFont="1" applyBorder="1">
      <alignment vertical="center"/>
    </xf>
    <xf numFmtId="0" fontId="17" fillId="0" borderId="215" xfId="0" applyFont="1" applyBorder="1">
      <alignment vertical="center"/>
    </xf>
    <xf numFmtId="0" fontId="46" fillId="0" borderId="52" xfId="0" applyFont="1" applyBorder="1">
      <alignment vertical="center"/>
    </xf>
    <xf numFmtId="0" fontId="46" fillId="0" borderId="47" xfId="0" applyFont="1" applyBorder="1">
      <alignment vertical="center"/>
    </xf>
    <xf numFmtId="0" fontId="17" fillId="0" borderId="51" xfId="0" applyFont="1" applyBorder="1">
      <alignment vertical="center"/>
    </xf>
    <xf numFmtId="0" fontId="48" fillId="0" borderId="57" xfId="0" applyFont="1" applyBorder="1" applyAlignment="1">
      <alignment horizontal="left" vertical="center"/>
    </xf>
    <xf numFmtId="0" fontId="17" fillId="0" borderId="58" xfId="0" applyFont="1" applyBorder="1" applyAlignment="1">
      <alignment horizontal="center" vertical="center" wrapText="1"/>
    </xf>
    <xf numFmtId="0" fontId="46" fillId="0" borderId="14"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7" borderId="15" xfId="0" applyFont="1" applyFill="1" applyBorder="1">
      <alignment vertical="center"/>
    </xf>
    <xf numFmtId="0" fontId="46" fillId="7" borderId="75" xfId="0" applyFont="1" applyFill="1" applyBorder="1">
      <alignment vertical="center"/>
    </xf>
    <xf numFmtId="0" fontId="46" fillId="7" borderId="74" xfId="0" applyFont="1" applyFill="1" applyBorder="1">
      <alignment vertical="center"/>
    </xf>
    <xf numFmtId="0" fontId="98" fillId="4" borderId="113" xfId="0" applyFont="1" applyFill="1" applyBorder="1">
      <alignment vertical="center"/>
    </xf>
    <xf numFmtId="0" fontId="100" fillId="4" borderId="12" xfId="0" applyFont="1" applyFill="1" applyBorder="1">
      <alignment vertical="center"/>
    </xf>
    <xf numFmtId="0" fontId="100" fillId="4" borderId="13" xfId="0" applyFont="1" applyFill="1" applyBorder="1">
      <alignment vertical="center"/>
    </xf>
    <xf numFmtId="0" fontId="97" fillId="0" borderId="0" xfId="0" applyFont="1">
      <alignment vertical="center"/>
    </xf>
    <xf numFmtId="0" fontId="46" fillId="4" borderId="18" xfId="0" applyFont="1" applyFill="1" applyBorder="1" applyAlignment="1">
      <alignment horizontal="left" vertical="center"/>
    </xf>
    <xf numFmtId="0" fontId="13" fillId="0" borderId="59" xfId="0" applyFont="1" applyBorder="1">
      <alignment vertical="center"/>
    </xf>
    <xf numFmtId="0" fontId="52" fillId="0" borderId="57" xfId="0" applyFont="1" applyBorder="1">
      <alignment vertical="center"/>
    </xf>
    <xf numFmtId="0" fontId="46" fillId="0" borderId="179" xfId="0" applyFont="1" applyBorder="1">
      <alignment vertical="center"/>
    </xf>
    <xf numFmtId="0" fontId="17" fillId="0" borderId="53" xfId="0" applyFont="1" applyBorder="1">
      <alignment vertical="center"/>
    </xf>
    <xf numFmtId="0" fontId="48" fillId="0" borderId="52" xfId="0" applyFont="1" applyBorder="1" applyAlignment="1">
      <alignment horizontal="left" vertical="center"/>
    </xf>
    <xf numFmtId="0" fontId="17" fillId="0" borderId="89" xfId="0" applyFont="1" applyBorder="1">
      <alignment vertical="center"/>
    </xf>
    <xf numFmtId="0" fontId="46" fillId="7" borderId="87" xfId="0" applyFont="1" applyFill="1" applyBorder="1">
      <alignment vertical="center"/>
    </xf>
    <xf numFmtId="0" fontId="13" fillId="0" borderId="7" xfId="0" applyFont="1" applyBorder="1" applyAlignment="1">
      <alignment horizontal="center" vertical="center" shrinkToFit="1"/>
    </xf>
    <xf numFmtId="0" fontId="13" fillId="0" borderId="0" xfId="0" applyFont="1" applyAlignment="1">
      <alignment horizontal="center" vertical="center" shrinkToFit="1"/>
    </xf>
    <xf numFmtId="0" fontId="41" fillId="0" borderId="7" xfId="0" applyFont="1" applyBorder="1" applyAlignment="1">
      <alignment horizontal="center" vertical="center" wrapText="1"/>
    </xf>
    <xf numFmtId="0" fontId="41" fillId="0" borderId="11" xfId="0" applyFont="1" applyBorder="1" applyAlignment="1">
      <alignment horizontal="center" vertical="center"/>
    </xf>
    <xf numFmtId="0" fontId="42" fillId="0" borderId="11" xfId="0" applyFont="1" applyBorder="1">
      <alignment vertical="center"/>
    </xf>
    <xf numFmtId="0" fontId="42" fillId="0" borderId="0" xfId="0" applyFont="1">
      <alignment vertical="center"/>
    </xf>
    <xf numFmtId="0" fontId="102" fillId="0" borderId="297" xfId="0" applyFont="1" applyBorder="1" applyAlignment="1">
      <alignment horizontal="centerContinuous" vertical="center" wrapText="1"/>
    </xf>
    <xf numFmtId="0" fontId="59" fillId="3" borderId="307" xfId="0" applyFont="1" applyFill="1" applyBorder="1" applyProtection="1">
      <alignment vertical="center"/>
      <protection locked="0"/>
    </xf>
    <xf numFmtId="0" fontId="59" fillId="3" borderId="217" xfId="0" applyFont="1" applyFill="1" applyBorder="1" applyProtection="1">
      <alignment vertical="center"/>
      <protection locked="0"/>
    </xf>
    <xf numFmtId="0" fontId="59" fillId="3" borderId="209" xfId="0" applyFont="1" applyFill="1" applyBorder="1" applyAlignment="1" applyProtection="1">
      <alignment horizontal="center" vertical="center"/>
      <protection locked="0"/>
    </xf>
    <xf numFmtId="0" fontId="59" fillId="3" borderId="6" xfId="0" applyFont="1" applyFill="1" applyBorder="1" applyAlignment="1" applyProtection="1">
      <alignment horizontal="center" vertical="center"/>
      <protection locked="0"/>
    </xf>
    <xf numFmtId="0" fontId="43" fillId="2" borderId="5" xfId="0" applyFont="1" applyFill="1" applyBorder="1">
      <alignment vertical="center"/>
    </xf>
    <xf numFmtId="0" fontId="39" fillId="2" borderId="5" xfId="0" applyFont="1" applyFill="1" applyBorder="1">
      <alignment vertical="center"/>
    </xf>
    <xf numFmtId="0" fontId="39" fillId="2" borderId="188" xfId="0" applyFont="1" applyFill="1" applyBorder="1">
      <alignment vertical="center"/>
    </xf>
    <xf numFmtId="0" fontId="17" fillId="0" borderId="0" xfId="0" applyFont="1" applyAlignment="1">
      <alignment horizontal="center" vertical="center" wrapText="1"/>
    </xf>
    <xf numFmtId="0" fontId="46" fillId="0" borderId="321" xfId="0" applyFont="1" applyBorder="1">
      <alignment vertical="center"/>
    </xf>
    <xf numFmtId="0" fontId="13" fillId="0" borderId="0" xfId="0" applyFont="1" applyProtection="1">
      <alignment vertical="center"/>
      <protection hidden="1"/>
    </xf>
    <xf numFmtId="0" fontId="95" fillId="0" borderId="0" xfId="0" applyFont="1">
      <alignment vertical="center"/>
    </xf>
    <xf numFmtId="0" fontId="11" fillId="0" borderId="0" xfId="0" applyFont="1">
      <alignment vertical="center"/>
    </xf>
    <xf numFmtId="0" fontId="29"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27" fillId="0" borderId="33" xfId="0" applyFont="1" applyBorder="1" applyAlignment="1">
      <alignment horizontal="centerContinuous" vertical="center"/>
    </xf>
    <xf numFmtId="0" fontId="20" fillId="0" borderId="32" xfId="0" applyFont="1" applyBorder="1" applyAlignment="1">
      <alignment horizontal="centerContinuous" vertical="center"/>
    </xf>
    <xf numFmtId="0" fontId="11" fillId="0" borderId="32" xfId="0" applyFont="1" applyBorder="1" applyAlignment="1">
      <alignment horizontal="centerContinuous" vertical="center"/>
    </xf>
    <xf numFmtId="0" fontId="11" fillId="0" borderId="31" xfId="0" applyFont="1" applyBorder="1" applyAlignment="1">
      <alignment horizontal="centerContinuous" vertical="center"/>
    </xf>
    <xf numFmtId="0" fontId="11" fillId="0" borderId="30" xfId="0" applyFont="1" applyBorder="1">
      <alignment vertical="center"/>
    </xf>
    <xf numFmtId="0" fontId="21" fillId="0" borderId="0" xfId="0" applyFont="1" applyAlignment="1">
      <alignment horizontal="left" vertical="top" wrapText="1"/>
    </xf>
    <xf numFmtId="0" fontId="11" fillId="0" borderId="29" xfId="0" applyFont="1" applyBorder="1" applyAlignment="1">
      <alignment horizontal="center" vertical="center"/>
    </xf>
    <xf numFmtId="0" fontId="11" fillId="0" borderId="29" xfId="0" applyFont="1" applyBorder="1">
      <alignment vertical="center"/>
    </xf>
    <xf numFmtId="0" fontId="11" fillId="0" borderId="28" xfId="0" applyFont="1" applyBorder="1">
      <alignment vertical="center"/>
    </xf>
    <xf numFmtId="0" fontId="20" fillId="0" borderId="27" xfId="0" applyFont="1" applyBorder="1" applyAlignment="1">
      <alignment horizontal="centerContinuous" vertical="center"/>
    </xf>
    <xf numFmtId="0" fontId="20" fillId="0" borderId="27" xfId="0" applyFont="1" applyBorder="1" applyAlignment="1">
      <alignment horizontal="left" vertical="center"/>
    </xf>
    <xf numFmtId="0" fontId="11" fillId="0" borderId="27" xfId="0" applyFont="1" applyBorder="1">
      <alignment vertical="center"/>
    </xf>
    <xf numFmtId="0" fontId="11" fillId="0" borderId="26" xfId="0" applyFont="1" applyBorder="1">
      <alignment vertical="center"/>
    </xf>
    <xf numFmtId="0" fontId="20" fillId="0" borderId="0" xfId="0" applyFont="1" applyAlignment="1">
      <alignment horizontal="centerContinuous" vertical="center"/>
    </xf>
    <xf numFmtId="0" fontId="20" fillId="0" borderId="0" xfId="0" applyFont="1" applyAlignment="1">
      <alignment horizontal="left" vertical="center"/>
    </xf>
    <xf numFmtId="0" fontId="28" fillId="0" borderId="30" xfId="0" applyFont="1" applyBorder="1" applyAlignment="1">
      <alignment horizontal="centerContinuous" vertical="center"/>
    </xf>
    <xf numFmtId="0" fontId="21" fillId="0" borderId="0" xfId="0" applyFont="1" applyAlignment="1">
      <alignment horizontal="left" vertical="top"/>
    </xf>
    <xf numFmtId="0" fontId="20" fillId="0" borderId="0" xfId="0" applyFont="1" applyAlignment="1">
      <alignment horizontal="center" vertical="center"/>
    </xf>
    <xf numFmtId="0" fontId="21" fillId="0" borderId="0" xfId="0" applyFont="1">
      <alignment vertical="center"/>
    </xf>
    <xf numFmtId="0" fontId="30" fillId="0" borderId="33" xfId="0" applyFont="1" applyBorder="1" applyAlignment="1">
      <alignment horizontal="centerContinuous" vertical="center"/>
    </xf>
    <xf numFmtId="0" fontId="20" fillId="0" borderId="129" xfId="0" applyFont="1" applyBorder="1" applyAlignment="1">
      <alignment horizontal="centerContinuous" vertical="center"/>
    </xf>
    <xf numFmtId="0" fontId="30" fillId="0" borderId="30" xfId="0" applyFont="1" applyBorder="1" applyAlignment="1">
      <alignment horizontal="centerContinuous" vertical="center"/>
    </xf>
    <xf numFmtId="0" fontId="31" fillId="0" borderId="0" xfId="0" applyFont="1">
      <alignment vertical="center"/>
    </xf>
    <xf numFmtId="0" fontId="11" fillId="0" borderId="0" xfId="0" applyFont="1" applyAlignment="1">
      <alignment vertical="top"/>
    </xf>
    <xf numFmtId="0" fontId="89" fillId="0" borderId="30" xfId="0" applyFont="1" applyBorder="1">
      <alignment vertical="center"/>
    </xf>
    <xf numFmtId="0" fontId="89" fillId="0" borderId="0" xfId="0" applyFont="1">
      <alignment vertical="center"/>
    </xf>
    <xf numFmtId="0" fontId="11" fillId="0" borderId="0" xfId="0" applyFont="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center"/>
    </xf>
    <xf numFmtId="0" fontId="111" fillId="3" borderId="70" xfId="0" applyFont="1" applyFill="1" applyBorder="1" applyAlignment="1" applyProtection="1">
      <alignment horizontal="center" vertical="center"/>
      <protection locked="0"/>
    </xf>
    <xf numFmtId="0" fontId="111" fillId="3" borderId="70" xfId="0" applyFont="1" applyFill="1" applyBorder="1" applyProtection="1">
      <alignment vertical="center"/>
      <protection locked="0"/>
    </xf>
    <xf numFmtId="0" fontId="111" fillId="3" borderId="52" xfId="0" applyFont="1" applyFill="1" applyBorder="1" applyAlignment="1" applyProtection="1">
      <alignment horizontal="center" vertical="center"/>
      <protection locked="0"/>
    </xf>
    <xf numFmtId="0" fontId="111" fillId="3" borderId="40" xfId="0" applyFont="1" applyFill="1" applyBorder="1" applyAlignment="1" applyProtection="1">
      <alignment horizontal="center" vertical="center"/>
      <protection locked="0"/>
    </xf>
    <xf numFmtId="0" fontId="111" fillId="3" borderId="0" xfId="0" applyFont="1" applyFill="1" applyAlignment="1" applyProtection="1">
      <alignment horizontal="center" vertical="center"/>
      <protection locked="0"/>
    </xf>
    <xf numFmtId="0" fontId="110" fillId="2" borderId="316" xfId="0" applyFont="1" applyFill="1" applyBorder="1" applyAlignment="1" applyProtection="1">
      <alignment horizontal="center" vertical="center"/>
      <protection locked="0"/>
    </xf>
    <xf numFmtId="0" fontId="110" fillId="2" borderId="317" xfId="0" applyFont="1" applyFill="1" applyBorder="1" applyAlignment="1" applyProtection="1">
      <alignment horizontal="center" vertical="center"/>
      <protection locked="0"/>
    </xf>
    <xf numFmtId="0" fontId="110" fillId="2" borderId="318" xfId="0" applyFont="1" applyFill="1" applyBorder="1" applyAlignment="1" applyProtection="1">
      <alignment horizontal="center" vertical="center"/>
      <protection locked="0"/>
    </xf>
    <xf numFmtId="0" fontId="95" fillId="2" borderId="15" xfId="0" applyFont="1" applyFill="1" applyBorder="1" applyAlignment="1" applyProtection="1">
      <alignment horizontal="center" vertical="center"/>
      <protection locked="0"/>
    </xf>
    <xf numFmtId="0" fontId="100" fillId="2" borderId="15" xfId="0" applyFont="1" applyFill="1" applyBorder="1" applyAlignment="1" applyProtection="1">
      <alignment horizontal="center" vertical="center" wrapText="1"/>
      <protection locked="0"/>
    </xf>
    <xf numFmtId="0" fontId="1" fillId="0" borderId="164" xfId="0" applyFont="1" applyBorder="1" applyAlignment="1">
      <alignment horizontal="left" vertical="center"/>
    </xf>
    <xf numFmtId="0" fontId="1" fillId="0" borderId="142" xfId="0" applyFont="1" applyBorder="1" applyAlignment="1">
      <alignment horizontal="left" vertical="center"/>
    </xf>
    <xf numFmtId="0" fontId="1" fillId="0" borderId="27" xfId="0" applyFont="1" applyBorder="1" applyAlignment="1">
      <alignment horizontal="left" vertical="center"/>
    </xf>
    <xf numFmtId="0" fontId="7" fillId="0" borderId="27" xfId="0" applyFont="1" applyBorder="1" applyAlignment="1">
      <alignment horizontal="left" vertical="center" shrinkToFit="1"/>
    </xf>
    <xf numFmtId="0" fontId="7" fillId="0" borderId="156" xfId="0" applyFont="1" applyBorder="1" applyAlignment="1">
      <alignment horizontal="left" vertical="center" shrinkToFit="1"/>
    </xf>
    <xf numFmtId="0" fontId="11" fillId="0" borderId="47" xfId="0" applyFont="1" applyBorder="1">
      <alignment vertical="center"/>
    </xf>
    <xf numFmtId="0" fontId="11" fillId="0" borderId="44" xfId="0" applyFont="1" applyBorder="1">
      <alignment vertical="center"/>
    </xf>
    <xf numFmtId="0" fontId="11" fillId="0" borderId="178" xfId="0" applyFont="1" applyBorder="1">
      <alignment vertical="center"/>
    </xf>
    <xf numFmtId="0" fontId="24" fillId="0" borderId="36" xfId="3" applyBorder="1" applyAlignment="1">
      <alignment horizontal="left" vertical="top" wrapText="1"/>
    </xf>
    <xf numFmtId="0" fontId="24" fillId="0" borderId="0" xfId="3" applyAlignment="1">
      <alignment horizontal="left" vertical="top" wrapText="1"/>
    </xf>
    <xf numFmtId="0" fontId="34" fillId="0" borderId="84"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39" xfId="3" applyFont="1" applyBorder="1" applyAlignment="1">
      <alignment horizontal="center" vertical="center" wrapText="1"/>
    </xf>
    <xf numFmtId="0" fontId="33" fillId="0" borderId="38"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5" xfId="3" applyFont="1" applyBorder="1" applyAlignment="1">
      <alignment horizontal="center" vertical="center" wrapText="1"/>
    </xf>
    <xf numFmtId="0" fontId="38" fillId="0" borderId="0" xfId="3" applyFont="1" applyAlignment="1">
      <alignment horizontal="center"/>
    </xf>
    <xf numFmtId="0" fontId="24" fillId="0" borderId="0" xfId="3" applyAlignment="1">
      <alignment horizontal="center"/>
    </xf>
    <xf numFmtId="0" fontId="37" fillId="0" borderId="0" xfId="3" applyFont="1" applyAlignment="1">
      <alignment horizontal="center" vertical="center"/>
    </xf>
    <xf numFmtId="0" fontId="25" fillId="0" borderId="106" xfId="3" applyFont="1" applyBorder="1" applyAlignment="1">
      <alignment horizontal="center" vertical="center"/>
    </xf>
    <xf numFmtId="0" fontId="25" fillId="0" borderId="105" xfId="3" applyFont="1" applyBorder="1" applyAlignment="1">
      <alignment horizontal="center" vertical="center"/>
    </xf>
    <xf numFmtId="0" fontId="25" fillId="0" borderId="104" xfId="3" applyFont="1" applyBorder="1" applyAlignment="1">
      <alignment horizontal="center" vertical="center"/>
    </xf>
    <xf numFmtId="0" fontId="35" fillId="0" borderId="102" xfId="3" applyFont="1" applyBorder="1" applyAlignment="1">
      <alignment horizontal="center" vertical="center"/>
    </xf>
    <xf numFmtId="0" fontId="35" fillId="0" borderId="101" xfId="3" applyFont="1" applyBorder="1" applyAlignment="1">
      <alignment horizontal="center" vertical="center"/>
    </xf>
    <xf numFmtId="0" fontId="35" fillId="0" borderId="100" xfId="3" applyFont="1" applyBorder="1" applyAlignment="1">
      <alignment horizontal="center" vertical="center"/>
    </xf>
    <xf numFmtId="0" fontId="1" fillId="7" borderId="58" xfId="0" applyFont="1" applyFill="1" applyBorder="1" applyAlignment="1" applyProtection="1">
      <alignment horizontal="left" vertical="center"/>
      <protection locked="0"/>
    </xf>
    <xf numFmtId="0" fontId="1" fillId="7" borderId="59" xfId="0" applyFont="1" applyFill="1" applyBorder="1" applyAlignment="1" applyProtection="1">
      <alignment horizontal="left" vertical="center"/>
      <protection locked="0"/>
    </xf>
    <xf numFmtId="0" fontId="1" fillId="2" borderId="55" xfId="0" applyFont="1" applyFill="1" applyBorder="1" applyAlignment="1" applyProtection="1">
      <alignment horizontal="left" vertical="center"/>
      <protection locked="0"/>
    </xf>
    <xf numFmtId="0" fontId="1" fillId="2" borderId="80"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56" xfId="0" applyFont="1" applyFill="1" applyBorder="1" applyAlignment="1" applyProtection="1">
      <alignment horizontal="left" vertical="center"/>
      <protection locked="0"/>
    </xf>
    <xf numFmtId="0" fontId="1" fillId="7" borderId="88" xfId="0" applyFont="1" applyFill="1" applyBorder="1" applyAlignment="1" applyProtection="1">
      <alignment horizontal="left" vertical="center"/>
      <protection locked="0"/>
    </xf>
    <xf numFmtId="0" fontId="1" fillId="0" borderId="79"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47" xfId="0" applyFont="1" applyBorder="1" applyAlignment="1">
      <alignment horizontal="center" vertical="center"/>
    </xf>
    <xf numFmtId="0" fontId="1" fillId="0" borderId="43" xfId="0" applyFont="1" applyBorder="1" applyAlignment="1">
      <alignment horizontal="center" vertical="center"/>
    </xf>
    <xf numFmtId="49" fontId="1" fillId="7" borderId="52" xfId="0" applyNumberFormat="1" applyFont="1" applyFill="1" applyBorder="1" applyAlignment="1" applyProtection="1">
      <alignment horizontal="left" vertical="center"/>
      <protection locked="0"/>
    </xf>
    <xf numFmtId="49" fontId="1" fillId="7" borderId="53" xfId="0" applyNumberFormat="1" applyFont="1" applyFill="1" applyBorder="1" applyAlignment="1" applyProtection="1">
      <alignment horizontal="left" vertical="center"/>
      <protection locked="0"/>
    </xf>
    <xf numFmtId="49" fontId="1" fillId="7" borderId="44" xfId="0" applyNumberFormat="1" applyFont="1" applyFill="1" applyBorder="1" applyAlignment="1" applyProtection="1">
      <alignment horizontal="left" vertical="center"/>
      <protection locked="0"/>
    </xf>
    <xf numFmtId="49" fontId="1" fillId="7" borderId="47" xfId="0" applyNumberFormat="1" applyFont="1" applyFill="1" applyBorder="1" applyAlignment="1" applyProtection="1">
      <alignment horizontal="left" vertical="center"/>
      <protection locked="0"/>
    </xf>
    <xf numFmtId="49" fontId="1" fillId="0" borderId="53" xfId="0" applyNumberFormat="1" applyFont="1" applyBorder="1" applyAlignment="1">
      <alignment horizontal="left" vertical="center"/>
    </xf>
    <xf numFmtId="49" fontId="1" fillId="0" borderId="47" xfId="0" applyNumberFormat="1" applyFont="1" applyBorder="1" applyAlignment="1">
      <alignment horizontal="left" vertical="center"/>
    </xf>
    <xf numFmtId="49" fontId="1" fillId="7" borderId="89" xfId="0" applyNumberFormat="1" applyFont="1" applyFill="1" applyBorder="1" applyAlignment="1" applyProtection="1">
      <alignment horizontal="left" vertical="center"/>
      <protection locked="0"/>
    </xf>
    <xf numFmtId="49" fontId="1" fillId="7" borderId="73" xfId="0" applyNumberFormat="1" applyFont="1" applyFill="1" applyBorder="1" applyAlignment="1" applyProtection="1">
      <alignment horizontal="left" vertical="center"/>
      <protection locked="0"/>
    </xf>
    <xf numFmtId="0" fontId="12" fillId="2" borderId="139" xfId="0" applyFont="1" applyFill="1" applyBorder="1" applyAlignment="1" applyProtection="1">
      <alignment horizontal="left" vertical="center" wrapText="1"/>
      <protection locked="0"/>
    </xf>
    <xf numFmtId="0" fontId="12" fillId="2" borderId="137" xfId="0" applyFont="1" applyFill="1" applyBorder="1" applyAlignment="1" applyProtection="1">
      <alignment horizontal="left" vertical="center" wrapText="1"/>
      <protection locked="0"/>
    </xf>
    <xf numFmtId="0" fontId="12" fillId="2" borderId="140" xfId="0" applyFont="1" applyFill="1" applyBorder="1" applyAlignment="1" applyProtection="1">
      <alignment horizontal="left" vertical="center" wrapText="1"/>
      <protection locked="0"/>
    </xf>
    <xf numFmtId="0" fontId="7" fillId="2" borderId="148" xfId="0" applyFont="1" applyFill="1" applyBorder="1" applyAlignment="1" applyProtection="1">
      <alignment horizontal="left" vertical="center" wrapText="1"/>
      <protection locked="0"/>
    </xf>
    <xf numFmtId="0" fontId="7" fillId="2" borderId="146" xfId="0" applyFont="1" applyFill="1" applyBorder="1" applyAlignment="1" applyProtection="1">
      <alignment horizontal="left" vertical="center" wrapText="1"/>
      <protection locked="0"/>
    </xf>
    <xf numFmtId="0" fontId="7" fillId="2" borderId="149" xfId="0" applyFont="1" applyFill="1" applyBorder="1" applyAlignment="1" applyProtection="1">
      <alignment horizontal="left" vertical="center" wrapText="1"/>
      <protection locked="0"/>
    </xf>
    <xf numFmtId="0" fontId="1" fillId="2" borderId="150" xfId="0" applyFont="1" applyFill="1" applyBorder="1" applyAlignment="1" applyProtection="1">
      <alignment horizontal="left" vertical="center"/>
      <protection locked="0"/>
    </xf>
    <xf numFmtId="0" fontId="1" fillId="2" borderId="146" xfId="0" applyFont="1" applyFill="1" applyBorder="1" applyAlignment="1" applyProtection="1">
      <alignment horizontal="left" vertical="center"/>
      <protection locked="0"/>
    </xf>
    <xf numFmtId="0" fontId="1" fillId="2" borderId="151" xfId="0" applyFont="1" applyFill="1" applyBorder="1" applyAlignment="1" applyProtection="1">
      <alignment horizontal="left" vertical="center"/>
      <protection locked="0"/>
    </xf>
    <xf numFmtId="0" fontId="1" fillId="2" borderId="152" xfId="0" applyFont="1" applyFill="1" applyBorder="1" applyAlignment="1" applyProtection="1">
      <alignment horizontal="left" vertical="center"/>
      <protection locked="0"/>
    </xf>
    <xf numFmtId="0" fontId="1" fillId="2" borderId="114"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45"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2" fillId="2" borderId="117" xfId="0" applyFont="1" applyFill="1" applyBorder="1" applyAlignment="1" applyProtection="1">
      <alignment horizontal="left" vertical="center"/>
      <protection locked="0"/>
    </xf>
    <xf numFmtId="0" fontId="12" fillId="2" borderId="118" xfId="0" applyFont="1" applyFill="1" applyBorder="1" applyAlignment="1" applyProtection="1">
      <alignment horizontal="left" vertical="center"/>
      <protection locked="0"/>
    </xf>
    <xf numFmtId="0" fontId="12" fillId="2" borderId="119" xfId="0" applyFont="1" applyFill="1" applyBorder="1" applyAlignment="1" applyProtection="1">
      <alignment horizontal="left" vertical="center"/>
      <protection locked="0"/>
    </xf>
    <xf numFmtId="0" fontId="12" fillId="2" borderId="120" xfId="0" applyFont="1" applyFill="1" applyBorder="1" applyAlignment="1" applyProtection="1">
      <alignment horizontal="left" vertical="center"/>
      <protection locked="0"/>
    </xf>
    <xf numFmtId="49" fontId="1" fillId="2" borderId="139" xfId="0" applyNumberFormat="1" applyFont="1" applyFill="1" applyBorder="1" applyAlignment="1" applyProtection="1">
      <alignment horizontal="center" vertical="center"/>
      <protection locked="0"/>
    </xf>
    <xf numFmtId="49" fontId="1" fillId="2" borderId="137" xfId="0" applyNumberFormat="1" applyFont="1" applyFill="1" applyBorder="1" applyAlignment="1" applyProtection="1">
      <alignment horizontal="center" vertical="center"/>
      <protection locked="0"/>
    </xf>
    <xf numFmtId="49" fontId="1" fillId="2" borderId="141" xfId="0" applyNumberFormat="1" applyFont="1" applyFill="1" applyBorder="1" applyAlignment="1" applyProtection="1">
      <alignment horizontal="center" vertical="center"/>
      <protection locked="0"/>
    </xf>
    <xf numFmtId="49" fontId="1" fillId="2" borderId="143" xfId="0" applyNumberFormat="1" applyFont="1" applyFill="1" applyBorder="1" applyAlignment="1" applyProtection="1">
      <alignment horizontal="center" vertical="center"/>
      <protection locked="0"/>
    </xf>
    <xf numFmtId="49" fontId="1" fillId="2" borderId="138" xfId="0" applyNumberFormat="1" applyFont="1" applyFill="1" applyBorder="1" applyAlignment="1" applyProtection="1">
      <alignment horizontal="center" vertical="center"/>
      <protection locked="0"/>
    </xf>
    <xf numFmtId="0" fontId="7" fillId="0" borderId="4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0" fontId="1" fillId="7" borderId="48" xfId="0" applyFont="1" applyFill="1" applyBorder="1" applyAlignment="1" applyProtection="1">
      <alignment horizontal="left" vertical="center"/>
      <protection locked="0"/>
    </xf>
    <xf numFmtId="0" fontId="1" fillId="7" borderId="46" xfId="0" applyFont="1" applyFill="1" applyBorder="1" applyAlignment="1" applyProtection="1">
      <alignment horizontal="left" vertical="center"/>
      <protection locked="0"/>
    </xf>
    <xf numFmtId="0" fontId="1" fillId="7" borderId="49"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 fillId="2" borderId="90" xfId="0" applyFont="1" applyFill="1" applyBorder="1" applyAlignment="1" applyProtection="1">
      <alignment horizontal="left" vertical="center"/>
      <protection locked="0"/>
    </xf>
    <xf numFmtId="0" fontId="1" fillId="2" borderId="91" xfId="0" applyFont="1" applyFill="1" applyBorder="1" applyAlignment="1" applyProtection="1">
      <alignment horizontal="left" vertical="center"/>
      <protection locked="0"/>
    </xf>
    <xf numFmtId="0" fontId="10" fillId="5" borderId="162" xfId="0" applyFont="1" applyFill="1" applyBorder="1" applyAlignment="1">
      <alignment horizontal="center" vertical="center"/>
    </xf>
    <xf numFmtId="0" fontId="10" fillId="5" borderId="132" xfId="0" applyFont="1" applyFill="1" applyBorder="1" applyAlignment="1">
      <alignment horizontal="center" vertical="center"/>
    </xf>
    <xf numFmtId="0" fontId="10" fillId="5" borderId="135" xfId="0" applyFont="1" applyFill="1" applyBorder="1" applyAlignment="1">
      <alignment horizontal="center" vertical="center"/>
    </xf>
    <xf numFmtId="49" fontId="7" fillId="2" borderId="134" xfId="0" applyNumberFormat="1" applyFont="1" applyFill="1" applyBorder="1" applyAlignment="1" applyProtection="1">
      <alignment horizontal="center" vertical="center"/>
      <protection locked="0"/>
    </xf>
    <xf numFmtId="49" fontId="7" fillId="2" borderId="132" xfId="0" applyNumberFormat="1" applyFont="1" applyFill="1" applyBorder="1" applyAlignment="1" applyProtection="1">
      <alignment horizontal="center" vertical="center"/>
      <protection locked="0"/>
    </xf>
    <xf numFmtId="49" fontId="7" fillId="2" borderId="133" xfId="0" applyNumberFormat="1" applyFont="1" applyFill="1" applyBorder="1" applyAlignment="1" applyProtection="1">
      <alignment horizontal="center" vertical="center"/>
      <protection locked="0"/>
    </xf>
    <xf numFmtId="0" fontId="21" fillId="6" borderId="10"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12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09" xfId="0" applyFont="1" applyFill="1" applyBorder="1" applyAlignment="1">
      <alignment horizontal="center" vertical="center"/>
    </xf>
    <xf numFmtId="49" fontId="1" fillId="2" borderId="142" xfId="0" applyNumberFormat="1" applyFont="1" applyFill="1" applyBorder="1" applyAlignment="1" applyProtection="1">
      <alignment horizontal="left" vertical="center"/>
      <protection locked="0"/>
    </xf>
    <xf numFmtId="49" fontId="1" fillId="2" borderId="163" xfId="0" applyNumberFormat="1" applyFont="1" applyFill="1" applyBorder="1" applyAlignment="1" applyProtection="1">
      <alignment horizontal="left" vertical="center"/>
      <protection locked="0"/>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49" fontId="1" fillId="2" borderId="143" xfId="0" applyNumberFormat="1" applyFont="1" applyFill="1" applyBorder="1" applyAlignment="1" applyProtection="1">
      <alignment horizontal="left" vertical="center"/>
      <protection locked="0"/>
    </xf>
    <xf numFmtId="49" fontId="1" fillId="2" borderId="137" xfId="0" applyNumberFormat="1" applyFont="1" applyFill="1" applyBorder="1" applyAlignment="1" applyProtection="1">
      <alignment horizontal="left" vertical="center"/>
      <protection locked="0"/>
    </xf>
    <xf numFmtId="49" fontId="1" fillId="2" borderId="141" xfId="0" applyNumberFormat="1" applyFont="1" applyFill="1" applyBorder="1" applyAlignment="1" applyProtection="1">
      <alignment horizontal="left" vertical="center"/>
      <protection locked="0"/>
    </xf>
    <xf numFmtId="0" fontId="7" fillId="0" borderId="175" xfId="0" applyFont="1" applyBorder="1" applyAlignment="1">
      <alignment horizontal="center" vertical="center" wrapText="1"/>
    </xf>
    <xf numFmtId="0" fontId="7" fillId="0" borderId="176" xfId="0" applyFont="1" applyBorder="1" applyAlignment="1">
      <alignment horizontal="center" vertical="center" wrapText="1"/>
    </xf>
    <xf numFmtId="0" fontId="7" fillId="0" borderId="177"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1" fillId="0" borderId="110" xfId="0" applyFont="1" applyBorder="1" applyAlignment="1">
      <alignment horizontal="center" vertical="center"/>
    </xf>
    <xf numFmtId="0" fontId="1" fillId="0" borderId="39" xfId="0" applyFont="1" applyBorder="1" applyAlignment="1">
      <alignment horizontal="center" vertical="center"/>
    </xf>
    <xf numFmtId="0" fontId="1" fillId="0" borderId="115" xfId="0" applyFont="1" applyBorder="1" applyAlignment="1">
      <alignment horizontal="center" vertical="center"/>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protection locked="0"/>
    </xf>
    <xf numFmtId="0" fontId="1" fillId="0" borderId="5" xfId="0" applyFont="1" applyBorder="1" applyAlignment="1">
      <alignment horizontal="center" vertical="center" shrinkToFit="1"/>
    </xf>
    <xf numFmtId="49" fontId="12" fillId="2" borderId="155" xfId="0" applyNumberFormat="1" applyFont="1" applyFill="1" applyBorder="1" applyAlignment="1" applyProtection="1">
      <alignment horizontal="left" vertical="center"/>
      <protection locked="0"/>
    </xf>
    <xf numFmtId="49" fontId="12" fillId="2" borderId="27" xfId="0" applyNumberFormat="1" applyFont="1" applyFill="1" applyBorder="1" applyAlignment="1" applyProtection="1">
      <alignment horizontal="left" vertical="center"/>
      <protection locked="0"/>
    </xf>
    <xf numFmtId="49" fontId="12" fillId="2" borderId="154" xfId="0" applyNumberFormat="1" applyFont="1" applyFill="1" applyBorder="1" applyAlignment="1" applyProtection="1">
      <alignment horizontal="left" vertical="center"/>
      <protection locked="0"/>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7" xfId="0" applyFont="1" applyBorder="1" applyAlignment="1">
      <alignment horizontal="center" vertical="center"/>
    </xf>
    <xf numFmtId="0" fontId="7" fillId="0" borderId="153" xfId="0" applyFont="1" applyBorder="1" applyAlignment="1">
      <alignment horizontal="center" vertical="center"/>
    </xf>
    <xf numFmtId="0" fontId="7" fillId="0" borderId="27" xfId="0" applyFont="1" applyBorder="1" applyAlignment="1">
      <alignment horizontal="center" vertical="center"/>
    </xf>
    <xf numFmtId="0" fontId="7" fillId="0" borderId="154"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176" fontId="7" fillId="3" borderId="195" xfId="0" applyNumberFormat="1" applyFont="1" applyFill="1" applyBorder="1" applyAlignment="1" applyProtection="1">
      <alignment horizontal="center" vertical="center"/>
      <protection locked="0"/>
    </xf>
    <xf numFmtId="176" fontId="7" fillId="3" borderId="196" xfId="0" applyNumberFormat="1" applyFont="1" applyFill="1" applyBorder="1" applyAlignment="1" applyProtection="1">
      <alignment horizontal="center" vertical="center"/>
      <protection locked="0"/>
    </xf>
    <xf numFmtId="176" fontId="4" fillId="4" borderId="41" xfId="0" applyNumberFormat="1" applyFont="1" applyFill="1" applyBorder="1" applyAlignment="1">
      <alignment horizontal="left" vertical="center" wrapText="1"/>
    </xf>
    <xf numFmtId="176" fontId="4" fillId="4" borderId="11" xfId="0" applyNumberFormat="1" applyFont="1" applyFill="1" applyBorder="1" applyAlignment="1">
      <alignment horizontal="left" vertical="center"/>
    </xf>
    <xf numFmtId="176" fontId="4" fillId="4" borderId="194" xfId="0" applyNumberFormat="1" applyFont="1" applyFill="1" applyBorder="1" applyAlignment="1">
      <alignment horizontal="left" vertical="center"/>
    </xf>
    <xf numFmtId="176" fontId="4" fillId="4" borderId="15" xfId="0" applyNumberFormat="1" applyFont="1" applyFill="1" applyBorder="1" applyAlignment="1">
      <alignment horizontal="left" vertical="center"/>
    </xf>
    <xf numFmtId="176" fontId="7" fillId="4" borderId="41" xfId="0" applyNumberFormat="1" applyFont="1" applyFill="1" applyBorder="1" applyAlignment="1">
      <alignment horizontal="left" vertical="center"/>
    </xf>
    <xf numFmtId="176" fontId="7" fillId="4" borderId="11" xfId="0" applyNumberFormat="1" applyFont="1" applyFill="1" applyBorder="1" applyAlignment="1">
      <alignment horizontal="left" vertical="center"/>
    </xf>
    <xf numFmtId="176" fontId="7" fillId="4" borderId="192" xfId="0" applyNumberFormat="1" applyFont="1" applyFill="1" applyBorder="1" applyAlignment="1">
      <alignment horizontal="left" vertical="center"/>
    </xf>
    <xf numFmtId="176" fontId="7" fillId="4" borderId="194" xfId="0" applyNumberFormat="1" applyFont="1" applyFill="1" applyBorder="1" applyAlignment="1">
      <alignment horizontal="left" vertical="center"/>
    </xf>
    <xf numFmtId="176" fontId="7" fillId="4" borderId="15" xfId="0" applyNumberFormat="1" applyFont="1" applyFill="1" applyBorder="1" applyAlignment="1">
      <alignment horizontal="left" vertical="center"/>
    </xf>
    <xf numFmtId="176" fontId="7" fillId="4" borderId="193" xfId="0" applyNumberFormat="1" applyFont="1" applyFill="1" applyBorder="1" applyAlignment="1">
      <alignment horizontal="left" vertical="center"/>
    </xf>
    <xf numFmtId="0" fontId="7" fillId="0" borderId="145" xfId="0" applyFont="1" applyBorder="1" applyAlignment="1">
      <alignment horizontal="center" vertical="center" shrinkToFit="1"/>
    </xf>
    <xf numFmtId="0" fontId="7" fillId="0" borderId="146" xfId="0" applyFont="1" applyBorder="1" applyAlignment="1">
      <alignment horizontal="center" vertical="center" shrinkToFit="1"/>
    </xf>
    <xf numFmtId="0" fontId="7" fillId="0" borderId="147" xfId="0" applyFont="1" applyBorder="1" applyAlignment="1">
      <alignment horizontal="center" vertical="center" shrinkToFit="1"/>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13" fillId="3" borderId="189" xfId="0" applyFont="1" applyFill="1" applyBorder="1" applyAlignment="1" applyProtection="1">
      <alignment horizontal="center" vertical="center"/>
      <protection locked="0"/>
    </xf>
    <xf numFmtId="0" fontId="13" fillId="3" borderId="191" xfId="0"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0" borderId="116" xfId="0" applyFont="1" applyBorder="1" applyAlignment="1">
      <alignment horizontal="center" vertical="center"/>
    </xf>
    <xf numFmtId="0" fontId="1" fillId="0" borderId="71" xfId="0" applyFont="1" applyBorder="1" applyAlignment="1">
      <alignment horizontal="center" vertical="center"/>
    </xf>
    <xf numFmtId="0" fontId="1" fillId="0" borderId="36" xfId="0" applyFont="1" applyBorder="1" applyAlignment="1">
      <alignment horizontal="center" vertical="center"/>
    </xf>
    <xf numFmtId="0" fontId="1" fillId="0" borderId="111" xfId="0" applyFont="1" applyBorder="1" applyAlignment="1">
      <alignment horizontal="center" vertical="center"/>
    </xf>
    <xf numFmtId="0" fontId="7" fillId="0" borderId="168" xfId="0" applyFont="1" applyBorder="1" applyAlignment="1">
      <alignment horizontal="center" vertical="center"/>
    </xf>
    <xf numFmtId="0" fontId="7" fillId="0" borderId="172" xfId="0" applyFont="1" applyBorder="1" applyAlignment="1">
      <alignment horizontal="center" vertical="center" wrapText="1" shrinkToFit="1"/>
    </xf>
    <xf numFmtId="0" fontId="7" fillId="0" borderId="173" xfId="0" applyFont="1" applyBorder="1" applyAlignment="1">
      <alignment horizontal="center" vertical="center" wrapText="1" shrinkToFit="1"/>
    </xf>
    <xf numFmtId="0" fontId="7" fillId="0" borderId="174" xfId="0" applyFont="1" applyBorder="1" applyAlignment="1">
      <alignment horizontal="center" vertical="center" wrapText="1" shrinkToFit="1"/>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4" fillId="5" borderId="41" xfId="0" applyFont="1" applyFill="1" applyBorder="1" applyAlignment="1">
      <alignment horizontal="left" vertical="center"/>
    </xf>
    <xf numFmtId="0" fontId="4" fillId="5" borderId="11" xfId="0" applyFont="1" applyFill="1" applyBorder="1" applyAlignment="1">
      <alignment horizontal="left" vertical="center"/>
    </xf>
    <xf numFmtId="0" fontId="4" fillId="5" borderId="16" xfId="0" applyFont="1" applyFill="1" applyBorder="1" applyAlignment="1">
      <alignment horizontal="left" vertical="center"/>
    </xf>
    <xf numFmtId="0" fontId="4" fillId="5" borderId="42" xfId="0" applyFont="1" applyFill="1" applyBorder="1" applyAlignment="1">
      <alignment horizontal="left" vertical="center"/>
    </xf>
    <xf numFmtId="0" fontId="4" fillId="5" borderId="5" xfId="0" applyFont="1" applyFill="1" applyBorder="1" applyAlignment="1">
      <alignment horizontal="left" vertical="center"/>
    </xf>
    <xf numFmtId="0" fontId="4" fillId="5" borderId="35" xfId="0" applyFont="1" applyFill="1" applyBorder="1" applyAlignment="1">
      <alignment horizontal="left" vertical="center"/>
    </xf>
    <xf numFmtId="0" fontId="1" fillId="8" borderId="189" xfId="0" applyFont="1" applyFill="1" applyBorder="1" applyAlignment="1">
      <alignment horizontal="left" vertical="center" wrapText="1"/>
    </xf>
    <xf numFmtId="0" fontId="1" fillId="8" borderId="190" xfId="0" applyFont="1" applyFill="1" applyBorder="1" applyAlignment="1">
      <alignment horizontal="left" vertical="center" wrapText="1"/>
    </xf>
    <xf numFmtId="0" fontId="1" fillId="8" borderId="191" xfId="0" applyFont="1" applyFill="1" applyBorder="1" applyAlignment="1">
      <alignment horizontal="left" vertical="center" wrapText="1"/>
    </xf>
    <xf numFmtId="0" fontId="1" fillId="2" borderId="92" xfId="0" applyFont="1" applyFill="1" applyBorder="1" applyAlignment="1" applyProtection="1">
      <alignment horizontal="left" vertical="center"/>
      <protection locked="0"/>
    </xf>
    <xf numFmtId="0" fontId="1" fillId="2" borderId="93" xfId="0" applyFont="1" applyFill="1" applyBorder="1" applyAlignment="1" applyProtection="1">
      <alignment horizontal="left" vertical="center"/>
      <protection locked="0"/>
    </xf>
    <xf numFmtId="0" fontId="1" fillId="2" borderId="122" xfId="0" applyFont="1" applyFill="1" applyBorder="1" applyAlignment="1" applyProtection="1">
      <alignment horizontal="left" vertical="center"/>
      <protection locked="0"/>
    </xf>
    <xf numFmtId="0" fontId="1" fillId="2" borderId="94" xfId="0" applyFont="1" applyFill="1" applyBorder="1" applyAlignment="1" applyProtection="1">
      <alignment horizontal="left" vertical="center"/>
      <protection locked="0"/>
    </xf>
    <xf numFmtId="0" fontId="1" fillId="7" borderId="94" xfId="0" applyFont="1" applyFill="1" applyBorder="1" applyAlignment="1" applyProtection="1">
      <alignment horizontal="left" vertical="center"/>
      <protection locked="0"/>
    </xf>
    <xf numFmtId="0" fontId="1" fillId="7" borderId="95" xfId="0" applyFont="1" applyFill="1" applyBorder="1" applyAlignment="1" applyProtection="1">
      <alignment horizontal="left" vertical="center"/>
      <protection locked="0"/>
    </xf>
    <xf numFmtId="0" fontId="1" fillId="0" borderId="0" xfId="0" applyFont="1" applyAlignment="1">
      <alignment horizontal="left" shrinkToFit="1"/>
    </xf>
    <xf numFmtId="0" fontId="1" fillId="0" borderId="11" xfId="0" applyFont="1" applyBorder="1" applyAlignment="1">
      <alignment horizontal="left" shrinkToFit="1"/>
    </xf>
    <xf numFmtId="0" fontId="7" fillId="2" borderId="139" xfId="0" applyFont="1" applyFill="1" applyBorder="1" applyAlignment="1" applyProtection="1">
      <alignment horizontal="left" vertical="center" wrapText="1"/>
      <protection locked="0"/>
    </xf>
    <xf numFmtId="0" fontId="7" fillId="2" borderId="137" xfId="0" applyFont="1" applyFill="1" applyBorder="1" applyAlignment="1" applyProtection="1">
      <alignment horizontal="left" vertical="center" wrapText="1"/>
      <protection locked="0"/>
    </xf>
    <xf numFmtId="0" fontId="7" fillId="2" borderId="138" xfId="0" applyFont="1" applyFill="1" applyBorder="1" applyAlignment="1" applyProtection="1">
      <alignment horizontal="left" vertical="center" wrapText="1"/>
      <protection locked="0"/>
    </xf>
    <xf numFmtId="0" fontId="7" fillId="2" borderId="141" xfId="0" applyFont="1" applyFill="1" applyBorder="1" applyAlignment="1" applyProtection="1">
      <alignment horizontal="left" vertical="center" wrapText="1"/>
      <protection locked="0"/>
    </xf>
    <xf numFmtId="49" fontId="7" fillId="2" borderId="161" xfId="0" applyNumberFormat="1" applyFont="1" applyFill="1" applyBorder="1" applyAlignment="1" applyProtection="1">
      <alignment horizontal="center" vertical="center"/>
      <protection locked="0"/>
    </xf>
    <xf numFmtId="0" fontId="1" fillId="7" borderId="50" xfId="0" applyFont="1" applyFill="1" applyBorder="1" applyAlignment="1" applyProtection="1">
      <alignment horizontal="left" vertical="center"/>
      <protection locked="0"/>
    </xf>
    <xf numFmtId="0" fontId="13" fillId="0" borderId="0" xfId="0" applyFont="1" applyAlignment="1">
      <alignment horizontal="center" vertical="center"/>
    </xf>
    <xf numFmtId="0" fontId="46" fillId="0" borderId="60" xfId="0" applyFont="1" applyBorder="1" applyAlignment="1">
      <alignment horizontal="center" vertical="center"/>
    </xf>
    <xf numFmtId="0" fontId="46" fillId="0" borderId="7" xfId="0" applyFont="1" applyBorder="1" applyAlignment="1">
      <alignment horizontal="center" vertical="center"/>
    </xf>
    <xf numFmtId="0" fontId="46" fillId="0" borderId="9" xfId="0" applyFont="1" applyBorder="1" applyAlignment="1">
      <alignment horizontal="center" vertical="center"/>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9" xfId="0" applyFont="1" applyBorder="1" applyAlignment="1">
      <alignment horizontal="center" vertical="center" shrinkToFit="1"/>
    </xf>
    <xf numFmtId="0" fontId="46" fillId="7" borderId="55" xfId="0" applyFont="1" applyFill="1" applyBorder="1" applyAlignment="1" applyProtection="1">
      <alignment horizontal="center" vertical="center"/>
      <protection locked="0"/>
    </xf>
    <xf numFmtId="0" fontId="46" fillId="7" borderId="56" xfId="0" applyFont="1" applyFill="1" applyBorder="1" applyAlignment="1" applyProtection="1">
      <alignment horizontal="center" vertical="center"/>
      <protection locked="0"/>
    </xf>
    <xf numFmtId="0" fontId="46" fillId="0" borderId="10"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16" xfId="0" applyFont="1" applyBorder="1" applyAlignment="1">
      <alignment horizontal="center" vertical="center" wrapText="1" shrinkToFit="1"/>
    </xf>
    <xf numFmtId="0" fontId="46" fillId="0" borderId="21"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24" xfId="0" applyFont="1" applyBorder="1" applyAlignment="1">
      <alignment horizontal="center" vertical="center" wrapText="1" shrinkToFit="1"/>
    </xf>
    <xf numFmtId="0" fontId="46" fillId="0" borderId="76" xfId="0" applyFont="1" applyBorder="1" applyAlignment="1">
      <alignment horizontal="center" vertical="center"/>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13" fillId="3" borderId="0" xfId="0" applyFont="1" applyFill="1" applyAlignment="1">
      <alignment horizontal="center" vertical="center"/>
    </xf>
    <xf numFmtId="0" fontId="97" fillId="0" borderId="10" xfId="0" applyFont="1" applyBorder="1" applyAlignment="1">
      <alignment horizontal="center" vertical="center" wrapText="1"/>
    </xf>
    <xf numFmtId="0" fontId="97" fillId="0" borderId="11"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0" xfId="0" applyFont="1" applyAlignment="1">
      <alignment horizontal="center" vertical="center" wrapText="1"/>
    </xf>
    <xf numFmtId="0" fontId="97" fillId="0" borderId="14" xfId="0" applyFont="1" applyBorder="1" applyAlignment="1">
      <alignment horizontal="center" vertical="center" wrapText="1"/>
    </xf>
    <xf numFmtId="0" fontId="97" fillId="0" borderId="15" xfId="0" applyFont="1" applyBorder="1" applyAlignment="1">
      <alignment horizontal="center" vertical="center" wrapText="1"/>
    </xf>
    <xf numFmtId="0" fontId="99" fillId="0" borderId="209" xfId="0" applyFont="1" applyBorder="1" applyAlignment="1">
      <alignment horizontal="center" vertical="center" wrapText="1"/>
    </xf>
    <xf numFmtId="0" fontId="99" fillId="0" borderId="209" xfId="0" applyFont="1" applyBorder="1" applyAlignment="1">
      <alignment horizontal="center" vertical="center"/>
    </xf>
    <xf numFmtId="0" fontId="49" fillId="7" borderId="6" xfId="0" applyFont="1" applyFill="1" applyBorder="1" applyAlignment="1" applyProtection="1">
      <alignment horizontal="center" vertical="center"/>
      <protection locked="0"/>
    </xf>
    <xf numFmtId="0" fontId="49" fillId="7" borderId="7" xfId="0" applyFont="1" applyFill="1" applyBorder="1" applyAlignment="1" applyProtection="1">
      <alignment horizontal="center" vertical="center"/>
      <protection locked="0"/>
    </xf>
    <xf numFmtId="0" fontId="49" fillId="7" borderId="61" xfId="0" applyFont="1" applyFill="1" applyBorder="1" applyAlignment="1" applyProtection="1">
      <alignment horizontal="center" vertical="center"/>
      <protection locked="0"/>
    </xf>
    <xf numFmtId="0" fontId="46" fillId="7" borderId="60" xfId="0" applyFont="1" applyFill="1" applyBorder="1" applyAlignment="1" applyProtection="1">
      <alignment horizontal="center" vertical="center"/>
      <protection locked="0"/>
    </xf>
    <xf numFmtId="0" fontId="46" fillId="7" borderId="7" xfId="0" applyFont="1" applyFill="1" applyBorder="1" applyAlignment="1" applyProtection="1">
      <alignment horizontal="center" vertical="center"/>
      <protection locked="0"/>
    </xf>
    <xf numFmtId="0" fontId="46" fillId="7" borderId="61" xfId="0" applyFont="1" applyFill="1" applyBorder="1" applyAlignment="1" applyProtection="1">
      <alignment horizontal="center" vertical="center"/>
      <protection locked="0"/>
    </xf>
    <xf numFmtId="0" fontId="111" fillId="3" borderId="320" xfId="0" applyFont="1" applyFill="1" applyBorder="1" applyAlignment="1" applyProtection="1">
      <alignment horizontal="center" vertical="center"/>
      <protection locked="0"/>
    </xf>
    <xf numFmtId="0" fontId="111" fillId="3" borderId="319" xfId="0" applyFont="1" applyFill="1" applyBorder="1" applyAlignment="1" applyProtection="1">
      <alignment horizontal="center" vertical="center"/>
      <protection locked="0"/>
    </xf>
    <xf numFmtId="0" fontId="46" fillId="4" borderId="294" xfId="0" applyFont="1" applyFill="1" applyBorder="1" applyAlignment="1">
      <alignment horizontal="right" vertical="center"/>
    </xf>
    <xf numFmtId="0" fontId="46" fillId="4" borderId="61" xfId="0" applyFont="1" applyFill="1" applyBorder="1" applyAlignment="1">
      <alignment horizontal="right" vertical="center"/>
    </xf>
    <xf numFmtId="0" fontId="46" fillId="4" borderId="76" xfId="0" applyFont="1" applyFill="1" applyBorder="1" applyAlignment="1">
      <alignment horizontal="center" vertical="center"/>
    </xf>
    <xf numFmtId="0" fontId="46" fillId="4" borderId="58" xfId="0" applyFont="1" applyFill="1" applyBorder="1" applyAlignment="1">
      <alignment horizontal="center" vertical="center"/>
    </xf>
    <xf numFmtId="0" fontId="46" fillId="4" borderId="59" xfId="0" applyFont="1" applyFill="1" applyBorder="1" applyAlignment="1">
      <alignment horizontal="center" vertical="center"/>
    </xf>
    <xf numFmtId="0" fontId="95" fillId="0" borderId="10" xfId="0" applyFont="1" applyBorder="1" applyAlignment="1">
      <alignment horizontal="center" vertical="center" wrapText="1"/>
    </xf>
    <xf numFmtId="0" fontId="95" fillId="0" borderId="11" xfId="0" applyFont="1" applyBorder="1" applyAlignment="1">
      <alignment horizontal="center" vertical="center" wrapText="1"/>
    </xf>
    <xf numFmtId="0" fontId="95" fillId="0" borderId="16" xfId="0" applyFont="1" applyBorder="1" applyAlignment="1">
      <alignment horizontal="center" vertical="center" wrapText="1"/>
    </xf>
    <xf numFmtId="0" fontId="95" fillId="0" borderId="14" xfId="0" applyFont="1" applyBorder="1" applyAlignment="1">
      <alignment horizontal="center" vertical="center" wrapText="1"/>
    </xf>
    <xf numFmtId="0" fontId="95" fillId="0" borderId="15" xfId="0" applyFont="1" applyBorder="1" applyAlignment="1">
      <alignment horizontal="center" vertical="center" wrapText="1"/>
    </xf>
    <xf numFmtId="0" fontId="95" fillId="0" borderId="20" xfId="0" applyFont="1" applyBorder="1" applyAlignment="1">
      <alignment horizontal="center" vertical="center" wrapText="1"/>
    </xf>
    <xf numFmtId="0" fontId="101" fillId="0" borderId="180" xfId="0" applyFont="1" applyBorder="1" applyAlignment="1">
      <alignment horizontal="center" vertical="center" wrapText="1"/>
    </xf>
    <xf numFmtId="0" fontId="101" fillId="0" borderId="39" xfId="0" applyFont="1" applyBorder="1" applyAlignment="1">
      <alignment horizontal="center" vertical="center" wrapText="1"/>
    </xf>
    <xf numFmtId="0" fontId="101" fillId="0" borderId="38" xfId="0" applyFont="1" applyBorder="1" applyAlignment="1">
      <alignment horizontal="center" vertical="center" wrapText="1"/>
    </xf>
    <xf numFmtId="0" fontId="95" fillId="0" borderId="10" xfId="0" applyFont="1" applyBorder="1" applyAlignment="1">
      <alignment horizontal="center" vertical="center"/>
    </xf>
    <xf numFmtId="0" fontId="95" fillId="0" borderId="11" xfId="0" applyFont="1" applyBorder="1" applyAlignment="1">
      <alignment horizontal="center" vertical="center"/>
    </xf>
    <xf numFmtId="0" fontId="95" fillId="0" borderId="16" xfId="0" applyFont="1" applyBorder="1" applyAlignment="1">
      <alignment horizontal="center" vertical="center"/>
    </xf>
    <xf numFmtId="0" fontId="45" fillId="0" borderId="0" xfId="0" applyFont="1" applyAlignment="1">
      <alignment horizontal="center" vertical="center" wrapTex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9" xfId="0" applyFont="1" applyBorder="1" applyAlignment="1">
      <alignment horizontal="center" vertical="center" shrinkToFit="1"/>
    </xf>
    <xf numFmtId="0" fontId="111" fillId="9" borderId="6" xfId="0" applyFont="1" applyFill="1" applyBorder="1" applyAlignment="1" applyProtection="1">
      <alignment horizontal="center" vertical="center"/>
      <protection locked="0"/>
    </xf>
    <xf numFmtId="0" fontId="111" fillId="9" borderId="7" xfId="0" applyFont="1" applyFill="1" applyBorder="1" applyAlignment="1" applyProtection="1">
      <alignment horizontal="center" vertical="center"/>
      <protection locked="0"/>
    </xf>
    <xf numFmtId="0" fontId="111" fillId="9" borderId="61" xfId="0" applyFont="1" applyFill="1" applyBorder="1" applyAlignment="1" applyProtection="1">
      <alignment horizontal="center" vertical="center"/>
      <protection locked="0"/>
    </xf>
    <xf numFmtId="0" fontId="111" fillId="9" borderId="25" xfId="0" applyFont="1" applyFill="1" applyBorder="1" applyAlignment="1" applyProtection="1">
      <alignment horizontal="center" vertical="center"/>
      <protection locked="0"/>
    </xf>
    <xf numFmtId="0" fontId="43" fillId="0" borderId="1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20" xfId="0" applyFont="1" applyBorder="1" applyAlignment="1">
      <alignment horizontal="center" vertical="center" shrinkToFit="1"/>
    </xf>
    <xf numFmtId="0" fontId="43" fillId="4" borderId="200" xfId="0" applyFont="1" applyFill="1" applyBorder="1" applyAlignment="1">
      <alignment horizontal="center" vertical="center"/>
    </xf>
    <xf numFmtId="0" fontId="43" fillId="4" borderId="12" xfId="0" applyFont="1" applyFill="1" applyBorder="1" applyAlignment="1">
      <alignment horizontal="center" vertical="center"/>
    </xf>
    <xf numFmtId="0" fontId="43" fillId="4" borderId="201" xfId="0" applyFont="1" applyFill="1" applyBorder="1" applyAlignment="1">
      <alignment horizontal="center" vertical="center"/>
    </xf>
    <xf numFmtId="0" fontId="99" fillId="0" borderId="180" xfId="0" applyFont="1" applyBorder="1" applyAlignment="1">
      <alignment horizontal="center" vertical="center"/>
    </xf>
    <xf numFmtId="0" fontId="13" fillId="2" borderId="200"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112" xfId="0" applyFont="1" applyFill="1" applyBorder="1" applyAlignment="1" applyProtection="1">
      <alignment horizontal="left" vertical="center"/>
      <protection locked="0"/>
    </xf>
    <xf numFmtId="0" fontId="43" fillId="2" borderId="297" xfId="0" applyFont="1" applyFill="1" applyBorder="1" applyAlignment="1">
      <alignment horizontal="center" vertical="center" wrapText="1"/>
    </xf>
    <xf numFmtId="0" fontId="43" fillId="2" borderId="211" xfId="0" applyFont="1" applyFill="1" applyBorder="1" applyAlignment="1">
      <alignment horizontal="center" vertical="center" wrapText="1"/>
    </xf>
    <xf numFmtId="0" fontId="43" fillId="2" borderId="298" xfId="0" applyFont="1" applyFill="1" applyBorder="1" applyAlignment="1">
      <alignment horizontal="center" vertical="center" wrapText="1"/>
    </xf>
    <xf numFmtId="0" fontId="43" fillId="4" borderId="113" xfId="0" applyFont="1" applyFill="1" applyBorder="1" applyAlignment="1">
      <alignment horizontal="center" vertical="center"/>
    </xf>
    <xf numFmtId="0" fontId="43" fillId="4" borderId="112" xfId="0" applyFont="1" applyFill="1" applyBorder="1" applyAlignment="1">
      <alignment horizontal="center" vertical="center"/>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48" fillId="4" borderId="126" xfId="0" applyFont="1" applyFill="1" applyBorder="1" applyAlignment="1">
      <alignment horizontal="center" vertical="center"/>
    </xf>
    <xf numFmtId="0" fontId="48" fillId="4" borderId="127" xfId="0" applyFont="1" applyFill="1" applyBorder="1" applyAlignment="1">
      <alignment horizontal="center" vertical="center"/>
    </xf>
    <xf numFmtId="0" fontId="48" fillId="4" borderId="128" xfId="0" applyFont="1" applyFill="1" applyBorder="1" applyAlignment="1">
      <alignment horizontal="center" vertical="center"/>
    </xf>
    <xf numFmtId="0" fontId="43" fillId="0" borderId="184" xfId="0" applyFont="1" applyBorder="1" applyAlignment="1">
      <alignment horizontal="center" vertical="center"/>
    </xf>
    <xf numFmtId="0" fontId="43" fillId="0" borderId="185" xfId="0" applyFont="1" applyBorder="1" applyAlignment="1">
      <alignment horizontal="center" vertical="center"/>
    </xf>
    <xf numFmtId="0" fontId="43" fillId="0" borderId="186" xfId="0" applyFont="1" applyBorder="1" applyAlignment="1">
      <alignment horizontal="center" vertical="center"/>
    </xf>
    <xf numFmtId="0" fontId="43" fillId="0" borderId="299" xfId="0" applyFont="1" applyBorder="1" applyAlignment="1">
      <alignment horizontal="center" vertical="center"/>
    </xf>
    <xf numFmtId="0" fontId="43" fillId="0" borderId="300" xfId="0" applyFont="1" applyBorder="1" applyAlignment="1">
      <alignment horizontal="center" vertical="center"/>
    </xf>
    <xf numFmtId="0" fontId="43" fillId="0" borderId="301"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13" fillId="2" borderId="311" xfId="0" applyFont="1" applyFill="1" applyBorder="1" applyAlignment="1" applyProtection="1">
      <alignment horizontal="left" vertical="center"/>
      <protection locked="0"/>
    </xf>
    <xf numFmtId="0" fontId="13" fillId="2" borderId="211" xfId="0" applyFont="1" applyFill="1" applyBorder="1" applyAlignment="1" applyProtection="1">
      <alignment horizontal="left" vertical="center"/>
      <protection locked="0"/>
    </xf>
    <xf numFmtId="0" fontId="13" fillId="2" borderId="203" xfId="0" applyFont="1" applyFill="1" applyBorder="1" applyAlignment="1" applyProtection="1">
      <alignment horizontal="left" vertical="center"/>
      <protection locked="0"/>
    </xf>
    <xf numFmtId="0" fontId="13" fillId="7" borderId="202"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10" fillId="2" borderId="303" xfId="0" applyFont="1" applyFill="1" applyBorder="1" applyAlignment="1" applyProtection="1">
      <alignment horizontal="center" vertical="center"/>
      <protection locked="0"/>
    </xf>
    <xf numFmtId="0" fontId="110" fillId="2" borderId="314" xfId="0" applyFont="1" applyFill="1" applyBorder="1" applyAlignment="1" applyProtection="1">
      <alignment horizontal="center" vertical="center"/>
      <protection locked="0"/>
    </xf>
    <xf numFmtId="0" fontId="110" fillId="2" borderId="315" xfId="0" applyFont="1" applyFill="1" applyBorder="1" applyAlignment="1" applyProtection="1">
      <alignment horizontal="center" vertical="center"/>
      <protection locked="0"/>
    </xf>
    <xf numFmtId="0" fontId="46" fillId="3" borderId="60" xfId="0" applyFont="1" applyFill="1" applyBorder="1" applyAlignment="1" applyProtection="1">
      <alignment horizontal="center" vertical="center"/>
      <protection locked="0"/>
    </xf>
    <xf numFmtId="0" fontId="46" fillId="3" borderId="61"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43" fillId="0" borderId="60" xfId="0" applyFont="1" applyBorder="1" applyAlignment="1">
      <alignment horizontal="center" vertical="center"/>
    </xf>
    <xf numFmtId="0" fontId="43" fillId="0" borderId="9" xfId="0" applyFont="1" applyBorder="1" applyAlignment="1">
      <alignment horizontal="center" vertical="center"/>
    </xf>
    <xf numFmtId="0" fontId="43" fillId="0" borderId="126" xfId="0" applyFont="1" applyBorder="1" applyAlignment="1">
      <alignment horizontal="center" vertical="center"/>
    </xf>
    <xf numFmtId="0" fontId="43" fillId="0" borderId="127" xfId="0" applyFont="1" applyBorder="1" applyAlignment="1">
      <alignment horizontal="center" vertical="center"/>
    </xf>
    <xf numFmtId="0" fontId="43" fillId="0" borderId="128" xfId="0" applyFont="1" applyBorder="1" applyAlignment="1">
      <alignment horizontal="center" vertical="center"/>
    </xf>
    <xf numFmtId="0" fontId="17" fillId="7" borderId="57" xfId="0" applyFont="1" applyFill="1" applyBorder="1" applyAlignment="1" applyProtection="1">
      <alignment horizontal="left" vertical="center"/>
      <protection locked="0"/>
    </xf>
    <xf numFmtId="0" fontId="17" fillId="7" borderId="58" xfId="0" applyFont="1" applyFill="1" applyBorder="1" applyAlignment="1" applyProtection="1">
      <alignment horizontal="left" vertical="center"/>
      <protection locked="0"/>
    </xf>
    <xf numFmtId="0" fontId="17" fillId="7" borderId="72" xfId="0" applyFont="1" applyFill="1" applyBorder="1" applyAlignment="1" applyProtection="1">
      <alignment horizontal="left" vertical="center"/>
      <protection locked="0"/>
    </xf>
    <xf numFmtId="0" fontId="17" fillId="7" borderId="59" xfId="0" applyFont="1" applyFill="1" applyBorder="1" applyAlignment="1" applyProtection="1">
      <alignment horizontal="left" vertical="center"/>
      <protection locked="0"/>
    </xf>
    <xf numFmtId="0" fontId="111" fillId="3" borderId="57" xfId="0" applyFont="1" applyFill="1" applyBorder="1" applyAlignment="1" applyProtection="1">
      <alignment horizontal="center" vertical="center"/>
      <protection locked="0"/>
    </xf>
    <xf numFmtId="0" fontId="111" fillId="3" borderId="59" xfId="0" applyFont="1" applyFill="1" applyBorder="1" applyAlignment="1" applyProtection="1">
      <alignment horizontal="center" vertical="center"/>
      <protection locked="0"/>
    </xf>
    <xf numFmtId="0" fontId="43" fillId="0" borderId="61" xfId="0" applyFont="1" applyBorder="1" applyAlignment="1">
      <alignment horizontal="center" vertical="center"/>
    </xf>
    <xf numFmtId="0" fontId="111" fillId="9" borderId="60" xfId="0" applyFont="1" applyFill="1" applyBorder="1" applyAlignment="1" applyProtection="1">
      <alignment horizontal="center" vertical="center"/>
      <protection locked="0"/>
    </xf>
    <xf numFmtId="0" fontId="43" fillId="7" borderId="60" xfId="0" applyFont="1" applyFill="1" applyBorder="1" applyAlignment="1" applyProtection="1">
      <alignment horizontal="center" vertical="center"/>
      <protection locked="0"/>
    </xf>
    <xf numFmtId="0" fontId="43" fillId="7" borderId="7" xfId="0" applyFont="1" applyFill="1" applyBorder="1" applyAlignment="1" applyProtection="1">
      <alignment horizontal="center" vertical="center"/>
      <protection locked="0"/>
    </xf>
    <xf numFmtId="0" fontId="43" fillId="7" borderId="61" xfId="0" applyFont="1" applyFill="1" applyBorder="1" applyAlignment="1" applyProtection="1">
      <alignment horizontal="center" vertical="center"/>
      <protection locked="0"/>
    </xf>
    <xf numFmtId="0" fontId="111" fillId="3" borderId="87" xfId="0" applyFont="1" applyFill="1" applyBorder="1" applyAlignment="1" applyProtection="1">
      <alignment horizontal="center" vertical="center"/>
      <protection locked="0"/>
    </xf>
    <xf numFmtId="0" fontId="111" fillId="3" borderId="80" xfId="0" applyFont="1" applyFill="1" applyBorder="1" applyAlignment="1" applyProtection="1">
      <alignment horizontal="center" vertical="center"/>
      <protection locked="0"/>
    </xf>
    <xf numFmtId="0" fontId="43" fillId="4" borderId="126" xfId="0" applyFont="1" applyFill="1" applyBorder="1" applyAlignment="1">
      <alignment horizontal="center" vertical="center"/>
    </xf>
    <xf numFmtId="0" fontId="43" fillId="4" borderId="127" xfId="0" applyFont="1" applyFill="1" applyBorder="1" applyAlignment="1">
      <alignment horizontal="center" vertical="center"/>
    </xf>
    <xf numFmtId="0" fontId="43" fillId="4" borderId="128" xfId="0" applyFont="1" applyFill="1" applyBorder="1" applyAlignment="1">
      <alignment horizontal="center" vertical="center"/>
    </xf>
    <xf numFmtId="0" fontId="43" fillId="0" borderId="10" xfId="0" applyFont="1" applyBorder="1" applyAlignment="1">
      <alignment horizontal="center" vertical="center" wrapText="1" shrinkToFit="1"/>
    </xf>
    <xf numFmtId="0" fontId="43" fillId="0" borderId="11" xfId="0" applyFont="1" applyBorder="1" applyAlignment="1">
      <alignment horizontal="center" vertical="center" wrapText="1" shrinkToFit="1"/>
    </xf>
    <xf numFmtId="0" fontId="43" fillId="0" borderId="16" xfId="0" applyFont="1" applyBorder="1" applyAlignment="1">
      <alignment horizontal="center" vertical="center" wrapText="1" shrinkToFit="1"/>
    </xf>
    <xf numFmtId="0" fontId="43" fillId="0" borderId="21" xfId="0" applyFont="1" applyBorder="1" applyAlignment="1">
      <alignment horizontal="center" vertical="center" wrapText="1" shrinkToFit="1"/>
    </xf>
    <xf numFmtId="0" fontId="43" fillId="0" borderId="0" xfId="0" applyFont="1" applyAlignment="1">
      <alignment horizontal="center" vertical="center" wrapText="1" shrinkToFit="1"/>
    </xf>
    <xf numFmtId="0" fontId="43" fillId="0" borderId="24" xfId="0" applyFont="1" applyBorder="1" applyAlignment="1">
      <alignment horizontal="center" vertical="center" wrapText="1" shrinkToFit="1"/>
    </xf>
    <xf numFmtId="0" fontId="111" fillId="3" borderId="6" xfId="0" applyFont="1" applyFill="1" applyBorder="1" applyAlignment="1" applyProtection="1">
      <alignment horizontal="center" vertical="center"/>
      <protection locked="0"/>
    </xf>
    <xf numFmtId="0" fontId="111" fillId="3" borderId="61" xfId="0" applyFont="1" applyFill="1" applyBorder="1" applyAlignment="1" applyProtection="1">
      <alignment horizontal="center" vertical="center"/>
      <protection locked="0"/>
    </xf>
    <xf numFmtId="0" fontId="111" fillId="3" borderId="60" xfId="0" applyFont="1" applyFill="1" applyBorder="1" applyAlignment="1" applyProtection="1">
      <alignment horizontal="center" vertical="center"/>
      <protection locked="0"/>
    </xf>
    <xf numFmtId="0" fontId="17" fillId="7" borderId="86" xfId="0" applyFont="1" applyFill="1" applyBorder="1" applyAlignment="1" applyProtection="1">
      <alignment horizontal="left" vertical="center"/>
      <protection locked="0"/>
    </xf>
    <xf numFmtId="0" fontId="17" fillId="7" borderId="46" xfId="0" applyFont="1" applyFill="1" applyBorder="1" applyAlignment="1" applyProtection="1">
      <alignment horizontal="left" vertical="center"/>
      <protection locked="0"/>
    </xf>
    <xf numFmtId="0" fontId="17" fillId="7" borderId="66" xfId="0" applyFont="1" applyFill="1" applyBorder="1" applyAlignment="1" applyProtection="1">
      <alignment horizontal="left" vertical="center"/>
      <protection locked="0"/>
    </xf>
    <xf numFmtId="0" fontId="40" fillId="7" borderId="6" xfId="0" applyFont="1" applyFill="1" applyBorder="1" applyAlignment="1" applyProtection="1">
      <alignment horizontal="left" vertical="center"/>
      <protection locked="0"/>
    </xf>
    <xf numFmtId="0" fontId="40" fillId="7" borderId="7" xfId="0" applyFont="1" applyFill="1" applyBorder="1" applyAlignment="1" applyProtection="1">
      <alignment horizontal="left" vertical="center"/>
      <protection locked="0"/>
    </xf>
    <xf numFmtId="0" fontId="40" fillId="7" borderId="61" xfId="0" applyFont="1" applyFill="1" applyBorder="1" applyAlignment="1" applyProtection="1">
      <alignment horizontal="left" vertical="center"/>
      <protection locked="0"/>
    </xf>
    <xf numFmtId="0" fontId="40" fillId="7" borderId="9" xfId="0" applyFont="1" applyFill="1" applyBorder="1" applyAlignment="1" applyProtection="1">
      <alignment horizontal="left" vertical="center"/>
      <protection locked="0"/>
    </xf>
    <xf numFmtId="0" fontId="43" fillId="0" borderId="81" xfId="0" applyFont="1" applyBorder="1" applyAlignment="1">
      <alignment horizontal="center" vertical="center"/>
    </xf>
    <xf numFmtId="0" fontId="43" fillId="0" borderId="123" xfId="0" applyFont="1" applyBorder="1" applyAlignment="1">
      <alignment horizontal="center" vertical="center"/>
    </xf>
    <xf numFmtId="0" fontId="43" fillId="0" borderId="124" xfId="0" applyFont="1" applyBorder="1" applyAlignment="1">
      <alignment horizontal="center" vertical="center"/>
    </xf>
    <xf numFmtId="0" fontId="43" fillId="0" borderId="125" xfId="0" applyFont="1" applyBorder="1" applyAlignment="1">
      <alignment horizontal="center" vertical="center"/>
    </xf>
    <xf numFmtId="0" fontId="43" fillId="4" borderId="294" xfId="0" applyFont="1" applyFill="1" applyBorder="1" applyAlignment="1">
      <alignment horizontal="center" vertical="center"/>
    </xf>
    <xf numFmtId="0" fontId="43" fillId="4" borderId="61" xfId="0" applyFont="1" applyFill="1" applyBorder="1" applyAlignment="1">
      <alignment horizontal="center" vertical="center"/>
    </xf>
    <xf numFmtId="0" fontId="111" fillId="3" borderId="187" xfId="0" applyFont="1" applyFill="1" applyBorder="1" applyAlignment="1" applyProtection="1">
      <alignment horizontal="center" vertical="center"/>
      <protection locked="0"/>
    </xf>
    <xf numFmtId="0" fontId="111" fillId="3" borderId="198" xfId="0" applyFont="1" applyFill="1" applyBorder="1" applyAlignment="1" applyProtection="1">
      <alignment horizontal="center" vertical="center"/>
      <protection locked="0"/>
    </xf>
    <xf numFmtId="0" fontId="110" fillId="2" borderId="206" xfId="0" applyFont="1" applyFill="1" applyBorder="1" applyAlignment="1" applyProtection="1">
      <alignment horizontal="center" vertical="center"/>
      <protection locked="0"/>
    </xf>
    <xf numFmtId="0" fontId="110" fillId="2" borderId="210" xfId="0" applyFont="1" applyFill="1" applyBorder="1" applyAlignment="1" applyProtection="1">
      <alignment horizontal="center" vertical="center"/>
      <protection locked="0"/>
    </xf>
    <xf numFmtId="0" fontId="46" fillId="3" borderId="57" xfId="0" applyFont="1" applyFill="1" applyBorder="1" applyAlignment="1" applyProtection="1">
      <alignment horizontal="center" vertical="center"/>
      <protection locked="0"/>
    </xf>
    <xf numFmtId="0" fontId="46" fillId="3" borderId="59" xfId="0" applyFont="1" applyFill="1" applyBorder="1" applyAlignment="1" applyProtection="1">
      <alignment horizontal="center" vertical="center"/>
      <protection locked="0"/>
    </xf>
    <xf numFmtId="0" fontId="52" fillId="4" borderId="76" xfId="0" applyFont="1" applyFill="1" applyBorder="1" applyAlignment="1">
      <alignment horizontal="center" vertical="center"/>
    </xf>
    <xf numFmtId="0" fontId="52" fillId="4" borderId="58" xfId="0" applyFont="1" applyFill="1" applyBorder="1" applyAlignment="1">
      <alignment horizontal="center" vertical="center"/>
    </xf>
    <xf numFmtId="0" fontId="52" fillId="4" borderId="59" xfId="0" applyFont="1" applyFill="1" applyBorder="1" applyAlignment="1">
      <alignment horizontal="center" vertical="center"/>
    </xf>
    <xf numFmtId="0" fontId="46" fillId="7" borderId="86" xfId="0" applyFont="1" applyFill="1" applyBorder="1" applyAlignment="1" applyProtection="1">
      <alignment horizontal="center" vertical="center"/>
      <protection locked="0"/>
    </xf>
    <xf numFmtId="0" fontId="46" fillId="7" borderId="46" xfId="0" applyFont="1" applyFill="1" applyBorder="1" applyAlignment="1" applyProtection="1">
      <alignment horizontal="center" vertical="center"/>
      <protection locked="0"/>
    </xf>
    <xf numFmtId="0" fontId="46" fillId="7" borderId="66" xfId="0" applyFont="1" applyFill="1" applyBorder="1" applyAlignment="1" applyProtection="1">
      <alignment horizontal="center" vertical="center"/>
      <protection locked="0"/>
    </xf>
    <xf numFmtId="0" fontId="46" fillId="7" borderId="49" xfId="0" applyFont="1" applyFill="1" applyBorder="1" applyAlignment="1" applyProtection="1">
      <alignment horizontal="center" vertical="center"/>
      <protection locked="0"/>
    </xf>
    <xf numFmtId="0" fontId="46" fillId="7" borderId="57" xfId="0" applyFont="1" applyFill="1" applyBorder="1" applyAlignment="1" applyProtection="1">
      <alignment horizontal="center" vertical="center"/>
      <protection locked="0"/>
    </xf>
    <xf numFmtId="0" fontId="46" fillId="7" borderId="58" xfId="0" applyFont="1" applyFill="1" applyBorder="1" applyAlignment="1" applyProtection="1">
      <alignment horizontal="center" vertical="center"/>
      <protection locked="0"/>
    </xf>
    <xf numFmtId="0" fontId="46" fillId="7" borderId="72" xfId="0" applyFont="1" applyFill="1" applyBorder="1" applyAlignment="1" applyProtection="1">
      <alignment horizontal="center" vertical="center"/>
      <protection locked="0"/>
    </xf>
    <xf numFmtId="0" fontId="46" fillId="7" borderId="59" xfId="0" applyFont="1" applyFill="1" applyBorder="1" applyAlignment="1" applyProtection="1">
      <alignment horizontal="center" vertical="center"/>
      <protection locked="0"/>
    </xf>
    <xf numFmtId="0" fontId="46" fillId="0" borderId="81" xfId="0" applyFont="1" applyBorder="1" applyAlignment="1">
      <alignment horizontal="center" vertical="center"/>
    </xf>
    <xf numFmtId="0" fontId="39" fillId="4" borderId="0" xfId="0" applyFont="1" applyFill="1" applyAlignment="1">
      <alignment horizontal="center" vertical="center"/>
    </xf>
    <xf numFmtId="0" fontId="43" fillId="0" borderId="9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02" xfId="0" applyFont="1" applyBorder="1" applyAlignment="1">
      <alignment horizontal="center" vertical="center" wrapText="1"/>
    </xf>
    <xf numFmtId="0" fontId="43" fillId="0" borderId="207" xfId="0" applyFont="1" applyBorder="1" applyAlignment="1">
      <alignment horizontal="center" vertical="center" wrapText="1"/>
    </xf>
    <xf numFmtId="0" fontId="43" fillId="0" borderId="204" xfId="0" applyFont="1" applyBorder="1" applyAlignment="1">
      <alignment horizontal="center" vertical="center" wrapText="1"/>
    </xf>
    <xf numFmtId="0" fontId="43" fillId="0" borderId="312" xfId="0" applyFont="1" applyBorder="1" applyAlignment="1">
      <alignment horizontal="center" vertical="center" wrapText="1"/>
    </xf>
    <xf numFmtId="0" fontId="43" fillId="0" borderId="208" xfId="0" applyFont="1" applyBorder="1" applyAlignment="1">
      <alignment horizontal="center" vertical="center" wrapText="1"/>
    </xf>
    <xf numFmtId="0" fontId="43" fillId="0" borderId="207" xfId="0" applyFont="1" applyBorder="1" applyAlignment="1">
      <alignment horizontal="center" vertical="center"/>
    </xf>
    <xf numFmtId="0" fontId="43" fillId="0" borderId="204" xfId="0" applyFont="1" applyBorder="1" applyAlignment="1">
      <alignment horizontal="center" vertical="center"/>
    </xf>
    <xf numFmtId="0" fontId="43" fillId="0" borderId="205" xfId="0" applyFont="1" applyBorder="1" applyAlignment="1">
      <alignment horizontal="center" vertical="center"/>
    </xf>
    <xf numFmtId="0" fontId="43" fillId="0" borderId="208" xfId="0" applyFont="1" applyBorder="1" applyAlignment="1">
      <alignment horizontal="center" vertical="center"/>
    </xf>
    <xf numFmtId="0" fontId="101" fillId="0" borderId="39" xfId="0" applyFont="1" applyBorder="1" applyAlignment="1" applyProtection="1">
      <alignment horizontal="center" vertical="center"/>
      <protection locked="0"/>
    </xf>
    <xf numFmtId="0" fontId="46" fillId="9" borderId="60" xfId="0" applyFont="1" applyFill="1" applyBorder="1" applyAlignment="1" applyProtection="1">
      <alignment horizontal="center" vertical="center"/>
      <protection locked="0"/>
    </xf>
    <xf numFmtId="0" fontId="46" fillId="9" borderId="61" xfId="0" applyFont="1" applyFill="1" applyBorder="1" applyAlignment="1" applyProtection="1">
      <alignment horizontal="center" vertical="center"/>
      <protection locked="0"/>
    </xf>
    <xf numFmtId="0" fontId="110" fillId="2" borderId="180" xfId="0" applyFont="1" applyFill="1" applyBorder="1" applyAlignment="1" applyProtection="1">
      <alignment horizontal="center" vertical="center"/>
      <protection locked="0"/>
    </xf>
    <xf numFmtId="0" fontId="46" fillId="0" borderId="61" xfId="0" applyFont="1" applyBorder="1" applyAlignment="1">
      <alignment horizontal="center" vertical="center"/>
    </xf>
    <xf numFmtId="0" fontId="110" fillId="2" borderId="199" xfId="0" applyFont="1" applyFill="1" applyBorder="1" applyAlignment="1" applyProtection="1">
      <alignment horizontal="center" vertical="center"/>
      <protection locked="0"/>
    </xf>
    <xf numFmtId="0" fontId="43" fillId="0" borderId="180" xfId="0" applyFont="1" applyBorder="1" applyAlignment="1">
      <alignment horizontal="center" vertical="center"/>
    </xf>
    <xf numFmtId="0" fontId="43" fillId="0" borderId="39" xfId="0" applyFont="1" applyBorder="1" applyAlignment="1">
      <alignment horizontal="center" vertical="center"/>
    </xf>
    <xf numFmtId="0" fontId="110" fillId="2" borderId="313" xfId="0" applyFont="1" applyFill="1" applyBorder="1" applyAlignment="1" applyProtection="1">
      <alignment horizontal="center" vertical="center"/>
      <protection locked="0"/>
    </xf>
    <xf numFmtId="0" fontId="110" fillId="2" borderId="296" xfId="0" applyFont="1" applyFill="1" applyBorder="1" applyAlignment="1" applyProtection="1">
      <alignment horizontal="center" vertical="center"/>
      <protection locked="0"/>
    </xf>
    <xf numFmtId="0" fontId="46" fillId="4" borderId="57" xfId="0" applyFont="1" applyFill="1" applyBorder="1" applyAlignment="1">
      <alignment horizontal="left" vertical="center"/>
    </xf>
    <xf numFmtId="0" fontId="46" fillId="4" borderId="58" xfId="0" applyFont="1" applyFill="1" applyBorder="1" applyAlignment="1">
      <alignment horizontal="left" vertical="center"/>
    </xf>
    <xf numFmtId="0" fontId="46" fillId="4" borderId="216" xfId="0" applyFont="1" applyFill="1" applyBorder="1" applyAlignment="1">
      <alignment horizontal="left" vertical="center"/>
    </xf>
    <xf numFmtId="0" fontId="43" fillId="0" borderId="214" xfId="0" applyFont="1" applyBorder="1" applyAlignment="1">
      <alignment horizontal="center" vertical="center"/>
    </xf>
    <xf numFmtId="0" fontId="43" fillId="0" borderId="55" xfId="0" applyFont="1" applyBorder="1" applyAlignment="1">
      <alignment horizontal="center" vertical="center"/>
    </xf>
    <xf numFmtId="0" fontId="43" fillId="0" borderId="80" xfId="0" applyFont="1" applyBorder="1" applyAlignment="1">
      <alignment horizontal="center" vertical="center"/>
    </xf>
    <xf numFmtId="0" fontId="43" fillId="0" borderId="180"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187" xfId="0" applyFont="1" applyBorder="1" applyAlignment="1">
      <alignment horizontal="center" vertical="center"/>
    </xf>
    <xf numFmtId="0" fontId="43" fillId="0" borderId="38" xfId="0" applyFont="1" applyBorder="1" applyAlignment="1">
      <alignment horizontal="center" vertical="center"/>
    </xf>
    <xf numFmtId="0" fontId="46" fillId="3" borderId="6" xfId="0" applyFont="1" applyFill="1" applyBorder="1" applyAlignment="1" applyProtection="1">
      <alignment horizontal="center" vertical="center"/>
      <protection locked="0"/>
    </xf>
    <xf numFmtId="0" fontId="100" fillId="0" borderId="39" xfId="0" applyFont="1" applyBorder="1" applyAlignment="1" applyProtection="1">
      <alignment horizontal="center" vertical="center" wrapText="1"/>
      <protection locked="0"/>
    </xf>
    <xf numFmtId="0" fontId="43" fillId="4" borderId="206" xfId="0" applyFont="1" applyFill="1" applyBorder="1" applyAlignment="1">
      <alignment horizontal="center" vertical="center" wrapText="1"/>
    </xf>
    <xf numFmtId="0" fontId="43" fillId="4" borderId="39" xfId="0" applyFont="1" applyFill="1" applyBorder="1" applyAlignment="1">
      <alignment horizontal="center" vertical="center" wrapText="1"/>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43" fillId="0" borderId="19" xfId="0" applyFont="1" applyBorder="1" applyAlignment="1">
      <alignment horizontal="center" vertical="center"/>
    </xf>
    <xf numFmtId="0" fontId="43" fillId="0" borderId="17" xfId="0" applyFont="1" applyBorder="1" applyAlignment="1">
      <alignment horizontal="center" vertical="center"/>
    </xf>
    <xf numFmtId="0" fontId="43" fillId="0" borderId="63" xfId="0" applyFont="1" applyBorder="1" applyAlignment="1">
      <alignment horizontal="center" vertical="center"/>
    </xf>
    <xf numFmtId="0" fontId="49" fillId="7" borderId="9" xfId="0" applyFont="1" applyFill="1" applyBorder="1" applyAlignment="1" applyProtection="1">
      <alignment horizontal="center" vertical="center"/>
      <protection locked="0"/>
    </xf>
    <xf numFmtId="0" fontId="46" fillId="0" borderId="293" xfId="0" applyFont="1" applyBorder="1" applyAlignment="1">
      <alignment horizontal="center" vertical="center"/>
    </xf>
    <xf numFmtId="0" fontId="46" fillId="0" borderId="46" xfId="0" applyFont="1" applyBorder="1" applyAlignment="1">
      <alignment horizontal="center" vertical="center"/>
    </xf>
    <xf numFmtId="0" fontId="46" fillId="0" borderId="66" xfId="0" applyFont="1" applyBorder="1" applyAlignment="1">
      <alignment horizontal="center" vertical="center"/>
    </xf>
    <xf numFmtId="0" fontId="46" fillId="0" borderId="60" xfId="0" applyFont="1" applyBorder="1" applyAlignment="1">
      <alignment horizontal="right" vertical="center"/>
    </xf>
    <xf numFmtId="0" fontId="46" fillId="0" borderId="7" xfId="0" applyFont="1" applyBorder="1" applyAlignment="1">
      <alignment horizontal="right" vertical="center"/>
    </xf>
    <xf numFmtId="0" fontId="46" fillId="0" borderId="81" xfId="0" applyFont="1" applyBorder="1" applyAlignment="1">
      <alignment horizontal="right" vertical="center"/>
    </xf>
    <xf numFmtId="0" fontId="46" fillId="0" borderId="77"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7" fillId="7" borderId="49" xfId="0" applyFont="1" applyFill="1" applyBorder="1" applyAlignment="1" applyProtection="1">
      <alignment horizontal="left" vertical="center"/>
      <protection locked="0"/>
    </xf>
    <xf numFmtId="0" fontId="107" fillId="7" borderId="14" xfId="0" applyFont="1" applyFill="1" applyBorder="1" applyAlignment="1" applyProtection="1">
      <alignment horizontal="center" vertical="center"/>
      <protection locked="0"/>
    </xf>
    <xf numFmtId="0" fontId="107" fillId="7" borderId="15" xfId="0" applyFont="1" applyFill="1" applyBorder="1" applyAlignment="1" applyProtection="1">
      <alignment horizontal="center" vertical="center"/>
      <protection locked="0"/>
    </xf>
    <xf numFmtId="0" fontId="109" fillId="2" borderId="206" xfId="0" applyFont="1" applyFill="1" applyBorder="1" applyAlignment="1" applyProtection="1">
      <alignment horizontal="center" vertical="center" wrapText="1"/>
      <protection locked="0"/>
    </xf>
    <xf numFmtId="0" fontId="109" fillId="2" borderId="39" xfId="0" applyFont="1" applyFill="1" applyBorder="1" applyAlignment="1" applyProtection="1">
      <alignment horizontal="center" vertical="center" wrapText="1"/>
      <protection locked="0"/>
    </xf>
    <xf numFmtId="0" fontId="109" fillId="2" borderId="199" xfId="0" applyFont="1" applyFill="1" applyBorder="1" applyAlignment="1" applyProtection="1">
      <alignment horizontal="center" vertical="center" wrapText="1"/>
      <protection locked="0"/>
    </xf>
    <xf numFmtId="0" fontId="109" fillId="2" borderId="180" xfId="0" applyFont="1" applyFill="1" applyBorder="1" applyAlignment="1" applyProtection="1">
      <alignment horizontal="center" vertical="center" wrapText="1"/>
      <protection locked="0"/>
    </xf>
    <xf numFmtId="0" fontId="109" fillId="2" borderId="210" xfId="0" applyFont="1" applyFill="1" applyBorder="1" applyAlignment="1" applyProtection="1">
      <alignment horizontal="center" vertical="center" wrapText="1"/>
      <protection locked="0"/>
    </xf>
    <xf numFmtId="0" fontId="105" fillId="7" borderId="14" xfId="0" applyFont="1" applyFill="1" applyBorder="1" applyAlignment="1" applyProtection="1">
      <alignment horizontal="center" vertical="center"/>
      <protection locked="0"/>
    </xf>
    <xf numFmtId="0" fontId="105" fillId="7" borderId="15" xfId="0" applyFont="1" applyFill="1" applyBorder="1" applyAlignment="1" applyProtection="1">
      <alignment horizontal="center" vertical="center"/>
      <protection locked="0"/>
    </xf>
    <xf numFmtId="0" fontId="17" fillId="7" borderId="7" xfId="0" applyFont="1" applyFill="1" applyBorder="1" applyAlignment="1" applyProtection="1">
      <alignment horizontal="center" vertical="center"/>
      <protection locked="0"/>
    </xf>
    <xf numFmtId="0" fontId="17" fillId="7" borderId="9" xfId="0" applyFont="1" applyFill="1" applyBorder="1" applyAlignment="1" applyProtection="1">
      <alignment horizontal="center" vertical="center"/>
      <protection locked="0"/>
    </xf>
    <xf numFmtId="0" fontId="13" fillId="7" borderId="202" xfId="0" applyFont="1" applyFill="1" applyBorder="1" applyAlignment="1" applyProtection="1">
      <alignment horizontal="left" vertical="center"/>
      <protection locked="0"/>
    </xf>
    <xf numFmtId="0" fontId="13" fillId="7" borderId="12"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48" fillId="4" borderId="39" xfId="0" applyFont="1" applyFill="1" applyBorder="1" applyAlignment="1">
      <alignment horizontal="left" vertical="center" wrapText="1"/>
    </xf>
    <xf numFmtId="0" fontId="48" fillId="4" borderId="38" xfId="0"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center" vertical="center"/>
    </xf>
    <xf numFmtId="0" fontId="0" fillId="0" borderId="224" xfId="0" applyBorder="1" applyAlignment="1">
      <alignment horizontal="center" vertical="center"/>
    </xf>
    <xf numFmtId="0" fontId="0" fillId="0" borderId="217"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230"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2" xfId="0" applyBorder="1" applyAlignment="1">
      <alignment horizontal="center" vertical="center"/>
    </xf>
    <xf numFmtId="0" fontId="0" fillId="0" borderId="209" xfId="0" applyBorder="1" applyAlignment="1">
      <alignment horizontal="center" vertical="center"/>
    </xf>
    <xf numFmtId="0" fontId="68" fillId="0" borderId="220" xfId="0" applyFont="1" applyBorder="1" applyAlignment="1">
      <alignment horizontal="center" vertical="center"/>
    </xf>
    <xf numFmtId="0" fontId="69" fillId="0" borderId="221" xfId="0" applyFont="1" applyBorder="1" applyAlignment="1">
      <alignment horizontal="center" vertical="center"/>
    </xf>
    <xf numFmtId="0" fontId="69" fillId="0" borderId="209" xfId="0" applyFont="1" applyBorder="1" applyAlignment="1">
      <alignment horizontal="center" vertical="center"/>
    </xf>
    <xf numFmtId="0" fontId="69" fillId="0" borderId="223" xfId="0" applyFont="1" applyBorder="1" applyAlignment="1">
      <alignment horizontal="center" vertical="center"/>
    </xf>
    <xf numFmtId="0" fontId="108" fillId="0" borderId="222" xfId="0" applyFont="1" applyBorder="1" applyAlignment="1">
      <alignment horizontal="center" vertical="center" wrapText="1"/>
    </xf>
    <xf numFmtId="0" fontId="108" fillId="0" borderId="209" xfId="0" applyFont="1" applyBorder="1" applyAlignment="1">
      <alignment horizontal="center" vertical="center" wrapText="1"/>
    </xf>
    <xf numFmtId="0" fontId="108" fillId="0" borderId="224" xfId="0" applyFont="1" applyBorder="1" applyAlignment="1">
      <alignment horizontal="center" vertical="center" wrapText="1"/>
    </xf>
    <xf numFmtId="0" fontId="108" fillId="0" borderId="217" xfId="0" applyFont="1" applyBorder="1" applyAlignment="1">
      <alignment horizontal="center" vertical="center" wrapText="1"/>
    </xf>
    <xf numFmtId="0" fontId="69" fillId="0" borderId="217" xfId="0" applyFont="1" applyBorder="1" applyAlignment="1">
      <alignment horizontal="center" vertical="center"/>
    </xf>
    <xf numFmtId="0" fontId="69" fillId="0" borderId="225" xfId="0" applyFont="1" applyBorder="1" applyAlignment="1">
      <alignment horizontal="center" vertical="center"/>
    </xf>
    <xf numFmtId="0" fontId="0" fillId="0" borderId="307" xfId="0" applyBorder="1" applyAlignment="1">
      <alignment horizontal="center" vertical="center"/>
    </xf>
    <xf numFmtId="0" fontId="0" fillId="0" borderId="308" xfId="0" applyBorder="1" applyAlignment="1">
      <alignment horizontal="center" vertical="center"/>
    </xf>
    <xf numFmtId="0" fontId="0" fillId="0" borderId="309" xfId="0" applyBorder="1" applyAlignment="1">
      <alignment horizontal="center" vertical="center"/>
    </xf>
    <xf numFmtId="0" fontId="0" fillId="0" borderId="310" xfId="0" applyBorder="1" applyAlignment="1">
      <alignment horizontal="center" vertical="center"/>
    </xf>
    <xf numFmtId="0" fontId="0" fillId="0" borderId="304" xfId="0" applyBorder="1" applyAlignment="1">
      <alignment horizontal="center" vertical="center"/>
    </xf>
    <xf numFmtId="0" fontId="0" fillId="0" borderId="305" xfId="0" applyBorder="1" applyAlignment="1">
      <alignment horizontal="center" vertical="center"/>
    </xf>
    <xf numFmtId="0" fontId="0" fillId="0" borderId="292" xfId="0" applyBorder="1" applyAlignment="1">
      <alignment horizontal="center" vertical="center"/>
    </xf>
    <xf numFmtId="0" fontId="68" fillId="0" borderId="305" xfId="0" applyFont="1" applyBorder="1" applyAlignment="1">
      <alignment horizontal="center" vertical="center"/>
    </xf>
    <xf numFmtId="0" fontId="69" fillId="0" borderId="306" xfId="0" applyFont="1" applyBorder="1" applyAlignment="1">
      <alignment horizontal="center" vertical="center"/>
    </xf>
    <xf numFmtId="0" fontId="69" fillId="0" borderId="291" xfId="0" applyFont="1" applyBorder="1" applyAlignment="1">
      <alignment horizontal="center" vertical="center"/>
    </xf>
    <xf numFmtId="0" fontId="32" fillId="0" borderId="219" xfId="0" applyFont="1" applyBorder="1" applyAlignment="1">
      <alignment horizontal="center" vertical="center"/>
    </xf>
    <xf numFmtId="0" fontId="32" fillId="0" borderId="220" xfId="0" applyFont="1" applyBorder="1" applyAlignment="1">
      <alignment horizontal="center" vertical="center"/>
    </xf>
    <xf numFmtId="0" fontId="32" fillId="0" borderId="222" xfId="0" applyFont="1" applyBorder="1" applyAlignment="1">
      <alignment horizontal="center" vertical="center"/>
    </xf>
    <xf numFmtId="0" fontId="32" fillId="0" borderId="209" xfId="0" applyFont="1" applyBorder="1" applyAlignment="1">
      <alignment horizontal="center" vertical="center"/>
    </xf>
    <xf numFmtId="0" fontId="32" fillId="0" borderId="221" xfId="0" applyFont="1" applyBorder="1" applyAlignment="1">
      <alignment horizontal="center" vertical="center"/>
    </xf>
    <xf numFmtId="0" fontId="32" fillId="0" borderId="223" xfId="0" applyFont="1" applyBorder="1" applyAlignment="1">
      <alignment horizontal="center" vertical="center"/>
    </xf>
    <xf numFmtId="0" fontId="32" fillId="0" borderId="233" xfId="0" applyFont="1" applyBorder="1" applyAlignment="1">
      <alignment horizontal="center" vertical="center"/>
    </xf>
    <xf numFmtId="0" fontId="32" fillId="0" borderId="234" xfId="0" applyFont="1" applyBorder="1" applyAlignment="1">
      <alignment horizontal="center" vertical="center"/>
    </xf>
    <xf numFmtId="0" fontId="32" fillId="0" borderId="235" xfId="0" applyFont="1" applyBorder="1" applyAlignment="1">
      <alignment horizontal="center" vertical="center"/>
    </xf>
    <xf numFmtId="0" fontId="32" fillId="0" borderId="85" xfId="0" applyFont="1" applyBorder="1" applyAlignment="1">
      <alignment horizontal="center" vertical="center"/>
    </xf>
    <xf numFmtId="0" fontId="32" fillId="0" borderId="0" xfId="0" applyFont="1" applyAlignment="1">
      <alignment horizontal="center" vertical="center"/>
    </xf>
    <xf numFmtId="0" fontId="32" fillId="0" borderId="45" xfId="0" applyFont="1" applyBorder="1" applyAlignment="1">
      <alignment horizontal="center" vertical="center"/>
    </xf>
    <xf numFmtId="0" fontId="32" fillId="0" borderId="236" xfId="0" applyFont="1" applyBorder="1" applyAlignment="1">
      <alignment horizontal="center" vertical="center"/>
    </xf>
    <xf numFmtId="0" fontId="32" fillId="0" borderId="169" xfId="0" applyFont="1" applyBorder="1" applyAlignment="1">
      <alignment horizontal="center" vertical="center"/>
    </xf>
    <xf numFmtId="0" fontId="32" fillId="0" borderId="237" xfId="0" applyFont="1" applyBorder="1" applyAlignment="1">
      <alignment horizontal="center" vertical="center"/>
    </xf>
    <xf numFmtId="0" fontId="32" fillId="0" borderId="83" xfId="0" applyFont="1" applyBorder="1" applyAlignment="1">
      <alignment horizontal="center" vertical="center"/>
    </xf>
    <xf numFmtId="0" fontId="32" fillId="0" borderId="168" xfId="0" applyFont="1" applyBorder="1" applyAlignment="1">
      <alignment horizontal="center" vertical="center"/>
    </xf>
    <xf numFmtId="0" fontId="32" fillId="0" borderId="231" xfId="0" applyFont="1" applyBorder="1" applyAlignment="1">
      <alignment horizontal="center" vertical="center"/>
    </xf>
    <xf numFmtId="0" fontId="32" fillId="0" borderId="232" xfId="0" applyFont="1" applyBorder="1" applyAlignment="1">
      <alignment horizontal="center" vertical="center"/>
    </xf>
    <xf numFmtId="0" fontId="20" fillId="0" borderId="0" xfId="3" applyFont="1" applyAlignment="1">
      <alignment horizontal="center"/>
    </xf>
    <xf numFmtId="0" fontId="11" fillId="4" borderId="0" xfId="3" applyFont="1" applyFill="1" applyAlignment="1">
      <alignment horizontal="center" vertical="center"/>
    </xf>
    <xf numFmtId="49" fontId="11" fillId="8" borderId="0" xfId="3" applyNumberFormat="1" applyFont="1" applyFill="1" applyAlignment="1" applyProtection="1">
      <alignment horizontal="left" vertical="center" wrapText="1"/>
      <protection locked="0"/>
    </xf>
    <xf numFmtId="49" fontId="11" fillId="8" borderId="5" xfId="3" applyNumberFormat="1" applyFont="1" applyFill="1" applyBorder="1" applyAlignment="1" applyProtection="1">
      <alignment horizontal="left" vertical="center" wrapText="1"/>
      <protection locked="0"/>
    </xf>
    <xf numFmtId="0" fontId="11" fillId="4" borderId="0" xfId="3" applyFont="1" applyFill="1" applyAlignment="1">
      <alignment horizontal="right" vertical="center" wrapText="1"/>
    </xf>
    <xf numFmtId="0" fontId="20" fillId="4" borderId="0" xfId="3" applyFont="1" applyFill="1" applyAlignment="1">
      <alignment horizontal="center"/>
    </xf>
    <xf numFmtId="0" fontId="53" fillId="0" borderId="0" xfId="4" applyFont="1">
      <alignment vertical="center"/>
    </xf>
    <xf numFmtId="0" fontId="20" fillId="8" borderId="36" xfId="4" applyFont="1" applyFill="1" applyBorder="1" applyAlignment="1">
      <alignment horizontal="right" vertical="center"/>
    </xf>
    <xf numFmtId="0" fontId="20" fillId="8" borderId="5" xfId="4" applyFont="1" applyFill="1" applyBorder="1" applyAlignment="1">
      <alignment horizontal="right" vertical="center"/>
    </xf>
    <xf numFmtId="0" fontId="11" fillId="0" borderId="0" xfId="4" applyFont="1" applyAlignment="1">
      <alignment horizontal="left" vertical="top" wrapText="1"/>
    </xf>
    <xf numFmtId="0" fontId="53" fillId="0" borderId="84" xfId="4" applyFont="1" applyBorder="1" applyAlignment="1">
      <alignment horizontal="center" vertical="center"/>
    </xf>
    <xf numFmtId="0" fontId="53" fillId="0" borderId="36" xfId="4" applyFont="1" applyBorder="1" applyAlignment="1">
      <alignment horizontal="center" vertical="center"/>
    </xf>
    <xf numFmtId="0" fontId="53" fillId="0" borderId="212" xfId="4" applyFont="1" applyBorder="1" applyAlignment="1">
      <alignment horizontal="center" vertical="center"/>
    </xf>
    <xf numFmtId="0" fontId="53" fillId="0" borderId="42" xfId="4" applyFont="1" applyBorder="1" applyAlignment="1">
      <alignment horizontal="center" vertical="center"/>
    </xf>
    <xf numFmtId="0" fontId="53" fillId="0" borderId="5" xfId="4" applyFont="1" applyBorder="1" applyAlignment="1">
      <alignment horizontal="center" vertical="center"/>
    </xf>
    <xf numFmtId="0" fontId="53" fillId="0" borderId="188" xfId="4" applyFont="1" applyBorder="1" applyAlignment="1">
      <alignment horizontal="center" vertical="center"/>
    </xf>
    <xf numFmtId="0" fontId="20" fillId="8" borderId="84" xfId="4" applyFont="1" applyFill="1" applyBorder="1" applyAlignment="1">
      <alignment horizontal="left" vertical="center"/>
    </xf>
    <xf numFmtId="0" fontId="20" fillId="8" borderId="36" xfId="4" applyFont="1" applyFill="1" applyBorder="1" applyAlignment="1">
      <alignment horizontal="left" vertical="center"/>
    </xf>
    <xf numFmtId="0" fontId="20" fillId="8" borderId="212" xfId="4" applyFont="1" applyFill="1" applyBorder="1" applyAlignment="1">
      <alignment horizontal="left" vertical="center"/>
    </xf>
    <xf numFmtId="0" fontId="20" fillId="8" borderId="42" xfId="4" applyFont="1" applyFill="1" applyBorder="1" applyAlignment="1">
      <alignment horizontal="left" vertical="center"/>
    </xf>
    <xf numFmtId="0" fontId="20" fillId="8" borderId="5" xfId="4" applyFont="1" applyFill="1" applyBorder="1" applyAlignment="1">
      <alignment horizontal="left" vertical="center"/>
    </xf>
    <xf numFmtId="0" fontId="20" fillId="8" borderId="188" xfId="4" applyFont="1" applyFill="1" applyBorder="1" applyAlignment="1">
      <alignment horizontal="left" vertical="center"/>
    </xf>
    <xf numFmtId="0" fontId="11" fillId="0" borderId="209" xfId="4" applyFont="1" applyBorder="1" applyAlignment="1">
      <alignment horizontal="center" vertical="center"/>
    </xf>
    <xf numFmtId="0" fontId="11" fillId="8" borderId="209" xfId="4" applyFont="1" applyFill="1" applyBorder="1" applyAlignment="1">
      <alignment horizontal="center" vertical="center"/>
    </xf>
    <xf numFmtId="0" fontId="53" fillId="0" borderId="209" xfId="4" applyFont="1" applyBorder="1" applyAlignment="1">
      <alignment horizontal="center" vertical="center"/>
    </xf>
    <xf numFmtId="0" fontId="53" fillId="0" borderId="83" xfId="4" applyFont="1" applyBorder="1" applyAlignment="1">
      <alignment horizontal="center" vertical="center"/>
    </xf>
    <xf numFmtId="0" fontId="53" fillId="0" borderId="0" xfId="4" applyFont="1" applyAlignment="1">
      <alignment horizontal="center" vertical="center"/>
    </xf>
    <xf numFmtId="0" fontId="53" fillId="0" borderId="45" xfId="4" applyFont="1" applyBorder="1" applyAlignment="1">
      <alignment horizontal="center" vertical="center"/>
    </xf>
    <xf numFmtId="0" fontId="20" fillId="8" borderId="209" xfId="4" applyFont="1" applyFill="1" applyBorder="1" applyAlignment="1">
      <alignment horizontal="left" vertical="top"/>
    </xf>
    <xf numFmtId="0" fontId="53" fillId="0" borderId="36" xfId="4" applyFont="1" applyBorder="1">
      <alignment vertical="center"/>
    </xf>
    <xf numFmtId="0" fontId="11" fillId="0" borderId="209" xfId="4" applyFont="1" applyBorder="1" applyAlignment="1">
      <alignment horizontal="center" vertical="center" wrapText="1"/>
    </xf>
    <xf numFmtId="0" fontId="11" fillId="0" borderId="84" xfId="4" applyFont="1" applyBorder="1" applyAlignment="1">
      <alignment horizontal="center" vertical="center"/>
    </xf>
    <xf numFmtId="0" fontId="11" fillId="0" borderId="36" xfId="4" applyFont="1" applyBorder="1" applyAlignment="1">
      <alignment horizontal="center" vertical="center"/>
    </xf>
    <xf numFmtId="0" fontId="11" fillId="0" borderId="212" xfId="4" applyFont="1" applyBorder="1" applyAlignment="1">
      <alignment horizontal="center" vertical="center"/>
    </xf>
    <xf numFmtId="0" fontId="11" fillId="0" borderId="42" xfId="4" applyFont="1" applyBorder="1" applyAlignment="1">
      <alignment horizontal="center" vertical="center"/>
    </xf>
    <xf numFmtId="0" fontId="11" fillId="0" borderId="5" xfId="4" applyFont="1" applyBorder="1" applyAlignment="1">
      <alignment horizontal="center" vertical="center"/>
    </xf>
    <xf numFmtId="0" fontId="11" fillId="0" borderId="188" xfId="4" applyFont="1" applyBorder="1" applyAlignment="1">
      <alignment horizontal="center" vertical="center"/>
    </xf>
    <xf numFmtId="0" fontId="11" fillId="8" borderId="84" xfId="4" applyFont="1" applyFill="1" applyBorder="1" applyAlignment="1">
      <alignment horizontal="center" vertical="center"/>
    </xf>
    <xf numFmtId="0" fontId="11" fillId="8" borderId="212" xfId="4" applyFont="1" applyFill="1" applyBorder="1" applyAlignment="1">
      <alignment horizontal="center" vertical="center"/>
    </xf>
    <xf numFmtId="0" fontId="11" fillId="8" borderId="42" xfId="4" applyFont="1" applyFill="1" applyBorder="1" applyAlignment="1">
      <alignment horizontal="center" vertical="center"/>
    </xf>
    <xf numFmtId="0" fontId="11" fillId="8" borderId="188" xfId="4" applyFont="1" applyFill="1" applyBorder="1" applyAlignment="1">
      <alignment horizontal="center" vertical="center"/>
    </xf>
    <xf numFmtId="0" fontId="11" fillId="4" borderId="36" xfId="4" applyFont="1" applyFill="1" applyBorder="1" applyAlignment="1">
      <alignment horizontal="center" vertical="center"/>
    </xf>
    <xf numFmtId="0" fontId="11" fillId="4" borderId="5" xfId="4" applyFont="1" applyFill="1" applyBorder="1" applyAlignment="1">
      <alignment horizontal="center" vertical="center"/>
    </xf>
    <xf numFmtId="0" fontId="20" fillId="8" borderId="84" xfId="4" applyFont="1" applyFill="1" applyBorder="1" applyAlignment="1">
      <alignment horizontal="right" vertical="center"/>
    </xf>
    <xf numFmtId="0" fontId="20" fillId="8" borderId="42" xfId="4" applyFont="1" applyFill="1" applyBorder="1" applyAlignment="1">
      <alignment horizontal="right" vertical="center"/>
    </xf>
    <xf numFmtId="0" fontId="11" fillId="8" borderId="36" xfId="4" applyFont="1" applyFill="1" applyBorder="1" applyAlignment="1">
      <alignment horizontal="center" vertical="center"/>
    </xf>
    <xf numFmtId="0" fontId="11" fillId="8" borderId="5" xfId="4" applyFont="1" applyFill="1" applyBorder="1" applyAlignment="1">
      <alignment horizontal="center" vertical="center"/>
    </xf>
    <xf numFmtId="0" fontId="21" fillId="0" borderId="209" xfId="4" applyFont="1" applyBorder="1" applyAlignment="1">
      <alignment horizontal="center" vertical="center" wrapText="1"/>
    </xf>
    <xf numFmtId="0" fontId="11" fillId="8" borderId="209" xfId="4" applyFont="1" applyFill="1" applyBorder="1" applyAlignment="1">
      <alignment horizontal="center" vertical="center" wrapText="1"/>
    </xf>
    <xf numFmtId="0" fontId="1" fillId="4" borderId="0" xfId="3" applyFont="1" applyFill="1" applyAlignment="1">
      <alignment horizontal="center" vertical="center"/>
    </xf>
    <xf numFmtId="49" fontId="1" fillId="8" borderId="0" xfId="3" applyNumberFormat="1" applyFont="1" applyFill="1" applyAlignment="1" applyProtection="1">
      <alignment horizontal="left" vertical="center" wrapText="1"/>
      <protection locked="0"/>
    </xf>
    <xf numFmtId="0" fontId="1" fillId="4" borderId="0" xfId="3" applyFont="1" applyFill="1" applyAlignment="1">
      <alignment horizontal="right" vertical="center"/>
    </xf>
    <xf numFmtId="0" fontId="1" fillId="8" borderId="0" xfId="3" applyFont="1" applyFill="1" applyAlignment="1" applyProtection="1">
      <alignment horizontal="right"/>
      <protection locked="0"/>
    </xf>
    <xf numFmtId="0" fontId="4" fillId="4" borderId="0" xfId="3" applyFont="1" applyFill="1" applyAlignment="1" applyProtection="1">
      <alignment horizontal="right" vertical="center"/>
      <protection locked="0"/>
    </xf>
    <xf numFmtId="0" fontId="12" fillId="4" borderId="0" xfId="3" applyFont="1" applyFill="1" applyAlignment="1">
      <alignment horizontal="center"/>
    </xf>
    <xf numFmtId="0" fontId="1" fillId="4" borderId="0" xfId="3" applyFont="1" applyFill="1" applyAlignment="1">
      <alignment horizontal="right" vertical="center" wrapText="1"/>
    </xf>
    <xf numFmtId="0" fontId="4" fillId="0" borderId="0" xfId="3" applyFont="1" applyAlignment="1">
      <alignment horizontal="right" vertical="center" wrapText="1"/>
    </xf>
    <xf numFmtId="0" fontId="11" fillId="0" borderId="36" xfId="4" applyFont="1" applyBorder="1">
      <alignment vertical="center"/>
    </xf>
    <xf numFmtId="0" fontId="11" fillId="0" borderId="5" xfId="4" applyFont="1" applyBorder="1">
      <alignment vertical="center"/>
    </xf>
    <xf numFmtId="0" fontId="11" fillId="0" borderId="212" xfId="4" applyFont="1" applyBorder="1">
      <alignment vertical="center"/>
    </xf>
    <xf numFmtId="0" fontId="11" fillId="0" borderId="188" xfId="4" applyFont="1" applyBorder="1">
      <alignment vertical="center"/>
    </xf>
    <xf numFmtId="0" fontId="11" fillId="0" borderId="84"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212"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188" xfId="4" applyFont="1" applyBorder="1" applyAlignment="1">
      <alignment horizontal="center" vertical="center" wrapText="1"/>
    </xf>
    <xf numFmtId="0" fontId="11" fillId="8" borderId="36" xfId="4" applyFont="1" applyFill="1" applyBorder="1" applyAlignment="1">
      <alignment horizontal="right" vertical="center"/>
    </xf>
    <xf numFmtId="0" fontId="11" fillId="8" borderId="5" xfId="4" applyFont="1" applyFill="1" applyBorder="1" applyAlignment="1">
      <alignment horizontal="right" vertical="center"/>
    </xf>
    <xf numFmtId="179" fontId="11" fillId="8" borderId="36" xfId="4" applyNumberFormat="1" applyFont="1" applyFill="1" applyBorder="1" applyAlignment="1">
      <alignment horizontal="center" vertical="center"/>
    </xf>
    <xf numFmtId="179" fontId="11" fillId="8" borderId="5" xfId="4" applyNumberFormat="1" applyFont="1" applyFill="1" applyBorder="1" applyAlignment="1">
      <alignment horizontal="center" vertical="center"/>
    </xf>
    <xf numFmtId="0" fontId="11" fillId="8" borderId="84" xfId="4" applyFont="1" applyFill="1" applyBorder="1" applyAlignment="1">
      <alignment horizontal="right" vertical="center"/>
    </xf>
    <xf numFmtId="0" fontId="11" fillId="8" borderId="42" xfId="4" applyFont="1" applyFill="1" applyBorder="1" applyAlignment="1">
      <alignment horizontal="right" vertical="center"/>
    </xf>
    <xf numFmtId="0" fontId="11" fillId="0" borderId="83" xfId="4" applyFont="1" applyBorder="1" applyAlignment="1">
      <alignment horizontal="center" vertical="center" wrapText="1"/>
    </xf>
    <xf numFmtId="0" fontId="11" fillId="0" borderId="0" xfId="4" applyFont="1" applyAlignment="1">
      <alignment horizontal="center" vertical="center" wrapText="1"/>
    </xf>
    <xf numFmtId="0" fontId="11" fillId="0" borderId="45" xfId="4" applyFont="1" applyBorder="1" applyAlignment="1">
      <alignment horizontal="center" vertical="center" wrapText="1"/>
    </xf>
    <xf numFmtId="0" fontId="1" fillId="0" borderId="5" xfId="0" applyFont="1" applyBorder="1" applyAlignment="1">
      <alignment horizontal="center" vertical="center"/>
    </xf>
    <xf numFmtId="0" fontId="20" fillId="0" borderId="0" xfId="3" applyFont="1" applyAlignment="1">
      <alignment horizontal="center" vertical="center"/>
    </xf>
    <xf numFmtId="20" fontId="11" fillId="0" borderId="0" xfId="4" applyNumberFormat="1" applyFont="1" applyAlignment="1">
      <alignment horizontal="left" vertical="top" wrapTex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49" fontId="11" fillId="4" borderId="0" xfId="3" applyNumberFormat="1" applyFont="1" applyFill="1" applyAlignment="1">
      <alignment horizontal="center" vertical="center"/>
    </xf>
    <xf numFmtId="0" fontId="11" fillId="13" borderId="0" xfId="3" applyFont="1" applyFill="1" applyAlignment="1" applyProtection="1">
      <alignment horizontal="right" vertical="center"/>
      <protection locked="0"/>
    </xf>
    <xf numFmtId="0" fontId="0" fillId="14" borderId="245" xfId="0" applyFill="1" applyBorder="1" applyAlignment="1">
      <alignment horizontal="center" vertical="center"/>
    </xf>
    <xf numFmtId="0" fontId="0" fillId="14" borderId="246" xfId="0" applyFill="1" applyBorder="1" applyAlignment="1">
      <alignment horizontal="center" vertical="center"/>
    </xf>
    <xf numFmtId="0" fontId="0" fillId="14" borderId="28" xfId="0" applyFill="1" applyBorder="1" applyAlignment="1">
      <alignment horizontal="center" vertical="center"/>
    </xf>
    <xf numFmtId="0" fontId="0" fillId="14" borderId="27" xfId="0" applyFill="1" applyBorder="1" applyAlignment="1">
      <alignment horizontal="center" vertical="center"/>
    </xf>
    <xf numFmtId="0" fontId="11" fillId="0" borderId="246" xfId="0" applyFont="1" applyBorder="1" applyAlignment="1">
      <alignment horizontal="center" vertical="center" wrapText="1"/>
    </xf>
    <xf numFmtId="0" fontId="11" fillId="0" borderId="27" xfId="0" applyFont="1" applyBorder="1" applyAlignment="1">
      <alignment horizontal="center" vertical="center" wrapText="1"/>
    </xf>
    <xf numFmtId="0" fontId="0" fillId="14" borderId="247" xfId="0" applyFill="1" applyBorder="1" applyAlignment="1">
      <alignment horizontal="center" vertical="center"/>
    </xf>
    <xf numFmtId="0" fontId="0" fillId="14" borderId="26" xfId="0" applyFill="1" applyBorder="1" applyAlignment="1">
      <alignment horizontal="center" vertical="center"/>
    </xf>
    <xf numFmtId="49" fontId="11" fillId="0" borderId="245" xfId="0" applyNumberFormat="1" applyFont="1" applyBorder="1" applyAlignment="1" applyProtection="1">
      <alignment horizontal="center" vertical="center" wrapText="1"/>
      <protection locked="0"/>
    </xf>
    <xf numFmtId="49" fontId="11" fillId="0" borderId="246"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49" fontId="11" fillId="0" borderId="27" xfId="0" applyNumberFormat="1" applyFont="1" applyBorder="1" applyAlignment="1" applyProtection="1">
      <alignment horizontal="center" vertical="center" wrapText="1"/>
      <protection locked="0"/>
    </xf>
    <xf numFmtId="0" fontId="11" fillId="4" borderId="250" xfId="0" applyFont="1" applyFill="1" applyBorder="1" applyAlignment="1">
      <alignment horizontal="center" vertical="center" wrapText="1"/>
    </xf>
    <xf numFmtId="0" fontId="11" fillId="4" borderId="137" xfId="0" applyFont="1" applyFill="1" applyBorder="1" applyAlignment="1">
      <alignment horizontal="center" vertical="center" wrapText="1"/>
    </xf>
    <xf numFmtId="0" fontId="11" fillId="4" borderId="241" xfId="0" applyFont="1" applyFill="1" applyBorder="1" applyAlignment="1">
      <alignment horizontal="center" vertical="center" wrapText="1"/>
    </xf>
    <xf numFmtId="0" fontId="11" fillId="14" borderId="33" xfId="4" applyFont="1" applyFill="1" applyBorder="1" applyAlignment="1">
      <alignment horizontal="center" vertical="center"/>
    </xf>
    <xf numFmtId="0" fontId="11" fillId="14" borderId="32" xfId="4" applyFont="1" applyFill="1" applyBorder="1" applyAlignment="1">
      <alignment horizontal="center" vertical="center"/>
    </xf>
    <xf numFmtId="0" fontId="11" fillId="14" borderId="31" xfId="4" applyFont="1" applyFill="1" applyBorder="1" applyAlignment="1">
      <alignment horizontal="center" vertical="center"/>
    </xf>
    <xf numFmtId="0" fontId="11" fillId="14" borderId="28" xfId="4" applyFont="1" applyFill="1" applyBorder="1" applyAlignment="1">
      <alignment horizontal="center" vertical="center"/>
    </xf>
    <xf numFmtId="0" fontId="11" fillId="14" borderId="27" xfId="4" applyFont="1" applyFill="1" applyBorder="1" applyAlignment="1">
      <alignment horizontal="center" vertical="center"/>
    </xf>
    <xf numFmtId="0" fontId="11" fillId="14" borderId="26" xfId="4" applyFont="1" applyFill="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8" xfId="0" applyFont="1" applyBorder="1" applyAlignment="1">
      <alignment horizontal="center" vertical="center" wrapText="1"/>
    </xf>
    <xf numFmtId="0" fontId="11" fillId="14" borderId="32" xfId="0" applyFont="1" applyFill="1" applyBorder="1" applyAlignment="1">
      <alignment horizontal="center" vertical="center" wrapText="1"/>
    </xf>
    <xf numFmtId="0" fontId="11" fillId="14" borderId="27" xfId="0" applyFont="1" applyFill="1" applyBorder="1" applyAlignment="1">
      <alignment horizontal="center" vertical="center" wrapText="1"/>
    </xf>
    <xf numFmtId="49" fontId="11" fillId="14" borderId="32" xfId="0" applyNumberFormat="1" applyFont="1" applyFill="1" applyBorder="1" applyAlignment="1" applyProtection="1">
      <alignment horizontal="center" vertical="center" wrapText="1"/>
      <protection locked="0"/>
    </xf>
    <xf numFmtId="49" fontId="11" fillId="14" borderId="27" xfId="0" applyNumberFormat="1" applyFont="1" applyFill="1" applyBorder="1" applyAlignment="1" applyProtection="1">
      <alignment horizontal="center" vertical="center" wrapText="1"/>
      <protection locked="0"/>
    </xf>
    <xf numFmtId="0" fontId="11" fillId="4" borderId="242" xfId="0" applyFont="1" applyFill="1" applyBorder="1" applyAlignment="1">
      <alignment horizontal="center" vertical="center" wrapText="1"/>
    </xf>
    <xf numFmtId="0" fontId="11" fillId="4" borderId="243" xfId="0" applyFont="1" applyFill="1" applyBorder="1" applyAlignment="1">
      <alignment horizontal="center" vertical="center" wrapText="1"/>
    </xf>
    <xf numFmtId="0" fontId="11" fillId="4" borderId="244" xfId="0" applyFont="1" applyFill="1" applyBorder="1" applyAlignment="1">
      <alignment horizontal="center" vertical="center" wrapText="1"/>
    </xf>
    <xf numFmtId="0" fontId="11" fillId="4" borderId="249" xfId="0" applyFont="1" applyFill="1" applyBorder="1" applyAlignment="1">
      <alignment horizontal="center" vertical="center" wrapText="1"/>
    </xf>
    <xf numFmtId="0" fontId="11" fillId="4" borderId="246" xfId="0" applyFont="1" applyFill="1" applyBorder="1" applyAlignment="1">
      <alignment horizontal="center" vertical="center" wrapText="1"/>
    </xf>
    <xf numFmtId="0" fontId="11" fillId="4" borderId="247" xfId="0" applyFont="1" applyFill="1" applyBorder="1" applyAlignment="1">
      <alignment horizontal="center" vertical="center" wrapText="1"/>
    </xf>
    <xf numFmtId="0" fontId="11" fillId="4" borderId="252"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6" xfId="0" applyFont="1" applyFill="1" applyBorder="1" applyAlignment="1">
      <alignment horizontal="center" vertical="center" wrapText="1"/>
    </xf>
    <xf numFmtId="49" fontId="11" fillId="13" borderId="32" xfId="0" applyNumberFormat="1" applyFont="1" applyFill="1" applyBorder="1" applyAlignment="1" applyProtection="1">
      <alignment horizontal="center" vertical="center" wrapText="1"/>
      <protection locked="0"/>
    </xf>
    <xf numFmtId="49" fontId="11" fillId="13" borderId="253" xfId="0" applyNumberFormat="1" applyFont="1" applyFill="1" applyBorder="1" applyAlignment="1" applyProtection="1">
      <alignment horizontal="center" vertical="center" wrapText="1"/>
      <protection locked="0"/>
    </xf>
    <xf numFmtId="49" fontId="11" fillId="13" borderId="27" xfId="0" applyNumberFormat="1" applyFont="1" applyFill="1" applyBorder="1" applyAlignment="1" applyProtection="1">
      <alignment horizontal="center" vertical="center" wrapText="1"/>
      <protection locked="0"/>
    </xf>
    <xf numFmtId="49" fontId="11" fillId="13" borderId="251" xfId="0" applyNumberFormat="1" applyFont="1" applyFill="1" applyBorder="1" applyAlignment="1" applyProtection="1">
      <alignment horizontal="center" vertical="center" wrapText="1"/>
      <protection locked="0"/>
    </xf>
    <xf numFmtId="0" fontId="11" fillId="4" borderId="255" xfId="0" applyFont="1" applyFill="1" applyBorder="1" applyAlignment="1">
      <alignment horizontal="center" vertical="center" wrapText="1"/>
    </xf>
    <xf numFmtId="0" fontId="11" fillId="4" borderId="256" xfId="0" applyFont="1" applyFill="1" applyBorder="1" applyAlignment="1">
      <alignment horizontal="center" vertical="center" wrapText="1"/>
    </xf>
    <xf numFmtId="0" fontId="11" fillId="4" borderId="257" xfId="0" applyFont="1" applyFill="1" applyBorder="1" applyAlignment="1">
      <alignment horizontal="center" vertical="center" wrapText="1"/>
    </xf>
    <xf numFmtId="0" fontId="11" fillId="0" borderId="32" xfId="4" applyFont="1" applyBorder="1" applyAlignment="1">
      <alignment horizontal="center" vertical="center"/>
    </xf>
    <xf numFmtId="0" fontId="11" fillId="0" borderId="259" xfId="4" applyFont="1" applyBorder="1" applyAlignment="1">
      <alignment horizontal="center" vertical="center"/>
    </xf>
    <xf numFmtId="0" fontId="11" fillId="4" borderId="25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261" xfId="0" applyFont="1" applyFill="1" applyBorder="1" applyAlignment="1">
      <alignment horizontal="center" vertical="center" wrapText="1"/>
    </xf>
    <xf numFmtId="0" fontId="11" fillId="4" borderId="259" xfId="0" applyFont="1" applyFill="1" applyBorder="1" applyAlignment="1">
      <alignment horizontal="center" vertical="center" wrapText="1"/>
    </xf>
    <xf numFmtId="0" fontId="11" fillId="4" borderId="262" xfId="0" applyFont="1" applyFill="1" applyBorder="1" applyAlignment="1">
      <alignment horizontal="center" vertical="center" wrapText="1"/>
    </xf>
    <xf numFmtId="0" fontId="11" fillId="0" borderId="250" xfId="4" applyFont="1" applyBorder="1" applyAlignment="1">
      <alignment horizontal="center" vertical="center" wrapText="1"/>
    </xf>
    <xf numFmtId="0" fontId="11" fillId="0" borderId="137" xfId="4" applyFont="1" applyBorder="1" applyAlignment="1">
      <alignment horizontal="center" vertical="center"/>
    </xf>
    <xf numFmtId="0" fontId="11" fillId="0" borderId="241" xfId="4" applyFont="1" applyBorder="1" applyAlignment="1">
      <alignment horizontal="center" vertical="center"/>
    </xf>
    <xf numFmtId="0" fontId="11" fillId="0" borderId="250" xfId="4" applyFont="1" applyBorder="1" applyAlignment="1">
      <alignment horizontal="center" vertical="center"/>
    </xf>
    <xf numFmtId="0" fontId="11" fillId="13" borderId="238" xfId="4" applyFont="1" applyFill="1" applyBorder="1" applyAlignment="1" applyProtection="1">
      <alignment vertical="center" wrapText="1"/>
      <protection locked="0"/>
    </xf>
    <xf numFmtId="0" fontId="11" fillId="13" borderId="265" xfId="4" applyFont="1" applyFill="1" applyBorder="1" applyAlignment="1" applyProtection="1">
      <alignment vertical="center" wrapText="1"/>
      <protection locked="0"/>
    </xf>
    <xf numFmtId="0" fontId="11" fillId="13" borderId="239" xfId="4" applyFont="1" applyFill="1" applyBorder="1" applyAlignment="1" applyProtection="1">
      <alignment vertical="center" wrapText="1"/>
      <protection locked="0"/>
    </xf>
    <xf numFmtId="0" fontId="11" fillId="13" borderId="268" xfId="4" applyFont="1" applyFill="1" applyBorder="1" applyAlignment="1" applyProtection="1">
      <alignment vertical="center" wrapText="1"/>
      <protection locked="0"/>
    </xf>
    <xf numFmtId="0" fontId="11" fillId="0" borderId="254" xfId="4" applyFont="1" applyBorder="1" applyAlignment="1">
      <alignment horizontal="center" vertical="center" wrapText="1"/>
    </xf>
    <xf numFmtId="0" fontId="11" fillId="0" borderId="32"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252" xfId="4" applyFont="1" applyBorder="1" applyAlignment="1">
      <alignment horizontal="center" vertical="center" wrapText="1"/>
    </xf>
    <xf numFmtId="0" fontId="11" fillId="0" borderId="27" xfId="4" applyFont="1" applyBorder="1" applyAlignment="1">
      <alignment horizontal="center" vertical="center" wrapText="1"/>
    </xf>
    <xf numFmtId="0" fontId="11" fillId="0" borderId="26" xfId="4" applyFont="1" applyBorder="1" applyAlignment="1">
      <alignment horizontal="center" vertical="center" wrapText="1"/>
    </xf>
    <xf numFmtId="0" fontId="11" fillId="13" borderId="33" xfId="4" applyFont="1" applyFill="1" applyBorder="1" applyAlignment="1" applyProtection="1">
      <alignment vertical="center" wrapText="1"/>
      <protection locked="0"/>
    </xf>
    <xf numFmtId="0" fontId="11" fillId="13" borderId="32" xfId="4" applyFont="1" applyFill="1" applyBorder="1" applyAlignment="1" applyProtection="1">
      <alignment vertical="center" wrapText="1"/>
      <protection locked="0"/>
    </xf>
    <xf numFmtId="0" fontId="11" fillId="13" borderId="253" xfId="4" applyFont="1" applyFill="1" applyBorder="1" applyAlignment="1" applyProtection="1">
      <alignment vertical="center" wrapText="1"/>
      <protection locked="0"/>
    </xf>
    <xf numFmtId="0" fontId="11" fillId="13" borderId="28" xfId="4" applyFont="1" applyFill="1" applyBorder="1" applyAlignment="1" applyProtection="1">
      <alignment vertical="center" wrapText="1"/>
      <protection locked="0"/>
    </xf>
    <xf numFmtId="0" fontId="11" fillId="13" borderId="27" xfId="4" applyFont="1" applyFill="1" applyBorder="1" applyAlignment="1" applyProtection="1">
      <alignment vertical="center" wrapText="1"/>
      <protection locked="0"/>
    </xf>
    <xf numFmtId="0" fontId="11" fillId="13" borderId="251" xfId="4" applyFont="1" applyFill="1" applyBorder="1" applyAlignment="1" applyProtection="1">
      <alignment vertical="center" wrapText="1"/>
      <protection locked="0"/>
    </xf>
    <xf numFmtId="0" fontId="11" fillId="0" borderId="255" xfId="4" applyFont="1" applyBorder="1" applyAlignment="1">
      <alignment horizontal="center" vertical="center"/>
    </xf>
    <xf numFmtId="0" fontId="11" fillId="0" borderId="256" xfId="4" applyFont="1" applyBorder="1" applyAlignment="1">
      <alignment horizontal="center" vertical="center"/>
    </xf>
    <xf numFmtId="0" fontId="11" fillId="0" borderId="257" xfId="4" applyFont="1" applyBorder="1" applyAlignment="1">
      <alignment horizontal="center" vertical="center"/>
    </xf>
    <xf numFmtId="0" fontId="11" fillId="13" borderId="266" xfId="4" applyFont="1" applyFill="1" applyBorder="1" applyAlignment="1" applyProtection="1">
      <alignment vertical="center" wrapText="1"/>
      <protection locked="0"/>
    </xf>
    <xf numFmtId="0" fontId="11" fillId="13" borderId="267" xfId="4" applyFont="1" applyFill="1" applyBorder="1" applyAlignment="1" applyProtection="1">
      <alignment vertical="center" wrapText="1"/>
      <protection locked="0"/>
    </xf>
    <xf numFmtId="0" fontId="11" fillId="0" borderId="261" xfId="4" applyFont="1" applyBorder="1" applyAlignment="1">
      <alignment horizontal="center" vertical="center" wrapText="1"/>
    </xf>
    <xf numFmtId="0" fontId="11" fillId="0" borderId="259" xfId="4" applyFont="1" applyBorder="1" applyAlignment="1">
      <alignment horizontal="center" vertical="center" wrapText="1"/>
    </xf>
    <xf numFmtId="0" fontId="11" fillId="0" borderId="262" xfId="4" applyFont="1" applyBorder="1" applyAlignment="1">
      <alignment horizontal="center" vertical="center" wrapText="1"/>
    </xf>
    <xf numFmtId="0" fontId="11" fillId="13" borderId="258" xfId="4" applyFont="1" applyFill="1" applyBorder="1" applyAlignment="1" applyProtection="1">
      <alignment vertical="center" wrapText="1"/>
      <protection locked="0"/>
    </xf>
    <xf numFmtId="0" fontId="11" fillId="13" borderId="259" xfId="4" applyFont="1" applyFill="1" applyBorder="1" applyAlignment="1" applyProtection="1">
      <alignment vertical="center" wrapText="1"/>
      <protection locked="0"/>
    </xf>
    <xf numFmtId="0" fontId="11" fillId="13" borderId="260" xfId="4" applyFont="1" applyFill="1" applyBorder="1" applyAlignment="1" applyProtection="1">
      <alignment vertical="center" wrapText="1"/>
      <protection locked="0"/>
    </xf>
    <xf numFmtId="0" fontId="0" fillId="14" borderId="33" xfId="0" applyFill="1" applyBorder="1" applyAlignment="1">
      <alignment horizontal="center" vertical="center"/>
    </xf>
    <xf numFmtId="0" fontId="0" fillId="14" borderId="32" xfId="0" applyFill="1" applyBorder="1" applyAlignment="1">
      <alignment horizontal="center" vertical="center"/>
    </xf>
    <xf numFmtId="0" fontId="0" fillId="14" borderId="31" xfId="0" applyFill="1" applyBorder="1" applyAlignment="1">
      <alignment horizontal="center" vertical="center"/>
    </xf>
    <xf numFmtId="49" fontId="11" fillId="0" borderId="32" xfId="0" applyNumberFormat="1" applyFont="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protection locked="0"/>
    </xf>
    <xf numFmtId="0" fontId="11" fillId="4" borderId="33" xfId="4" applyFont="1" applyFill="1" applyBorder="1" applyAlignment="1">
      <alignment horizontal="center" vertical="center" wrapText="1"/>
    </xf>
    <xf numFmtId="0" fontId="11" fillId="4" borderId="32" xfId="4" applyFont="1" applyFill="1" applyBorder="1" applyAlignment="1">
      <alignment horizontal="center" vertical="center" wrapText="1"/>
    </xf>
    <xf numFmtId="0" fontId="11" fillId="4" borderId="31" xfId="4" applyFont="1" applyFill="1" applyBorder="1" applyAlignment="1">
      <alignment horizontal="center" vertical="center" wrapText="1"/>
    </xf>
    <xf numFmtId="0" fontId="11" fillId="4" borderId="28" xfId="4" applyFont="1" applyFill="1" applyBorder="1" applyAlignment="1">
      <alignment horizontal="center" vertical="center" wrapText="1"/>
    </xf>
    <xf numFmtId="0" fontId="11" fillId="4" borderId="27"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13" borderId="33" xfId="4" applyFont="1" applyFill="1" applyBorder="1">
      <alignment vertical="center"/>
    </xf>
    <xf numFmtId="0" fontId="11" fillId="13" borderId="32" xfId="4" applyFont="1" applyFill="1" applyBorder="1">
      <alignment vertical="center"/>
    </xf>
    <xf numFmtId="0" fontId="11" fillId="13" borderId="253" xfId="4" applyFont="1" applyFill="1" applyBorder="1">
      <alignment vertical="center"/>
    </xf>
    <xf numFmtId="0" fontId="11" fillId="13" borderId="28" xfId="4" applyFont="1" applyFill="1" applyBorder="1">
      <alignment vertical="center"/>
    </xf>
    <xf numFmtId="0" fontId="11" fillId="13" borderId="27" xfId="4" applyFont="1" applyFill="1" applyBorder="1">
      <alignment vertical="center"/>
    </xf>
    <xf numFmtId="0" fontId="11" fillId="13" borderId="251" xfId="4" applyFont="1" applyFill="1" applyBorder="1">
      <alignment vertical="center"/>
    </xf>
    <xf numFmtId="0" fontId="11" fillId="0" borderId="271" xfId="0" applyFont="1" applyBorder="1" applyAlignment="1">
      <alignment horizontal="center" vertical="center" wrapText="1"/>
    </xf>
    <xf numFmtId="0" fontId="11" fillId="0" borderId="272" xfId="0" applyFont="1" applyBorder="1" applyAlignment="1">
      <alignment horizontal="center" vertical="center" wrapText="1"/>
    </xf>
    <xf numFmtId="0" fontId="11" fillId="0" borderId="275" xfId="0" applyFont="1" applyBorder="1" applyAlignment="1">
      <alignment horizontal="center" vertical="center" wrapText="1"/>
    </xf>
    <xf numFmtId="0" fontId="11" fillId="0" borderId="276" xfId="0" applyFont="1" applyBorder="1" applyAlignment="1">
      <alignment horizontal="center" vertical="center" wrapText="1"/>
    </xf>
    <xf numFmtId="49" fontId="21" fillId="0" borderId="272" xfId="0" applyNumberFormat="1" applyFont="1" applyBorder="1" applyAlignment="1" applyProtection="1">
      <alignment horizontal="center" vertical="center" wrapText="1"/>
      <protection locked="0"/>
    </xf>
    <xf numFmtId="49" fontId="21" fillId="0" borderId="273" xfId="0" applyNumberFormat="1" applyFont="1" applyBorder="1" applyAlignment="1" applyProtection="1">
      <alignment horizontal="center" vertical="center" wrapText="1"/>
      <protection locked="0"/>
    </xf>
    <xf numFmtId="0" fontId="11" fillId="0" borderId="25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52" xfId="0" applyFont="1" applyBorder="1" applyAlignment="1">
      <alignment horizontal="center" vertical="center" wrapText="1"/>
    </xf>
    <xf numFmtId="0" fontId="11" fillId="0" borderId="26" xfId="0" applyFont="1" applyBorder="1" applyAlignment="1">
      <alignment horizontal="center" vertical="center" wrapText="1"/>
    </xf>
    <xf numFmtId="49" fontId="21" fillId="0" borderId="240" xfId="0" applyNumberFormat="1" applyFont="1" applyBorder="1" applyAlignment="1" applyProtection="1">
      <alignment horizontal="center" vertical="center" wrapText="1"/>
      <protection locked="0"/>
    </xf>
    <xf numFmtId="49" fontId="21" fillId="0" borderId="137" xfId="0" applyNumberFormat="1" applyFont="1" applyBorder="1" applyAlignment="1" applyProtection="1">
      <alignment horizontal="center" vertical="center" wrapText="1"/>
      <protection locked="0"/>
    </xf>
    <xf numFmtId="49" fontId="21" fillId="0" borderId="274" xfId="0" applyNumberFormat="1" applyFont="1" applyBorder="1" applyAlignment="1" applyProtection="1">
      <alignment horizontal="center" vertical="center" wrapText="1"/>
      <protection locked="0"/>
    </xf>
    <xf numFmtId="49" fontId="56" fillId="0" borderId="276" xfId="0" applyNumberFormat="1" applyFont="1" applyBorder="1" applyAlignment="1" applyProtection="1">
      <alignment horizontal="center" vertical="center" wrapText="1"/>
      <protection locked="0"/>
    </xf>
    <xf numFmtId="49" fontId="56" fillId="0" borderId="277" xfId="0" applyNumberFormat="1" applyFont="1" applyBorder="1" applyAlignment="1" applyProtection="1">
      <alignment horizontal="center" vertical="center" wrapText="1"/>
      <protection locked="0"/>
    </xf>
    <xf numFmtId="49" fontId="56" fillId="0" borderId="240" xfId="0" applyNumberFormat="1" applyFont="1" applyBorder="1" applyAlignment="1" applyProtection="1">
      <alignment horizontal="center" vertical="center" wrapText="1"/>
      <protection locked="0"/>
    </xf>
    <xf numFmtId="49" fontId="56" fillId="0" borderId="137" xfId="0" applyNumberFormat="1" applyFont="1" applyBorder="1" applyAlignment="1" applyProtection="1">
      <alignment horizontal="center" vertical="center" wrapText="1"/>
      <protection locked="0"/>
    </xf>
    <xf numFmtId="49" fontId="56" fillId="0" borderId="274" xfId="0" applyNumberFormat="1" applyFont="1" applyBorder="1" applyAlignment="1" applyProtection="1">
      <alignment horizontal="center" vertical="center" wrapText="1"/>
      <protection locked="0"/>
    </xf>
    <xf numFmtId="0" fontId="11" fillId="0" borderId="137" xfId="4" applyFont="1" applyBorder="1" applyAlignment="1">
      <alignment horizontal="center" vertical="center" wrapText="1"/>
    </xf>
    <xf numFmtId="0" fontId="11" fillId="0" borderId="241" xfId="4" applyFont="1" applyBorder="1" applyAlignment="1">
      <alignment horizontal="center" vertical="center" wrapText="1"/>
    </xf>
    <xf numFmtId="0" fontId="11" fillId="13" borderId="269" xfId="4" applyFont="1" applyFill="1" applyBorder="1" applyAlignment="1" applyProtection="1">
      <alignment vertical="center" wrapText="1"/>
      <protection locked="0"/>
    </xf>
    <xf numFmtId="0" fontId="11" fillId="4" borderId="238" xfId="4" applyFont="1" applyFill="1" applyBorder="1" applyAlignment="1">
      <alignment horizontal="center" vertical="center" wrapText="1"/>
    </xf>
    <xf numFmtId="0" fontId="11" fillId="4" borderId="238" xfId="4" applyFont="1" applyFill="1" applyBorder="1" applyAlignment="1">
      <alignment horizontal="center" vertical="center"/>
    </xf>
    <xf numFmtId="0" fontId="11" fillId="4" borderId="269" xfId="4" applyFont="1" applyFill="1" applyBorder="1" applyAlignment="1">
      <alignment horizontal="center" vertical="center"/>
    </xf>
    <xf numFmtId="0" fontId="11" fillId="13" borderId="238" xfId="4" applyFont="1" applyFill="1" applyBorder="1">
      <alignment vertical="center"/>
    </xf>
    <xf numFmtId="0" fontId="11" fillId="13" borderId="265" xfId="4" applyFont="1" applyFill="1" applyBorder="1">
      <alignment vertical="center"/>
    </xf>
    <xf numFmtId="0" fontId="11" fillId="13" borderId="269" xfId="4" applyFont="1" applyFill="1" applyBorder="1">
      <alignment vertical="center"/>
    </xf>
    <xf numFmtId="0" fontId="11" fillId="13" borderId="270" xfId="4" applyFont="1" applyFill="1" applyBorder="1">
      <alignment vertical="center"/>
    </xf>
    <xf numFmtId="0" fontId="11" fillId="13" borderId="31" xfId="4" applyFont="1" applyFill="1" applyBorder="1" applyAlignment="1" applyProtection="1">
      <alignment vertical="center" wrapText="1"/>
      <protection locked="0"/>
    </xf>
    <xf numFmtId="0" fontId="11" fillId="13" borderId="26" xfId="4" applyFont="1" applyFill="1" applyBorder="1" applyAlignment="1" applyProtection="1">
      <alignment vertical="center" wrapText="1"/>
      <protection locked="0"/>
    </xf>
    <xf numFmtId="0" fontId="21" fillId="4" borderId="33"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11" fillId="14" borderId="33" xfId="3" applyFont="1" applyFill="1" applyBorder="1" applyAlignment="1">
      <alignment horizontal="center" vertical="center"/>
    </xf>
    <xf numFmtId="0" fontId="11" fillId="14" borderId="32" xfId="3" applyFont="1" applyFill="1" applyBorder="1" applyAlignment="1">
      <alignment horizontal="center" vertical="center"/>
    </xf>
    <xf numFmtId="0" fontId="11" fillId="14" borderId="253" xfId="3" applyFont="1" applyFill="1" applyBorder="1" applyAlignment="1">
      <alignment horizontal="center" vertical="center"/>
    </xf>
    <xf numFmtId="0" fontId="11" fillId="14" borderId="28" xfId="3" applyFont="1" applyFill="1" applyBorder="1" applyAlignment="1">
      <alignment horizontal="center" vertical="center"/>
    </xf>
    <xf numFmtId="0" fontId="11" fillId="14" borderId="27" xfId="3" applyFont="1" applyFill="1" applyBorder="1" applyAlignment="1">
      <alignment horizontal="center" vertical="center"/>
    </xf>
    <xf numFmtId="0" fontId="11" fillId="14" borderId="251" xfId="3" applyFont="1" applyFill="1" applyBorder="1" applyAlignment="1">
      <alignment horizontal="center" vertical="center"/>
    </xf>
    <xf numFmtId="49" fontId="11" fillId="13" borderId="33" xfId="0" applyNumberFormat="1" applyFont="1" applyFill="1" applyBorder="1" applyProtection="1">
      <alignment vertical="center"/>
      <protection locked="0"/>
    </xf>
    <xf numFmtId="49" fontId="11" fillId="13" borderId="32" xfId="0" applyNumberFormat="1" applyFont="1" applyFill="1" applyBorder="1" applyProtection="1">
      <alignment vertical="center"/>
      <protection locked="0"/>
    </xf>
    <xf numFmtId="49" fontId="11" fillId="13" borderId="31" xfId="0" applyNumberFormat="1" applyFont="1" applyFill="1" applyBorder="1" applyProtection="1">
      <alignment vertical="center"/>
      <protection locked="0"/>
    </xf>
    <xf numFmtId="49" fontId="11" fillId="13" borderId="28" xfId="0" applyNumberFormat="1" applyFont="1" applyFill="1" applyBorder="1" applyProtection="1">
      <alignment vertical="center"/>
      <protection locked="0"/>
    </xf>
    <xf numFmtId="49" fontId="11" fillId="13" borderId="27" xfId="0" applyNumberFormat="1" applyFont="1" applyFill="1" applyBorder="1" applyProtection="1">
      <alignment vertical="center"/>
      <protection locked="0"/>
    </xf>
    <xf numFmtId="49" fontId="11" fillId="13" borderId="26" xfId="0" applyNumberFormat="1" applyFont="1" applyFill="1" applyBorder="1" applyProtection="1">
      <alignment vertical="center"/>
      <protection locked="0"/>
    </xf>
    <xf numFmtId="0" fontId="11"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21" fillId="4" borderId="238" xfId="0" applyFont="1" applyFill="1" applyBorder="1" applyAlignment="1">
      <alignment horizontal="center" vertical="center" wrapText="1"/>
    </xf>
    <xf numFmtId="0" fontId="21" fillId="4" borderId="239" xfId="0" applyFont="1" applyFill="1" applyBorder="1" applyAlignment="1">
      <alignment horizontal="center" vertical="center" wrapText="1"/>
    </xf>
    <xf numFmtId="0" fontId="11" fillId="14" borderId="30" xfId="3" applyFont="1" applyFill="1" applyBorder="1" applyAlignment="1">
      <alignment horizontal="center" vertical="center"/>
    </xf>
    <xf numFmtId="0" fontId="11" fillId="14" borderId="0" xfId="3" applyFont="1" applyFill="1" applyAlignment="1">
      <alignment horizontal="center" vertical="center"/>
    </xf>
    <xf numFmtId="0" fontId="11" fillId="14" borderId="278" xfId="3" applyFont="1" applyFill="1" applyBorder="1" applyAlignment="1">
      <alignment horizontal="center" vertical="center"/>
    </xf>
    <xf numFmtId="0" fontId="11" fillId="14" borderId="33"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0" borderId="276" xfId="4" applyFont="1" applyBorder="1" applyAlignment="1">
      <alignment horizontal="center" vertical="center" wrapText="1"/>
    </xf>
    <xf numFmtId="38" fontId="11" fillId="13" borderId="276" xfId="5" applyFont="1" applyFill="1" applyBorder="1" applyAlignment="1" applyProtection="1">
      <alignment horizontal="center" vertical="center"/>
    </xf>
    <xf numFmtId="38" fontId="21" fillId="4" borderId="276" xfId="5" applyFont="1" applyFill="1" applyBorder="1" applyAlignment="1" applyProtection="1">
      <alignment horizontal="center" vertical="center"/>
    </xf>
    <xf numFmtId="0" fontId="0" fillId="0" borderId="246" xfId="0" applyBorder="1" applyAlignment="1">
      <alignment horizontal="right" vertical="center"/>
    </xf>
    <xf numFmtId="0" fontId="11" fillId="0" borderId="276" xfId="4" applyFont="1" applyBorder="1" applyAlignment="1">
      <alignment horizontal="center" vertical="center"/>
    </xf>
    <xf numFmtId="0" fontId="11" fillId="4" borderId="32" xfId="4" applyFont="1" applyFill="1" applyBorder="1" applyAlignment="1" applyProtection="1">
      <alignment horizontal="center" vertical="center" wrapText="1"/>
      <protection locked="0"/>
    </xf>
    <xf numFmtId="0" fontId="11" fillId="4" borderId="31" xfId="4" applyFont="1" applyFill="1" applyBorder="1" applyAlignment="1" applyProtection="1">
      <alignment horizontal="center" vertical="center" wrapText="1"/>
      <protection locked="0"/>
    </xf>
    <xf numFmtId="0" fontId="11" fillId="4" borderId="27" xfId="4" applyFont="1" applyFill="1" applyBorder="1" applyAlignment="1" applyProtection="1">
      <alignment horizontal="center" vertical="center" wrapText="1"/>
      <protection locked="0"/>
    </xf>
    <xf numFmtId="0" fontId="11" fillId="4" borderId="26" xfId="4" applyFont="1" applyFill="1" applyBorder="1" applyAlignment="1" applyProtection="1">
      <alignment horizontal="center" vertical="center" wrapText="1"/>
      <protection locked="0"/>
    </xf>
    <xf numFmtId="0" fontId="11" fillId="13" borderId="33" xfId="4" applyFont="1" applyFill="1" applyBorder="1" applyAlignment="1" applyProtection="1">
      <alignment horizontal="center" vertical="center"/>
      <protection locked="0"/>
    </xf>
    <xf numFmtId="0" fontId="11" fillId="13" borderId="32" xfId="4" applyFont="1" applyFill="1" applyBorder="1" applyAlignment="1" applyProtection="1">
      <alignment horizontal="center" vertical="center"/>
      <protection locked="0"/>
    </xf>
    <xf numFmtId="0" fontId="11" fillId="13" borderId="31" xfId="4" applyFont="1" applyFill="1" applyBorder="1" applyAlignment="1" applyProtection="1">
      <alignment horizontal="center" vertical="center"/>
      <protection locked="0"/>
    </xf>
    <xf numFmtId="0" fontId="11" fillId="13" borderId="28" xfId="4" applyFont="1" applyFill="1" applyBorder="1" applyAlignment="1" applyProtection="1">
      <alignment horizontal="center" vertical="center"/>
      <protection locked="0"/>
    </xf>
    <xf numFmtId="0" fontId="11" fillId="13" borderId="27" xfId="4" applyFont="1" applyFill="1" applyBorder="1" applyAlignment="1" applyProtection="1">
      <alignment horizontal="center" vertical="center"/>
      <protection locked="0"/>
    </xf>
    <xf numFmtId="0" fontId="11" fillId="13" borderId="26" xfId="4" applyFont="1" applyFill="1" applyBorder="1" applyAlignment="1" applyProtection="1">
      <alignment horizontal="center" vertical="center"/>
      <protection locked="0"/>
    </xf>
    <xf numFmtId="0" fontId="11" fillId="0" borderId="33" xfId="4" applyFont="1" applyBorder="1" applyAlignment="1">
      <alignment horizontal="center" vertical="center"/>
    </xf>
    <xf numFmtId="0" fontId="11" fillId="0" borderId="31" xfId="4" applyFont="1" applyBorder="1" applyAlignment="1">
      <alignment horizontal="center" vertical="center"/>
    </xf>
    <xf numFmtId="0" fontId="11" fillId="0" borderId="28" xfId="4" applyFont="1" applyBorder="1" applyAlignment="1">
      <alignment horizontal="center" vertical="center"/>
    </xf>
    <xf numFmtId="0" fontId="11" fillId="0" borderId="27" xfId="4" applyFont="1" applyBorder="1" applyAlignment="1">
      <alignment horizontal="center" vertical="center"/>
    </xf>
    <xf numFmtId="0" fontId="11" fillId="0" borderId="26" xfId="4" applyFont="1" applyBorder="1" applyAlignment="1">
      <alignment horizontal="center" vertical="center"/>
    </xf>
    <xf numFmtId="38" fontId="11" fillId="13" borderId="33" xfId="5" applyFont="1" applyFill="1" applyBorder="1" applyAlignment="1" applyProtection="1">
      <alignment horizontal="center" vertical="center"/>
    </xf>
    <xf numFmtId="38" fontId="11" fillId="13" borderId="31" xfId="5" applyFont="1" applyFill="1" applyBorder="1" applyAlignment="1" applyProtection="1">
      <alignment horizontal="center" vertical="center"/>
    </xf>
    <xf numFmtId="38" fontId="11" fillId="13" borderId="28" xfId="5" applyFont="1" applyFill="1" applyBorder="1" applyAlignment="1" applyProtection="1">
      <alignment horizontal="center" vertical="center"/>
    </xf>
    <xf numFmtId="38" fontId="11" fillId="13" borderId="26" xfId="5" applyFont="1" applyFill="1" applyBorder="1" applyAlignment="1" applyProtection="1">
      <alignment horizontal="center" vertical="center"/>
    </xf>
    <xf numFmtId="38" fontId="21" fillId="4" borderId="33" xfId="5" applyFont="1" applyFill="1" applyBorder="1" applyAlignment="1" applyProtection="1">
      <alignment horizontal="center" vertical="center"/>
    </xf>
    <xf numFmtId="38" fontId="21" fillId="4" borderId="32" xfId="5" applyFont="1" applyFill="1" applyBorder="1" applyAlignment="1" applyProtection="1">
      <alignment horizontal="center" vertical="center"/>
    </xf>
    <xf numFmtId="38" fontId="21" fillId="4" borderId="31" xfId="5" applyFont="1" applyFill="1" applyBorder="1" applyAlignment="1" applyProtection="1">
      <alignment horizontal="center" vertical="center"/>
    </xf>
    <xf numFmtId="38" fontId="21" fillId="4" borderId="28" xfId="5" applyFont="1" applyFill="1" applyBorder="1" applyAlignment="1" applyProtection="1">
      <alignment horizontal="center" vertical="center"/>
    </xf>
    <xf numFmtId="38" fontId="21" fillId="4" borderId="27" xfId="5" applyFont="1" applyFill="1" applyBorder="1" applyAlignment="1" applyProtection="1">
      <alignment horizontal="center" vertical="center"/>
    </xf>
    <xf numFmtId="38" fontId="21" fillId="4" borderId="26" xfId="5" applyFont="1" applyFill="1" applyBorder="1" applyAlignment="1" applyProtection="1">
      <alignment horizontal="center" vertical="center"/>
    </xf>
    <xf numFmtId="38" fontId="11" fillId="4" borderId="276" xfId="5" applyFont="1" applyFill="1" applyBorder="1" applyAlignment="1" applyProtection="1">
      <alignment horizontal="center" vertical="center"/>
    </xf>
    <xf numFmtId="38" fontId="11" fillId="4" borderId="238" xfId="5" applyFont="1" applyFill="1" applyBorder="1" applyAlignment="1" applyProtection="1">
      <alignment horizontal="center" vertical="center"/>
    </xf>
    <xf numFmtId="38" fontId="11" fillId="4" borderId="239" xfId="5" applyFont="1" applyFill="1" applyBorder="1" applyAlignment="1" applyProtection="1">
      <alignment horizontal="center" vertical="center"/>
    </xf>
    <xf numFmtId="0" fontId="11" fillId="0" borderId="33" xfId="4" applyFont="1" applyBorder="1" applyAlignment="1">
      <alignment horizontal="center" vertical="center" wrapText="1"/>
    </xf>
    <xf numFmtId="0" fontId="11" fillId="0" borderId="30"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28" xfId="4" applyFont="1" applyBorder="1" applyAlignment="1">
      <alignment horizontal="center" vertical="center" wrapText="1"/>
    </xf>
    <xf numFmtId="38" fontId="11" fillId="13" borderId="276" xfId="5" applyFont="1" applyFill="1" applyBorder="1" applyAlignment="1" applyProtection="1">
      <alignment horizontal="center" vertical="center"/>
      <protection locked="0"/>
    </xf>
    <xf numFmtId="38" fontId="21" fillId="4" borderId="276" xfId="5" applyFont="1" applyFill="1" applyBorder="1" applyAlignment="1" applyProtection="1">
      <alignment horizontal="center" vertical="center" wrapText="1"/>
    </xf>
    <xf numFmtId="38" fontId="11" fillId="13" borderId="33" xfId="5" applyFont="1" applyFill="1" applyBorder="1" applyAlignment="1" applyProtection="1">
      <alignment horizontal="center" vertical="center"/>
      <protection locked="0"/>
    </xf>
    <xf numFmtId="38" fontId="11" fillId="13" borderId="32" xfId="5" applyFont="1" applyFill="1" applyBorder="1" applyAlignment="1" applyProtection="1">
      <alignment horizontal="center" vertical="center"/>
      <protection locked="0"/>
    </xf>
    <xf numFmtId="38" fontId="11" fillId="13" borderId="31" xfId="5" applyFont="1" applyFill="1" applyBorder="1" applyAlignment="1" applyProtection="1">
      <alignment horizontal="center" vertical="center"/>
      <protection locked="0"/>
    </xf>
    <xf numFmtId="38" fontId="11" fillId="13" borderId="28" xfId="5" applyFont="1" applyFill="1" applyBorder="1" applyAlignment="1" applyProtection="1">
      <alignment horizontal="center" vertical="center"/>
      <protection locked="0"/>
    </xf>
    <xf numFmtId="38" fontId="11" fillId="13" borderId="27" xfId="5" applyFont="1" applyFill="1" applyBorder="1" applyAlignment="1" applyProtection="1">
      <alignment horizontal="center" vertical="center"/>
      <protection locked="0"/>
    </xf>
    <xf numFmtId="38" fontId="11" fillId="13" borderId="26" xfId="5" applyFont="1" applyFill="1" applyBorder="1" applyAlignment="1" applyProtection="1">
      <alignment horizontal="center" vertical="center"/>
      <protection locked="0"/>
    </xf>
    <xf numFmtId="38" fontId="21" fillId="4" borderId="33" xfId="5" applyFont="1" applyFill="1" applyBorder="1" applyAlignment="1" applyProtection="1">
      <alignment horizontal="center" vertical="center" wrapText="1"/>
    </xf>
    <xf numFmtId="38" fontId="21" fillId="4" borderId="32" xfId="5" applyFont="1" applyFill="1" applyBorder="1" applyAlignment="1" applyProtection="1">
      <alignment horizontal="center" vertical="center" wrapText="1"/>
    </xf>
    <xf numFmtId="38" fontId="21" fillId="4" borderId="31" xfId="5" applyFont="1" applyFill="1" applyBorder="1" applyAlignment="1" applyProtection="1">
      <alignment horizontal="center" vertical="center" wrapText="1"/>
    </xf>
    <xf numFmtId="38" fontId="21" fillId="4" borderId="28" xfId="5" applyFont="1" applyFill="1" applyBorder="1" applyAlignment="1" applyProtection="1">
      <alignment horizontal="center" vertical="center" wrapText="1"/>
    </xf>
    <xf numFmtId="38" fontId="21" fillId="4" borderId="27" xfId="5" applyFont="1" applyFill="1" applyBorder="1" applyAlignment="1" applyProtection="1">
      <alignment horizontal="center" vertical="center" wrapText="1"/>
    </xf>
    <xf numFmtId="38" fontId="21" fillId="4" borderId="26" xfId="5" applyFont="1" applyFill="1" applyBorder="1" applyAlignment="1" applyProtection="1">
      <alignment horizontal="center" vertical="center" wrapText="1"/>
    </xf>
    <xf numFmtId="0" fontId="11" fillId="13" borderId="32" xfId="4" applyFont="1" applyFill="1" applyBorder="1" applyAlignment="1" applyProtection="1">
      <alignment horizontal="center" vertical="center" wrapText="1"/>
      <protection locked="0"/>
    </xf>
    <xf numFmtId="0" fontId="11" fillId="13" borderId="27" xfId="4" applyFont="1" applyFill="1" applyBorder="1" applyAlignment="1" applyProtection="1">
      <alignment horizontal="center" vertical="center" wrapText="1"/>
      <protection locked="0"/>
    </xf>
    <xf numFmtId="38" fontId="11" fillId="11" borderId="276" xfId="5" applyFont="1" applyFill="1" applyBorder="1" applyAlignment="1" applyProtection="1">
      <alignment horizontal="center" vertical="center"/>
    </xf>
    <xf numFmtId="38" fontId="21" fillId="11" borderId="276" xfId="5" applyFont="1" applyFill="1" applyBorder="1" applyAlignment="1" applyProtection="1">
      <alignment horizontal="center" vertical="center"/>
    </xf>
    <xf numFmtId="38" fontId="90" fillId="4" borderId="33" xfId="5" applyFont="1" applyFill="1" applyBorder="1" applyAlignment="1" applyProtection="1">
      <alignment horizontal="center" vertical="center" wrapText="1"/>
    </xf>
    <xf numFmtId="38" fontId="90" fillId="4" borderId="32" xfId="5" applyFont="1" applyFill="1" applyBorder="1" applyAlignment="1" applyProtection="1">
      <alignment horizontal="center" vertical="center"/>
    </xf>
    <xf numFmtId="38" fontId="90" fillId="4" borderId="31" xfId="5" applyFont="1" applyFill="1" applyBorder="1" applyAlignment="1" applyProtection="1">
      <alignment horizontal="center" vertical="center"/>
    </xf>
    <xf numFmtId="38" fontId="90" fillId="4" borderId="28" xfId="5" applyFont="1" applyFill="1" applyBorder="1" applyAlignment="1" applyProtection="1">
      <alignment horizontal="center" vertical="center"/>
    </xf>
    <xf numFmtId="38" fontId="90" fillId="4" borderId="27" xfId="5" applyFont="1" applyFill="1" applyBorder="1" applyAlignment="1" applyProtection="1">
      <alignment horizontal="center" vertical="center"/>
    </xf>
    <xf numFmtId="38" fontId="90" fillId="4" borderId="26" xfId="5" applyFont="1" applyFill="1" applyBorder="1" applyAlignment="1" applyProtection="1">
      <alignment horizontal="center" vertical="center"/>
    </xf>
    <xf numFmtId="38" fontId="11" fillId="13" borderId="30" xfId="5" applyFont="1" applyFill="1" applyBorder="1" applyAlignment="1" applyProtection="1">
      <alignment horizontal="center" vertical="center" wrapText="1"/>
      <protection locked="0"/>
    </xf>
    <xf numFmtId="38" fontId="11" fillId="13" borderId="0" xfId="5" applyFont="1" applyFill="1" applyBorder="1" applyAlignment="1" applyProtection="1">
      <alignment horizontal="center" vertical="center" wrapText="1"/>
      <protection locked="0"/>
    </xf>
    <xf numFmtId="0" fontId="11" fillId="13" borderId="0" xfId="4" applyFont="1" applyFill="1" applyAlignment="1" applyProtection="1">
      <alignment horizontal="center" vertical="center" wrapText="1"/>
      <protection locked="0"/>
    </xf>
    <xf numFmtId="58" fontId="11" fillId="4" borderId="33" xfId="4" applyNumberFormat="1" applyFont="1" applyFill="1" applyBorder="1" applyAlignment="1">
      <alignment horizontal="center" vertical="center"/>
    </xf>
    <xf numFmtId="58" fontId="11" fillId="4" borderId="32" xfId="4" applyNumberFormat="1" applyFont="1" applyFill="1" applyBorder="1" applyAlignment="1">
      <alignment horizontal="center" vertical="center"/>
    </xf>
    <xf numFmtId="58" fontId="11" fillId="4" borderId="28" xfId="4" applyNumberFormat="1" applyFont="1" applyFill="1" applyBorder="1" applyAlignment="1">
      <alignment horizontal="center" vertical="center"/>
    </xf>
    <xf numFmtId="58" fontId="11" fillId="4" borderId="27" xfId="4" applyNumberFormat="1" applyFont="1" applyFill="1" applyBorder="1" applyAlignment="1">
      <alignment horizontal="center" vertical="center"/>
    </xf>
    <xf numFmtId="58" fontId="11" fillId="4" borderId="30" xfId="4" applyNumberFormat="1" applyFont="1" applyFill="1" applyBorder="1" applyAlignment="1">
      <alignment horizontal="center" vertical="center"/>
    </xf>
    <xf numFmtId="58" fontId="11" fillId="4" borderId="0" xfId="4" applyNumberFormat="1" applyFont="1" applyFill="1" applyAlignment="1">
      <alignment horizontal="center" vertical="center"/>
    </xf>
    <xf numFmtId="0" fontId="11" fillId="13" borderId="0" xfId="4" applyFont="1" applyFill="1" applyAlignment="1" applyProtection="1">
      <alignment horizontal="center" vertical="center"/>
      <protection locked="0"/>
    </xf>
    <xf numFmtId="0" fontId="83" fillId="0" borderId="84" xfId="2" applyFont="1" applyBorder="1" applyAlignment="1">
      <alignment horizontal="center" vertical="center"/>
    </xf>
    <xf numFmtId="0" fontId="83" fillId="0" borderId="36" xfId="2" applyFont="1" applyBorder="1" applyAlignment="1">
      <alignment horizontal="center" vertical="center"/>
    </xf>
    <xf numFmtId="0" fontId="83" fillId="0" borderId="212" xfId="2" applyFont="1" applyBorder="1" applyAlignment="1">
      <alignment horizontal="center" vertical="center"/>
    </xf>
    <xf numFmtId="0" fontId="83" fillId="0" borderId="42" xfId="2" applyFont="1" applyBorder="1" applyAlignment="1">
      <alignment horizontal="center" vertical="center"/>
    </xf>
    <xf numFmtId="0" fontId="83" fillId="0" borderId="5" xfId="2" applyFont="1" applyBorder="1" applyAlignment="1">
      <alignment horizontal="center" vertical="center"/>
    </xf>
    <xf numFmtId="0" fontId="83" fillId="0" borderId="188" xfId="2" applyFont="1" applyBorder="1" applyAlignment="1">
      <alignment horizontal="center" vertical="center"/>
    </xf>
    <xf numFmtId="0" fontId="81" fillId="0" borderId="0" xfId="2" applyFont="1" applyAlignment="1">
      <alignment horizontal="right" vertical="center"/>
    </xf>
    <xf numFmtId="177" fontId="81" fillId="0" borderId="0" xfId="2" applyNumberFormat="1" applyFont="1" applyAlignment="1">
      <alignment horizontal="right" vertical="center"/>
    </xf>
    <xf numFmtId="0" fontId="1" fillId="0" borderId="0" xfId="3" applyFont="1" applyAlignment="1">
      <alignment horizontal="right" vertical="center"/>
    </xf>
    <xf numFmtId="0" fontId="1" fillId="4" borderId="0" xfId="6" applyFont="1" applyFill="1" applyAlignment="1">
      <alignment vertical="top" wrapText="1"/>
    </xf>
    <xf numFmtId="0" fontId="21" fillId="0" borderId="0" xfId="4" applyFont="1" applyAlignment="1">
      <alignment horizontal="center" vertical="top" wrapText="1"/>
    </xf>
    <xf numFmtId="0" fontId="11" fillId="13" borderId="0" xfId="3" applyFont="1" applyFill="1" applyAlignment="1" applyProtection="1">
      <alignment vertical="center"/>
      <protection locked="0"/>
    </xf>
    <xf numFmtId="0" fontId="1" fillId="4" borderId="279" xfId="0" applyFont="1" applyFill="1" applyBorder="1" applyAlignment="1">
      <alignment horizontal="center" vertical="center" wrapText="1"/>
    </xf>
    <xf numFmtId="0" fontId="1" fillId="4" borderId="280" xfId="0" applyFont="1" applyFill="1" applyBorder="1" applyAlignment="1">
      <alignment horizontal="center" vertical="center" wrapText="1"/>
    </xf>
    <xf numFmtId="0" fontId="1" fillId="4" borderId="282" xfId="0" applyFont="1" applyFill="1" applyBorder="1" applyAlignment="1">
      <alignment horizontal="center" vertical="center" wrapText="1"/>
    </xf>
    <xf numFmtId="0" fontId="1" fillId="4" borderId="276" xfId="0" applyFont="1" applyFill="1" applyBorder="1" applyAlignment="1">
      <alignment horizontal="center" vertical="center" wrapText="1"/>
    </xf>
    <xf numFmtId="49" fontId="1" fillId="13" borderId="280" xfId="0" applyNumberFormat="1" applyFont="1" applyFill="1" applyBorder="1" applyAlignment="1" applyProtection="1">
      <alignment horizontal="center" vertical="center" wrapText="1"/>
      <protection locked="0"/>
    </xf>
    <xf numFmtId="49" fontId="1" fillId="13" borderId="276" xfId="0" applyNumberFormat="1" applyFont="1" applyFill="1" applyBorder="1" applyAlignment="1" applyProtection="1">
      <alignment horizontal="center" vertical="center" wrapText="1"/>
      <protection locked="0"/>
    </xf>
    <xf numFmtId="0" fontId="1" fillId="0" borderId="280" xfId="0" applyFont="1" applyBorder="1" applyAlignment="1">
      <alignment horizontal="center" vertical="center" wrapText="1"/>
    </xf>
    <xf numFmtId="0" fontId="1" fillId="0" borderId="276" xfId="0" applyFont="1" applyBorder="1" applyAlignment="1">
      <alignment horizontal="center" vertical="center" wrapText="1"/>
    </xf>
    <xf numFmtId="49" fontId="1" fillId="13" borderId="281" xfId="0" applyNumberFormat="1" applyFont="1" applyFill="1" applyBorder="1" applyAlignment="1" applyProtection="1">
      <alignment horizontal="center" vertical="center" wrapText="1"/>
      <protection locked="0"/>
    </xf>
    <xf numFmtId="49" fontId="1" fillId="13" borderId="283" xfId="0" applyNumberFormat="1" applyFont="1" applyFill="1" applyBorder="1" applyAlignment="1" applyProtection="1">
      <alignment horizontal="center" vertical="center" wrapText="1"/>
      <protection locked="0"/>
    </xf>
    <xf numFmtId="0" fontId="4" fillId="4" borderId="276" xfId="0" applyFont="1" applyFill="1" applyBorder="1" applyAlignment="1">
      <alignment horizontal="center" vertical="center" wrapText="1"/>
    </xf>
    <xf numFmtId="0" fontId="1" fillId="4" borderId="284" xfId="0" applyFont="1" applyFill="1" applyBorder="1" applyAlignment="1">
      <alignment horizontal="center" vertical="center" wrapText="1"/>
    </xf>
    <xf numFmtId="0" fontId="1" fillId="4" borderId="285" xfId="0" applyFont="1" applyFill="1" applyBorder="1" applyAlignment="1">
      <alignment horizontal="center" vertical="center" wrapText="1"/>
    </xf>
    <xf numFmtId="49" fontId="1" fillId="13" borderId="276" xfId="0" applyNumberFormat="1" applyFont="1" applyFill="1" applyBorder="1" applyAlignment="1" applyProtection="1">
      <alignment horizontal="left" vertical="center"/>
      <protection locked="0"/>
    </xf>
    <xf numFmtId="49" fontId="1" fillId="13" borderId="285" xfId="0" applyNumberFormat="1" applyFont="1" applyFill="1" applyBorder="1" applyAlignment="1" applyProtection="1">
      <alignment horizontal="left" vertical="center"/>
      <protection locked="0"/>
    </xf>
    <xf numFmtId="0" fontId="4" fillId="0" borderId="276" xfId="0" applyFont="1" applyBorder="1" applyAlignment="1">
      <alignment horizontal="center" vertical="center" wrapText="1"/>
    </xf>
    <xf numFmtId="0" fontId="4" fillId="0" borderId="285" xfId="0" applyFont="1" applyBorder="1" applyAlignment="1">
      <alignment horizontal="center" vertical="center" wrapText="1"/>
    </xf>
    <xf numFmtId="49" fontId="1" fillId="13" borderId="285" xfId="0" applyNumberFormat="1" applyFont="1" applyFill="1" applyBorder="1" applyAlignment="1" applyProtection="1">
      <alignment horizontal="center" vertical="center" wrapText="1"/>
      <protection locked="0"/>
    </xf>
    <xf numFmtId="0" fontId="1" fillId="0" borderId="285" xfId="0" applyFont="1" applyBorder="1" applyAlignment="1">
      <alignment horizontal="center" vertical="center" wrapText="1"/>
    </xf>
    <xf numFmtId="49" fontId="1" fillId="13" borderId="286" xfId="0" applyNumberFormat="1" applyFont="1" applyFill="1" applyBorder="1" applyAlignment="1" applyProtection="1">
      <alignment horizontal="center" vertical="center" wrapText="1"/>
      <protection locked="0"/>
    </xf>
    <xf numFmtId="49" fontId="1" fillId="13" borderId="276" xfId="0" applyNumberFormat="1" applyFont="1" applyFill="1" applyBorder="1" applyAlignment="1" applyProtection="1">
      <alignment vertical="center" wrapText="1"/>
      <protection locked="0"/>
    </xf>
    <xf numFmtId="0" fontId="11" fillId="4" borderId="137" xfId="0" applyFont="1" applyFill="1" applyBorder="1" applyAlignment="1">
      <alignment horizontal="center" vertical="center"/>
    </xf>
    <xf numFmtId="0" fontId="11" fillId="13" borderId="137" xfId="0" applyFont="1" applyFill="1" applyBorder="1" applyAlignment="1">
      <alignment horizontal="center" vertical="center"/>
    </xf>
    <xf numFmtId="0" fontId="11" fillId="13" borderId="241" xfId="0" applyFont="1" applyFill="1" applyBorder="1" applyAlignment="1">
      <alignment horizontal="center" vertical="center"/>
    </xf>
    <xf numFmtId="0" fontId="58" fillId="0" borderId="0" xfId="4" applyFont="1" applyAlignment="1">
      <alignment vertical="top" wrapText="1"/>
    </xf>
    <xf numFmtId="0" fontId="11" fillId="0" borderId="0" xfId="4" applyFont="1" applyAlignment="1">
      <alignment vertical="top" wrapText="1"/>
    </xf>
    <xf numFmtId="38" fontId="11" fillId="13" borderId="239" xfId="7" applyFont="1" applyFill="1" applyBorder="1" applyAlignment="1">
      <alignment horizontal="center" vertical="center"/>
    </xf>
    <xf numFmtId="38" fontId="11" fillId="13" borderId="28" xfId="7" applyFont="1" applyFill="1" applyBorder="1" applyAlignment="1">
      <alignment horizontal="center" vertical="center"/>
    </xf>
    <xf numFmtId="38" fontId="11" fillId="0" borderId="137" xfId="7" applyFont="1" applyBorder="1" applyAlignment="1">
      <alignment horizontal="center" vertical="center"/>
    </xf>
    <xf numFmtId="38" fontId="11" fillId="0" borderId="241" xfId="7" applyFont="1" applyBorder="1" applyAlignment="1">
      <alignment horizontal="center" vertical="center"/>
    </xf>
    <xf numFmtId="38" fontId="11" fillId="13" borderId="240" xfId="7" applyFont="1" applyFill="1" applyBorder="1" applyAlignment="1">
      <alignment horizontal="center" vertical="center"/>
    </xf>
    <xf numFmtId="38" fontId="11" fillId="13" borderId="137" xfId="7" applyFont="1" applyFill="1" applyBorder="1" applyAlignment="1">
      <alignment horizontal="center" vertical="center"/>
    </xf>
    <xf numFmtId="0" fontId="11" fillId="4" borderId="276" xfId="0" applyFont="1" applyFill="1" applyBorder="1" applyAlignment="1">
      <alignment horizontal="left"/>
    </xf>
    <xf numFmtId="0" fontId="11" fillId="4" borderId="239" xfId="0" applyFont="1" applyFill="1" applyBorder="1" applyAlignment="1">
      <alignment horizontal="center" vertical="center"/>
    </xf>
    <xf numFmtId="0" fontId="11" fillId="4" borderId="28" xfId="0" applyFont="1" applyFill="1" applyBorder="1" applyAlignment="1">
      <alignment horizontal="center" vertical="center"/>
    </xf>
    <xf numFmtId="0" fontId="11" fillId="13" borderId="26" xfId="0" applyFont="1" applyFill="1" applyBorder="1" applyAlignment="1">
      <alignment horizontal="center" vertical="center"/>
    </xf>
    <xf numFmtId="0" fontId="11" fillId="13" borderId="239" xfId="0" applyFont="1" applyFill="1" applyBorder="1" applyAlignment="1">
      <alignment horizontal="center" vertical="center"/>
    </xf>
    <xf numFmtId="0" fontId="11" fillId="13" borderId="28" xfId="0" applyFont="1" applyFill="1" applyBorder="1" applyAlignment="1">
      <alignment horizontal="center" vertical="center"/>
    </xf>
    <xf numFmtId="38" fontId="11" fillId="0" borderId="26" xfId="7" applyFont="1" applyBorder="1" applyAlignment="1">
      <alignment horizontal="center" vertical="center"/>
    </xf>
    <xf numFmtId="38" fontId="11" fillId="0" borderId="239" xfId="7" applyFont="1" applyBorder="1" applyAlignment="1">
      <alignment horizontal="center" vertical="center"/>
    </xf>
    <xf numFmtId="0" fontId="53" fillId="0" borderId="0" xfId="4" applyFont="1" applyAlignment="1">
      <alignment horizontal="left" vertical="center"/>
    </xf>
    <xf numFmtId="0" fontId="53" fillId="11" borderId="240" xfId="4" applyFont="1" applyFill="1" applyBorder="1" applyAlignment="1">
      <alignment horizontal="center" vertical="center"/>
    </xf>
    <xf numFmtId="0" fontId="53" fillId="11" borderId="137" xfId="4" applyFont="1" applyFill="1" applyBorder="1" applyAlignment="1">
      <alignment horizontal="center" vertical="center"/>
    </xf>
    <xf numFmtId="0" fontId="53" fillId="11" borderId="241" xfId="4" applyFont="1" applyFill="1" applyBorder="1" applyAlignment="1">
      <alignment horizontal="center" vertical="center"/>
    </xf>
    <xf numFmtId="0" fontId="53" fillId="15" borderId="276" xfId="4" applyFont="1" applyFill="1" applyBorder="1" applyAlignment="1">
      <alignment horizontal="center" vertical="center" wrapText="1"/>
    </xf>
    <xf numFmtId="0" fontId="53" fillId="15" borderId="276" xfId="4" applyFont="1" applyFill="1" applyBorder="1" applyAlignment="1">
      <alignment horizontal="center" vertical="center"/>
    </xf>
    <xf numFmtId="0" fontId="53" fillId="0" borderId="240" xfId="4" applyFont="1" applyBorder="1" applyAlignment="1">
      <alignment horizontal="left" vertical="center"/>
    </xf>
    <xf numFmtId="0" fontId="53" fillId="0" borderId="137" xfId="4" applyFont="1" applyBorder="1" applyAlignment="1">
      <alignment horizontal="left" vertical="center"/>
    </xf>
    <xf numFmtId="0" fontId="53" fillId="0" borderId="241" xfId="4" applyFont="1" applyBorder="1" applyAlignment="1">
      <alignment horizontal="left" vertical="center"/>
    </xf>
    <xf numFmtId="0" fontId="53" fillId="15" borderId="240" xfId="4" applyFont="1" applyFill="1" applyBorder="1" applyAlignment="1">
      <alignment horizontal="center" vertical="center" wrapText="1"/>
    </xf>
    <xf numFmtId="0" fontId="53" fillId="15" borderId="137" xfId="4" applyFont="1" applyFill="1" applyBorder="1" applyAlignment="1">
      <alignment horizontal="center" vertical="center" wrapText="1"/>
    </xf>
    <xf numFmtId="0" fontId="53" fillId="15" borderId="241" xfId="4" applyFont="1" applyFill="1" applyBorder="1" applyAlignment="1">
      <alignment horizontal="center" vertical="center" wrapText="1"/>
    </xf>
    <xf numFmtId="0" fontId="53" fillId="0" borderId="240" xfId="4" applyFont="1" applyBorder="1" applyAlignment="1">
      <alignment horizontal="left" vertical="center" wrapText="1"/>
    </xf>
    <xf numFmtId="0" fontId="53" fillId="0" borderId="137" xfId="4" applyFont="1" applyBorder="1" applyAlignment="1">
      <alignment horizontal="left" vertical="center" wrapText="1"/>
    </xf>
    <xf numFmtId="0" fontId="53" fillId="0" borderId="241" xfId="4" applyFont="1" applyBorder="1" applyAlignment="1">
      <alignment horizontal="left" vertical="center" wrapText="1"/>
    </xf>
    <xf numFmtId="0" fontId="53" fillId="15" borderId="240" xfId="4" applyFont="1" applyFill="1" applyBorder="1" applyAlignment="1">
      <alignment horizontal="center" vertical="center"/>
    </xf>
    <xf numFmtId="0" fontId="53" fillId="15" borderId="137" xfId="4" applyFont="1" applyFill="1" applyBorder="1" applyAlignment="1">
      <alignment horizontal="center" vertical="center"/>
    </xf>
    <xf numFmtId="0" fontId="53" fillId="15" borderId="241" xfId="4" applyFont="1" applyFill="1" applyBorder="1" applyAlignment="1">
      <alignment horizontal="center" vertical="center"/>
    </xf>
    <xf numFmtId="0" fontId="21" fillId="0" borderId="0" xfId="4" applyFont="1" applyAlignment="1">
      <alignment horizontal="left" vertical="center" wrapText="1"/>
    </xf>
    <xf numFmtId="49" fontId="1" fillId="4" borderId="0" xfId="3" applyNumberFormat="1" applyFont="1" applyFill="1" applyAlignment="1">
      <alignment horizontal="center" vertical="center"/>
    </xf>
    <xf numFmtId="0" fontId="1" fillId="13" borderId="0" xfId="3" applyFont="1" applyFill="1" applyAlignment="1" applyProtection="1">
      <alignment horizontal="right" vertical="center"/>
      <protection locked="0"/>
    </xf>
    <xf numFmtId="0" fontId="12" fillId="4" borderId="0" xfId="3" applyFont="1" applyFill="1" applyAlignment="1">
      <alignment horizontal="center" shrinkToFit="1"/>
    </xf>
    <xf numFmtId="0" fontId="12" fillId="0" borderId="0" xfId="3" applyFont="1" applyAlignment="1">
      <alignment horizontal="center"/>
    </xf>
    <xf numFmtId="0" fontId="1" fillId="4" borderId="240" xfId="0" applyFont="1" applyFill="1" applyBorder="1" applyAlignment="1">
      <alignment horizontal="center" vertical="center" wrapText="1"/>
    </xf>
    <xf numFmtId="0" fontId="1" fillId="4" borderId="137" xfId="0" applyFont="1" applyFill="1" applyBorder="1" applyAlignment="1">
      <alignment horizontal="center" vertical="center" wrapText="1"/>
    </xf>
    <xf numFmtId="0" fontId="1" fillId="4" borderId="241" xfId="0" applyFont="1" applyFill="1" applyBorder="1" applyAlignment="1">
      <alignment horizontal="center" vertical="center" wrapText="1"/>
    </xf>
    <xf numFmtId="49" fontId="1" fillId="13" borderId="240" xfId="0" applyNumberFormat="1" applyFont="1" applyFill="1" applyBorder="1" applyAlignment="1" applyProtection="1">
      <alignment horizontal="center" vertical="center" wrapText="1"/>
      <protection locked="0"/>
    </xf>
    <xf numFmtId="49" fontId="1" fillId="13" borderId="137" xfId="0" applyNumberFormat="1" applyFont="1" applyFill="1" applyBorder="1" applyAlignment="1" applyProtection="1">
      <alignment horizontal="center" vertical="center" wrapText="1"/>
      <protection locked="0"/>
    </xf>
    <xf numFmtId="0" fontId="1" fillId="0" borderId="137" xfId="0" applyFont="1" applyBorder="1" applyAlignment="1">
      <alignment horizontal="center" vertical="center" wrapText="1"/>
    </xf>
    <xf numFmtId="49" fontId="1" fillId="13" borderId="241" xfId="0" applyNumberFormat="1" applyFont="1" applyFill="1" applyBorder="1" applyAlignment="1" applyProtection="1">
      <alignment horizontal="center" vertical="center" wrapText="1"/>
      <protection locked="0"/>
    </xf>
    <xf numFmtId="49" fontId="1" fillId="13" borderId="33" xfId="0" applyNumberFormat="1" applyFont="1" applyFill="1" applyBorder="1" applyAlignment="1" applyProtection="1">
      <alignment horizontal="left" vertical="center" wrapText="1"/>
      <protection locked="0"/>
    </xf>
    <xf numFmtId="49" fontId="1" fillId="13" borderId="32" xfId="0" applyNumberFormat="1" applyFont="1" applyFill="1" applyBorder="1" applyAlignment="1" applyProtection="1">
      <alignment horizontal="left" vertical="center" wrapText="1"/>
      <protection locked="0"/>
    </xf>
    <xf numFmtId="49" fontId="1" fillId="13" borderId="31" xfId="0" applyNumberFormat="1" applyFont="1" applyFill="1" applyBorder="1" applyAlignment="1" applyProtection="1">
      <alignment horizontal="left" vertical="center" wrapText="1"/>
      <protection locked="0"/>
    </xf>
    <xf numFmtId="49" fontId="1" fillId="13" borderId="28" xfId="0" applyNumberFormat="1" applyFont="1" applyFill="1" applyBorder="1" applyAlignment="1" applyProtection="1">
      <alignment horizontal="left" vertical="center" wrapText="1"/>
      <protection locked="0"/>
    </xf>
    <xf numFmtId="49" fontId="1" fillId="13" borderId="27" xfId="0" applyNumberFormat="1" applyFont="1" applyFill="1" applyBorder="1" applyAlignment="1" applyProtection="1">
      <alignment horizontal="left" vertical="center" wrapText="1"/>
      <protection locked="0"/>
    </xf>
    <xf numFmtId="49" fontId="1" fillId="13" borderId="26" xfId="0" applyNumberFormat="1" applyFont="1" applyFill="1" applyBorder="1" applyAlignment="1" applyProtection="1">
      <alignment horizontal="left" vertical="center" wrapText="1"/>
      <protection locked="0"/>
    </xf>
    <xf numFmtId="0" fontId="11" fillId="0" borderId="240" xfId="4" applyFont="1" applyBorder="1" applyAlignment="1">
      <alignment horizontal="center" vertical="center"/>
    </xf>
    <xf numFmtId="0" fontId="11" fillId="0" borderId="240" xfId="4" applyFont="1" applyBorder="1" applyAlignment="1">
      <alignment horizontal="center" vertical="center" wrapText="1"/>
    </xf>
    <xf numFmtId="0" fontId="11" fillId="4" borderId="239" xfId="4" applyFont="1" applyFill="1" applyBorder="1" applyAlignment="1">
      <alignment horizontal="center" vertical="center"/>
    </xf>
    <xf numFmtId="49" fontId="7" fillId="4" borderId="288" xfId="0" applyNumberFormat="1" applyFont="1" applyFill="1" applyBorder="1" applyAlignment="1">
      <alignment horizontal="left"/>
    </xf>
    <xf numFmtId="49" fontId="7" fillId="4" borderId="289" xfId="0" applyNumberFormat="1" applyFont="1" applyFill="1" applyBorder="1" applyAlignment="1">
      <alignment horizontal="left"/>
    </xf>
    <xf numFmtId="0" fontId="1" fillId="0" borderId="240" xfId="0" applyFont="1" applyBorder="1" applyAlignment="1">
      <alignment horizontal="center" vertical="center" wrapText="1"/>
    </xf>
    <xf numFmtId="0" fontId="1" fillId="0" borderId="241" xfId="0" applyFont="1" applyBorder="1" applyAlignment="1">
      <alignment horizontal="center" vertical="center" wrapText="1"/>
    </xf>
    <xf numFmtId="49" fontId="1" fillId="13" borderId="30" xfId="0" applyNumberFormat="1" applyFont="1" applyFill="1" applyBorder="1" applyAlignment="1" applyProtection="1">
      <alignment horizontal="center" vertical="center" wrapText="1"/>
      <protection locked="0"/>
    </xf>
    <xf numFmtId="49" fontId="1" fillId="13" borderId="0" xfId="0" applyNumberFormat="1" applyFont="1" applyFill="1" applyAlignment="1" applyProtection="1">
      <alignment horizontal="center" vertical="center" wrapText="1"/>
      <protection locked="0"/>
    </xf>
    <xf numFmtId="49" fontId="1" fillId="13" borderId="28" xfId="0" applyNumberFormat="1" applyFont="1" applyFill="1" applyBorder="1" applyAlignment="1" applyProtection="1">
      <alignment horizontal="center" vertical="center" wrapText="1"/>
      <protection locked="0"/>
    </xf>
    <xf numFmtId="49" fontId="1" fillId="13" borderId="27"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49" fontId="1" fillId="13" borderId="29" xfId="0" applyNumberFormat="1" applyFont="1" applyFill="1" applyBorder="1" applyAlignment="1" applyProtection="1">
      <alignment horizontal="center" vertical="center" wrapText="1"/>
      <protection locked="0"/>
    </xf>
    <xf numFmtId="49" fontId="1" fillId="13" borderId="26" xfId="0" applyNumberFormat="1" applyFont="1" applyFill="1" applyBorder="1" applyAlignment="1" applyProtection="1">
      <alignment horizontal="center" vertical="center" wrapText="1"/>
      <protection locked="0"/>
    </xf>
    <xf numFmtId="49" fontId="1" fillId="13" borderId="33" xfId="0" applyNumberFormat="1" applyFont="1" applyFill="1" applyBorder="1" applyAlignment="1" applyProtection="1">
      <alignment vertical="center" wrapText="1"/>
      <protection locked="0"/>
    </xf>
    <xf numFmtId="49" fontId="1" fillId="13" borderId="32" xfId="0" applyNumberFormat="1" applyFont="1" applyFill="1" applyBorder="1" applyAlignment="1" applyProtection="1">
      <alignment vertical="center" wrapText="1"/>
      <protection locked="0"/>
    </xf>
    <xf numFmtId="49" fontId="1" fillId="13" borderId="31" xfId="0" applyNumberFormat="1" applyFont="1" applyFill="1" applyBorder="1" applyAlignment="1" applyProtection="1">
      <alignment vertical="center" wrapText="1"/>
      <protection locked="0"/>
    </xf>
    <xf numFmtId="49" fontId="1" fillId="13" borderId="28" xfId="0" applyNumberFormat="1" applyFont="1" applyFill="1" applyBorder="1" applyAlignment="1" applyProtection="1">
      <alignment vertical="center" wrapText="1"/>
      <protection locked="0"/>
    </xf>
    <xf numFmtId="49" fontId="1" fillId="13" borderId="27" xfId="0" applyNumberFormat="1" applyFont="1" applyFill="1" applyBorder="1" applyAlignment="1" applyProtection="1">
      <alignment vertical="center" wrapText="1"/>
      <protection locked="0"/>
    </xf>
    <xf numFmtId="49" fontId="1" fillId="13" borderId="26" xfId="0" applyNumberFormat="1" applyFont="1" applyFill="1" applyBorder="1" applyAlignment="1" applyProtection="1">
      <alignment vertical="center" wrapText="1"/>
      <protection locked="0"/>
    </xf>
    <xf numFmtId="0" fontId="4" fillId="4" borderId="33"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6" xfId="0" applyFont="1" applyFill="1" applyBorder="1" applyAlignment="1">
      <alignment horizontal="center" vertical="center" wrapText="1"/>
    </xf>
    <xf numFmtId="49" fontId="1" fillId="13" borderId="33" xfId="0" applyNumberFormat="1" applyFont="1" applyFill="1" applyBorder="1" applyAlignment="1" applyProtection="1">
      <alignment horizontal="left" vertical="center"/>
      <protection locked="0"/>
    </xf>
    <xf numFmtId="49" fontId="1" fillId="13" borderId="32" xfId="0" applyNumberFormat="1" applyFont="1" applyFill="1" applyBorder="1" applyAlignment="1" applyProtection="1">
      <alignment horizontal="left" vertical="center"/>
      <protection locked="0"/>
    </xf>
    <xf numFmtId="49" fontId="1" fillId="13" borderId="31" xfId="0" applyNumberFormat="1" applyFont="1" applyFill="1" applyBorder="1" applyAlignment="1" applyProtection="1">
      <alignment horizontal="left" vertical="center"/>
      <protection locked="0"/>
    </xf>
    <xf numFmtId="49" fontId="1" fillId="13" borderId="28" xfId="0" applyNumberFormat="1" applyFont="1" applyFill="1" applyBorder="1" applyAlignment="1" applyProtection="1">
      <alignment horizontal="left" vertical="center"/>
      <protection locked="0"/>
    </xf>
    <xf numFmtId="49" fontId="1" fillId="13" borderId="27" xfId="0" applyNumberFormat="1" applyFont="1" applyFill="1" applyBorder="1" applyAlignment="1" applyProtection="1">
      <alignment horizontal="left" vertical="center"/>
      <protection locked="0"/>
    </xf>
    <xf numFmtId="49" fontId="1" fillId="13" borderId="26" xfId="0" applyNumberFormat="1" applyFont="1" applyFill="1" applyBorder="1" applyAlignment="1" applyProtection="1">
      <alignment horizontal="left" vertical="center"/>
      <protection locked="0"/>
    </xf>
    <xf numFmtId="0" fontId="1" fillId="0" borderId="30"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11" fillId="0" borderId="276" xfId="3" applyFont="1" applyBorder="1" applyAlignment="1">
      <alignment horizontal="center" vertical="center"/>
    </xf>
    <xf numFmtId="0" fontId="11" fillId="13" borderId="240" xfId="3" applyFont="1" applyFill="1" applyBorder="1" applyAlignment="1" applyProtection="1">
      <alignment vertical="center"/>
      <protection locked="0"/>
    </xf>
    <xf numFmtId="0" fontId="11" fillId="13" borderId="137" xfId="3" applyFont="1" applyFill="1" applyBorder="1" applyAlignment="1" applyProtection="1">
      <alignment vertical="center"/>
      <protection locked="0"/>
    </xf>
    <xf numFmtId="0" fontId="11" fillId="13" borderId="241" xfId="3" applyFont="1" applyFill="1" applyBorder="1" applyAlignment="1" applyProtection="1">
      <alignment vertical="center"/>
      <protection locked="0"/>
    </xf>
    <xf numFmtId="0" fontId="11" fillId="0" borderId="276" xfId="3" applyFont="1" applyBorder="1" applyAlignment="1">
      <alignment horizontal="center" vertical="center" wrapText="1"/>
    </xf>
    <xf numFmtId="0" fontId="11" fillId="0" borderId="240" xfId="3" applyFont="1" applyBorder="1" applyAlignment="1">
      <alignment horizontal="center" vertical="center" wrapText="1"/>
    </xf>
    <xf numFmtId="0" fontId="11" fillId="0" borderId="137" xfId="3" applyFont="1" applyBorder="1" applyAlignment="1">
      <alignment horizontal="center" vertical="center" wrapText="1"/>
    </xf>
    <xf numFmtId="0" fontId="11" fillId="0" borderId="241" xfId="3" applyFont="1" applyBorder="1" applyAlignment="1">
      <alignment horizontal="center" vertical="center" wrapText="1"/>
    </xf>
    <xf numFmtId="38" fontId="11" fillId="0" borderId="276" xfId="7" applyFont="1" applyBorder="1" applyAlignment="1">
      <alignment horizontal="center" vertical="center"/>
    </xf>
    <xf numFmtId="0" fontId="53" fillId="13" borderId="240" xfId="3" applyFont="1" applyFill="1" applyBorder="1" applyAlignment="1">
      <alignment horizontal="center" vertical="center"/>
    </xf>
    <xf numFmtId="0" fontId="53" fillId="13" borderId="137" xfId="3" applyFont="1" applyFill="1" applyBorder="1" applyAlignment="1">
      <alignment horizontal="center" vertical="center"/>
    </xf>
    <xf numFmtId="0" fontId="53" fillId="13" borderId="241" xfId="3" applyFont="1" applyFill="1" applyBorder="1" applyAlignment="1">
      <alignment horizontal="center" vertical="center"/>
    </xf>
    <xf numFmtId="0" fontId="11" fillId="13" borderId="276" xfId="3" applyFont="1" applyFill="1" applyBorder="1" applyAlignment="1" applyProtection="1">
      <alignment horizontal="left" vertical="center" wrapText="1"/>
      <protection locked="0"/>
    </xf>
    <xf numFmtId="0" fontId="53" fillId="13" borderId="240" xfId="3" applyFont="1" applyFill="1" applyBorder="1" applyAlignment="1">
      <alignment vertical="center"/>
    </xf>
    <xf numFmtId="0" fontId="53" fillId="13" borderId="137" xfId="3" applyFont="1" applyFill="1" applyBorder="1" applyAlignment="1">
      <alignment vertical="center"/>
    </xf>
    <xf numFmtId="0" fontId="53" fillId="13" borderId="241" xfId="3" applyFont="1" applyFill="1" applyBorder="1" applyAlignment="1">
      <alignment vertical="center"/>
    </xf>
    <xf numFmtId="0" fontId="11" fillId="13" borderId="240" xfId="3" applyFont="1" applyFill="1" applyBorder="1" applyAlignment="1" applyProtection="1">
      <alignment vertical="center" wrapText="1"/>
      <protection locked="0"/>
    </xf>
    <xf numFmtId="0" fontId="11" fillId="13" borderId="137" xfId="3" applyFont="1" applyFill="1" applyBorder="1" applyAlignment="1" applyProtection="1">
      <alignment vertical="center" wrapText="1"/>
      <protection locked="0"/>
    </xf>
    <xf numFmtId="0" fontId="11" fillId="13" borderId="241" xfId="3" applyFont="1" applyFill="1" applyBorder="1" applyAlignment="1" applyProtection="1">
      <alignment vertical="center" wrapText="1"/>
      <protection locked="0"/>
    </xf>
    <xf numFmtId="38" fontId="11" fillId="13" borderId="137" xfId="7" applyFont="1" applyFill="1" applyBorder="1" applyAlignment="1" applyProtection="1">
      <alignment horizontal="center" vertical="center"/>
      <protection locked="0"/>
    </xf>
    <xf numFmtId="0" fontId="11" fillId="0" borderId="0" xfId="3" applyFont="1" applyAlignment="1">
      <alignment vertical="top" wrapText="1"/>
    </xf>
    <xf numFmtId="38" fontId="11" fillId="4" borderId="276" xfId="7" applyFont="1" applyFill="1" applyBorder="1" applyAlignment="1">
      <alignment horizontal="center" vertical="center"/>
    </xf>
    <xf numFmtId="38" fontId="11" fillId="4" borderId="240" xfId="7" applyFont="1" applyFill="1" applyBorder="1" applyAlignment="1">
      <alignment horizontal="center" vertical="center"/>
    </xf>
    <xf numFmtId="38" fontId="11" fillId="13" borderId="241" xfId="7" applyFont="1" applyFill="1" applyBorder="1" applyAlignment="1" applyProtection="1">
      <alignment horizontal="center" vertical="center"/>
      <protection locked="0"/>
    </xf>
    <xf numFmtId="38" fontId="11" fillId="13" borderId="276" xfId="7" applyFont="1" applyFill="1" applyBorder="1" applyAlignment="1" applyProtection="1">
      <alignment horizontal="center" vertical="center"/>
      <protection locked="0"/>
    </xf>
    <xf numFmtId="38" fontId="11" fillId="13" borderId="240" xfId="7" applyFont="1" applyFill="1" applyBorder="1" applyAlignment="1" applyProtection="1">
      <alignment horizontal="center" vertical="center"/>
      <protection locked="0"/>
    </xf>
  </cellXfs>
  <cellStyles count="8">
    <cellStyle name="桁区切り 2" xfId="7" xr:uid="{00000000-0005-0000-0000-000000000000}"/>
    <cellStyle name="桁区切り 2 2" xfId="5" xr:uid="{00000000-0005-0000-0000-000001000000}"/>
    <cellStyle name="標準" xfId="0" builtinId="0"/>
    <cellStyle name="標準 2" xfId="1" xr:uid="{00000000-0005-0000-0000-000003000000}"/>
    <cellStyle name="標準 2 2" xfId="2" xr:uid="{00000000-0005-0000-0000-000004000000}"/>
    <cellStyle name="標準 2 3" xfId="3" xr:uid="{00000000-0005-0000-0000-000005000000}"/>
    <cellStyle name="標準 2 3 2" xfId="4" xr:uid="{00000000-0005-0000-0000-000006000000}"/>
    <cellStyle name="標準 3" xfId="6" xr:uid="{00000000-0005-0000-0000-000007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CE4D6"/>
      <color rgb="FFD6DC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2"/>
  <ax:ocxPr ax:name="LineWeight" ax:value="3"/>
  <ax:ocxPr ax:name="Direction" ax:value="0"/>
  <ax:ocxPr ax:name="ShowData" ax:value="1"/>
  <ax:ocxPr ax:name="Value" ax:value="https://www.coolnet.tokyo/zev_subsidy_calculator/"/>
  <ax:ocxPr ax:name="ForeColor" ax:value="0"/>
  <ax:ocxPr ax:name="BackColor" ax:value="16777215"/>
</ax:ocx>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88900</xdr:colOff>
          <xdr:row>29</xdr:row>
          <xdr:rowOff>69850</xdr:rowOff>
        </xdr:from>
        <xdr:to>
          <xdr:col>39</xdr:col>
          <xdr:colOff>406400</xdr:colOff>
          <xdr:row>30</xdr:row>
          <xdr:rowOff>990600</xdr:rowOff>
        </xdr:to>
        <xdr:sp macro="" textlink="">
          <xdr:nvSpPr>
            <xdr:cNvPr id="4909" name="BarCodeCtrl1" hidden="1">
              <a:extLst>
                <a:ext uri="{63B3BB69-23CF-44E3-9099-C40C66FF867C}">
                  <a14:compatExt spid="_x0000_s4909"/>
                </a:ext>
                <a:ext uri="{FF2B5EF4-FFF2-40B4-BE49-F238E27FC236}">
                  <a16:creationId xmlns:a16="http://schemas.microsoft.com/office/drawing/2014/main" id="{00000000-0008-0000-0200-00002D1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90244</xdr:colOff>
      <xdr:row>23</xdr:row>
      <xdr:rowOff>157331</xdr:rowOff>
    </xdr:from>
    <xdr:to>
      <xdr:col>69</xdr:col>
      <xdr:colOff>23382</xdr:colOff>
      <xdr:row>31</xdr:row>
      <xdr:rowOff>92637</xdr:rowOff>
    </xdr:to>
    <xdr:sp macro="" textlink="">
      <xdr:nvSpPr>
        <xdr:cNvPr id="3" name="テキスト ボックス 2">
          <a:extLst>
            <a:ext uri="{FF2B5EF4-FFF2-40B4-BE49-F238E27FC236}">
              <a16:creationId xmlns:a16="http://schemas.microsoft.com/office/drawing/2014/main" id="{12A88D63-0DD7-495A-A5E8-661686869CEB}"/>
            </a:ext>
          </a:extLst>
        </xdr:cNvPr>
        <xdr:cNvSpPr txBox="1"/>
      </xdr:nvSpPr>
      <xdr:spPr>
        <a:xfrm>
          <a:off x="10661126" y="4482802"/>
          <a:ext cx="2958727" cy="148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←違和感あり変えていますが、</a:t>
          </a:r>
          <a:endParaRPr kumimoji="1" lang="en-US" altLang="ja-JP" sz="1200">
            <a:solidFill>
              <a:srgbClr val="0000FF"/>
            </a:solidFill>
          </a:endParaRPr>
        </a:p>
        <a:p>
          <a:r>
            <a:rPr kumimoji="1" lang="ja-JP" altLang="en-US" sz="1200">
              <a:solidFill>
                <a:srgbClr val="0000FF"/>
              </a:solidFill>
            </a:rPr>
            <a:t>昨年度と変更することで支障がある場合はお知らせください。</a:t>
          </a:r>
          <a:endParaRPr kumimoji="1" lang="en-US" altLang="ja-JP" sz="1200">
            <a:solidFill>
              <a:srgbClr val="0000FF"/>
            </a:solidFill>
          </a:endParaRPr>
        </a:p>
      </xdr:txBody>
    </xdr:sp>
    <xdr:clientData/>
  </xdr:twoCellAnchor>
  <xdr:twoCellAnchor>
    <xdr:from>
      <xdr:col>53</xdr:col>
      <xdr:colOff>114450</xdr:colOff>
      <xdr:row>41</xdr:row>
      <xdr:rowOff>142539</xdr:rowOff>
    </xdr:from>
    <xdr:to>
      <xdr:col>68</xdr:col>
      <xdr:colOff>47588</xdr:colOff>
      <xdr:row>46</xdr:row>
      <xdr:rowOff>85165</xdr:rowOff>
    </xdr:to>
    <xdr:sp macro="" textlink="">
      <xdr:nvSpPr>
        <xdr:cNvPr id="4" name="テキスト ボックス 3">
          <a:extLst>
            <a:ext uri="{FF2B5EF4-FFF2-40B4-BE49-F238E27FC236}">
              <a16:creationId xmlns:a16="http://schemas.microsoft.com/office/drawing/2014/main" id="{4F855E0D-F185-4C53-9B4C-AA97E67A440D}"/>
            </a:ext>
          </a:extLst>
        </xdr:cNvPr>
        <xdr:cNvSpPr txBox="1"/>
      </xdr:nvSpPr>
      <xdr:spPr>
        <a:xfrm>
          <a:off x="10483626" y="7874598"/>
          <a:ext cx="2958727" cy="839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文言修正しました。</a:t>
          </a:r>
          <a:endParaRPr kumimoji="1" lang="en-US" altLang="ja-JP" sz="1200">
            <a:solidFill>
              <a:srgbClr val="0000FF"/>
            </a:solidFill>
          </a:endParaRPr>
        </a:p>
      </xdr:txBody>
    </xdr:sp>
    <xdr:clientData/>
  </xdr:twoCellAnchor>
  <xdr:twoCellAnchor>
    <xdr:from>
      <xdr:col>70</xdr:col>
      <xdr:colOff>134472</xdr:colOff>
      <xdr:row>28</xdr:row>
      <xdr:rowOff>164353</xdr:rowOff>
    </xdr:from>
    <xdr:to>
      <xdr:col>97</xdr:col>
      <xdr:colOff>28763</xdr:colOff>
      <xdr:row>33</xdr:row>
      <xdr:rowOff>61632</xdr:rowOff>
    </xdr:to>
    <xdr:sp macro="" textlink="">
      <xdr:nvSpPr>
        <xdr:cNvPr id="2" name="テキスト ボックス 1">
          <a:extLst>
            <a:ext uri="{FF2B5EF4-FFF2-40B4-BE49-F238E27FC236}">
              <a16:creationId xmlns:a16="http://schemas.microsoft.com/office/drawing/2014/main" id="{79D4BA0A-4C03-4C04-8C73-4C4C91A383BF}"/>
            </a:ext>
          </a:extLst>
        </xdr:cNvPr>
        <xdr:cNvSpPr txBox="1"/>
      </xdr:nvSpPr>
      <xdr:spPr>
        <a:xfrm>
          <a:off x="13932648" y="5461000"/>
          <a:ext cx="5340350" cy="868456"/>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修正ありがとうございました。問題ありません。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182880</xdr:colOff>
      <xdr:row>14</xdr:row>
      <xdr:rowOff>213360</xdr:rowOff>
    </xdr:from>
    <xdr:to>
      <xdr:col>47</xdr:col>
      <xdr:colOff>67310</xdr:colOff>
      <xdr:row>21</xdr:row>
      <xdr:rowOff>68580</xdr:rowOff>
    </xdr:to>
    <xdr:sp macro="" textlink="">
      <xdr:nvSpPr>
        <xdr:cNvPr id="2" name="テキスト ボックス 1">
          <a:extLst>
            <a:ext uri="{FF2B5EF4-FFF2-40B4-BE49-F238E27FC236}">
              <a16:creationId xmlns:a16="http://schemas.microsoft.com/office/drawing/2014/main" id="{10E6D503-AFDE-495D-ACF0-7A43A04AC3FF}"/>
            </a:ext>
          </a:extLst>
        </xdr:cNvPr>
        <xdr:cNvSpPr txBox="1"/>
      </xdr:nvSpPr>
      <xdr:spPr>
        <a:xfrm>
          <a:off x="6377940" y="256032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←違和感あり変えていますが、</a:t>
          </a:r>
          <a:endParaRPr kumimoji="1" lang="en-US" altLang="ja-JP" sz="1200">
            <a:solidFill>
              <a:srgbClr val="0000FF"/>
            </a:solidFill>
          </a:endParaRPr>
        </a:p>
        <a:p>
          <a:r>
            <a:rPr kumimoji="1" lang="ja-JP" altLang="en-US" sz="1200">
              <a:solidFill>
                <a:srgbClr val="0000FF"/>
              </a:solidFill>
            </a:rPr>
            <a:t>昨年度と変更することで支障がある場合はお知らせください。</a:t>
          </a:r>
          <a:endParaRPr kumimoji="1" lang="en-US" altLang="ja-JP" sz="1200">
            <a:solidFill>
              <a:srgbClr val="0000FF"/>
            </a:solidFill>
          </a:endParaRPr>
        </a:p>
      </xdr:txBody>
    </xdr:sp>
    <xdr:clientData/>
  </xdr:twoCellAnchor>
  <xdr:twoCellAnchor>
    <xdr:from>
      <xdr:col>31</xdr:col>
      <xdr:colOff>114300</xdr:colOff>
      <xdr:row>29</xdr:row>
      <xdr:rowOff>68580</xdr:rowOff>
    </xdr:from>
    <xdr:to>
      <xdr:col>46</xdr:col>
      <xdr:colOff>204470</xdr:colOff>
      <xdr:row>37</xdr:row>
      <xdr:rowOff>83820</xdr:rowOff>
    </xdr:to>
    <xdr:sp macro="" textlink="">
      <xdr:nvSpPr>
        <xdr:cNvPr id="3" name="テキスト ボックス 2">
          <a:extLst>
            <a:ext uri="{FF2B5EF4-FFF2-40B4-BE49-F238E27FC236}">
              <a16:creationId xmlns:a16="http://schemas.microsoft.com/office/drawing/2014/main" id="{3AF75BDF-4084-4B80-8662-0782B9D03027}"/>
            </a:ext>
          </a:extLst>
        </xdr:cNvPr>
        <xdr:cNvSpPr txBox="1"/>
      </xdr:nvSpPr>
      <xdr:spPr>
        <a:xfrm>
          <a:off x="6309360" y="592836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←第３号様式その１とあわせています。</a:t>
          </a:r>
          <a:endParaRPr kumimoji="1" lang="en-US" altLang="ja-JP" sz="1200">
            <a:solidFill>
              <a:srgbClr val="0000FF"/>
            </a:solidFill>
          </a:endParaRPr>
        </a:p>
      </xdr:txBody>
    </xdr:sp>
    <xdr:clientData/>
  </xdr:twoCellAnchor>
  <xdr:twoCellAnchor>
    <xdr:from>
      <xdr:col>38</xdr:col>
      <xdr:colOff>182880</xdr:colOff>
      <xdr:row>40</xdr:row>
      <xdr:rowOff>38100</xdr:rowOff>
    </xdr:from>
    <xdr:to>
      <xdr:col>53</xdr:col>
      <xdr:colOff>113030</xdr:colOff>
      <xdr:row>47</xdr:row>
      <xdr:rowOff>167640</xdr:rowOff>
    </xdr:to>
    <xdr:sp macro="" textlink="">
      <xdr:nvSpPr>
        <xdr:cNvPr id="4" name="テキスト ボックス 3">
          <a:extLst>
            <a:ext uri="{FF2B5EF4-FFF2-40B4-BE49-F238E27FC236}">
              <a16:creationId xmlns:a16="http://schemas.microsoft.com/office/drawing/2014/main" id="{FF61E9FF-68EA-457A-8AE2-66443FD5A943}"/>
            </a:ext>
          </a:extLst>
        </xdr:cNvPr>
        <xdr:cNvSpPr txBox="1"/>
      </xdr:nvSpPr>
      <xdr:spPr>
        <a:xfrm>
          <a:off x="7658100" y="787146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←上乗せの実績報告は終わっている段階での交付決定かと思いますので、実績報告にかかる記載は削除しましたが、認識あっていますか？</a:t>
          </a:r>
          <a:endParaRPr kumimoji="1" lang="en-US" altLang="ja-JP" sz="1200">
            <a:solidFill>
              <a:srgbClr val="0000FF"/>
            </a:solidFill>
          </a:endParaRPr>
        </a:p>
      </xdr:txBody>
    </xdr:sp>
    <xdr:clientData/>
  </xdr:twoCellAnchor>
  <xdr:twoCellAnchor>
    <xdr:from>
      <xdr:col>36</xdr:col>
      <xdr:colOff>14082</xdr:colOff>
      <xdr:row>21</xdr:row>
      <xdr:rowOff>171825</xdr:rowOff>
    </xdr:from>
    <xdr:to>
      <xdr:col>55</xdr:col>
      <xdr:colOff>153147</xdr:colOff>
      <xdr:row>27</xdr:row>
      <xdr:rowOff>117701</xdr:rowOff>
    </xdr:to>
    <xdr:sp macro="" textlink="">
      <xdr:nvSpPr>
        <xdr:cNvPr id="5" name="テキスト ボックス 4">
          <a:extLst>
            <a:ext uri="{FF2B5EF4-FFF2-40B4-BE49-F238E27FC236}">
              <a16:creationId xmlns:a16="http://schemas.microsoft.com/office/drawing/2014/main" id="{B80E85E2-91E2-48F6-A832-D3EF95F684A8}"/>
            </a:ext>
          </a:extLst>
        </xdr:cNvPr>
        <xdr:cNvSpPr txBox="1"/>
      </xdr:nvSpPr>
      <xdr:spPr>
        <a:xfrm>
          <a:off x="7103670" y="4191001"/>
          <a:ext cx="3822065" cy="111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←第３号様式その１とあわせています。あるいは、上乗せの実績報告は終わっている段階での交付決定かと思いますので、有無欄は削除でしょうか。</a:t>
          </a:r>
          <a:endParaRPr kumimoji="1" lang="en-US" altLang="ja-JP" sz="1200">
            <a:solidFill>
              <a:srgbClr val="0000FF"/>
            </a:solidFill>
          </a:endParaRPr>
        </a:p>
      </xdr:txBody>
    </xdr:sp>
    <xdr:clientData/>
  </xdr:twoCellAnchor>
  <xdr:twoCellAnchor>
    <xdr:from>
      <xdr:col>56</xdr:col>
      <xdr:colOff>127000</xdr:colOff>
      <xdr:row>20</xdr:row>
      <xdr:rowOff>22411</xdr:rowOff>
    </xdr:from>
    <xdr:to>
      <xdr:col>83</xdr:col>
      <xdr:colOff>21291</xdr:colOff>
      <xdr:row>29</xdr:row>
      <xdr:rowOff>9338</xdr:rowOff>
    </xdr:to>
    <xdr:sp macro="" textlink="">
      <xdr:nvSpPr>
        <xdr:cNvPr id="6" name="テキスト ボックス 5">
          <a:extLst>
            <a:ext uri="{FF2B5EF4-FFF2-40B4-BE49-F238E27FC236}">
              <a16:creationId xmlns:a16="http://schemas.microsoft.com/office/drawing/2014/main" id="{C08FAA34-4F10-4EAC-ADB8-E9D4701CB336}"/>
            </a:ext>
          </a:extLst>
        </xdr:cNvPr>
        <xdr:cNvSpPr txBox="1"/>
      </xdr:nvSpPr>
      <xdr:spPr>
        <a:xfrm>
          <a:off x="11101294" y="3780117"/>
          <a:ext cx="5340350" cy="219075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有無欄は不要の為、削除しました。実績報告に係る記載が不要な点も、都修正通りで問題ありません。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114299</xdr:colOff>
      <xdr:row>1</xdr:row>
      <xdr:rowOff>24766</xdr:rowOff>
    </xdr:from>
    <xdr:to>
      <xdr:col>57</xdr:col>
      <xdr:colOff>47624</xdr:colOff>
      <xdr:row>6</xdr:row>
      <xdr:rowOff>15241</xdr:rowOff>
    </xdr:to>
    <xdr:sp macro="" textlink="">
      <xdr:nvSpPr>
        <xdr:cNvPr id="2" name="テキスト ボックス 1">
          <a:extLst>
            <a:ext uri="{FF2B5EF4-FFF2-40B4-BE49-F238E27FC236}">
              <a16:creationId xmlns:a16="http://schemas.microsoft.com/office/drawing/2014/main" id="{D02A51E9-ACF1-427C-8679-B2358842CE88}"/>
            </a:ext>
          </a:extLst>
        </xdr:cNvPr>
        <xdr:cNvSpPr txBox="1"/>
      </xdr:nvSpPr>
      <xdr:spPr>
        <a:xfrm>
          <a:off x="9328149" y="234316"/>
          <a:ext cx="1711325"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44</xdr:row>
          <xdr:rowOff>63500</xdr:rowOff>
        </xdr:from>
        <xdr:to>
          <xdr:col>8</xdr:col>
          <xdr:colOff>152400</xdr:colOff>
          <xdr:row>45</xdr:row>
          <xdr:rowOff>139700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63500</xdr:rowOff>
        </xdr:from>
        <xdr:to>
          <xdr:col>8</xdr:col>
          <xdr:colOff>152400</xdr:colOff>
          <xdr:row>49</xdr:row>
          <xdr:rowOff>139700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44</xdr:row>
          <xdr:rowOff>63500</xdr:rowOff>
        </xdr:from>
        <xdr:to>
          <xdr:col>16</xdr:col>
          <xdr:colOff>88900</xdr:colOff>
          <xdr:row>45</xdr:row>
          <xdr:rowOff>139700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63500</xdr:rowOff>
        </xdr:from>
        <xdr:to>
          <xdr:col>24</xdr:col>
          <xdr:colOff>152400</xdr:colOff>
          <xdr:row>45</xdr:row>
          <xdr:rowOff>139700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63500</xdr:rowOff>
        </xdr:from>
        <xdr:to>
          <xdr:col>8</xdr:col>
          <xdr:colOff>152400</xdr:colOff>
          <xdr:row>51</xdr:row>
          <xdr:rowOff>139700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63500</xdr:rowOff>
        </xdr:from>
        <xdr:to>
          <xdr:col>18</xdr:col>
          <xdr:colOff>152400</xdr:colOff>
          <xdr:row>51</xdr:row>
          <xdr:rowOff>139700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63500</xdr:rowOff>
        </xdr:from>
        <xdr:to>
          <xdr:col>18</xdr:col>
          <xdr:colOff>152400</xdr:colOff>
          <xdr:row>53</xdr:row>
          <xdr:rowOff>139700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63500</xdr:rowOff>
        </xdr:from>
        <xdr:to>
          <xdr:col>8</xdr:col>
          <xdr:colOff>152400</xdr:colOff>
          <xdr:row>53</xdr:row>
          <xdr:rowOff>139700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63500</xdr:rowOff>
        </xdr:from>
        <xdr:to>
          <xdr:col>8</xdr:col>
          <xdr:colOff>152400</xdr:colOff>
          <xdr:row>55</xdr:row>
          <xdr:rowOff>139700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63500</xdr:rowOff>
        </xdr:from>
        <xdr:to>
          <xdr:col>8</xdr:col>
          <xdr:colOff>152400</xdr:colOff>
          <xdr:row>57</xdr:row>
          <xdr:rowOff>139700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44</xdr:row>
          <xdr:rowOff>63500</xdr:rowOff>
        </xdr:from>
        <xdr:to>
          <xdr:col>43</xdr:col>
          <xdr:colOff>152400</xdr:colOff>
          <xdr:row>45</xdr:row>
          <xdr:rowOff>139700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48</xdr:row>
          <xdr:rowOff>63500</xdr:rowOff>
        </xdr:from>
        <xdr:to>
          <xdr:col>43</xdr:col>
          <xdr:colOff>152400</xdr:colOff>
          <xdr:row>49</xdr:row>
          <xdr:rowOff>139700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44</xdr:row>
          <xdr:rowOff>63500</xdr:rowOff>
        </xdr:from>
        <xdr:to>
          <xdr:col>51</xdr:col>
          <xdr:colOff>88900</xdr:colOff>
          <xdr:row>45</xdr:row>
          <xdr:rowOff>139700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44</xdr:row>
          <xdr:rowOff>63500</xdr:rowOff>
        </xdr:from>
        <xdr:to>
          <xdr:col>59</xdr:col>
          <xdr:colOff>152400</xdr:colOff>
          <xdr:row>45</xdr:row>
          <xdr:rowOff>139700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50</xdr:row>
          <xdr:rowOff>63500</xdr:rowOff>
        </xdr:from>
        <xdr:to>
          <xdr:col>43</xdr:col>
          <xdr:colOff>152400</xdr:colOff>
          <xdr:row>51</xdr:row>
          <xdr:rowOff>139700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50</xdr:row>
          <xdr:rowOff>63500</xdr:rowOff>
        </xdr:from>
        <xdr:to>
          <xdr:col>53</xdr:col>
          <xdr:colOff>152400</xdr:colOff>
          <xdr:row>51</xdr:row>
          <xdr:rowOff>139700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52</xdr:row>
          <xdr:rowOff>63500</xdr:rowOff>
        </xdr:from>
        <xdr:to>
          <xdr:col>53</xdr:col>
          <xdr:colOff>152400</xdr:colOff>
          <xdr:row>53</xdr:row>
          <xdr:rowOff>139700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52</xdr:row>
          <xdr:rowOff>63500</xdr:rowOff>
        </xdr:from>
        <xdr:to>
          <xdr:col>43</xdr:col>
          <xdr:colOff>152400</xdr:colOff>
          <xdr:row>53</xdr:row>
          <xdr:rowOff>139700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54</xdr:row>
          <xdr:rowOff>63500</xdr:rowOff>
        </xdr:from>
        <xdr:to>
          <xdr:col>43</xdr:col>
          <xdr:colOff>152400</xdr:colOff>
          <xdr:row>55</xdr:row>
          <xdr:rowOff>139700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56</xdr:row>
          <xdr:rowOff>63500</xdr:rowOff>
        </xdr:from>
        <xdr:to>
          <xdr:col>43</xdr:col>
          <xdr:colOff>152400</xdr:colOff>
          <xdr:row>57</xdr:row>
          <xdr:rowOff>139700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63500</xdr:rowOff>
        </xdr:from>
        <xdr:to>
          <xdr:col>8</xdr:col>
          <xdr:colOff>152400</xdr:colOff>
          <xdr:row>47</xdr:row>
          <xdr:rowOff>139700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46</xdr:row>
          <xdr:rowOff>63500</xdr:rowOff>
        </xdr:from>
        <xdr:to>
          <xdr:col>43</xdr:col>
          <xdr:colOff>152400</xdr:colOff>
          <xdr:row>47</xdr:row>
          <xdr:rowOff>139700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9072</xdr:colOff>
      <xdr:row>36</xdr:row>
      <xdr:rowOff>92529</xdr:rowOff>
    </xdr:from>
    <xdr:to>
      <xdr:col>37</xdr:col>
      <xdr:colOff>155122</xdr:colOff>
      <xdr:row>45</xdr:row>
      <xdr:rowOff>69669</xdr:rowOff>
    </xdr:to>
    <xdr:sp macro="" textlink="">
      <xdr:nvSpPr>
        <xdr:cNvPr id="4" name="テキスト ボックス 3">
          <a:extLst>
            <a:ext uri="{FF2B5EF4-FFF2-40B4-BE49-F238E27FC236}">
              <a16:creationId xmlns:a16="http://schemas.microsoft.com/office/drawing/2014/main" id="{9D906D09-CBD1-4051-BEB3-C73B420F97F8}"/>
            </a:ext>
          </a:extLst>
        </xdr:cNvPr>
        <xdr:cNvSpPr txBox="1"/>
      </xdr:nvSpPr>
      <xdr:spPr>
        <a:xfrm>
          <a:off x="4263572" y="6596743"/>
          <a:ext cx="3012621" cy="1455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加えました。</a:t>
          </a:r>
          <a:endParaRPr kumimoji="1" lang="en-US" altLang="ja-JP" sz="1200">
            <a:solidFill>
              <a:srgbClr val="0000FF"/>
            </a:solidFill>
          </a:endParaRPr>
        </a:p>
      </xdr:txBody>
    </xdr:sp>
    <xdr:clientData/>
  </xdr:twoCellAnchor>
  <xdr:twoCellAnchor>
    <xdr:from>
      <xdr:col>33</xdr:col>
      <xdr:colOff>9071</xdr:colOff>
      <xdr:row>48</xdr:row>
      <xdr:rowOff>63499</xdr:rowOff>
    </xdr:from>
    <xdr:to>
      <xdr:col>52</xdr:col>
      <xdr:colOff>154215</xdr:colOff>
      <xdr:row>53</xdr:row>
      <xdr:rowOff>49893</xdr:rowOff>
    </xdr:to>
    <xdr:sp macro="" textlink="">
      <xdr:nvSpPr>
        <xdr:cNvPr id="5" name="テキスト ボックス 4">
          <a:extLst>
            <a:ext uri="{FF2B5EF4-FFF2-40B4-BE49-F238E27FC236}">
              <a16:creationId xmlns:a16="http://schemas.microsoft.com/office/drawing/2014/main" id="{E32BFC1D-0D6F-4F2F-944C-E9CC13B7E1B4}"/>
            </a:ext>
          </a:extLst>
        </xdr:cNvPr>
        <xdr:cNvSpPr txBox="1"/>
      </xdr:nvSpPr>
      <xdr:spPr>
        <a:xfrm>
          <a:off x="6359071" y="8563428"/>
          <a:ext cx="3837215"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令和７年度以降登録車両　の追記</a:t>
          </a:r>
        </a:p>
      </xdr:txBody>
    </xdr:sp>
    <xdr:clientData/>
  </xdr:twoCellAnchor>
  <xdr:twoCellAnchor>
    <xdr:from>
      <xdr:col>77</xdr:col>
      <xdr:colOff>81643</xdr:colOff>
      <xdr:row>33</xdr:row>
      <xdr:rowOff>36286</xdr:rowOff>
    </xdr:from>
    <xdr:to>
      <xdr:col>90</xdr:col>
      <xdr:colOff>208644</xdr:colOff>
      <xdr:row>37</xdr:row>
      <xdr:rowOff>140608</xdr:rowOff>
    </xdr:to>
    <xdr:sp macro="" textlink="">
      <xdr:nvSpPr>
        <xdr:cNvPr id="7" name="テキスト ボックス 6">
          <a:extLst>
            <a:ext uri="{FF2B5EF4-FFF2-40B4-BE49-F238E27FC236}">
              <a16:creationId xmlns:a16="http://schemas.microsoft.com/office/drawing/2014/main" id="{92267E96-CC73-4D36-8A2F-E0E1C8BA1A78}"/>
            </a:ext>
          </a:extLst>
        </xdr:cNvPr>
        <xdr:cNvSpPr txBox="1"/>
      </xdr:nvSpPr>
      <xdr:spPr>
        <a:xfrm>
          <a:off x="15140214" y="5996215"/>
          <a:ext cx="3075216"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印刷外範囲を削除しました。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12</xdr:row>
      <xdr:rowOff>0</xdr:rowOff>
    </xdr:from>
    <xdr:to>
      <xdr:col>48</xdr:col>
      <xdr:colOff>127002</xdr:colOff>
      <xdr:row>16</xdr:row>
      <xdr:rowOff>131536</xdr:rowOff>
    </xdr:to>
    <xdr:sp macro="" textlink="">
      <xdr:nvSpPr>
        <xdr:cNvPr id="3" name="テキスト ボックス 2">
          <a:extLst>
            <a:ext uri="{FF2B5EF4-FFF2-40B4-BE49-F238E27FC236}">
              <a16:creationId xmlns:a16="http://schemas.microsoft.com/office/drawing/2014/main" id="{8C412659-EFA2-4F94-AA21-B517DBDB4716}"/>
            </a:ext>
          </a:extLst>
        </xdr:cNvPr>
        <xdr:cNvSpPr txBox="1"/>
      </xdr:nvSpPr>
      <xdr:spPr>
        <a:xfrm>
          <a:off x="7937500" y="2068286"/>
          <a:ext cx="3075216"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印刷外範囲を削除しました。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34</xdr:row>
          <xdr:rowOff>63500</xdr:rowOff>
        </xdr:from>
        <xdr:to>
          <xdr:col>36</xdr:col>
          <xdr:colOff>76200</xdr:colOff>
          <xdr:row>35</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34</xdr:row>
          <xdr:rowOff>44450</xdr:rowOff>
        </xdr:from>
        <xdr:to>
          <xdr:col>36</xdr:col>
          <xdr:colOff>76200</xdr:colOff>
          <xdr:row>35</xdr:row>
          <xdr:rowOff>139700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32385</xdr:colOff>
      <xdr:row>2</xdr:row>
      <xdr:rowOff>1905</xdr:rowOff>
    </xdr:from>
    <xdr:to>
      <xdr:col>56</xdr:col>
      <xdr:colOff>156210</xdr:colOff>
      <xdr:row>6</xdr:row>
      <xdr:rowOff>78105</xdr:rowOff>
    </xdr:to>
    <xdr:sp macro="" textlink="">
      <xdr:nvSpPr>
        <xdr:cNvPr id="2" name="テキスト ボックス 1">
          <a:extLst>
            <a:ext uri="{FF2B5EF4-FFF2-40B4-BE49-F238E27FC236}">
              <a16:creationId xmlns:a16="http://schemas.microsoft.com/office/drawing/2014/main" id="{42B17BCA-4AC6-4A5E-86D5-D6F45B4FFF1B}"/>
            </a:ext>
          </a:extLst>
        </xdr:cNvPr>
        <xdr:cNvSpPr txBox="1"/>
      </xdr:nvSpPr>
      <xdr:spPr>
        <a:xfrm>
          <a:off x="9246235" y="382905"/>
          <a:ext cx="1647825" cy="7620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23</xdr:col>
      <xdr:colOff>76200</xdr:colOff>
      <xdr:row>13</xdr:row>
      <xdr:rowOff>76200</xdr:rowOff>
    </xdr:from>
    <xdr:to>
      <xdr:col>38</xdr:col>
      <xdr:colOff>166370</xdr:colOff>
      <xdr:row>23</xdr:row>
      <xdr:rowOff>32657</xdr:rowOff>
    </xdr:to>
    <xdr:sp macro="" textlink="">
      <xdr:nvSpPr>
        <xdr:cNvPr id="3" name="テキスト ボックス 2">
          <a:extLst>
            <a:ext uri="{FF2B5EF4-FFF2-40B4-BE49-F238E27FC236}">
              <a16:creationId xmlns:a16="http://schemas.microsoft.com/office/drawing/2014/main" id="{A8A20004-7F97-4A0B-B91D-422507D66797}"/>
            </a:ext>
          </a:extLst>
        </xdr:cNvPr>
        <xdr:cNvSpPr txBox="1"/>
      </xdr:nvSpPr>
      <xdr:spPr>
        <a:xfrm>
          <a:off x="4582886" y="2155371"/>
          <a:ext cx="3094627" cy="1458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交付要綱では第</a:t>
          </a:r>
          <a:r>
            <a:rPr kumimoji="1" lang="en-US" altLang="ja-JP" sz="1200">
              <a:solidFill>
                <a:srgbClr val="0000FF"/>
              </a:solidFill>
            </a:rPr>
            <a:t>10</a:t>
          </a:r>
          <a:r>
            <a:rPr kumimoji="1" lang="ja-JP" altLang="en-US" sz="1200">
              <a:solidFill>
                <a:srgbClr val="0000FF"/>
              </a:solidFill>
            </a:rPr>
            <a:t>号様式について記載がありません。本様式で提出してもらう必要がある場合は、第</a:t>
          </a:r>
          <a:r>
            <a:rPr kumimoji="1" lang="en-US" altLang="ja-JP" sz="1200">
              <a:solidFill>
                <a:srgbClr val="0000FF"/>
              </a:solidFill>
            </a:rPr>
            <a:t>17</a:t>
          </a:r>
          <a:r>
            <a:rPr kumimoji="1" lang="ja-JP" altLang="en-US" sz="1200">
              <a:solidFill>
                <a:srgbClr val="0000FF"/>
              </a:solidFill>
            </a:rPr>
            <a:t>条を修正する必要があります。要綱本文とあわせて確認願います。</a:t>
          </a:r>
          <a:endParaRPr kumimoji="1" lang="en-US" altLang="ja-JP" sz="1200">
            <a:solidFill>
              <a:srgbClr val="0000FF"/>
            </a:solidFill>
          </a:endParaRPr>
        </a:p>
      </xdr:txBody>
    </xdr:sp>
    <xdr:clientData/>
  </xdr:twoCellAnchor>
  <xdr:twoCellAnchor>
    <xdr:from>
      <xdr:col>22</xdr:col>
      <xdr:colOff>74707</xdr:colOff>
      <xdr:row>25</xdr:row>
      <xdr:rowOff>149411</xdr:rowOff>
    </xdr:from>
    <xdr:to>
      <xdr:col>37</xdr:col>
      <xdr:colOff>169158</xdr:colOff>
      <xdr:row>36</xdr:row>
      <xdr:rowOff>52294</xdr:rowOff>
    </xdr:to>
    <xdr:sp macro="" textlink="">
      <xdr:nvSpPr>
        <xdr:cNvPr id="4" name="テキスト ボックス 3">
          <a:extLst>
            <a:ext uri="{FF2B5EF4-FFF2-40B4-BE49-F238E27FC236}">
              <a16:creationId xmlns:a16="http://schemas.microsoft.com/office/drawing/2014/main" id="{4866F757-F5EA-4E12-A7CB-7AB82E5024ED}"/>
            </a:ext>
          </a:extLst>
        </xdr:cNvPr>
        <xdr:cNvSpPr txBox="1"/>
      </xdr:nvSpPr>
      <xdr:spPr>
        <a:xfrm>
          <a:off x="4347883" y="4093882"/>
          <a:ext cx="3075216" cy="164353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仰る通り交付要綱上に規定する様式ではないため、第〇号様式という記載を削除しました。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123825</xdr:colOff>
      <xdr:row>7</xdr:row>
      <xdr:rowOff>0</xdr:rowOff>
    </xdr:from>
    <xdr:to>
      <xdr:col>42</xdr:col>
      <xdr:colOff>96445</xdr:colOff>
      <xdr:row>14</xdr:row>
      <xdr:rowOff>153569</xdr:rowOff>
    </xdr:to>
    <xdr:sp macro="" textlink="">
      <xdr:nvSpPr>
        <xdr:cNvPr id="2" name="テキスト ボックス 1">
          <a:extLst>
            <a:ext uri="{FF2B5EF4-FFF2-40B4-BE49-F238E27FC236}">
              <a16:creationId xmlns:a16="http://schemas.microsoft.com/office/drawing/2014/main" id="{DD0F4AE4-7A80-400D-B238-C1D403F04624}"/>
            </a:ext>
          </a:extLst>
        </xdr:cNvPr>
        <xdr:cNvSpPr txBox="1"/>
      </xdr:nvSpPr>
      <xdr:spPr>
        <a:xfrm>
          <a:off x="4829175" y="1238250"/>
          <a:ext cx="3020620" cy="1429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交付要綱では第</a:t>
          </a:r>
          <a:r>
            <a:rPr kumimoji="1" lang="en-US" altLang="ja-JP" sz="1200">
              <a:solidFill>
                <a:srgbClr val="0000FF"/>
              </a:solidFill>
            </a:rPr>
            <a:t>11</a:t>
          </a:r>
          <a:r>
            <a:rPr kumimoji="1" lang="ja-JP" altLang="en-US" sz="1200">
              <a:solidFill>
                <a:srgbClr val="0000FF"/>
              </a:solidFill>
            </a:rPr>
            <a:t>号様式についての記載もないかと存じます。要綱本文とあわせて確認願います。</a:t>
          </a:r>
          <a:endParaRPr kumimoji="1" lang="en-US" altLang="ja-JP" sz="1200">
            <a:solidFill>
              <a:srgbClr val="0000FF"/>
            </a:solidFill>
          </a:endParaRPr>
        </a:p>
      </xdr:txBody>
    </xdr:sp>
    <xdr:clientData/>
  </xdr:twoCellAnchor>
  <xdr:twoCellAnchor>
    <xdr:from>
      <xdr:col>38</xdr:col>
      <xdr:colOff>177800</xdr:colOff>
      <xdr:row>16</xdr:row>
      <xdr:rowOff>101600</xdr:rowOff>
    </xdr:from>
    <xdr:to>
      <xdr:col>54</xdr:col>
      <xdr:colOff>103416</xdr:colOff>
      <xdr:row>26</xdr:row>
      <xdr:rowOff>87780</xdr:rowOff>
    </xdr:to>
    <xdr:sp macro="" textlink="">
      <xdr:nvSpPr>
        <xdr:cNvPr id="3" name="テキスト ボックス 2">
          <a:extLst>
            <a:ext uri="{FF2B5EF4-FFF2-40B4-BE49-F238E27FC236}">
              <a16:creationId xmlns:a16="http://schemas.microsoft.com/office/drawing/2014/main" id="{0B45A8A4-2EBD-40D1-9D17-B891914DDD11}"/>
            </a:ext>
          </a:extLst>
        </xdr:cNvPr>
        <xdr:cNvSpPr txBox="1"/>
      </xdr:nvSpPr>
      <xdr:spPr>
        <a:xfrm>
          <a:off x="7226300" y="2978150"/>
          <a:ext cx="3075216" cy="164353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交付要綱上に規定する様式ではないため、第〇号様式という記載をしておりません。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28201;&#26262;&#21270;&#23550;&#31574;&#25512;&#36914;&#35506;\&#12514;&#12499;&#12522;&#12486;&#12451;&#12481;&#12540;&#12512;\&#65330;&#65302;\11_&#38651;&#27671;&#33258;&#21205;&#36554;&#31561;&#12398;&#26222;&#21450;&#20419;&#36914;&#20107;&#26989;(EV&#12539;PHEV)\02_&#20132;&#20184;&#35201;&#32177;&#12539;&#27096;&#24335;\04_&#27096;&#24335;\01-2_&#27096;&#24335;&#26696;HP&#29992;\&#20462;&#27491;2024.5.1&#12288;&#12304;&#20844;&#31038;&#26696;&#12305;&#20196;&#21644;&#65302;&#24180;&#24230;EV&#12539;PHEV&#12539;FCV&#30003;&#35531;&#27096;&#24335;.xlsx" TargetMode="External"/><Relationship Id="rId1" Type="http://schemas.openxmlformats.org/officeDocument/2006/relationships/externalLinkPath" Target="file:///\\10.224.202.22\b69ZEV&#25285;&#24403;\&#28201;&#26262;&#21270;&#23550;&#31574;&#25512;&#36914;&#35506;\&#12514;&#12499;&#12522;&#12486;&#12451;&#12481;&#12540;&#12512;\&#65330;&#65302;\11_&#38651;&#27671;&#33258;&#21205;&#36554;&#31561;&#12398;&#26222;&#21450;&#20419;&#36914;&#20107;&#26989;(EV&#12539;PHEV)\02_&#20132;&#20184;&#35201;&#32177;&#12539;&#27096;&#24335;\04_&#27096;&#24335;\01-2_&#27096;&#24335;&#26696;HP&#29992;\&#20462;&#27491;2024.5.1&#12288;&#12304;&#20844;&#31038;&#26696;&#12305;&#20196;&#21644;&#65302;&#24180;&#24230;EV&#12539;PHEV&#12539;FCV&#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送付先"/>
      <sheetName val="第１号様式その１"/>
      <sheetName val="第１号様式その2"/>
      <sheetName val="第１号様式その3"/>
      <sheetName val="第２号様式"/>
      <sheetName val="3号様式（EV・PHEV車両）その１"/>
      <sheetName val="3号様式（EV・PHEV車両）その2"/>
      <sheetName val="4号様式（EV・PHEV車両）"/>
      <sheetName val="5号様式（EV・PHEV車両） "/>
      <sheetName val="6号様式（EV・PHEV車両） "/>
      <sheetName val="7号様式（EV・PHEV車両）"/>
      <sheetName val="8号様式（EV・PHEV車両）"/>
      <sheetName val="９号様式（EV・PHEV車両）"/>
      <sheetName val="10号様式　処分完了（EV・PHEV車両）"/>
      <sheetName val="11変更届（EV・PHEV車両）"/>
      <sheetName val="12確認書・13在職証明（EV・PHEV車両）"/>
    </sheetNames>
    <sheetDataSet>
      <sheetData sheetId="0" refreshError="1"/>
      <sheetData sheetId="1" refreshError="1">
        <row r="3">
          <cell r="AH3" t="str">
            <v>ＥＶ・ＰＨＥＶ車両</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40"/>
  <sheetViews>
    <sheetView showGridLines="0" tabSelected="1" view="pageBreakPreview" zoomScaleNormal="100" zoomScaleSheetLayoutView="100" workbookViewId="0">
      <selection activeCell="O6" sqref="O6"/>
    </sheetView>
  </sheetViews>
  <sheetFormatPr defaultColWidth="8.6640625" defaultRowHeight="18"/>
  <cols>
    <col min="1" max="1" width="8.08203125" style="288" customWidth="1"/>
    <col min="2" max="2" width="8.5" style="288" customWidth="1"/>
    <col min="3" max="3" width="5.08203125" style="288" customWidth="1"/>
    <col min="4" max="4" width="8.9140625" style="288" customWidth="1"/>
    <col min="5" max="5" width="8.6640625" style="288"/>
    <col min="6" max="6" width="7.1640625" style="288" customWidth="1"/>
    <col min="7" max="8" width="8.9140625" style="288" customWidth="1"/>
    <col min="9" max="9" width="5.08203125" style="288" customWidth="1"/>
    <col min="10" max="10" width="8.5" style="288" customWidth="1"/>
    <col min="11" max="11" width="8.08203125" style="288" customWidth="1"/>
    <col min="12" max="16384" width="8.6640625" style="288"/>
  </cols>
  <sheetData>
    <row r="1" spans="1:19" ht="26.5">
      <c r="B1" s="289"/>
      <c r="C1" s="604" t="s">
        <v>122</v>
      </c>
      <c r="D1" s="604"/>
      <c r="E1" s="604"/>
      <c r="F1" s="604"/>
      <c r="G1" s="604"/>
      <c r="H1" s="604"/>
      <c r="I1" s="604"/>
      <c r="J1" s="289"/>
    </row>
    <row r="2" spans="1:19" ht="18" customHeight="1">
      <c r="C2" s="605" t="s">
        <v>121</v>
      </c>
      <c r="D2" s="605"/>
      <c r="E2" s="605"/>
      <c r="F2" s="605"/>
      <c r="G2" s="605"/>
      <c r="H2" s="605"/>
      <c r="I2" s="605"/>
    </row>
    <row r="3" spans="1:19" ht="18" customHeight="1">
      <c r="B3" s="290"/>
      <c r="C3" s="290"/>
      <c r="D3" s="290"/>
      <c r="E3" s="290"/>
      <c r="F3" s="606" t="s">
        <v>120</v>
      </c>
      <c r="G3" s="290"/>
      <c r="H3" s="290"/>
      <c r="I3" s="290"/>
      <c r="J3" s="291"/>
      <c r="K3" s="291"/>
      <c r="L3" s="291"/>
      <c r="M3" s="291"/>
      <c r="N3" s="291"/>
      <c r="O3" s="291"/>
      <c r="P3" s="291"/>
      <c r="Q3" s="291"/>
      <c r="R3" s="291"/>
      <c r="S3" s="291"/>
    </row>
    <row r="4" spans="1:19" ht="18" customHeight="1">
      <c r="B4" s="292"/>
      <c r="C4" s="293"/>
      <c r="D4" s="293"/>
      <c r="E4" s="293"/>
      <c r="F4" s="606"/>
      <c r="G4" s="293"/>
      <c r="H4" s="293"/>
      <c r="I4" s="293"/>
      <c r="J4" s="294"/>
      <c r="K4" s="291"/>
      <c r="L4" s="291"/>
      <c r="M4" s="291"/>
      <c r="N4" s="291"/>
      <c r="O4" s="291"/>
      <c r="P4" s="291"/>
      <c r="Q4" s="291"/>
      <c r="R4" s="291"/>
      <c r="S4" s="291"/>
    </row>
    <row r="5" spans="1:19" ht="18" customHeight="1">
      <c r="B5" s="295"/>
      <c r="C5" s="296" t="s">
        <v>128</v>
      </c>
      <c r="D5" s="297"/>
      <c r="E5" s="298"/>
      <c r="F5" s="298"/>
      <c r="G5" s="298"/>
      <c r="H5" s="296"/>
      <c r="J5" s="299"/>
      <c r="K5" s="291"/>
      <c r="L5" s="291"/>
      <c r="M5" s="291"/>
      <c r="N5" s="291"/>
      <c r="O5" s="291"/>
      <c r="P5" s="291"/>
      <c r="Q5" s="291"/>
      <c r="R5" s="291"/>
      <c r="S5" s="291"/>
    </row>
    <row r="6" spans="1:19" ht="18" customHeight="1">
      <c r="B6" s="295"/>
      <c r="C6" s="300" t="s">
        <v>127</v>
      </c>
      <c r="D6" s="297"/>
      <c r="E6" s="301"/>
      <c r="F6" s="301"/>
      <c r="G6" s="301"/>
      <c r="H6" s="296"/>
      <c r="I6" s="302"/>
      <c r="J6" s="303"/>
      <c r="K6" s="304"/>
      <c r="L6" s="304"/>
      <c r="M6" s="304"/>
      <c r="N6" s="304"/>
      <c r="O6" s="304"/>
      <c r="P6" s="304"/>
      <c r="Q6" s="304"/>
      <c r="R6" s="304"/>
      <c r="S6" s="304"/>
    </row>
    <row r="7" spans="1:19" ht="18" customHeight="1">
      <c r="B7" s="295"/>
      <c r="C7" s="300" t="s">
        <v>123</v>
      </c>
      <c r="D7" s="297"/>
      <c r="E7" s="301"/>
      <c r="F7" s="301"/>
      <c r="G7" s="301"/>
      <c r="H7" s="296"/>
      <c r="I7" s="302"/>
      <c r="J7" s="303"/>
      <c r="K7" s="304"/>
      <c r="L7" s="304"/>
      <c r="M7" s="304"/>
      <c r="N7" s="304"/>
      <c r="O7" s="304"/>
      <c r="P7" s="304"/>
      <c r="Q7" s="304"/>
      <c r="R7" s="304"/>
      <c r="S7" s="304"/>
    </row>
    <row r="8" spans="1:19" ht="18" customHeight="1">
      <c r="B8" s="295"/>
      <c r="C8" s="301" t="s">
        <v>119</v>
      </c>
      <c r="D8" s="297"/>
      <c r="E8" s="301"/>
      <c r="F8" s="301"/>
      <c r="G8" s="301"/>
      <c r="H8" s="301"/>
      <c r="I8" s="302"/>
      <c r="J8" s="305"/>
      <c r="K8" s="306"/>
      <c r="L8" s="306"/>
      <c r="M8" s="306"/>
      <c r="N8" s="306"/>
      <c r="O8" s="306"/>
      <c r="P8" s="306"/>
      <c r="Q8" s="306"/>
      <c r="R8" s="306"/>
      <c r="S8" s="306"/>
    </row>
    <row r="9" spans="1:19" ht="18" customHeight="1">
      <c r="B9" s="295"/>
      <c r="C9" s="300" t="s">
        <v>118</v>
      </c>
      <c r="D9" s="297"/>
      <c r="E9" s="301"/>
      <c r="F9" s="301"/>
      <c r="G9" s="301"/>
      <c r="H9" s="301"/>
      <c r="I9" s="302"/>
      <c r="J9" s="305"/>
      <c r="K9" s="306"/>
      <c r="L9" s="306"/>
      <c r="M9" s="306"/>
      <c r="N9" s="306"/>
      <c r="O9" s="306"/>
      <c r="P9" s="306"/>
      <c r="Q9" s="306"/>
      <c r="R9" s="306"/>
      <c r="S9" s="306"/>
    </row>
    <row r="10" spans="1:19" ht="18" customHeight="1">
      <c r="B10" s="295"/>
      <c r="C10" s="301" t="s">
        <v>117</v>
      </c>
      <c r="D10" s="297"/>
      <c r="E10" s="301"/>
      <c r="F10" s="301"/>
      <c r="G10" s="301"/>
      <c r="H10" s="301"/>
      <c r="I10" s="302"/>
      <c r="J10" s="305"/>
      <c r="K10" s="306"/>
      <c r="L10" s="306"/>
      <c r="M10" s="306"/>
      <c r="N10" s="306"/>
      <c r="O10" s="306"/>
      <c r="P10" s="306"/>
      <c r="Q10" s="306"/>
      <c r="R10" s="306"/>
      <c r="S10" s="306"/>
    </row>
    <row r="11" spans="1:19" ht="18" customHeight="1">
      <c r="B11" s="295"/>
      <c r="C11" s="301" t="s">
        <v>158</v>
      </c>
      <c r="D11" s="297"/>
      <c r="E11" s="301"/>
      <c r="F11" s="301"/>
      <c r="G11" s="301"/>
      <c r="H11" s="301"/>
      <c r="I11" s="302"/>
      <c r="J11" s="305"/>
      <c r="K11" s="306"/>
      <c r="L11" s="306"/>
      <c r="M11" s="306"/>
      <c r="N11" s="306"/>
      <c r="O11" s="306"/>
      <c r="P11" s="306"/>
      <c r="Q11" s="306"/>
      <c r="R11" s="306"/>
      <c r="S11" s="306"/>
    </row>
    <row r="12" spans="1:19" ht="18" customHeight="1">
      <c r="B12" s="295"/>
      <c r="D12" s="607" t="str">
        <f>IF(第１号様式その１!AH3="","",IF(第１号様式その１!AH3="ＦＣＶ車両","燃料電池自動車等の普及促進事業",IF(第１号様式その１!AH3="ＥＶ・ＰＨＥＶ車両","電気自動車等の普及促進事業","")))</f>
        <v>電気自動車等の普及促進事業</v>
      </c>
      <c r="E12" s="608"/>
      <c r="F12" s="608"/>
      <c r="G12" s="608"/>
      <c r="H12" s="609"/>
      <c r="I12" s="302"/>
      <c r="J12" s="305"/>
      <c r="K12" s="306"/>
      <c r="L12" s="306"/>
      <c r="M12" s="306"/>
      <c r="N12" s="306"/>
      <c r="O12" s="306"/>
      <c r="P12" s="306"/>
      <c r="Q12" s="306"/>
      <c r="R12" s="306"/>
      <c r="S12" s="306"/>
    </row>
    <row r="13" spans="1:19" ht="18" customHeight="1">
      <c r="B13" s="295"/>
      <c r="D13" s="610" t="s">
        <v>116</v>
      </c>
      <c r="E13" s="611"/>
      <c r="F13" s="611"/>
      <c r="G13" s="611"/>
      <c r="H13" s="612"/>
      <c r="I13" s="302"/>
      <c r="J13" s="299"/>
      <c r="K13" s="291"/>
      <c r="L13" s="291"/>
      <c r="M13" s="291"/>
      <c r="N13" s="291"/>
      <c r="O13" s="291"/>
      <c r="P13" s="291"/>
      <c r="Q13" s="291"/>
      <c r="R13" s="291"/>
      <c r="S13" s="291"/>
    </row>
    <row r="14" spans="1:19">
      <c r="B14" s="307"/>
      <c r="C14" s="308"/>
      <c r="D14" s="309"/>
      <c r="E14" s="308"/>
      <c r="F14" s="308"/>
      <c r="G14" s="308"/>
      <c r="H14" s="308"/>
      <c r="I14" s="308"/>
      <c r="J14" s="310"/>
      <c r="K14" s="291"/>
      <c r="L14" s="291"/>
      <c r="M14" s="291"/>
      <c r="N14" s="291"/>
      <c r="O14" s="291"/>
      <c r="P14" s="291"/>
      <c r="Q14" s="291"/>
      <c r="R14" s="291"/>
      <c r="S14" s="291"/>
    </row>
    <row r="16" spans="1:19" ht="30" customHeight="1">
      <c r="A16" s="598" t="s">
        <v>134</v>
      </c>
      <c r="B16" s="599"/>
      <c r="C16" s="599"/>
      <c r="D16" s="599"/>
      <c r="E16" s="599"/>
      <c r="F16" s="599"/>
      <c r="G16" s="600"/>
      <c r="H16" s="600"/>
      <c r="I16" s="600"/>
      <c r="J16" s="600"/>
      <c r="K16" s="601"/>
    </row>
    <row r="17" spans="1:39" ht="30" customHeight="1">
      <c r="A17" s="602"/>
      <c r="B17" s="603"/>
      <c r="C17" s="600"/>
      <c r="D17" s="600"/>
      <c r="E17" s="600"/>
      <c r="F17" s="600"/>
      <c r="G17" s="600"/>
      <c r="H17" s="600"/>
      <c r="I17" s="600"/>
      <c r="J17" s="600"/>
      <c r="K17" s="601"/>
    </row>
    <row r="18" spans="1:39" ht="13.25" customHeight="1">
      <c r="A18" s="596" t="s">
        <v>159</v>
      </c>
      <c r="B18" s="596"/>
      <c r="C18" s="596"/>
      <c r="D18" s="596"/>
      <c r="E18" s="596"/>
      <c r="F18" s="596"/>
      <c r="G18" s="596"/>
      <c r="H18" s="596"/>
      <c r="I18" s="596"/>
      <c r="J18" s="596"/>
      <c r="K18" s="596"/>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row>
    <row r="19" spans="1:39" ht="13.25" customHeight="1">
      <c r="A19" s="597"/>
      <c r="B19" s="597"/>
      <c r="C19" s="597"/>
      <c r="D19" s="597"/>
      <c r="E19" s="597"/>
      <c r="F19" s="597"/>
      <c r="G19" s="597"/>
      <c r="H19" s="597"/>
      <c r="I19" s="597"/>
      <c r="J19" s="597"/>
      <c r="K19" s="597"/>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row>
    <row r="20" spans="1:39" ht="13.25" customHeight="1">
      <c r="A20" s="597"/>
      <c r="B20" s="597"/>
      <c r="C20" s="597"/>
      <c r="D20" s="597"/>
      <c r="E20" s="597"/>
      <c r="F20" s="597"/>
      <c r="G20" s="597"/>
      <c r="H20" s="597"/>
      <c r="I20" s="597"/>
      <c r="J20" s="597"/>
      <c r="K20" s="597"/>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row>
    <row r="21" spans="1:39" ht="13.25" customHeight="1">
      <c r="A21" s="597"/>
      <c r="B21" s="597"/>
      <c r="C21" s="597"/>
      <c r="D21" s="597"/>
      <c r="E21" s="597"/>
      <c r="F21" s="597"/>
      <c r="G21" s="597"/>
      <c r="H21" s="597"/>
      <c r="I21" s="597"/>
      <c r="J21" s="597"/>
      <c r="K21" s="597"/>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row>
    <row r="22" spans="1:39" ht="13.25" customHeight="1">
      <c r="A22" s="597"/>
      <c r="B22" s="597"/>
      <c r="C22" s="597"/>
      <c r="D22" s="597"/>
      <c r="E22" s="597"/>
      <c r="F22" s="597"/>
      <c r="G22" s="597"/>
      <c r="H22" s="597"/>
      <c r="I22" s="597"/>
      <c r="J22" s="597"/>
      <c r="K22" s="597"/>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row>
    <row r="23" spans="1:39" ht="13.25" customHeight="1">
      <c r="A23" s="597"/>
      <c r="B23" s="597"/>
      <c r="C23" s="597"/>
      <c r="D23" s="597"/>
      <c r="E23" s="597"/>
      <c r="F23" s="597"/>
      <c r="G23" s="597"/>
      <c r="H23" s="597"/>
      <c r="I23" s="597"/>
      <c r="J23" s="597"/>
      <c r="K23" s="597"/>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row>
    <row r="24" spans="1:39" ht="13.25" customHeight="1">
      <c r="A24" s="597"/>
      <c r="B24" s="597"/>
      <c r="C24" s="597"/>
      <c r="D24" s="597"/>
      <c r="E24" s="597"/>
      <c r="F24" s="597"/>
      <c r="G24" s="597"/>
      <c r="H24" s="597"/>
      <c r="I24" s="597"/>
      <c r="J24" s="597"/>
      <c r="K24" s="597"/>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row>
    <row r="25" spans="1:39" ht="13.25" customHeight="1">
      <c r="A25" s="597"/>
      <c r="B25" s="597"/>
      <c r="C25" s="597"/>
      <c r="D25" s="597"/>
      <c r="E25" s="597"/>
      <c r="F25" s="597"/>
      <c r="G25" s="597"/>
      <c r="H25" s="597"/>
      <c r="I25" s="597"/>
      <c r="J25" s="597"/>
      <c r="K25" s="597"/>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row>
    <row r="26" spans="1:39" ht="13.25" customHeight="1">
      <c r="A26" s="597"/>
      <c r="B26" s="597"/>
      <c r="C26" s="597"/>
      <c r="D26" s="597"/>
      <c r="E26" s="597"/>
      <c r="F26" s="597"/>
      <c r="G26" s="597"/>
      <c r="H26" s="597"/>
      <c r="I26" s="597"/>
      <c r="J26" s="597"/>
      <c r="K26" s="597"/>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row>
    <row r="27" spans="1:39" ht="13.25" customHeight="1">
      <c r="A27" s="597"/>
      <c r="B27" s="597"/>
      <c r="C27" s="597"/>
      <c r="D27" s="597"/>
      <c r="E27" s="597"/>
      <c r="F27" s="597"/>
      <c r="G27" s="597"/>
      <c r="H27" s="597"/>
      <c r="I27" s="597"/>
      <c r="J27" s="597"/>
      <c r="K27" s="597"/>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row>
    <row r="28" spans="1:39" ht="13.25" customHeight="1">
      <c r="A28" s="597"/>
      <c r="B28" s="597"/>
      <c r="C28" s="597"/>
      <c r="D28" s="597"/>
      <c r="E28" s="597"/>
      <c r="F28" s="597"/>
      <c r="G28" s="597"/>
      <c r="H28" s="597"/>
      <c r="I28" s="597"/>
      <c r="J28" s="597"/>
      <c r="K28" s="597"/>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row>
    <row r="29" spans="1:39" ht="13.25" customHeight="1">
      <c r="A29" s="597"/>
      <c r="B29" s="597"/>
      <c r="C29" s="597"/>
      <c r="D29" s="597"/>
      <c r="E29" s="597"/>
      <c r="F29" s="597"/>
      <c r="G29" s="597"/>
      <c r="H29" s="597"/>
      <c r="I29" s="597"/>
      <c r="J29" s="597"/>
      <c r="K29" s="597"/>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row>
    <row r="30" spans="1:39" ht="13.25" customHeight="1">
      <c r="A30" s="597"/>
      <c r="B30" s="597"/>
      <c r="C30" s="597"/>
      <c r="D30" s="597"/>
      <c r="E30" s="597"/>
      <c r="F30" s="597"/>
      <c r="G30" s="597"/>
      <c r="H30" s="597"/>
      <c r="I30" s="597"/>
      <c r="J30" s="597"/>
      <c r="K30" s="597"/>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row>
    <row r="31" spans="1:39" ht="13.25" customHeight="1">
      <c r="A31" s="597"/>
      <c r="B31" s="597"/>
      <c r="C31" s="597"/>
      <c r="D31" s="597"/>
      <c r="E31" s="597"/>
      <c r="F31" s="597"/>
      <c r="G31" s="597"/>
      <c r="H31" s="597"/>
      <c r="I31" s="597"/>
      <c r="J31" s="597"/>
      <c r="K31" s="597"/>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row>
    <row r="32" spans="1:39" ht="13.25" customHeight="1">
      <c r="A32" s="597"/>
      <c r="B32" s="597"/>
      <c r="C32" s="597"/>
      <c r="D32" s="597"/>
      <c r="E32" s="597"/>
      <c r="F32" s="597"/>
      <c r="G32" s="597"/>
      <c r="H32" s="597"/>
      <c r="I32" s="597"/>
      <c r="J32" s="597"/>
      <c r="K32" s="597"/>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row>
    <row r="33" spans="1:39">
      <c r="A33" s="597"/>
      <c r="B33" s="597"/>
      <c r="C33" s="597"/>
      <c r="D33" s="597"/>
      <c r="E33" s="597"/>
      <c r="F33" s="597"/>
      <c r="G33" s="597"/>
      <c r="H33" s="597"/>
      <c r="I33" s="597"/>
      <c r="J33" s="597"/>
      <c r="K33" s="597"/>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row>
    <row r="34" spans="1:39">
      <c r="A34" s="597"/>
      <c r="B34" s="597"/>
      <c r="C34" s="597"/>
      <c r="D34" s="597"/>
      <c r="E34" s="597"/>
      <c r="F34" s="597"/>
      <c r="G34" s="597"/>
      <c r="H34" s="597"/>
      <c r="I34" s="597"/>
      <c r="J34" s="597"/>
      <c r="K34" s="597"/>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row>
    <row r="35" spans="1:39">
      <c r="A35" s="597"/>
      <c r="B35" s="597"/>
      <c r="C35" s="597"/>
      <c r="D35" s="597"/>
      <c r="E35" s="597"/>
      <c r="F35" s="597"/>
      <c r="G35" s="597"/>
      <c r="H35" s="597"/>
      <c r="I35" s="597"/>
      <c r="J35" s="597"/>
      <c r="K35" s="597"/>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row>
    <row r="36" spans="1:39">
      <c r="A36" s="597"/>
      <c r="B36" s="597"/>
      <c r="C36" s="597"/>
      <c r="D36" s="597"/>
      <c r="E36" s="597"/>
      <c r="F36" s="597"/>
      <c r="G36" s="597"/>
      <c r="H36" s="597"/>
      <c r="I36" s="597"/>
      <c r="J36" s="597"/>
      <c r="K36" s="597"/>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1:39">
      <c r="A37" s="597"/>
      <c r="B37" s="597"/>
      <c r="C37" s="597"/>
      <c r="D37" s="597"/>
      <c r="E37" s="597"/>
      <c r="F37" s="597"/>
      <c r="G37" s="597"/>
      <c r="H37" s="597"/>
      <c r="I37" s="597"/>
      <c r="J37" s="597"/>
      <c r="K37" s="597"/>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row r="38" spans="1:39">
      <c r="A38" s="597"/>
      <c r="B38" s="597"/>
      <c r="C38" s="597"/>
      <c r="D38" s="597"/>
      <c r="E38" s="597"/>
      <c r="F38" s="597"/>
      <c r="G38" s="597"/>
      <c r="H38" s="597"/>
      <c r="I38" s="597"/>
      <c r="J38" s="597"/>
      <c r="K38" s="597"/>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row>
    <row r="39" spans="1:39">
      <c r="A39" s="597"/>
      <c r="B39" s="597"/>
      <c r="C39" s="597"/>
      <c r="D39" s="597"/>
      <c r="E39" s="597"/>
      <c r="F39" s="597"/>
      <c r="G39" s="597"/>
      <c r="H39" s="597"/>
      <c r="I39" s="597"/>
      <c r="J39" s="597"/>
      <c r="K39" s="597"/>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row>
    <row r="40" spans="1:39">
      <c r="A40" s="597"/>
      <c r="B40" s="597"/>
      <c r="C40" s="597"/>
      <c r="D40" s="597"/>
      <c r="E40" s="597"/>
      <c r="F40" s="597"/>
      <c r="G40" s="597"/>
      <c r="H40" s="597"/>
      <c r="I40" s="597"/>
      <c r="J40" s="597"/>
      <c r="K40" s="597"/>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row>
  </sheetData>
  <sheetProtection selectLockedCells="1" selectUnlockedCells="1"/>
  <mergeCells count="7">
    <mergeCell ref="A18:K40"/>
    <mergeCell ref="A16:K17"/>
    <mergeCell ref="C1:I1"/>
    <mergeCell ref="C2:I2"/>
    <mergeCell ref="F3:F4"/>
    <mergeCell ref="D12:H12"/>
    <mergeCell ref="D13:H13"/>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K74"/>
  <sheetViews>
    <sheetView showGridLines="0" view="pageBreakPreview" topLeftCell="A16" zoomScaleNormal="100" zoomScaleSheetLayoutView="100" workbookViewId="0">
      <selection activeCell="G33" sqref="G33:AM33"/>
    </sheetView>
  </sheetViews>
  <sheetFormatPr defaultColWidth="2.1640625" defaultRowHeight="14.15" customHeight="1"/>
  <cols>
    <col min="1" max="2" width="2.1640625" style="1" customWidth="1"/>
    <col min="3" max="5" width="2.1640625" style="1"/>
    <col min="6" max="6" width="2.6640625" style="1" customWidth="1"/>
    <col min="7" max="7" width="2.1640625" style="1" customWidth="1"/>
    <col min="8" max="10" width="2.1640625" style="1"/>
    <col min="11" max="11" width="1.08203125" style="1" customWidth="1"/>
    <col min="12" max="21" width="2.1640625" style="1"/>
    <col min="22" max="23" width="2.1640625" style="1" customWidth="1"/>
    <col min="24" max="16384" width="2.1640625" style="1"/>
  </cols>
  <sheetData>
    <row r="1" spans="1:40" ht="16">
      <c r="AH1" s="312" t="s">
        <v>0</v>
      </c>
    </row>
    <row r="2" spans="1:40" ht="5" customHeight="1" thickBot="1">
      <c r="AH2" s="312"/>
    </row>
    <row r="3" spans="1:40" ht="14.15" customHeight="1" thickTop="1" thickBot="1">
      <c r="A3" s="313" t="s">
        <v>113</v>
      </c>
      <c r="AH3" s="699" t="s">
        <v>126</v>
      </c>
      <c r="AI3" s="700"/>
      <c r="AJ3" s="700"/>
      <c r="AK3" s="700"/>
      <c r="AL3" s="700"/>
      <c r="AM3" s="700"/>
      <c r="AN3" s="701"/>
    </row>
    <row r="4" spans="1:40" ht="6" customHeight="1" thickTop="1">
      <c r="AI4" s="314"/>
      <c r="AJ4" s="314"/>
      <c r="AK4" s="314"/>
      <c r="AL4" s="314"/>
      <c r="AM4" s="314"/>
      <c r="AN4" s="315"/>
    </row>
    <row r="5" spans="1:40" ht="14.15" customHeight="1">
      <c r="A5" s="1" t="s">
        <v>1</v>
      </c>
    </row>
    <row r="6" spans="1:40" ht="14.15" customHeight="1">
      <c r="A6" s="1" t="s">
        <v>2</v>
      </c>
      <c r="Z6" s="1" t="s">
        <v>3</v>
      </c>
      <c r="AD6" s="1" t="s">
        <v>4</v>
      </c>
      <c r="AF6" s="702"/>
      <c r="AG6" s="702"/>
      <c r="AH6" s="1" t="s">
        <v>5</v>
      </c>
      <c r="AI6" s="702"/>
      <c r="AJ6" s="702"/>
      <c r="AK6" s="1" t="s">
        <v>6</v>
      </c>
      <c r="AL6" s="702"/>
      <c r="AM6" s="702"/>
      <c r="AN6" s="1" t="s">
        <v>7</v>
      </c>
    </row>
    <row r="7" spans="1:40" ht="7.25" customHeight="1"/>
    <row r="8" spans="1:40" ht="14.15" customHeight="1">
      <c r="A8" s="316"/>
      <c r="B8" s="316"/>
      <c r="C8" s="316"/>
      <c r="D8" s="316"/>
      <c r="E8" s="316"/>
      <c r="F8" s="316"/>
      <c r="G8" s="703" t="str">
        <f>IF(AH3="","",IF(AH3="ＦＣＶ車両","燃料電池自動車等の普及促進事業（ＦＣＶ車両）助成金交付申請書",IF(AH3="ＥＶ・ＰＨＥＶ車両","電気自動車等の普及促進事業（ＥＶ・ＰＨＥＶ車両）助成金交付申請書","")))</f>
        <v>電気自動車等の普及促進事業（ＥＶ・ＰＨＥＶ車両）助成金交付申請書</v>
      </c>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316"/>
      <c r="AH8" s="316"/>
      <c r="AI8" s="316"/>
      <c r="AJ8" s="316"/>
      <c r="AK8" s="316"/>
      <c r="AL8" s="316"/>
      <c r="AM8" s="316"/>
      <c r="AN8" s="316"/>
    </row>
    <row r="9" spans="1:40" ht="14.4" customHeight="1">
      <c r="A9" s="317" t="s">
        <v>8</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row>
    <row r="10" spans="1:40" ht="14.15" customHeight="1">
      <c r="A10" s="2" t="s">
        <v>9</v>
      </c>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row>
    <row r="11" spans="1:40" ht="14.15" customHeight="1" thickBot="1">
      <c r="B11" s="320" t="s">
        <v>10</v>
      </c>
      <c r="C11" s="321"/>
      <c r="D11" s="321"/>
      <c r="E11" s="321"/>
      <c r="F11" s="321"/>
      <c r="G11" s="321"/>
      <c r="H11" s="321"/>
      <c r="I11" s="321"/>
      <c r="J11" s="321"/>
      <c r="K11" s="321"/>
      <c r="X11" s="322" t="str">
        <f>IF(AH3="","",IF(AH3="ＦＣＶ車両","※都内の地方公営企業は法人（その他団体を含む）を選択",""))</f>
        <v/>
      </c>
      <c r="Y11" s="322"/>
    </row>
    <row r="12" spans="1:40" s="2" customFormat="1" ht="17.399999999999999" customHeight="1" thickTop="1" thickBot="1">
      <c r="B12" s="707" t="s">
        <v>129</v>
      </c>
      <c r="C12" s="708"/>
      <c r="D12" s="708"/>
      <c r="E12" s="708"/>
      <c r="F12" s="708"/>
      <c r="G12" s="708"/>
      <c r="H12" s="708"/>
      <c r="I12" s="708"/>
      <c r="J12" s="708"/>
      <c r="K12" s="709"/>
      <c r="L12" s="13"/>
      <c r="M12" s="323" t="s">
        <v>11</v>
      </c>
      <c r="N12" s="324"/>
      <c r="O12" s="324"/>
      <c r="P12" s="324"/>
      <c r="Q12" s="13"/>
      <c r="R12" s="325" t="s">
        <v>12</v>
      </c>
      <c r="S12" s="326"/>
      <c r="T12" s="326"/>
      <c r="U12" s="326"/>
      <c r="V12" s="327"/>
      <c r="W12" s="14" t="s">
        <v>13</v>
      </c>
      <c r="X12" s="325" t="s">
        <v>110</v>
      </c>
      <c r="Y12" s="328"/>
      <c r="Z12" s="328"/>
      <c r="AA12" s="328"/>
      <c r="AB12" s="328"/>
      <c r="AC12" s="328"/>
      <c r="AD12" s="328"/>
      <c r="AE12" s="328"/>
      <c r="AF12" s="329"/>
      <c r="AG12" s="3"/>
      <c r="AH12" s="330" t="str">
        <f>IF(AH3="ＦＣＶ車両","区市町村","")</f>
        <v/>
      </c>
      <c r="AI12" s="330"/>
      <c r="AJ12" s="331"/>
      <c r="AK12" s="331"/>
      <c r="AL12" s="332"/>
      <c r="AM12" s="333"/>
    </row>
    <row r="13" spans="1:40" s="2" customFormat="1" ht="14.4" customHeight="1" thickTop="1">
      <c r="B13" s="713" t="s">
        <v>141</v>
      </c>
      <c r="C13" s="714"/>
      <c r="D13" s="714"/>
      <c r="E13" s="714"/>
      <c r="F13" s="715"/>
      <c r="G13" s="715"/>
      <c r="H13" s="715"/>
      <c r="I13" s="715"/>
      <c r="J13" s="715"/>
      <c r="K13" s="715"/>
      <c r="L13" s="716"/>
      <c r="M13" s="718" t="s">
        <v>142</v>
      </c>
      <c r="N13" s="719"/>
      <c r="O13" s="719"/>
      <c r="P13" s="719"/>
      <c r="Q13" s="719"/>
      <c r="R13" s="719"/>
      <c r="S13" s="719"/>
      <c r="T13" s="719"/>
      <c r="U13" s="719"/>
      <c r="V13" s="719"/>
      <c r="W13" s="716"/>
      <c r="X13" s="722" t="s">
        <v>136</v>
      </c>
      <c r="Y13" s="723"/>
      <c r="Z13" s="723"/>
      <c r="AA13" s="723"/>
      <c r="AB13" s="723"/>
      <c r="AC13" s="723"/>
      <c r="AD13" s="723"/>
      <c r="AE13" s="723"/>
      <c r="AF13" s="724"/>
      <c r="AG13" s="334"/>
      <c r="AH13" s="4"/>
      <c r="AI13" s="4"/>
      <c r="AJ13" s="4"/>
      <c r="AK13" s="4"/>
      <c r="AL13" s="4"/>
      <c r="AM13" s="5"/>
    </row>
    <row r="14" spans="1:40" s="2" customFormat="1" ht="9" customHeight="1" thickBot="1">
      <c r="B14" s="713"/>
      <c r="C14" s="714"/>
      <c r="D14" s="714"/>
      <c r="E14" s="714"/>
      <c r="F14" s="714"/>
      <c r="G14" s="714"/>
      <c r="H14" s="714"/>
      <c r="I14" s="714"/>
      <c r="J14" s="714"/>
      <c r="K14" s="714"/>
      <c r="L14" s="717"/>
      <c r="M14" s="720"/>
      <c r="N14" s="721"/>
      <c r="O14" s="721"/>
      <c r="P14" s="721"/>
      <c r="Q14" s="721"/>
      <c r="R14" s="721"/>
      <c r="S14" s="721"/>
      <c r="T14" s="721"/>
      <c r="U14" s="721"/>
      <c r="V14" s="721"/>
      <c r="W14" s="717"/>
      <c r="X14" s="725"/>
      <c r="Y14" s="726"/>
      <c r="Z14" s="726"/>
      <c r="AA14" s="726"/>
      <c r="AB14" s="726"/>
      <c r="AC14" s="726"/>
      <c r="AD14" s="726"/>
      <c r="AE14" s="726"/>
      <c r="AF14" s="727"/>
      <c r="AH14" s="6"/>
      <c r="AI14" s="6"/>
      <c r="AJ14" s="6"/>
      <c r="AK14" s="6"/>
      <c r="AL14" s="6"/>
      <c r="AM14" s="7"/>
    </row>
    <row r="15" spans="1:40" s="2" customFormat="1" ht="19.25" customHeight="1" thickTop="1">
      <c r="B15" s="335" t="s">
        <v>14</v>
      </c>
      <c r="C15" s="336"/>
      <c r="D15" s="336"/>
      <c r="E15" s="336"/>
      <c r="F15" s="336"/>
      <c r="G15" s="336"/>
      <c r="H15" s="336"/>
      <c r="I15" s="336"/>
      <c r="J15" s="336"/>
      <c r="K15" s="336"/>
      <c r="L15" s="336"/>
      <c r="M15" s="336"/>
      <c r="N15" s="336"/>
      <c r="O15" s="336"/>
      <c r="P15" s="336"/>
      <c r="Q15" s="336"/>
      <c r="R15" s="337"/>
      <c r="S15" s="337"/>
      <c r="T15" s="337"/>
      <c r="U15" s="337"/>
      <c r="V15" s="337"/>
      <c r="W15" s="337"/>
      <c r="X15" s="337"/>
      <c r="Y15" s="337"/>
      <c r="Z15" s="337"/>
      <c r="AA15" s="337"/>
      <c r="AB15" s="337"/>
      <c r="AC15" s="337"/>
      <c r="AD15" s="337"/>
      <c r="AE15" s="337"/>
      <c r="AF15" s="337"/>
      <c r="AG15" s="337"/>
      <c r="AH15" s="337"/>
      <c r="AI15" s="337"/>
      <c r="AJ15" s="337"/>
      <c r="AK15" s="337"/>
      <c r="AL15" s="337"/>
      <c r="AM15" s="338"/>
      <c r="AN15"/>
    </row>
    <row r="16" spans="1:40" ht="25" customHeight="1">
      <c r="B16" s="710" t="s">
        <v>15</v>
      </c>
      <c r="C16" s="711"/>
      <c r="D16" s="711"/>
      <c r="E16" s="711"/>
      <c r="F16" s="712"/>
      <c r="G16" s="704"/>
      <c r="H16" s="705"/>
      <c r="I16" s="705"/>
      <c r="J16" s="705"/>
      <c r="K16" s="590" t="s">
        <v>54</v>
      </c>
      <c r="L16" s="705"/>
      <c r="M16" s="705"/>
      <c r="N16" s="705"/>
      <c r="O16" s="706"/>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2"/>
    </row>
    <row r="17" spans="2:39" ht="30" customHeight="1">
      <c r="B17" s="690" t="s">
        <v>52</v>
      </c>
      <c r="C17" s="691"/>
      <c r="D17" s="691"/>
      <c r="E17" s="691"/>
      <c r="F17" s="692"/>
      <c r="G17" s="633"/>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5"/>
    </row>
    <row r="18" spans="2:39" ht="30" customHeight="1">
      <c r="B18" s="690" t="s">
        <v>53</v>
      </c>
      <c r="C18" s="691"/>
      <c r="D18" s="691"/>
      <c r="E18" s="691"/>
      <c r="F18" s="692"/>
      <c r="G18" s="633"/>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5"/>
    </row>
    <row r="19" spans="2:39" ht="25" customHeight="1">
      <c r="B19" s="693" t="s">
        <v>57</v>
      </c>
      <c r="C19" s="694"/>
      <c r="D19" s="694"/>
      <c r="E19" s="694"/>
      <c r="F19" s="695"/>
      <c r="G19" s="651"/>
      <c r="H19" s="652"/>
      <c r="I19" s="653"/>
      <c r="J19" s="339" t="s">
        <v>16</v>
      </c>
      <c r="K19" s="654"/>
      <c r="L19" s="652"/>
      <c r="M19" s="652"/>
      <c r="N19" s="653"/>
      <c r="O19" s="339" t="s">
        <v>16</v>
      </c>
      <c r="P19" s="654"/>
      <c r="Q19" s="652"/>
      <c r="R19" s="652"/>
      <c r="S19" s="655"/>
      <c r="T19" s="340"/>
      <c r="U19" s="341" t="s">
        <v>56</v>
      </c>
      <c r="V19" s="342"/>
      <c r="W19" s="342"/>
      <c r="X19" s="342"/>
      <c r="Y19" s="342"/>
      <c r="Z19" s="342"/>
      <c r="AA19" s="342"/>
      <c r="AB19" s="342"/>
      <c r="AC19" s="342"/>
      <c r="AD19" s="342"/>
      <c r="AE19" s="343"/>
      <c r="AF19" s="342"/>
      <c r="AG19" s="342"/>
      <c r="AH19" s="342"/>
      <c r="AI19" s="342"/>
      <c r="AJ19" s="342"/>
      <c r="AK19" s="342"/>
      <c r="AL19" s="342"/>
      <c r="AM19" s="344"/>
    </row>
    <row r="20" spans="2:39" ht="25" customHeight="1" thickBot="1">
      <c r="B20" s="728" t="s">
        <v>18</v>
      </c>
      <c r="C20" s="729"/>
      <c r="D20" s="729"/>
      <c r="E20" s="729"/>
      <c r="F20" s="730"/>
      <c r="G20" s="636"/>
      <c r="H20" s="637"/>
      <c r="I20" s="637"/>
      <c r="J20" s="637"/>
      <c r="K20" s="637"/>
      <c r="L20" s="637"/>
      <c r="M20" s="637"/>
      <c r="N20" s="637"/>
      <c r="O20" s="637"/>
      <c r="P20" s="637"/>
      <c r="Q20" s="637"/>
      <c r="R20" s="637"/>
      <c r="S20" s="637"/>
      <c r="T20" s="637"/>
      <c r="U20" s="638"/>
      <c r="V20" s="345" t="s">
        <v>19</v>
      </c>
      <c r="W20" s="639"/>
      <c r="X20" s="640"/>
      <c r="Y20" s="640"/>
      <c r="Z20" s="640"/>
      <c r="AA20" s="640"/>
      <c r="AB20" s="640"/>
      <c r="AC20" s="640"/>
      <c r="AD20" s="640"/>
      <c r="AE20" s="641"/>
      <c r="AF20" s="640"/>
      <c r="AG20" s="640"/>
      <c r="AH20" s="640"/>
      <c r="AI20" s="640"/>
      <c r="AJ20" s="640"/>
      <c r="AK20" s="640"/>
      <c r="AL20" s="640"/>
      <c r="AM20" s="642"/>
    </row>
    <row r="21" spans="2:39" ht="19.25" customHeight="1" thickTop="1">
      <c r="B21" s="346" t="s">
        <v>63</v>
      </c>
      <c r="C21" s="347"/>
      <c r="D21" s="347"/>
      <c r="E21" s="347"/>
      <c r="F21" s="347"/>
      <c r="G21" s="347"/>
      <c r="H21" s="347"/>
      <c r="I21" s="347"/>
      <c r="J21" s="347"/>
      <c r="K21" s="347"/>
      <c r="L21" s="347"/>
      <c r="M21" s="347"/>
      <c r="N21" s="347"/>
      <c r="O21" s="347"/>
      <c r="P21" s="347"/>
      <c r="Q21" s="347"/>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2:39" ht="20" customHeight="1">
      <c r="B22" s="696" t="s">
        <v>20</v>
      </c>
      <c r="C22" s="697"/>
      <c r="D22" s="697"/>
      <c r="E22" s="697"/>
      <c r="F22" s="698"/>
      <c r="G22" s="643"/>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5"/>
      <c r="AF22" s="644"/>
      <c r="AG22" s="644"/>
      <c r="AH22" s="644"/>
      <c r="AI22" s="644"/>
      <c r="AJ22" s="644"/>
      <c r="AK22" s="644"/>
      <c r="AL22" s="644"/>
      <c r="AM22" s="646"/>
    </row>
    <row r="23" spans="2:39" ht="30" customHeight="1" thickBot="1">
      <c r="B23" s="736" t="s">
        <v>55</v>
      </c>
      <c r="C23" s="737"/>
      <c r="D23" s="737"/>
      <c r="E23" s="737"/>
      <c r="F23" s="738"/>
      <c r="G23" s="647"/>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9"/>
      <c r="AF23" s="648"/>
      <c r="AG23" s="648"/>
      <c r="AH23" s="648"/>
      <c r="AI23" s="648"/>
      <c r="AJ23" s="648"/>
      <c r="AK23" s="648"/>
      <c r="AL23" s="648"/>
      <c r="AM23" s="650"/>
    </row>
    <row r="24" spans="2:39" ht="19.25" customHeight="1" thickTop="1">
      <c r="B24" s="350" t="s">
        <v>64</v>
      </c>
      <c r="C24" s="351"/>
      <c r="D24" s="351"/>
      <c r="E24" s="351"/>
      <c r="F24" s="351"/>
      <c r="G24" s="347"/>
      <c r="H24" s="347"/>
      <c r="I24" s="347"/>
      <c r="J24" s="347"/>
      <c r="K24" s="347"/>
      <c r="L24" s="347"/>
      <c r="M24" s="347"/>
      <c r="N24" s="347"/>
      <c r="O24" s="347"/>
      <c r="P24" s="347"/>
      <c r="Q24" s="347"/>
      <c r="R24" s="348"/>
      <c r="S24" s="348"/>
      <c r="T24" s="348"/>
      <c r="U24" s="348"/>
      <c r="V24" s="348"/>
      <c r="W24" s="348"/>
      <c r="X24" s="348"/>
      <c r="Y24" s="348"/>
      <c r="Z24" s="348"/>
      <c r="AA24" s="348"/>
      <c r="AB24" s="348"/>
      <c r="AC24" s="348"/>
      <c r="AD24" s="348"/>
      <c r="AE24" s="348"/>
      <c r="AF24" s="348"/>
      <c r="AG24" s="348"/>
      <c r="AH24" s="348"/>
      <c r="AI24" s="348"/>
      <c r="AJ24" s="348"/>
      <c r="AK24" s="348"/>
      <c r="AL24" s="348"/>
      <c r="AM24" s="349"/>
    </row>
    <row r="25" spans="2:39" ht="16.75" customHeight="1">
      <c r="B25" s="696" t="s">
        <v>20</v>
      </c>
      <c r="C25" s="697"/>
      <c r="D25" s="697"/>
      <c r="E25" s="697"/>
      <c r="F25" s="698"/>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7"/>
    </row>
    <row r="26" spans="2:39" ht="30" customHeight="1">
      <c r="B26" s="696" t="s">
        <v>21</v>
      </c>
      <c r="C26" s="697"/>
      <c r="D26" s="697"/>
      <c r="E26" s="697"/>
      <c r="F26" s="698"/>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8"/>
    </row>
    <row r="27" spans="2:39" ht="30" customHeight="1" thickBot="1">
      <c r="B27" s="739" t="s">
        <v>22</v>
      </c>
      <c r="C27" s="740"/>
      <c r="D27" s="740"/>
      <c r="E27" s="740"/>
      <c r="F27" s="741"/>
      <c r="G27" s="759"/>
      <c r="H27" s="759"/>
      <c r="I27" s="759"/>
      <c r="J27" s="759"/>
      <c r="K27" s="759"/>
      <c r="L27" s="759"/>
      <c r="M27" s="759"/>
      <c r="N27" s="759"/>
      <c r="O27" s="759"/>
      <c r="P27" s="760"/>
      <c r="Q27" s="760"/>
      <c r="R27" s="352"/>
      <c r="S27" s="352"/>
      <c r="T27" s="353" t="s">
        <v>23</v>
      </c>
      <c r="U27" s="353"/>
      <c r="V27" s="353"/>
      <c r="W27" s="761"/>
      <c r="X27" s="761"/>
      <c r="Y27" s="761"/>
      <c r="Z27" s="761"/>
      <c r="AA27" s="761"/>
      <c r="AB27" s="761"/>
      <c r="AC27" s="761"/>
      <c r="AD27" s="761"/>
      <c r="AE27" s="761"/>
      <c r="AF27" s="761"/>
      <c r="AG27" s="761"/>
      <c r="AH27" s="761"/>
      <c r="AI27" s="761"/>
      <c r="AJ27" s="761"/>
      <c r="AK27" s="761"/>
      <c r="AL27" s="761"/>
      <c r="AM27" s="762"/>
    </row>
    <row r="28" spans="2:39" ht="12" customHeight="1" thickTop="1">
      <c r="B28" s="674" t="s">
        <v>89</v>
      </c>
      <c r="C28" s="675"/>
      <c r="D28" s="675"/>
      <c r="E28" s="675"/>
      <c r="F28" s="675"/>
      <c r="G28" s="675"/>
      <c r="H28" s="675"/>
      <c r="I28" s="675"/>
      <c r="J28" s="675"/>
      <c r="K28" s="675"/>
      <c r="L28" s="675"/>
      <c r="M28" s="675"/>
      <c r="N28" s="675"/>
      <c r="O28" s="676"/>
      <c r="P28" s="662"/>
      <c r="Q28" s="663"/>
      <c r="R28" s="748" t="s">
        <v>160</v>
      </c>
      <c r="S28" s="749"/>
      <c r="T28" s="749"/>
      <c r="U28" s="749"/>
      <c r="V28" s="749"/>
      <c r="W28" s="749"/>
      <c r="X28" s="749"/>
      <c r="Y28" s="749"/>
      <c r="Z28" s="749"/>
      <c r="AA28" s="749"/>
      <c r="AB28" s="749"/>
      <c r="AC28" s="749"/>
      <c r="AD28" s="749"/>
      <c r="AE28" s="749"/>
      <c r="AF28" s="749"/>
      <c r="AG28" s="749"/>
      <c r="AH28" s="749"/>
      <c r="AI28" s="749"/>
      <c r="AJ28" s="749"/>
      <c r="AK28" s="749"/>
      <c r="AL28" s="749"/>
      <c r="AM28" s="750"/>
    </row>
    <row r="29" spans="2:39" ht="13.25" customHeight="1">
      <c r="B29" s="677"/>
      <c r="C29" s="678"/>
      <c r="D29" s="678"/>
      <c r="E29" s="678"/>
      <c r="F29" s="678"/>
      <c r="G29" s="678"/>
      <c r="H29" s="678"/>
      <c r="I29" s="678"/>
      <c r="J29" s="678"/>
      <c r="K29" s="678"/>
      <c r="L29" s="678"/>
      <c r="M29" s="678"/>
      <c r="N29" s="678"/>
      <c r="O29" s="679"/>
      <c r="P29" s="664"/>
      <c r="Q29" s="665"/>
      <c r="R29" s="751"/>
      <c r="S29" s="752"/>
      <c r="T29" s="752"/>
      <c r="U29" s="752"/>
      <c r="V29" s="752"/>
      <c r="W29" s="752"/>
      <c r="X29" s="752"/>
      <c r="Y29" s="752"/>
      <c r="Z29" s="752"/>
      <c r="AA29" s="752"/>
      <c r="AB29" s="752"/>
      <c r="AC29" s="752"/>
      <c r="AD29" s="752"/>
      <c r="AE29" s="752"/>
      <c r="AF29" s="752"/>
      <c r="AG29" s="752"/>
      <c r="AH29" s="752"/>
      <c r="AI29" s="752"/>
      <c r="AJ29" s="752"/>
      <c r="AK29" s="752"/>
      <c r="AL29" s="752"/>
      <c r="AM29" s="753"/>
    </row>
    <row r="30" spans="2:39" ht="19.25" customHeight="1">
      <c r="B30" s="731" t="s">
        <v>15</v>
      </c>
      <c r="C30" s="732"/>
      <c r="D30" s="732"/>
      <c r="E30" s="732"/>
      <c r="F30" s="733"/>
      <c r="G30" s="671"/>
      <c r="H30" s="672"/>
      <c r="I30" s="672"/>
      <c r="J30" s="673"/>
      <c r="K30" s="354"/>
      <c r="L30" s="671"/>
      <c r="M30" s="672"/>
      <c r="N30" s="672"/>
      <c r="O30" s="769"/>
      <c r="P30" s="668" t="s">
        <v>88</v>
      </c>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70"/>
    </row>
    <row r="31" spans="2:39" ht="30" customHeight="1">
      <c r="B31" s="690" t="s">
        <v>65</v>
      </c>
      <c r="C31" s="691"/>
      <c r="D31" s="691"/>
      <c r="E31" s="691"/>
      <c r="F31" s="692"/>
      <c r="G31" s="633"/>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5"/>
    </row>
    <row r="32" spans="2:39" ht="30" customHeight="1">
      <c r="B32" s="690" t="s">
        <v>53</v>
      </c>
      <c r="C32" s="691"/>
      <c r="D32" s="691"/>
      <c r="E32" s="691"/>
      <c r="F32" s="692"/>
      <c r="G32" s="633"/>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5"/>
    </row>
    <row r="33" spans="1:89" ht="30" customHeight="1">
      <c r="B33" s="693" t="s">
        <v>25</v>
      </c>
      <c r="C33" s="694"/>
      <c r="D33" s="694"/>
      <c r="E33" s="694"/>
      <c r="F33" s="695"/>
      <c r="G33" s="633"/>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5"/>
    </row>
    <row r="34" spans="1:89" ht="20" customHeight="1">
      <c r="B34" s="690" t="s">
        <v>20</v>
      </c>
      <c r="C34" s="691"/>
      <c r="D34" s="691"/>
      <c r="E34" s="691"/>
      <c r="F34" s="692"/>
      <c r="G34" s="765"/>
      <c r="H34" s="766"/>
      <c r="I34" s="766"/>
      <c r="J34" s="766"/>
      <c r="K34" s="766"/>
      <c r="L34" s="766"/>
      <c r="M34" s="766"/>
      <c r="N34" s="766"/>
      <c r="O34" s="766"/>
      <c r="P34" s="766"/>
      <c r="Q34" s="766"/>
      <c r="R34" s="766"/>
      <c r="S34" s="766"/>
      <c r="T34" s="766"/>
      <c r="U34" s="766"/>
      <c r="V34" s="767"/>
      <c r="W34" s="342"/>
      <c r="X34" s="355"/>
      <c r="Y34" s="342"/>
      <c r="Z34" s="342"/>
      <c r="AA34" s="342"/>
      <c r="AB34" s="342"/>
      <c r="AC34" s="342"/>
      <c r="AD34" s="342"/>
      <c r="AE34" s="342"/>
      <c r="AF34" s="342"/>
      <c r="AG34" s="342"/>
      <c r="AH34" s="342"/>
      <c r="AI34" s="342"/>
      <c r="AJ34" s="342"/>
      <c r="AK34" s="342"/>
      <c r="AL34" s="342"/>
      <c r="AM34" s="344"/>
    </row>
    <row r="35" spans="1:89" ht="25" customHeight="1">
      <c r="B35" s="690" t="s">
        <v>24</v>
      </c>
      <c r="C35" s="691"/>
      <c r="D35" s="691"/>
      <c r="E35" s="691"/>
      <c r="F35" s="692"/>
      <c r="G35" s="765"/>
      <c r="H35" s="766"/>
      <c r="I35" s="766"/>
      <c r="J35" s="766"/>
      <c r="K35" s="766"/>
      <c r="L35" s="766"/>
      <c r="M35" s="766"/>
      <c r="N35" s="766"/>
      <c r="O35" s="766"/>
      <c r="P35" s="766"/>
      <c r="Q35" s="766"/>
      <c r="R35" s="766"/>
      <c r="S35" s="766"/>
      <c r="T35" s="766"/>
      <c r="U35" s="766"/>
      <c r="V35" s="768"/>
      <c r="W35" s="682"/>
      <c r="X35" s="683"/>
      <c r="Y35" s="683"/>
      <c r="Z35" s="683"/>
      <c r="AA35" s="684"/>
      <c r="AB35" s="685"/>
      <c r="AC35" s="686"/>
      <c r="AD35" s="589"/>
      <c r="AE35" s="684"/>
      <c r="AF35" s="685"/>
      <c r="AG35" s="685"/>
      <c r="AH35" s="686"/>
      <c r="AI35" s="589"/>
      <c r="AJ35" s="680"/>
      <c r="AK35" s="680"/>
      <c r="AL35" s="680"/>
      <c r="AM35" s="681"/>
    </row>
    <row r="36" spans="1:89" ht="25" customHeight="1" thickBot="1">
      <c r="B36" s="728" t="s">
        <v>18</v>
      </c>
      <c r="C36" s="729"/>
      <c r="D36" s="729"/>
      <c r="E36" s="729"/>
      <c r="F36" s="730"/>
      <c r="G36" s="636"/>
      <c r="H36" s="637"/>
      <c r="I36" s="637"/>
      <c r="J36" s="637"/>
      <c r="K36" s="637"/>
      <c r="L36" s="637"/>
      <c r="M36" s="637"/>
      <c r="N36" s="637"/>
      <c r="O36" s="637"/>
      <c r="P36" s="637"/>
      <c r="Q36" s="637"/>
      <c r="R36" s="637"/>
      <c r="S36" s="637"/>
      <c r="T36" s="637"/>
      <c r="U36" s="638"/>
      <c r="V36" s="588"/>
      <c r="W36" s="639"/>
      <c r="X36" s="640"/>
      <c r="Y36" s="640"/>
      <c r="Z36" s="640"/>
      <c r="AA36" s="640"/>
      <c r="AB36" s="640"/>
      <c r="AC36" s="640"/>
      <c r="AD36" s="640"/>
      <c r="AE36" s="640"/>
      <c r="AF36" s="640"/>
      <c r="AG36" s="640"/>
      <c r="AH36" s="640"/>
      <c r="AI36" s="640"/>
      <c r="AJ36" s="640"/>
      <c r="AK36" s="640"/>
      <c r="AL36" s="640"/>
      <c r="AM36" s="642"/>
    </row>
    <row r="37" spans="1:89" s="356" customFormat="1" ht="20.399999999999999" customHeight="1" thickTop="1" thickBot="1">
      <c r="B37" s="2" t="s">
        <v>114</v>
      </c>
    </row>
    <row r="38" spans="1:89" s="356" customFormat="1" ht="30" customHeight="1" thickTop="1">
      <c r="A38" s="357"/>
      <c r="B38" s="687" t="s">
        <v>26</v>
      </c>
      <c r="C38" s="688"/>
      <c r="D38" s="688"/>
      <c r="E38" s="688"/>
      <c r="F38" s="689"/>
      <c r="G38" s="660"/>
      <c r="H38" s="660"/>
      <c r="I38" s="660"/>
      <c r="J38" s="660"/>
      <c r="K38" s="660"/>
      <c r="L38" s="660"/>
      <c r="M38" s="660"/>
      <c r="N38" s="660"/>
      <c r="O38" s="660"/>
      <c r="P38" s="660"/>
      <c r="Q38" s="660"/>
      <c r="R38" s="660"/>
      <c r="S38" s="660"/>
      <c r="T38" s="660"/>
      <c r="U38" s="770"/>
      <c r="V38" s="656" t="s">
        <v>27</v>
      </c>
      <c r="W38" s="657"/>
      <c r="X38" s="657"/>
      <c r="Y38" s="658"/>
      <c r="Z38" s="659"/>
      <c r="AA38" s="660"/>
      <c r="AB38" s="660"/>
      <c r="AC38" s="660"/>
      <c r="AD38" s="660"/>
      <c r="AE38" s="660"/>
      <c r="AF38" s="660"/>
      <c r="AG38" s="660"/>
      <c r="AH38" s="660"/>
      <c r="AI38" s="660"/>
      <c r="AJ38" s="660"/>
      <c r="AK38" s="660"/>
      <c r="AL38" s="660"/>
      <c r="AM38" s="661"/>
    </row>
    <row r="39" spans="1:89" s="356" customFormat="1" ht="18.649999999999999" customHeight="1">
      <c r="A39" s="357"/>
      <c r="B39" s="714" t="s">
        <v>20</v>
      </c>
      <c r="C39" s="714"/>
      <c r="D39" s="714"/>
      <c r="E39" s="714"/>
      <c r="F39" s="742"/>
      <c r="G39" s="613"/>
      <c r="H39" s="613"/>
      <c r="I39" s="613"/>
      <c r="J39" s="613"/>
      <c r="K39" s="613"/>
      <c r="L39" s="613"/>
      <c r="M39" s="613"/>
      <c r="N39" s="613"/>
      <c r="O39" s="613"/>
      <c r="P39" s="613"/>
      <c r="Q39" s="613"/>
      <c r="R39" s="613"/>
      <c r="S39" s="613"/>
      <c r="T39" s="613"/>
      <c r="U39" s="619"/>
      <c r="V39" s="620" t="s">
        <v>17</v>
      </c>
      <c r="W39" s="621"/>
      <c r="X39" s="621"/>
      <c r="Y39" s="622"/>
      <c r="Z39" s="625"/>
      <c r="AA39" s="626"/>
      <c r="AB39" s="626"/>
      <c r="AC39" s="626"/>
      <c r="AD39" s="629" t="s">
        <v>16</v>
      </c>
      <c r="AE39" s="626"/>
      <c r="AF39" s="626"/>
      <c r="AG39" s="626"/>
      <c r="AH39" s="626"/>
      <c r="AI39" s="629" t="s">
        <v>16</v>
      </c>
      <c r="AJ39" s="626"/>
      <c r="AK39" s="626"/>
      <c r="AL39" s="626"/>
      <c r="AM39" s="631"/>
      <c r="AN39" s="358"/>
    </row>
    <row r="40" spans="1:89" s="356" customFormat="1" ht="30" customHeight="1">
      <c r="A40" s="357"/>
      <c r="B40" s="746" t="s">
        <v>101</v>
      </c>
      <c r="C40" s="746"/>
      <c r="D40" s="746"/>
      <c r="E40" s="746"/>
      <c r="F40" s="747"/>
      <c r="G40" s="613"/>
      <c r="H40" s="613"/>
      <c r="I40" s="613"/>
      <c r="J40" s="613"/>
      <c r="K40" s="613"/>
      <c r="L40" s="613"/>
      <c r="M40" s="613"/>
      <c r="N40" s="613"/>
      <c r="O40" s="613"/>
      <c r="P40" s="613"/>
      <c r="Q40" s="613"/>
      <c r="R40" s="613"/>
      <c r="S40" s="613"/>
      <c r="T40" s="613"/>
      <c r="U40" s="614"/>
      <c r="V40" s="623"/>
      <c r="W40" s="623"/>
      <c r="X40" s="623"/>
      <c r="Y40" s="624"/>
      <c r="Z40" s="627"/>
      <c r="AA40" s="628"/>
      <c r="AB40" s="628"/>
      <c r="AC40" s="628"/>
      <c r="AD40" s="630"/>
      <c r="AE40" s="628"/>
      <c r="AF40" s="628"/>
      <c r="AG40" s="628"/>
      <c r="AH40" s="628"/>
      <c r="AI40" s="630"/>
      <c r="AJ40" s="628"/>
      <c r="AK40" s="628"/>
      <c r="AL40" s="628"/>
      <c r="AM40" s="632"/>
    </row>
    <row r="41" spans="1:89" s="356" customFormat="1" ht="25" customHeight="1" thickBot="1">
      <c r="A41" s="357"/>
      <c r="B41" s="743" t="s">
        <v>18</v>
      </c>
      <c r="C41" s="744"/>
      <c r="D41" s="744"/>
      <c r="E41" s="744"/>
      <c r="F41" s="745"/>
      <c r="G41" s="615"/>
      <c r="H41" s="615"/>
      <c r="I41" s="615"/>
      <c r="J41" s="615"/>
      <c r="K41" s="615"/>
      <c r="L41" s="615"/>
      <c r="M41" s="615"/>
      <c r="N41" s="615"/>
      <c r="O41" s="615"/>
      <c r="P41" s="615"/>
      <c r="Q41" s="615"/>
      <c r="R41" s="615"/>
      <c r="S41" s="615"/>
      <c r="T41" s="615"/>
      <c r="U41" s="616"/>
      <c r="V41" s="359" t="s">
        <v>19</v>
      </c>
      <c r="W41" s="617"/>
      <c r="X41" s="617"/>
      <c r="Y41" s="617"/>
      <c r="Z41" s="617"/>
      <c r="AA41" s="615"/>
      <c r="AB41" s="615"/>
      <c r="AC41" s="615"/>
      <c r="AD41" s="615"/>
      <c r="AE41" s="615"/>
      <c r="AF41" s="615"/>
      <c r="AG41" s="615"/>
      <c r="AH41" s="615"/>
      <c r="AI41" s="615"/>
      <c r="AJ41" s="615"/>
      <c r="AK41" s="615"/>
      <c r="AL41" s="615"/>
      <c r="AM41" s="618"/>
    </row>
    <row r="42" spans="1:89" s="356" customFormat="1" ht="19.75" customHeight="1" thickTop="1" thickBot="1">
      <c r="C42" s="763" t="s">
        <v>28</v>
      </c>
      <c r="D42" s="763"/>
      <c r="E42" s="763"/>
      <c r="F42" s="763"/>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row>
    <row r="43" spans="1:89" s="356" customFormat="1" ht="25" customHeight="1" thickBot="1">
      <c r="C43" s="734"/>
      <c r="D43" s="735"/>
      <c r="E43" s="391" t="s">
        <v>164</v>
      </c>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60"/>
      <c r="AH43" s="360"/>
      <c r="AI43" s="360"/>
      <c r="AJ43" s="360"/>
      <c r="AK43" s="360"/>
      <c r="AL43" s="361"/>
      <c r="AW43" s="362"/>
    </row>
    <row r="44" spans="1:89" customFormat="1" ht="22.75" customHeight="1">
      <c r="B44" s="363" t="s">
        <v>162</v>
      </c>
      <c r="C44" s="1"/>
      <c r="D44" s="1"/>
      <c r="E44" s="1"/>
      <c r="F44" s="1"/>
      <c r="G44" s="1"/>
      <c r="H44" s="1"/>
      <c r="I44" s="1"/>
      <c r="K44" s="1"/>
    </row>
    <row r="45" spans="1:89" customFormat="1" ht="18" customHeight="1" thickBot="1">
      <c r="B45" s="364" t="s">
        <v>109</v>
      </c>
      <c r="C45" s="1"/>
      <c r="D45" s="1"/>
      <c r="E45" s="1"/>
      <c r="F45" s="1"/>
      <c r="G45" s="1"/>
      <c r="H45" s="1"/>
      <c r="I45" s="1"/>
      <c r="K45" s="365"/>
    </row>
    <row r="46" spans="1:89" customFormat="1" ht="28.75" customHeight="1" thickBot="1">
      <c r="B46" s="1"/>
      <c r="C46" s="734"/>
      <c r="D46" s="735"/>
      <c r="E46" s="754" t="s">
        <v>161</v>
      </c>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6"/>
      <c r="AM46" s="1"/>
      <c r="AN46" s="1"/>
      <c r="AO46" s="1"/>
      <c r="AP46" s="1"/>
      <c r="AQ46" s="1"/>
      <c r="BH46" s="1"/>
    </row>
    <row r="47" spans="1:89" customFormat="1" ht="14.15" customHeight="1"/>
    <row r="48" spans="1:89" s="356" customFormat="1" ht="13.75" customHeight="1">
      <c r="C48" s="1" t="s">
        <v>48</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2:89" s="356" customFormat="1" ht="13.75" customHeight="1">
      <c r="C49" s="1" t="s">
        <v>49</v>
      </c>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2:89" s="366" customFormat="1" ht="13.75" customHeight="1">
      <c r="C50"/>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c r="AM50"/>
      <c r="AN50"/>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2:89" s="366" customFormat="1" ht="13.75" customHeight="1">
      <c r="C5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c r="AM51"/>
      <c r="AN5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2:89" customFormat="1" ht="24" customHeight="1"/>
    <row r="53" spans="2:89" customFormat="1" ht="24" customHeight="1"/>
    <row r="54" spans="2:89" customFormat="1" ht="24" customHeight="1"/>
    <row r="55" spans="2:89" customFormat="1" ht="43.75" customHeight="1"/>
    <row r="56" spans="2:89" customFormat="1" ht="33" customHeight="1"/>
    <row r="57" spans="2:89" customFormat="1" ht="24" customHeight="1"/>
    <row r="58" spans="2:89" customFormat="1" ht="24" customHeight="1"/>
    <row r="59" spans="2:89" customFormat="1" ht="24" customHeight="1"/>
    <row r="60" spans="2:89" customFormat="1" ht="5" customHeight="1"/>
    <row r="62" spans="2:89" ht="21.15" customHeight="1"/>
    <row r="63" spans="2:89" ht="21.15" customHeight="1">
      <c r="I63" s="316"/>
      <c r="O63" s="316"/>
      <c r="T63" s="367"/>
    </row>
    <row r="64" spans="2:89" ht="21.15" customHeight="1">
      <c r="B64" s="368"/>
      <c r="C64" s="368"/>
      <c r="D64" s="368"/>
      <c r="E64" s="368"/>
      <c r="V64" s="316"/>
    </row>
    <row r="65" spans="2:22" ht="7.25" customHeight="1"/>
    <row r="67" spans="2:22" ht="14.15" customHeight="1">
      <c r="H67" s="316"/>
    </row>
    <row r="68" spans="2:22" ht="21.15" customHeight="1"/>
    <row r="69" spans="2:22" ht="21.15" customHeight="1"/>
    <row r="70" spans="2:22" ht="21.15" customHeight="1">
      <c r="B70" s="369"/>
      <c r="C70" s="369"/>
      <c r="D70" s="369"/>
      <c r="E70" s="369"/>
    </row>
    <row r="72" spans="2:22" ht="21.15" customHeight="1"/>
    <row r="73" spans="2:22" ht="21.15" customHeight="1">
      <c r="I73" s="316"/>
      <c r="O73" s="316"/>
      <c r="T73" s="367"/>
    </row>
    <row r="74" spans="2:22" ht="21.15" customHeight="1">
      <c r="B74" s="368"/>
      <c r="C74" s="368"/>
      <c r="D74" s="368"/>
      <c r="E74" s="368"/>
      <c r="V74" s="316"/>
    </row>
  </sheetData>
  <sheetProtection selectLockedCells="1"/>
  <mergeCells count="81">
    <mergeCell ref="C46:D46"/>
    <mergeCell ref="R28:AM29"/>
    <mergeCell ref="E46:AL46"/>
    <mergeCell ref="G26:AM26"/>
    <mergeCell ref="G27:Q27"/>
    <mergeCell ref="W27:AM27"/>
    <mergeCell ref="C42:AM42"/>
    <mergeCell ref="G34:V34"/>
    <mergeCell ref="G35:V35"/>
    <mergeCell ref="G36:U36"/>
    <mergeCell ref="W36:AM36"/>
    <mergeCell ref="AA35:AC35"/>
    <mergeCell ref="L30:O30"/>
    <mergeCell ref="G31:AM31"/>
    <mergeCell ref="G32:AM32"/>
    <mergeCell ref="G38:U38"/>
    <mergeCell ref="B18:F18"/>
    <mergeCell ref="B19:F19"/>
    <mergeCell ref="B20:F20"/>
    <mergeCell ref="B30:F30"/>
    <mergeCell ref="C43:D43"/>
    <mergeCell ref="B22:F22"/>
    <mergeCell ref="B23:F23"/>
    <mergeCell ref="B26:F26"/>
    <mergeCell ref="B27:F27"/>
    <mergeCell ref="B34:F34"/>
    <mergeCell ref="B35:F35"/>
    <mergeCell ref="B36:F36"/>
    <mergeCell ref="B39:F39"/>
    <mergeCell ref="B41:F41"/>
    <mergeCell ref="B40:F40"/>
    <mergeCell ref="G16:J16"/>
    <mergeCell ref="L16:O16"/>
    <mergeCell ref="B12:K12"/>
    <mergeCell ref="B16:F16"/>
    <mergeCell ref="B17:F17"/>
    <mergeCell ref="B13:K14"/>
    <mergeCell ref="G17:AM17"/>
    <mergeCell ref="W13:W14"/>
    <mergeCell ref="M13:V14"/>
    <mergeCell ref="X13:AF14"/>
    <mergeCell ref="L13:L14"/>
    <mergeCell ref="AH3:AN3"/>
    <mergeCell ref="AF6:AG6"/>
    <mergeCell ref="AI6:AJ6"/>
    <mergeCell ref="AL6:AM6"/>
    <mergeCell ref="G8:AF8"/>
    <mergeCell ref="V38:Y38"/>
    <mergeCell ref="Z38:AM38"/>
    <mergeCell ref="P28:Q29"/>
    <mergeCell ref="G25:AM25"/>
    <mergeCell ref="G33:AM33"/>
    <mergeCell ref="P30:AM30"/>
    <mergeCell ref="G30:J30"/>
    <mergeCell ref="B28:O29"/>
    <mergeCell ref="AJ35:AM35"/>
    <mergeCell ref="W35:Z35"/>
    <mergeCell ref="AE35:AH35"/>
    <mergeCell ref="B38:F38"/>
    <mergeCell ref="B31:F31"/>
    <mergeCell ref="B32:F32"/>
    <mergeCell ref="B33:F33"/>
    <mergeCell ref="B25:F25"/>
    <mergeCell ref="G18:AM18"/>
    <mergeCell ref="G20:U20"/>
    <mergeCell ref="W20:AM20"/>
    <mergeCell ref="G22:AM22"/>
    <mergeCell ref="G23:AM23"/>
    <mergeCell ref="G19:I19"/>
    <mergeCell ref="K19:N19"/>
    <mergeCell ref="P19:S19"/>
    <mergeCell ref="G40:U40"/>
    <mergeCell ref="G41:U41"/>
    <mergeCell ref="W41:AM41"/>
    <mergeCell ref="G39:U39"/>
    <mergeCell ref="V39:Y40"/>
    <mergeCell ref="Z39:AC40"/>
    <mergeCell ref="AD39:AD40"/>
    <mergeCell ref="AE39:AH40"/>
    <mergeCell ref="AI39:AI40"/>
    <mergeCell ref="AJ39:AM40"/>
  </mergeCells>
  <phoneticPr fontId="2"/>
  <conditionalFormatting sqref="AH3:AN3">
    <cfRule type="expression" dxfId="5" priority="1">
      <formula>$AH$3=""</formula>
    </cfRule>
  </conditionalFormatting>
  <dataValidations count="2">
    <dataValidation type="list" allowBlank="1" showInputMessage="1" showErrorMessage="1" sqref="L12:L13 Q12 AG12 C43 W12:W13 P28 C46" xr:uid="{00000000-0002-0000-0100-000000000000}">
      <formula1>"✔"</formula1>
    </dataValidation>
    <dataValidation type="list" allowBlank="1" showInputMessage="1" showErrorMessage="1" sqref="AH3:AN3" xr:uid="{00000000-0002-0000-0100-000001000000}">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81" fitToWidth="0" orientation="portrait" r:id="rId1"/>
  <headerFooter>
    <oddHeader>&amp;L&amp;"BIZ UDPゴシック,標準"第１号様式その１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C2:DL104"/>
  <sheetViews>
    <sheetView showGridLines="0" view="pageBreakPreview" zoomScale="50" zoomScaleNormal="40" zoomScaleSheetLayoutView="50" workbookViewId="0">
      <selection activeCell="Q6" sqref="Q6:AA6"/>
    </sheetView>
  </sheetViews>
  <sheetFormatPr defaultColWidth="2.1640625" defaultRowHeight="14.15" customHeight="1"/>
  <cols>
    <col min="1" max="2" width="2.1640625" style="1"/>
    <col min="3" max="3" width="3.1640625" style="1" customWidth="1"/>
    <col min="4" max="40" width="5.6640625" style="1" customWidth="1"/>
    <col min="41" max="41" width="2.1640625" style="1" customWidth="1"/>
    <col min="42" max="44" width="2.1640625" style="1"/>
    <col min="45" max="58" width="2.1640625" style="1" customWidth="1"/>
    <col min="59" max="89" width="3.1640625" style="1" customWidth="1"/>
    <col min="90" max="117" width="2.1640625" style="1" customWidth="1"/>
    <col min="118" max="16384" width="2.1640625" style="1"/>
  </cols>
  <sheetData>
    <row r="2" spans="3:68" s="356" customFormat="1" ht="30" customHeight="1" thickBot="1">
      <c r="C2" s="392" t="s">
        <v>163</v>
      </c>
      <c r="J2" s="393"/>
    </row>
    <row r="3" spans="3:68" s="356" customFormat="1" ht="60" customHeight="1" thickTop="1" thickBot="1">
      <c r="C3" s="394"/>
      <c r="D3" s="824" t="s">
        <v>29</v>
      </c>
      <c r="E3" s="825"/>
      <c r="F3" s="825"/>
      <c r="G3" s="825"/>
      <c r="H3" s="825"/>
      <c r="I3" s="825"/>
      <c r="J3" s="825"/>
      <c r="K3" s="826"/>
      <c r="L3" s="903"/>
      <c r="M3" s="904"/>
      <c r="N3" s="876" t="s">
        <v>30</v>
      </c>
      <c r="O3" s="862"/>
      <c r="P3" s="862"/>
      <c r="Q3" s="862"/>
      <c r="R3" s="862"/>
      <c r="S3" s="862"/>
      <c r="T3" s="862"/>
      <c r="U3" s="887"/>
      <c r="V3" s="905"/>
      <c r="W3" s="904"/>
      <c r="X3" s="876" t="s">
        <v>31</v>
      </c>
      <c r="Y3" s="862"/>
      <c r="Z3" s="862"/>
      <c r="AA3" s="862"/>
      <c r="AB3" s="862"/>
      <c r="AC3" s="862"/>
      <c r="AD3" s="862"/>
      <c r="AE3" s="887"/>
      <c r="AF3" s="888"/>
      <c r="AG3" s="829"/>
      <c r="AH3" s="876" t="s">
        <v>32</v>
      </c>
      <c r="AI3" s="862"/>
      <c r="AJ3" s="862"/>
      <c r="AK3" s="862"/>
      <c r="AL3" s="862"/>
      <c r="AM3" s="862"/>
      <c r="AN3" s="877"/>
      <c r="BP3" s="395"/>
    </row>
    <row r="4" spans="3:68" s="356" customFormat="1" ht="60" customHeight="1" thickTop="1" thickBot="1">
      <c r="D4" s="824" t="s">
        <v>33</v>
      </c>
      <c r="E4" s="825"/>
      <c r="F4" s="825"/>
      <c r="G4" s="825"/>
      <c r="H4" s="825"/>
      <c r="I4" s="825"/>
      <c r="J4" s="825"/>
      <c r="K4" s="826"/>
      <c r="L4" s="909"/>
      <c r="M4" s="910"/>
      <c r="N4" s="910"/>
      <c r="O4" s="910"/>
      <c r="P4" s="910"/>
      <c r="Q4" s="910"/>
      <c r="R4" s="910"/>
      <c r="S4" s="910"/>
      <c r="T4" s="910"/>
      <c r="U4" s="911"/>
      <c r="V4" s="876" t="s">
        <v>102</v>
      </c>
      <c r="W4" s="862"/>
      <c r="X4" s="862"/>
      <c r="Y4" s="862"/>
      <c r="Z4" s="913"/>
      <c r="AA4" s="917" t="s">
        <v>4</v>
      </c>
      <c r="AB4" s="918"/>
      <c r="AC4" s="889"/>
      <c r="AD4" s="890"/>
      <c r="AE4" s="891"/>
      <c r="AF4" s="396" t="s">
        <v>5</v>
      </c>
      <c r="AG4" s="889"/>
      <c r="AH4" s="890"/>
      <c r="AI4" s="891"/>
      <c r="AJ4" s="397" t="s">
        <v>34</v>
      </c>
      <c r="AK4" s="889"/>
      <c r="AL4" s="890"/>
      <c r="AM4" s="891"/>
      <c r="AN4" s="398" t="s">
        <v>7</v>
      </c>
    </row>
    <row r="5" spans="3:68" s="356" customFormat="1" ht="60" customHeight="1" thickTop="1" thickBot="1">
      <c r="D5" s="824" t="s">
        <v>35</v>
      </c>
      <c r="E5" s="825"/>
      <c r="F5" s="825"/>
      <c r="G5" s="825"/>
      <c r="H5" s="825"/>
      <c r="I5" s="825"/>
      <c r="J5" s="825"/>
      <c r="K5" s="826"/>
      <c r="L5" s="909"/>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c r="AM5" s="910"/>
      <c r="AN5" s="912"/>
    </row>
    <row r="6" spans="3:68" s="356" customFormat="1" ht="60" customHeight="1" thickTop="1">
      <c r="D6" s="897" t="s">
        <v>61</v>
      </c>
      <c r="E6" s="898"/>
      <c r="F6" s="898"/>
      <c r="G6" s="898"/>
      <c r="H6" s="898"/>
      <c r="I6" s="898"/>
      <c r="J6" s="898"/>
      <c r="K6" s="899"/>
      <c r="L6" s="914" t="s">
        <v>66</v>
      </c>
      <c r="M6" s="915"/>
      <c r="N6" s="915"/>
      <c r="O6" s="915"/>
      <c r="P6" s="916"/>
      <c r="Q6" s="906"/>
      <c r="R6" s="907"/>
      <c r="S6" s="907"/>
      <c r="T6" s="907"/>
      <c r="U6" s="907"/>
      <c r="V6" s="907"/>
      <c r="W6" s="907"/>
      <c r="X6" s="907"/>
      <c r="Y6" s="907"/>
      <c r="Z6" s="907"/>
      <c r="AA6" s="908"/>
      <c r="AB6" s="399" t="s">
        <v>105</v>
      </c>
      <c r="AC6" s="400"/>
      <c r="AD6" s="400"/>
      <c r="AE6" s="906"/>
      <c r="AF6" s="907"/>
      <c r="AG6" s="907"/>
      <c r="AH6" s="907"/>
      <c r="AI6" s="907"/>
      <c r="AJ6" s="907"/>
      <c r="AK6" s="907"/>
      <c r="AL6" s="907"/>
      <c r="AM6" s="907"/>
      <c r="AN6" s="989"/>
    </row>
    <row r="7" spans="3:68" s="356" customFormat="1" ht="60" customHeight="1">
      <c r="D7" s="900"/>
      <c r="E7" s="901"/>
      <c r="F7" s="901"/>
      <c r="G7" s="901"/>
      <c r="H7" s="901"/>
      <c r="I7" s="901"/>
      <c r="J7" s="901"/>
      <c r="K7" s="902"/>
      <c r="L7" s="878" t="s">
        <v>36</v>
      </c>
      <c r="M7" s="879"/>
      <c r="N7" s="879"/>
      <c r="O7" s="879"/>
      <c r="P7" s="880"/>
      <c r="Q7" s="881"/>
      <c r="R7" s="882"/>
      <c r="S7" s="882"/>
      <c r="T7" s="882"/>
      <c r="U7" s="882"/>
      <c r="V7" s="882"/>
      <c r="W7" s="882"/>
      <c r="X7" s="882"/>
      <c r="Y7" s="882"/>
      <c r="Z7" s="882"/>
      <c r="AA7" s="882"/>
      <c r="AB7" s="882"/>
      <c r="AC7" s="882"/>
      <c r="AD7" s="882"/>
      <c r="AE7" s="882"/>
      <c r="AF7" s="882"/>
      <c r="AG7" s="882"/>
      <c r="AH7" s="882"/>
      <c r="AI7" s="882"/>
      <c r="AJ7" s="882"/>
      <c r="AK7" s="882"/>
      <c r="AL7" s="882"/>
      <c r="AM7" s="882"/>
      <c r="AN7" s="883"/>
    </row>
    <row r="8" spans="3:68" s="356" customFormat="1" ht="60" customHeight="1">
      <c r="D8" s="900"/>
      <c r="E8" s="901"/>
      <c r="F8" s="901"/>
      <c r="G8" s="901"/>
      <c r="H8" s="901"/>
      <c r="I8" s="901"/>
      <c r="J8" s="901"/>
      <c r="K8" s="902"/>
      <c r="L8" s="878" t="s">
        <v>106</v>
      </c>
      <c r="M8" s="879"/>
      <c r="N8" s="879"/>
      <c r="O8" s="879"/>
      <c r="P8" s="880"/>
      <c r="Q8" s="881"/>
      <c r="R8" s="882"/>
      <c r="S8" s="882"/>
      <c r="T8" s="882"/>
      <c r="U8" s="882"/>
      <c r="V8" s="882"/>
      <c r="W8" s="882"/>
      <c r="X8" s="882"/>
      <c r="Y8" s="882"/>
      <c r="Z8" s="882"/>
      <c r="AA8" s="884"/>
      <c r="AB8" s="401" t="s">
        <v>104</v>
      </c>
      <c r="AC8" s="366"/>
      <c r="AD8" s="366"/>
      <c r="AE8" s="402"/>
      <c r="AF8" s="885"/>
      <c r="AG8" s="886"/>
      <c r="AH8" s="403" t="s">
        <v>51</v>
      </c>
      <c r="AI8" s="885"/>
      <c r="AJ8" s="886"/>
      <c r="AK8" s="404" t="s">
        <v>50</v>
      </c>
      <c r="AL8" s="366"/>
      <c r="AM8" s="366"/>
      <c r="AN8" s="405"/>
    </row>
    <row r="9" spans="3:68" s="356" customFormat="1" ht="40" customHeight="1">
      <c r="D9" s="900"/>
      <c r="E9" s="901"/>
      <c r="F9" s="901"/>
      <c r="G9" s="901"/>
      <c r="H9" s="901"/>
      <c r="I9" s="901"/>
      <c r="J9" s="901"/>
      <c r="K9" s="902"/>
      <c r="L9" s="894" t="s">
        <v>94</v>
      </c>
      <c r="M9" s="895"/>
      <c r="N9" s="895"/>
      <c r="O9" s="895"/>
      <c r="P9" s="896"/>
      <c r="Q9" s="885"/>
      <c r="R9" s="886"/>
      <c r="S9" s="406" t="s">
        <v>93</v>
      </c>
      <c r="T9" s="407"/>
      <c r="U9" s="408"/>
      <c r="V9" s="885"/>
      <c r="W9" s="886"/>
      <c r="X9" s="406" t="s">
        <v>92</v>
      </c>
      <c r="Y9" s="409"/>
      <c r="Z9" s="410"/>
      <c r="AA9" s="411"/>
      <c r="AB9" s="412"/>
      <c r="AC9" s="412"/>
      <c r="AD9" s="412"/>
      <c r="AE9" s="412"/>
      <c r="AF9" s="412"/>
      <c r="AG9" s="412"/>
      <c r="AH9" s="412"/>
      <c r="AI9" s="412"/>
      <c r="AJ9" s="412"/>
      <c r="AK9" s="412"/>
      <c r="AL9" s="412"/>
      <c r="AM9" s="412"/>
      <c r="AN9" s="413"/>
    </row>
    <row r="10" spans="3:68" s="356" customFormat="1" ht="40" customHeight="1">
      <c r="D10" s="900"/>
      <c r="E10" s="901"/>
      <c r="F10" s="901"/>
      <c r="G10" s="901"/>
      <c r="H10" s="901"/>
      <c r="I10" s="901"/>
      <c r="J10" s="901"/>
      <c r="K10" s="902"/>
      <c r="L10" s="852" t="s">
        <v>95</v>
      </c>
      <c r="M10" s="853"/>
      <c r="N10" s="853"/>
      <c r="O10" s="853"/>
      <c r="P10" s="854"/>
      <c r="Q10" s="578"/>
      <c r="R10" s="414" t="s">
        <v>96</v>
      </c>
      <c r="S10" s="415"/>
      <c r="T10" s="415"/>
      <c r="V10" s="580"/>
      <c r="W10" s="416" t="s">
        <v>97</v>
      </c>
      <c r="X10" s="417"/>
      <c r="Y10" s="366"/>
      <c r="Z10" s="581"/>
      <c r="AA10" s="416" t="s">
        <v>98</v>
      </c>
      <c r="AB10" s="415"/>
      <c r="AC10" s="415"/>
      <c r="AD10" s="582"/>
      <c r="AE10" s="418" t="s">
        <v>99</v>
      </c>
      <c r="AF10" s="419"/>
      <c r="AG10" s="420"/>
      <c r="AH10" s="421"/>
      <c r="AJ10" s="579"/>
      <c r="AK10" s="422" t="s">
        <v>100</v>
      </c>
      <c r="AL10" s="366"/>
      <c r="AM10" s="366"/>
      <c r="AN10" s="405"/>
    </row>
    <row r="11" spans="3:68" s="356" customFormat="1" ht="40" customHeight="1">
      <c r="D11" s="900"/>
      <c r="E11" s="901"/>
      <c r="F11" s="901"/>
      <c r="G11" s="901"/>
      <c r="H11" s="901"/>
      <c r="I11" s="901"/>
      <c r="J11" s="901"/>
      <c r="K11" s="902"/>
      <c r="L11" s="855" t="s">
        <v>60</v>
      </c>
      <c r="M11" s="856"/>
      <c r="N11" s="856"/>
      <c r="O11" s="856"/>
      <c r="P11" s="857"/>
      <c r="Q11" s="885"/>
      <c r="R11" s="886"/>
      <c r="S11" s="423" t="s">
        <v>38</v>
      </c>
      <c r="T11" s="412"/>
      <c r="U11" s="412"/>
      <c r="V11" s="412"/>
      <c r="W11" s="412"/>
      <c r="X11" s="424"/>
      <c r="Y11" s="885"/>
      <c r="Z11" s="886"/>
      <c r="AA11" s="425" t="s">
        <v>39</v>
      </c>
      <c r="AB11" s="426"/>
      <c r="AC11" s="426"/>
      <c r="AD11" s="426"/>
      <c r="AE11" s="427"/>
      <c r="AF11" s="885"/>
      <c r="AG11" s="886"/>
      <c r="AH11" s="428" t="s">
        <v>40</v>
      </c>
      <c r="AI11" s="412"/>
      <c r="AJ11" s="412"/>
      <c r="AK11" s="412"/>
      <c r="AL11" s="412"/>
      <c r="AM11" s="412"/>
      <c r="AN11" s="413"/>
    </row>
    <row r="12" spans="3:68" s="356" customFormat="1" ht="40" customHeight="1" thickBot="1">
      <c r="D12" s="900"/>
      <c r="E12" s="901"/>
      <c r="F12" s="901"/>
      <c r="G12" s="901"/>
      <c r="H12" s="901"/>
      <c r="I12" s="901"/>
      <c r="J12" s="901"/>
      <c r="K12" s="902"/>
      <c r="L12" s="858" t="s">
        <v>59</v>
      </c>
      <c r="M12" s="859"/>
      <c r="N12" s="859"/>
      <c r="O12" s="859"/>
      <c r="P12" s="860"/>
      <c r="Q12" s="892"/>
      <c r="R12" s="893"/>
      <c r="S12" s="429" t="s">
        <v>41</v>
      </c>
      <c r="T12" s="430"/>
      <c r="U12" s="431"/>
      <c r="V12" s="432"/>
      <c r="W12" s="366"/>
      <c r="X12" s="366"/>
      <c r="Y12" s="892"/>
      <c r="Z12" s="893"/>
      <c r="AA12" s="429" t="s">
        <v>42</v>
      </c>
      <c r="AB12" s="430"/>
      <c r="AC12" s="433"/>
      <c r="AD12" s="421"/>
      <c r="AE12" s="432"/>
      <c r="AF12" s="892"/>
      <c r="AG12" s="893"/>
      <c r="AH12" s="434" t="s">
        <v>151</v>
      </c>
      <c r="AI12" s="435"/>
      <c r="AJ12" s="435"/>
      <c r="AK12" s="435"/>
      <c r="AL12" s="366"/>
      <c r="AM12" s="366"/>
      <c r="AN12" s="436"/>
      <c r="BC12" s="393"/>
    </row>
    <row r="13" spans="3:68" s="356" customFormat="1" ht="70" customHeight="1" thickTop="1" thickBot="1">
      <c r="D13" s="437"/>
      <c r="E13" s="438"/>
      <c r="F13" s="438"/>
      <c r="G13" s="438"/>
      <c r="H13" s="438"/>
      <c r="I13" s="438"/>
      <c r="J13" s="438"/>
      <c r="K13" s="439"/>
      <c r="L13" s="861" t="s">
        <v>58</v>
      </c>
      <c r="M13" s="862"/>
      <c r="N13" s="862"/>
      <c r="O13" s="862"/>
      <c r="P13" s="862"/>
      <c r="Q13" s="440" t="s">
        <v>62</v>
      </c>
      <c r="R13" s="441"/>
      <c r="S13" s="999"/>
      <c r="T13" s="999"/>
      <c r="U13" s="999"/>
      <c r="V13" s="999"/>
      <c r="W13" s="999"/>
      <c r="X13" s="999"/>
      <c r="Y13" s="999"/>
      <c r="Z13" s="999"/>
      <c r="AA13" s="999"/>
      <c r="AB13" s="999"/>
      <c r="AC13" s="999"/>
      <c r="AD13" s="999"/>
      <c r="AE13" s="999"/>
      <c r="AF13" s="999"/>
      <c r="AG13" s="999"/>
      <c r="AH13" s="999"/>
      <c r="AI13" s="999"/>
      <c r="AJ13" s="999"/>
      <c r="AK13" s="999"/>
      <c r="AL13" s="999"/>
      <c r="AM13" s="999"/>
      <c r="AN13" s="1000"/>
    </row>
    <row r="14" spans="3:68" s="356" customFormat="1" ht="50" customHeight="1" thickTop="1" thickBot="1">
      <c r="D14" s="824" t="s">
        <v>145</v>
      </c>
      <c r="E14" s="825"/>
      <c r="F14" s="825"/>
      <c r="G14" s="825"/>
      <c r="H14" s="825"/>
      <c r="I14" s="825"/>
      <c r="J14" s="825"/>
      <c r="K14" s="826"/>
      <c r="L14" s="827"/>
      <c r="M14" s="828"/>
      <c r="N14" s="829"/>
      <c r="O14" s="399" t="s">
        <v>147</v>
      </c>
      <c r="P14" s="442"/>
      <c r="Q14" s="442"/>
      <c r="S14" s="442"/>
      <c r="T14" s="442"/>
      <c r="U14" s="442"/>
      <c r="V14" s="442"/>
      <c r="W14" s="442"/>
      <c r="X14" s="442"/>
      <c r="Y14" s="442"/>
      <c r="Z14" s="830"/>
      <c r="AA14" s="828"/>
      <c r="AB14" s="829"/>
      <c r="AC14" s="399" t="s">
        <v>148</v>
      </c>
      <c r="AD14" s="443"/>
      <c r="AF14" s="442"/>
      <c r="AG14" s="444"/>
      <c r="AH14" s="445"/>
      <c r="AI14" s="444"/>
      <c r="AJ14" s="445"/>
      <c r="AK14" s="442"/>
      <c r="AN14" s="446"/>
    </row>
    <row r="15" spans="3:68" s="356" customFormat="1" ht="50" customHeight="1" thickTop="1" thickBot="1">
      <c r="D15" s="824" t="s">
        <v>146</v>
      </c>
      <c r="E15" s="825"/>
      <c r="F15" s="825"/>
      <c r="G15" s="825"/>
      <c r="H15" s="825"/>
      <c r="I15" s="825"/>
      <c r="J15" s="825"/>
      <c r="K15" s="826"/>
      <c r="L15" s="827"/>
      <c r="M15" s="828"/>
      <c r="N15" s="829"/>
      <c r="O15" s="399" t="s">
        <v>149</v>
      </c>
      <c r="P15" s="442"/>
      <c r="R15" s="442"/>
      <c r="S15" s="447"/>
      <c r="Z15" s="830"/>
      <c r="AA15" s="828"/>
      <c r="AB15" s="829"/>
      <c r="AC15" s="399" t="s">
        <v>150</v>
      </c>
      <c r="AD15" s="442"/>
      <c r="AE15" s="442"/>
      <c r="AG15" s="448"/>
      <c r="AH15" s="449"/>
      <c r="AI15" s="448"/>
      <c r="AJ15" s="449"/>
      <c r="AK15" s="442"/>
      <c r="AL15" s="442"/>
      <c r="AM15" s="442"/>
      <c r="AN15" s="446"/>
    </row>
    <row r="16" spans="3:68" s="356" customFormat="1" ht="60" customHeight="1" thickTop="1">
      <c r="D16" s="831" t="s">
        <v>143</v>
      </c>
      <c r="E16" s="832"/>
      <c r="F16" s="832"/>
      <c r="G16" s="832"/>
      <c r="H16" s="832"/>
      <c r="I16" s="832"/>
      <c r="J16" s="832"/>
      <c r="K16" s="833"/>
      <c r="L16" s="847" t="s">
        <v>66</v>
      </c>
      <c r="M16" s="838"/>
      <c r="N16" s="848"/>
      <c r="O16" s="841"/>
      <c r="P16" s="842"/>
      <c r="Q16" s="842"/>
      <c r="R16" s="842"/>
      <c r="S16" s="842"/>
      <c r="T16" s="842"/>
      <c r="U16" s="842"/>
      <c r="V16" s="842"/>
      <c r="W16" s="842"/>
      <c r="X16" s="842"/>
      <c r="Y16" s="843"/>
      <c r="Z16" s="837" t="s">
        <v>37</v>
      </c>
      <c r="AA16" s="838"/>
      <c r="AB16" s="839"/>
      <c r="AC16" s="1001"/>
      <c r="AD16" s="1002"/>
      <c r="AE16" s="1002"/>
      <c r="AF16" s="1002"/>
      <c r="AG16" s="1002"/>
      <c r="AH16" s="1002"/>
      <c r="AI16" s="1002"/>
      <c r="AJ16" s="1002"/>
      <c r="AK16" s="1002"/>
      <c r="AL16" s="1002"/>
      <c r="AM16" s="1002"/>
      <c r="AN16" s="1003"/>
    </row>
    <row r="17" spans="3:79" s="356" customFormat="1" ht="60" customHeight="1" thickBot="1">
      <c r="D17" s="834"/>
      <c r="E17" s="835"/>
      <c r="F17" s="835"/>
      <c r="G17" s="835"/>
      <c r="H17" s="835"/>
      <c r="I17" s="835"/>
      <c r="J17" s="835"/>
      <c r="K17" s="836"/>
      <c r="L17" s="844" t="s">
        <v>144</v>
      </c>
      <c r="M17" s="845"/>
      <c r="N17" s="846"/>
      <c r="O17" s="863"/>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5"/>
      <c r="BQ17" s="450"/>
    </row>
    <row r="18" spans="3:79" s="356" customFormat="1" ht="60" customHeight="1" thickTop="1">
      <c r="D18" s="831" t="s">
        <v>152</v>
      </c>
      <c r="E18" s="832"/>
      <c r="F18" s="832"/>
      <c r="G18" s="832"/>
      <c r="H18" s="832"/>
      <c r="I18" s="832"/>
      <c r="J18" s="832"/>
      <c r="K18" s="833"/>
      <c r="L18" s="847" t="s">
        <v>66</v>
      </c>
      <c r="M18" s="838"/>
      <c r="N18" s="848"/>
      <c r="O18" s="841"/>
      <c r="P18" s="842"/>
      <c r="Q18" s="842"/>
      <c r="R18" s="842"/>
      <c r="S18" s="842"/>
      <c r="T18" s="842"/>
      <c r="U18" s="842"/>
      <c r="V18" s="842"/>
      <c r="W18" s="842"/>
      <c r="X18" s="842"/>
      <c r="Y18" s="843"/>
      <c r="Z18" s="837" t="s">
        <v>37</v>
      </c>
      <c r="AA18" s="838"/>
      <c r="AB18" s="839"/>
      <c r="AC18" s="1001"/>
      <c r="AD18" s="1002"/>
      <c r="AE18" s="1002"/>
      <c r="AF18" s="1002"/>
      <c r="AG18" s="1002"/>
      <c r="AH18" s="1002"/>
      <c r="AI18" s="1002"/>
      <c r="AJ18" s="1002"/>
      <c r="AK18" s="1002"/>
      <c r="AL18" s="1002"/>
      <c r="AM18" s="1002"/>
      <c r="AN18" s="1003"/>
    </row>
    <row r="19" spans="3:79" s="356" customFormat="1" ht="60" customHeight="1" thickBot="1">
      <c r="D19" s="834"/>
      <c r="E19" s="835"/>
      <c r="F19" s="835"/>
      <c r="G19" s="835"/>
      <c r="H19" s="835"/>
      <c r="I19" s="835"/>
      <c r="J19" s="835"/>
      <c r="K19" s="836"/>
      <c r="L19" s="844" t="s">
        <v>144</v>
      </c>
      <c r="M19" s="845"/>
      <c r="N19" s="846"/>
      <c r="O19" s="863"/>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5"/>
      <c r="BQ19" s="450"/>
    </row>
    <row r="20" spans="3:79" s="356" customFormat="1" ht="60" customHeight="1" thickTop="1">
      <c r="D20" s="831" t="s">
        <v>155</v>
      </c>
      <c r="E20" s="832"/>
      <c r="F20" s="832"/>
      <c r="G20" s="832"/>
      <c r="H20" s="832"/>
      <c r="I20" s="832"/>
      <c r="J20" s="832"/>
      <c r="K20" s="833"/>
      <c r="L20" s="847" t="s">
        <v>66</v>
      </c>
      <c r="M20" s="838"/>
      <c r="N20" s="848"/>
      <c r="O20" s="841"/>
      <c r="P20" s="842"/>
      <c r="Q20" s="842"/>
      <c r="R20" s="842"/>
      <c r="S20" s="842"/>
      <c r="T20" s="842"/>
      <c r="U20" s="842"/>
      <c r="V20" s="842"/>
      <c r="W20" s="842"/>
      <c r="X20" s="842"/>
      <c r="Y20" s="843"/>
      <c r="Z20" s="837" t="s">
        <v>37</v>
      </c>
      <c r="AA20" s="838"/>
      <c r="AB20" s="839"/>
      <c r="AC20" s="866"/>
      <c r="AD20" s="867"/>
      <c r="AE20" s="867"/>
      <c r="AF20" s="867"/>
      <c r="AG20" s="867"/>
      <c r="AH20" s="867"/>
      <c r="AI20" s="867"/>
      <c r="AJ20" s="867"/>
      <c r="AK20" s="867"/>
      <c r="AL20" s="867"/>
      <c r="AM20" s="867"/>
      <c r="AN20" s="868"/>
    </row>
    <row r="21" spans="3:79" s="356" customFormat="1" ht="60" customHeight="1" thickBot="1">
      <c r="D21" s="834"/>
      <c r="E21" s="835"/>
      <c r="F21" s="835"/>
      <c r="G21" s="835"/>
      <c r="H21" s="835"/>
      <c r="I21" s="835"/>
      <c r="J21" s="835"/>
      <c r="K21" s="836"/>
      <c r="L21" s="844" t="s">
        <v>144</v>
      </c>
      <c r="M21" s="845"/>
      <c r="N21" s="846"/>
      <c r="O21" s="863"/>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5"/>
      <c r="BQ21" s="450"/>
    </row>
    <row r="22" spans="3:79" s="356" customFormat="1" ht="30" customHeight="1" thickTop="1" thickBot="1">
      <c r="C22" s="451" t="s">
        <v>411</v>
      </c>
      <c r="D22" s="452"/>
      <c r="E22" s="375"/>
      <c r="F22" s="375"/>
      <c r="G22" s="375"/>
      <c r="H22" s="375"/>
      <c r="I22" s="375"/>
      <c r="J22" s="453"/>
      <c r="K22" s="375"/>
      <c r="L22" s="375"/>
      <c r="M22" s="375"/>
      <c r="N22" s="375"/>
      <c r="O22" s="375"/>
      <c r="P22" s="375"/>
      <c r="Q22" s="375"/>
      <c r="R22" s="375"/>
      <c r="S22" s="375"/>
      <c r="T22" s="375"/>
      <c r="U22" s="375"/>
      <c r="V22" s="375"/>
      <c r="W22" s="375"/>
      <c r="X22" s="375"/>
      <c r="Y22" s="375"/>
      <c r="Z22" s="375"/>
      <c r="AA22" s="375"/>
      <c r="AB22" s="375"/>
      <c r="AC22" s="375"/>
      <c r="AD22" s="375"/>
      <c r="AE22" s="454"/>
      <c r="AF22" s="454"/>
      <c r="AG22" s="454"/>
      <c r="AH22" s="375"/>
      <c r="AI22" s="375"/>
      <c r="AJ22" s="375"/>
      <c r="AK22" s="375"/>
      <c r="AL22" s="375"/>
      <c r="AM22" s="375"/>
      <c r="AN22" s="375"/>
    </row>
    <row r="23" spans="3:79" s="356" customFormat="1" ht="41.4" customHeight="1" thickTop="1" thickBot="1">
      <c r="C23" s="375"/>
      <c r="D23" s="820" t="s">
        <v>412</v>
      </c>
      <c r="E23" s="821"/>
      <c r="F23" s="821"/>
      <c r="G23" s="821"/>
      <c r="H23" s="821"/>
      <c r="I23" s="821"/>
      <c r="J23" s="821"/>
      <c r="K23" s="822"/>
      <c r="L23" s="849"/>
      <c r="M23" s="850"/>
      <c r="N23" s="851"/>
      <c r="O23" s="455" t="s">
        <v>90</v>
      </c>
      <c r="P23" s="456"/>
      <c r="Q23" s="457"/>
      <c r="R23" s="457"/>
      <c r="S23" s="457"/>
      <c r="T23" s="457"/>
      <c r="U23" s="457"/>
      <c r="V23" s="457"/>
      <c r="W23" s="457"/>
      <c r="X23" s="457"/>
      <c r="Y23" s="458"/>
      <c r="Z23" s="849"/>
      <c r="AA23" s="850"/>
      <c r="AB23" s="851"/>
      <c r="AC23" s="459" t="s">
        <v>91</v>
      </c>
      <c r="AD23" s="456"/>
      <c r="AE23" s="457"/>
      <c r="AF23" s="457"/>
      <c r="AG23" s="457"/>
      <c r="AH23" s="457"/>
      <c r="AI23" s="457"/>
      <c r="AJ23" s="457"/>
      <c r="AK23" s="457"/>
      <c r="AL23" s="457"/>
      <c r="AM23" s="457"/>
      <c r="AN23" s="458"/>
      <c r="BD23" s="789"/>
      <c r="BE23" s="789"/>
      <c r="BF23" s="789"/>
      <c r="BO23" s="375"/>
      <c r="BP23" s="375"/>
      <c r="BQ23" s="375"/>
      <c r="BR23" s="375"/>
      <c r="BS23" s="375"/>
      <c r="BT23" s="375"/>
      <c r="BU23" s="375"/>
      <c r="BV23" s="375"/>
      <c r="BW23" s="460"/>
      <c r="BX23" s="460"/>
      <c r="BZ23" s="461"/>
      <c r="CA23" s="461"/>
    </row>
    <row r="24" spans="3:79" s="356" customFormat="1" ht="38.4" customHeight="1" thickTop="1" thickBot="1">
      <c r="C24" s="375"/>
      <c r="D24" s="790" t="s">
        <v>440</v>
      </c>
      <c r="E24" s="791"/>
      <c r="F24" s="791"/>
      <c r="G24" s="791"/>
      <c r="H24" s="791"/>
      <c r="I24" s="791"/>
      <c r="J24" s="791"/>
      <c r="K24" s="791"/>
      <c r="L24" s="537"/>
      <c r="M24" s="462" t="s">
        <v>414</v>
      </c>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4"/>
      <c r="BN24" s="393"/>
    </row>
    <row r="25" spans="3:79" s="356" customFormat="1" ht="41.4" customHeight="1" thickTop="1">
      <c r="C25" s="465"/>
      <c r="D25" s="792"/>
      <c r="E25" s="793"/>
      <c r="F25" s="793"/>
      <c r="G25" s="793"/>
      <c r="H25" s="793"/>
      <c r="I25" s="793"/>
      <c r="J25" s="793"/>
      <c r="K25" s="793"/>
      <c r="L25" s="466" t="s">
        <v>415</v>
      </c>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8"/>
      <c r="AO25" s="358"/>
      <c r="BC25" s="771"/>
      <c r="BD25" s="771"/>
    </row>
    <row r="26" spans="3:79" s="356" customFormat="1" ht="55.25" customHeight="1">
      <c r="C26" s="465"/>
      <c r="D26" s="792"/>
      <c r="E26" s="793"/>
      <c r="F26" s="793"/>
      <c r="G26" s="793"/>
      <c r="H26" s="793"/>
      <c r="I26" s="793"/>
      <c r="J26" s="793"/>
      <c r="K26" s="793"/>
      <c r="L26" s="534"/>
      <c r="M26" s="796" t="s">
        <v>435</v>
      </c>
      <c r="N26" s="797"/>
      <c r="O26" s="797"/>
      <c r="P26" s="797"/>
      <c r="Q26" s="797"/>
      <c r="R26" s="797"/>
      <c r="S26" s="840"/>
      <c r="T26" s="535"/>
      <c r="U26" s="817" t="s">
        <v>432</v>
      </c>
      <c r="V26" s="818"/>
      <c r="W26" s="818"/>
      <c r="X26" s="818"/>
      <c r="Y26" s="818"/>
      <c r="Z26" s="818"/>
      <c r="AA26" s="818"/>
      <c r="AB26" s="818"/>
      <c r="AC26" s="818"/>
      <c r="AD26" s="819"/>
      <c r="AE26" s="536"/>
      <c r="AF26" s="469" t="s">
        <v>433</v>
      </c>
      <c r="AH26" s="469"/>
      <c r="AI26" s="469"/>
      <c r="AJ26" s="469"/>
      <c r="AK26" s="469"/>
      <c r="AL26" s="469"/>
      <c r="AM26" s="469"/>
      <c r="AN26" s="470"/>
      <c r="AO26" s="358"/>
      <c r="BC26" s="771"/>
      <c r="BD26" s="771"/>
    </row>
    <row r="27" spans="3:79" s="356" customFormat="1" ht="55.25" customHeight="1">
      <c r="C27" s="375"/>
      <c r="D27" s="792"/>
      <c r="E27" s="793"/>
      <c r="F27" s="793"/>
      <c r="G27" s="793"/>
      <c r="H27" s="793"/>
      <c r="I27" s="793"/>
      <c r="J27" s="793"/>
      <c r="K27" s="793"/>
      <c r="L27" s="534"/>
      <c r="M27" s="796" t="s">
        <v>434</v>
      </c>
      <c r="N27" s="797"/>
      <c r="O27" s="797"/>
      <c r="P27" s="797"/>
      <c r="Q27" s="797"/>
      <c r="R27" s="797"/>
      <c r="S27" s="797"/>
      <c r="T27" s="287"/>
      <c r="U27" s="471" t="s">
        <v>431</v>
      </c>
      <c r="V27" s="472"/>
      <c r="W27" s="970"/>
      <c r="X27" s="970"/>
      <c r="Y27" s="970"/>
      <c r="Z27" s="970"/>
      <c r="AA27" s="970"/>
      <c r="AB27" s="970"/>
      <c r="AC27" s="970"/>
      <c r="AD27" s="970"/>
      <c r="AE27" s="970"/>
      <c r="AF27" s="970"/>
      <c r="AG27" s="970"/>
      <c r="AH27" s="970"/>
      <c r="AI27" s="970"/>
      <c r="AJ27" s="970"/>
      <c r="AK27" s="970"/>
      <c r="AL27" s="970"/>
      <c r="AM27" s="472" t="s">
        <v>442</v>
      </c>
      <c r="AN27" s="473"/>
    </row>
    <row r="28" spans="3:79" s="356" customFormat="1" ht="55.25" customHeight="1" thickBot="1">
      <c r="C28" s="375"/>
      <c r="D28" s="794"/>
      <c r="E28" s="795"/>
      <c r="F28" s="795"/>
      <c r="G28" s="795"/>
      <c r="H28" s="795"/>
      <c r="I28" s="795"/>
      <c r="J28" s="795"/>
      <c r="K28" s="795"/>
      <c r="L28" s="533" t="s">
        <v>165</v>
      </c>
      <c r="M28" s="475"/>
      <c r="N28" s="386" t="s">
        <v>4</v>
      </c>
      <c r="O28" s="386"/>
      <c r="P28" s="586"/>
      <c r="Q28" s="387" t="s">
        <v>5</v>
      </c>
      <c r="R28" s="586"/>
      <c r="S28" s="388" t="s">
        <v>166</v>
      </c>
      <c r="T28" s="586"/>
      <c r="U28" s="587"/>
      <c r="V28" s="476" t="s">
        <v>167</v>
      </c>
      <c r="W28" s="380"/>
      <c r="X28" s="380"/>
      <c r="Y28" s="380"/>
      <c r="Z28" s="380"/>
      <c r="AA28" s="381"/>
      <c r="AB28" s="382"/>
      <c r="AC28" s="383"/>
      <c r="AD28" s="384"/>
      <c r="AE28" s="385"/>
      <c r="AF28" s="386"/>
      <c r="AG28" s="386"/>
      <c r="AH28" s="383"/>
      <c r="AI28" s="387"/>
      <c r="AJ28" s="383"/>
      <c r="AK28" s="388"/>
      <c r="AL28" s="383"/>
      <c r="AM28" s="389"/>
      <c r="AN28" s="390"/>
    </row>
    <row r="29" spans="3:79" s="356" customFormat="1" ht="30" customHeight="1" thickTop="1" thickBot="1">
      <c r="C29" s="451" t="s">
        <v>416</v>
      </c>
      <c r="D29" s="452"/>
      <c r="E29" s="375"/>
      <c r="F29" s="375"/>
      <c r="G29" s="375"/>
      <c r="H29" s="375"/>
      <c r="I29" s="375"/>
      <c r="J29" s="453"/>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row>
    <row r="30" spans="3:79" s="356" customFormat="1" ht="18" customHeight="1" thickTop="1">
      <c r="C30" s="375"/>
      <c r="D30" s="811" t="s">
        <v>417</v>
      </c>
      <c r="E30" s="812"/>
      <c r="F30" s="812"/>
      <c r="G30" s="812"/>
      <c r="H30" s="812"/>
      <c r="I30" s="812"/>
      <c r="J30" s="812"/>
      <c r="K30" s="812"/>
      <c r="L30" s="376" t="s">
        <v>135</v>
      </c>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8"/>
      <c r="AM30" s="377"/>
      <c r="AN30" s="379"/>
    </row>
    <row r="31" spans="3:79" s="356" customFormat="1" ht="80.400000000000006" customHeight="1" thickBot="1">
      <c r="C31" s="375"/>
      <c r="D31" s="814"/>
      <c r="E31" s="815"/>
      <c r="F31" s="815"/>
      <c r="G31" s="815"/>
      <c r="H31" s="815"/>
      <c r="I31" s="815"/>
      <c r="J31" s="815"/>
      <c r="K31" s="815"/>
      <c r="L31" s="990"/>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374" t="s">
        <v>131</v>
      </c>
      <c r="AJ31" s="372"/>
      <c r="AK31" s="372"/>
      <c r="AL31" s="372"/>
      <c r="AM31" s="372"/>
      <c r="AN31" s="373"/>
    </row>
    <row r="32" spans="3:79" s="356" customFormat="1" ht="30" customHeight="1" thickTop="1" thickBot="1">
      <c r="C32" s="392" t="s">
        <v>418</v>
      </c>
      <c r="D32" s="477"/>
      <c r="I32" s="478"/>
      <c r="J32" s="479"/>
      <c r="K32" s="479"/>
      <c r="L32" s="823" t="s">
        <v>107</v>
      </c>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row>
    <row r="33" spans="3:84" s="480" customFormat="1" ht="30" customHeight="1">
      <c r="D33" s="938" t="s">
        <v>419</v>
      </c>
      <c r="E33" s="939"/>
      <c r="F33" s="939"/>
      <c r="G33" s="939"/>
      <c r="H33" s="939"/>
      <c r="I33" s="939"/>
      <c r="J33" s="939"/>
      <c r="K33" s="940"/>
      <c r="L33" s="945" t="s">
        <v>43</v>
      </c>
      <c r="M33" s="946"/>
      <c r="N33" s="946"/>
      <c r="O33" s="946"/>
      <c r="P33" s="946"/>
      <c r="Q33" s="946"/>
      <c r="R33" s="946"/>
      <c r="S33" s="946"/>
      <c r="T33" s="946"/>
      <c r="U33" s="946"/>
      <c r="V33" s="946"/>
      <c r="W33" s="946"/>
      <c r="X33" s="946"/>
      <c r="Y33" s="946"/>
      <c r="Z33" s="948"/>
      <c r="AA33" s="941" t="s">
        <v>108</v>
      </c>
      <c r="AB33" s="942"/>
      <c r="AC33" s="943"/>
      <c r="AD33" s="943"/>
      <c r="AE33" s="942"/>
      <c r="AF33" s="944"/>
      <c r="AG33" s="945" t="s">
        <v>44</v>
      </c>
      <c r="AH33" s="946"/>
      <c r="AI33" s="946"/>
      <c r="AJ33" s="946"/>
      <c r="AK33" s="946"/>
      <c r="AL33" s="946"/>
      <c r="AM33" s="946"/>
      <c r="AN33" s="947"/>
      <c r="AO33" s="481"/>
      <c r="BH33" s="937"/>
      <c r="BI33" s="937"/>
      <c r="BJ33" s="937"/>
      <c r="BK33" s="937"/>
      <c r="BL33" s="937"/>
      <c r="BM33" s="937"/>
      <c r="BN33" s="937"/>
      <c r="BO33" s="483"/>
      <c r="BP33" s="484"/>
      <c r="BQ33" s="482"/>
      <c r="BR33" s="482"/>
      <c r="BS33" s="485"/>
      <c r="BT33" s="484"/>
      <c r="BU33" s="482"/>
      <c r="BW33" s="485"/>
      <c r="BX33" s="484"/>
      <c r="BY33" s="482"/>
      <c r="BZ33" s="482"/>
      <c r="CA33" s="485"/>
      <c r="CB33" s="484"/>
      <c r="CC33" s="486"/>
      <c r="CD33" s="486"/>
      <c r="CF33" s="485"/>
    </row>
    <row r="34" spans="3:84" s="356" customFormat="1" ht="70" customHeight="1">
      <c r="D34" s="869"/>
      <c r="E34" s="870"/>
      <c r="F34" s="871"/>
      <c r="G34" s="871"/>
      <c r="H34" s="957"/>
      <c r="I34" s="871"/>
      <c r="J34" s="957"/>
      <c r="K34" s="958"/>
      <c r="L34" s="995"/>
      <c r="M34" s="993"/>
      <c r="N34" s="993"/>
      <c r="O34" s="993"/>
      <c r="P34" s="993"/>
      <c r="Q34" s="993"/>
      <c r="R34" s="993"/>
      <c r="S34" s="993"/>
      <c r="T34" s="996"/>
      <c r="U34" s="971" t="s">
        <v>139</v>
      </c>
      <c r="V34" s="972"/>
      <c r="W34" s="972" t="s">
        <v>138</v>
      </c>
      <c r="X34" s="972"/>
      <c r="Y34" s="1004" t="s">
        <v>137</v>
      </c>
      <c r="Z34" s="1005"/>
      <c r="AA34" s="952"/>
      <c r="AB34" s="922"/>
      <c r="AC34" s="921"/>
      <c r="AD34" s="922"/>
      <c r="AE34" s="921"/>
      <c r="AF34" s="922"/>
      <c r="AG34" s="992"/>
      <c r="AH34" s="993"/>
      <c r="AI34" s="993"/>
      <c r="AJ34" s="993"/>
      <c r="AK34" s="993"/>
      <c r="AL34" s="993"/>
      <c r="AM34" s="993"/>
      <c r="AN34" s="994"/>
    </row>
    <row r="35" spans="3:84" s="480" customFormat="1" ht="30" customHeight="1">
      <c r="D35" s="967" t="s">
        <v>157</v>
      </c>
      <c r="E35" s="956"/>
      <c r="F35" s="956"/>
      <c r="G35" s="956"/>
      <c r="H35" s="956"/>
      <c r="I35" s="956"/>
      <c r="J35" s="956"/>
      <c r="K35" s="956"/>
      <c r="L35" s="956"/>
      <c r="M35" s="956"/>
      <c r="N35" s="956"/>
      <c r="O35" s="956"/>
      <c r="P35" s="956"/>
      <c r="Q35" s="956"/>
      <c r="R35" s="956"/>
      <c r="S35" s="956"/>
      <c r="T35" s="956"/>
      <c r="U35" s="956"/>
      <c r="V35" s="956"/>
      <c r="W35" s="956"/>
      <c r="X35" s="956"/>
      <c r="Y35" s="956"/>
      <c r="Z35" s="968"/>
      <c r="AA35" s="965" t="s">
        <v>140</v>
      </c>
      <c r="AB35" s="966"/>
      <c r="AC35" s="966"/>
      <c r="AD35" s="966"/>
      <c r="AE35" s="966"/>
      <c r="AF35" s="966"/>
      <c r="AG35" s="966"/>
      <c r="AH35" s="966"/>
      <c r="AI35" s="966"/>
      <c r="AJ35" s="966"/>
      <c r="AK35" s="966"/>
      <c r="AL35" s="966"/>
      <c r="AM35" s="966"/>
      <c r="AN35" s="966"/>
      <c r="AO35" s="481"/>
    </row>
    <row r="36" spans="3:84" s="480" customFormat="1" ht="55" customHeight="1">
      <c r="D36" s="919"/>
      <c r="E36" s="920"/>
      <c r="F36" s="538" t="s">
        <v>45</v>
      </c>
      <c r="G36" s="539"/>
      <c r="H36" s="539"/>
      <c r="I36" s="804"/>
      <c r="J36" s="805"/>
      <c r="K36" s="538" t="s">
        <v>46</v>
      </c>
      <c r="L36" s="539"/>
      <c r="M36" s="539"/>
      <c r="N36" s="804"/>
      <c r="O36" s="805"/>
      <c r="P36" s="538" t="s">
        <v>47</v>
      </c>
      <c r="Q36" s="539"/>
      <c r="R36" s="539"/>
      <c r="S36" s="804"/>
      <c r="T36" s="805"/>
      <c r="U36" s="538" t="s">
        <v>156</v>
      </c>
      <c r="V36" s="539"/>
      <c r="W36" s="539"/>
      <c r="X36" s="539"/>
      <c r="Y36" s="539"/>
      <c r="Z36" s="540"/>
      <c r="AA36" s="952"/>
      <c r="AB36" s="922"/>
      <c r="AC36" s="921"/>
      <c r="AD36" s="922"/>
      <c r="AE36" s="921"/>
      <c r="AF36" s="922"/>
      <c r="AG36" s="921"/>
      <c r="AH36" s="922"/>
      <c r="AI36" s="921"/>
      <c r="AJ36" s="922"/>
      <c r="AK36" s="921"/>
      <c r="AL36" s="922"/>
      <c r="AM36" s="921"/>
      <c r="AN36" s="954"/>
      <c r="AO36" s="481"/>
    </row>
    <row r="37" spans="3:84" s="480" customFormat="1" ht="35" customHeight="1">
      <c r="D37" s="955" t="s">
        <v>130</v>
      </c>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481"/>
    </row>
    <row r="38" spans="3:84" s="356" customFormat="1" ht="70" customHeight="1" thickBot="1">
      <c r="D38" s="583"/>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5"/>
    </row>
    <row r="39" spans="3:84" s="356" customFormat="1" ht="30" customHeight="1">
      <c r="D39" s="356" t="s">
        <v>154</v>
      </c>
      <c r="O39" s="356" t="s">
        <v>153</v>
      </c>
    </row>
    <row r="40" spans="3:84" s="356" customFormat="1" ht="23.4" customHeight="1" thickBot="1">
      <c r="C40" s="479"/>
      <c r="D40" s="356" t="s">
        <v>103</v>
      </c>
      <c r="AL40" s="479"/>
      <c r="AM40" s="479"/>
      <c r="AN40" s="479"/>
    </row>
    <row r="41" spans="3:84" s="356" customFormat="1" ht="42" customHeight="1" thickTop="1" thickBot="1">
      <c r="D41" s="775" t="s">
        <v>29</v>
      </c>
      <c r="E41" s="776"/>
      <c r="F41" s="776"/>
      <c r="G41" s="776"/>
      <c r="H41" s="776"/>
      <c r="I41" s="776"/>
      <c r="J41" s="776"/>
      <c r="K41" s="777"/>
      <c r="L41" s="969"/>
      <c r="M41" s="873"/>
      <c r="N41" s="772" t="s">
        <v>30</v>
      </c>
      <c r="O41" s="773"/>
      <c r="P41" s="773"/>
      <c r="Q41" s="773"/>
      <c r="R41" s="773"/>
      <c r="S41" s="773"/>
      <c r="T41" s="773"/>
      <c r="U41" s="953"/>
      <c r="V41" s="872"/>
      <c r="W41" s="873"/>
      <c r="X41" s="772" t="s">
        <v>31</v>
      </c>
      <c r="Y41" s="773"/>
      <c r="Z41" s="773"/>
      <c r="AA41" s="773"/>
      <c r="AB41" s="773"/>
      <c r="AC41" s="773"/>
      <c r="AD41" s="773"/>
      <c r="AE41" s="953"/>
      <c r="AF41" s="950"/>
      <c r="AG41" s="951"/>
      <c r="AH41" s="772" t="s">
        <v>32</v>
      </c>
      <c r="AI41" s="773"/>
      <c r="AJ41" s="773"/>
      <c r="AK41" s="773"/>
      <c r="AL41" s="773"/>
      <c r="AM41" s="773"/>
      <c r="AN41" s="774"/>
      <c r="BP41" s="395"/>
    </row>
    <row r="42" spans="3:84" s="356" customFormat="1" ht="55" customHeight="1" thickTop="1" thickBot="1">
      <c r="D42" s="775" t="s">
        <v>33</v>
      </c>
      <c r="E42" s="776"/>
      <c r="F42" s="776"/>
      <c r="G42" s="776"/>
      <c r="H42" s="776"/>
      <c r="I42" s="776"/>
      <c r="J42" s="776"/>
      <c r="K42" s="777"/>
      <c r="L42" s="798"/>
      <c r="M42" s="799"/>
      <c r="N42" s="799"/>
      <c r="O42" s="799"/>
      <c r="P42" s="799"/>
      <c r="Q42" s="799"/>
      <c r="R42" s="799"/>
      <c r="S42" s="799"/>
      <c r="T42" s="799"/>
      <c r="U42" s="800"/>
      <c r="V42" s="772" t="s">
        <v>102</v>
      </c>
      <c r="W42" s="773"/>
      <c r="X42" s="773"/>
      <c r="Y42" s="773"/>
      <c r="Z42" s="936"/>
      <c r="AA42" s="806" t="s">
        <v>4</v>
      </c>
      <c r="AB42" s="807"/>
      <c r="AC42" s="801"/>
      <c r="AD42" s="802"/>
      <c r="AE42" s="803"/>
      <c r="AF42" s="487" t="s">
        <v>5</v>
      </c>
      <c r="AG42" s="801"/>
      <c r="AH42" s="802"/>
      <c r="AI42" s="803"/>
      <c r="AJ42" s="488" t="s">
        <v>34</v>
      </c>
      <c r="AK42" s="801"/>
      <c r="AL42" s="802"/>
      <c r="AM42" s="803"/>
      <c r="AN42" s="489" t="s">
        <v>7</v>
      </c>
    </row>
    <row r="43" spans="3:84" s="356" customFormat="1" ht="55" customHeight="1" thickTop="1" thickBot="1">
      <c r="D43" s="775" t="s">
        <v>35</v>
      </c>
      <c r="E43" s="776"/>
      <c r="F43" s="776"/>
      <c r="G43" s="776"/>
      <c r="H43" s="776"/>
      <c r="I43" s="776"/>
      <c r="J43" s="776"/>
      <c r="K43" s="777"/>
      <c r="L43" s="798"/>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979"/>
    </row>
    <row r="44" spans="3:84" s="356" customFormat="1" ht="60" customHeight="1" thickTop="1">
      <c r="D44" s="780" t="s">
        <v>61</v>
      </c>
      <c r="E44" s="781"/>
      <c r="F44" s="781"/>
      <c r="G44" s="781"/>
      <c r="H44" s="781"/>
      <c r="I44" s="781"/>
      <c r="J44" s="781"/>
      <c r="K44" s="782"/>
      <c r="L44" s="980" t="s">
        <v>66</v>
      </c>
      <c r="M44" s="981"/>
      <c r="N44" s="981"/>
      <c r="O44" s="981"/>
      <c r="P44" s="982"/>
      <c r="Q44" s="928"/>
      <c r="R44" s="929"/>
      <c r="S44" s="929"/>
      <c r="T44" s="929"/>
      <c r="U44" s="929"/>
      <c r="V44" s="929"/>
      <c r="W44" s="929"/>
      <c r="X44" s="929"/>
      <c r="Y44" s="929"/>
      <c r="Z44" s="929"/>
      <c r="AA44" s="930"/>
      <c r="AB44" s="490" t="s">
        <v>105</v>
      </c>
      <c r="AC44" s="491"/>
      <c r="AD44" s="492"/>
      <c r="AE44" s="928"/>
      <c r="AF44" s="929"/>
      <c r="AG44" s="929"/>
      <c r="AH44" s="929"/>
      <c r="AI44" s="929"/>
      <c r="AJ44" s="929"/>
      <c r="AK44" s="929"/>
      <c r="AL44" s="929"/>
      <c r="AM44" s="929"/>
      <c r="AN44" s="931"/>
      <c r="AO44" s="358"/>
    </row>
    <row r="45" spans="3:84" s="356" customFormat="1" ht="60" customHeight="1">
      <c r="D45" s="783"/>
      <c r="E45" s="784"/>
      <c r="F45" s="784"/>
      <c r="G45" s="784"/>
      <c r="H45" s="784"/>
      <c r="I45" s="784"/>
      <c r="J45" s="784"/>
      <c r="K45" s="785"/>
      <c r="L45" s="786" t="s">
        <v>36</v>
      </c>
      <c r="M45" s="787"/>
      <c r="N45" s="787"/>
      <c r="O45" s="787"/>
      <c r="P45" s="788"/>
      <c r="Q45" s="932"/>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4"/>
      <c r="AO45" s="358"/>
    </row>
    <row r="46" spans="3:84" s="356" customFormat="1" ht="60" customHeight="1">
      <c r="D46" s="783"/>
      <c r="E46" s="784"/>
      <c r="F46" s="784"/>
      <c r="G46" s="784"/>
      <c r="H46" s="784"/>
      <c r="I46" s="784"/>
      <c r="J46" s="784"/>
      <c r="K46" s="785"/>
      <c r="L46" s="786" t="s">
        <v>106</v>
      </c>
      <c r="M46" s="787"/>
      <c r="N46" s="787"/>
      <c r="O46" s="787"/>
      <c r="P46" s="788"/>
      <c r="Q46" s="932"/>
      <c r="R46" s="933"/>
      <c r="S46" s="933"/>
      <c r="T46" s="933"/>
      <c r="U46" s="933"/>
      <c r="V46" s="933"/>
      <c r="W46" s="933"/>
      <c r="X46" s="933"/>
      <c r="Y46" s="933"/>
      <c r="Z46" s="933"/>
      <c r="AA46" s="935"/>
      <c r="AB46" s="401" t="s">
        <v>104</v>
      </c>
      <c r="AC46" s="392"/>
      <c r="AD46" s="392"/>
      <c r="AE46" s="493"/>
      <c r="AF46" s="923"/>
      <c r="AG46" s="924"/>
      <c r="AH46" s="494" t="s">
        <v>51</v>
      </c>
      <c r="AI46" s="923"/>
      <c r="AJ46" s="924"/>
      <c r="AK46" s="495" t="s">
        <v>50</v>
      </c>
      <c r="AL46" s="392"/>
      <c r="AM46" s="392"/>
      <c r="AN46" s="496"/>
    </row>
    <row r="47" spans="3:84" s="356" customFormat="1" ht="40.75" customHeight="1">
      <c r="D47" s="783"/>
      <c r="E47" s="784"/>
      <c r="F47" s="784"/>
      <c r="G47" s="784"/>
      <c r="H47" s="784"/>
      <c r="I47" s="784"/>
      <c r="J47" s="784"/>
      <c r="K47" s="785"/>
      <c r="L47" s="808" t="s">
        <v>94</v>
      </c>
      <c r="M47" s="809"/>
      <c r="N47" s="809"/>
      <c r="O47" s="809"/>
      <c r="P47" s="810"/>
      <c r="Q47" s="923"/>
      <c r="R47" s="924"/>
      <c r="S47" s="497" t="s">
        <v>93</v>
      </c>
      <c r="T47" s="498"/>
      <c r="U47" s="499"/>
      <c r="V47" s="923"/>
      <c r="W47" s="924"/>
      <c r="X47" s="959" t="s">
        <v>92</v>
      </c>
      <c r="Y47" s="960"/>
      <c r="Z47" s="961"/>
      <c r="AA47" s="500"/>
      <c r="AB47" s="501"/>
      <c r="AC47" s="501"/>
      <c r="AD47" s="501"/>
      <c r="AE47" s="501"/>
      <c r="AF47" s="501"/>
      <c r="AG47" s="501"/>
      <c r="AH47" s="501"/>
      <c r="AI47" s="501"/>
      <c r="AJ47" s="501"/>
      <c r="AK47" s="501"/>
      <c r="AL47" s="501"/>
      <c r="AM47" s="501"/>
      <c r="AN47" s="502"/>
    </row>
    <row r="48" spans="3:84" s="356" customFormat="1" ht="40.75" customHeight="1">
      <c r="D48" s="783"/>
      <c r="E48" s="784"/>
      <c r="F48" s="784"/>
      <c r="G48" s="784"/>
      <c r="H48" s="784"/>
      <c r="I48" s="784"/>
      <c r="J48" s="784"/>
      <c r="K48" s="785"/>
      <c r="L48" s="925" t="s">
        <v>95</v>
      </c>
      <c r="M48" s="926"/>
      <c r="N48" s="926"/>
      <c r="O48" s="926"/>
      <c r="P48" s="927"/>
      <c r="Q48" s="8"/>
      <c r="R48" s="414" t="s">
        <v>96</v>
      </c>
      <c r="S48" s="415"/>
      <c r="T48" s="415"/>
      <c r="V48" s="9"/>
      <c r="W48" s="416" t="s">
        <v>97</v>
      </c>
      <c r="X48" s="415"/>
      <c r="Y48" s="366"/>
      <c r="Z48" s="15"/>
      <c r="AA48" s="416" t="s">
        <v>98</v>
      </c>
      <c r="AB48" s="415"/>
      <c r="AC48" s="415"/>
      <c r="AD48" s="11"/>
      <c r="AE48" s="418" t="s">
        <v>99</v>
      </c>
      <c r="AF48" s="419"/>
      <c r="AG48" s="420"/>
      <c r="AH48" s="503"/>
      <c r="AJ48" s="12"/>
      <c r="AK48" s="422" t="s">
        <v>100</v>
      </c>
      <c r="AL48" s="412"/>
      <c r="AM48" s="412"/>
      <c r="AN48" s="413"/>
    </row>
    <row r="49" spans="3:116" s="356" customFormat="1" ht="40.75" customHeight="1">
      <c r="D49" s="783"/>
      <c r="E49" s="784"/>
      <c r="F49" s="784"/>
      <c r="G49" s="784"/>
      <c r="H49" s="784"/>
      <c r="I49" s="784"/>
      <c r="J49" s="784"/>
      <c r="K49" s="785"/>
      <c r="L49" s="786" t="s">
        <v>60</v>
      </c>
      <c r="M49" s="787"/>
      <c r="N49" s="787"/>
      <c r="O49" s="787"/>
      <c r="P49" s="788"/>
      <c r="Q49" s="874"/>
      <c r="R49" s="875"/>
      <c r="S49" s="504" t="s">
        <v>38</v>
      </c>
      <c r="T49" s="501"/>
      <c r="U49" s="501"/>
      <c r="V49" s="501"/>
      <c r="W49" s="501"/>
      <c r="X49" s="499"/>
      <c r="Y49" s="874"/>
      <c r="Z49" s="875"/>
      <c r="AA49" s="495" t="s">
        <v>39</v>
      </c>
      <c r="AB49" s="501"/>
      <c r="AC49" s="501"/>
      <c r="AD49" s="501"/>
      <c r="AE49" s="499"/>
      <c r="AF49" s="874"/>
      <c r="AG49" s="875"/>
      <c r="AH49" s="392" t="s">
        <v>40</v>
      </c>
      <c r="AI49" s="501"/>
      <c r="AJ49" s="501"/>
      <c r="AK49" s="501"/>
      <c r="AL49" s="542"/>
      <c r="AM49" s="505"/>
      <c r="AN49" s="496"/>
    </row>
    <row r="50" spans="3:116" s="356" customFormat="1" ht="40.75" customHeight="1">
      <c r="D50" s="783"/>
      <c r="E50" s="784"/>
      <c r="F50" s="784"/>
      <c r="G50" s="784"/>
      <c r="H50" s="784"/>
      <c r="I50" s="784"/>
      <c r="J50" s="784"/>
      <c r="K50" s="785"/>
      <c r="L50" s="786" t="s">
        <v>59</v>
      </c>
      <c r="M50" s="787"/>
      <c r="N50" s="787"/>
      <c r="O50" s="787"/>
      <c r="P50" s="788"/>
      <c r="Q50" s="874"/>
      <c r="R50" s="875"/>
      <c r="S50" s="494" t="s">
        <v>41</v>
      </c>
      <c r="T50" s="506"/>
      <c r="U50" s="410"/>
      <c r="V50" s="412"/>
      <c r="W50" s="412"/>
      <c r="X50" s="424"/>
      <c r="Y50" s="874"/>
      <c r="Z50" s="875"/>
      <c r="AA50" s="429" t="s">
        <v>42</v>
      </c>
      <c r="AB50" s="430"/>
      <c r="AC50" s="433"/>
      <c r="AD50" s="421"/>
      <c r="AE50" s="424"/>
      <c r="AF50" s="874"/>
      <c r="AG50" s="875"/>
      <c r="AH50" s="507" t="s">
        <v>151</v>
      </c>
      <c r="AI50" s="508"/>
      <c r="AJ50" s="435"/>
      <c r="AK50" s="541"/>
      <c r="AL50" s="366"/>
      <c r="AM50" s="366"/>
      <c r="AN50" s="413"/>
    </row>
    <row r="51" spans="3:116" s="356" customFormat="1" ht="60" customHeight="1" thickBot="1">
      <c r="D51" s="509"/>
      <c r="E51" s="510"/>
      <c r="F51" s="510"/>
      <c r="G51" s="510"/>
      <c r="H51" s="510"/>
      <c r="I51" s="510"/>
      <c r="J51" s="510"/>
      <c r="K51" s="511"/>
      <c r="L51" s="962" t="s">
        <v>58</v>
      </c>
      <c r="M51" s="963"/>
      <c r="N51" s="963"/>
      <c r="O51" s="963"/>
      <c r="P51" s="964"/>
      <c r="Q51" s="512" t="s">
        <v>62</v>
      </c>
      <c r="R51" s="513"/>
      <c r="S51" s="514"/>
      <c r="T51" s="778"/>
      <c r="U51" s="778"/>
      <c r="V51" s="778"/>
      <c r="W51" s="778"/>
      <c r="X51" s="778"/>
      <c r="Y51" s="778"/>
      <c r="Z51" s="778"/>
      <c r="AA51" s="778"/>
      <c r="AB51" s="778"/>
      <c r="AC51" s="778"/>
      <c r="AD51" s="778"/>
      <c r="AE51" s="778"/>
      <c r="AF51" s="778"/>
      <c r="AG51" s="778"/>
      <c r="AH51" s="778"/>
      <c r="AI51" s="778"/>
      <c r="AJ51" s="778"/>
      <c r="AK51" s="778"/>
      <c r="AL51" s="778"/>
      <c r="AM51" s="778"/>
      <c r="AN51" s="779"/>
    </row>
    <row r="52" spans="3:116" s="356" customFormat="1" ht="9.65" customHeight="1" thickTop="1" thickBot="1">
      <c r="C52" s="479"/>
      <c r="D52" s="362"/>
      <c r="AL52" s="479"/>
      <c r="AM52" s="479"/>
      <c r="AN52" s="479"/>
    </row>
    <row r="53" spans="3:116" s="356" customFormat="1" ht="41.4" customHeight="1" thickTop="1" thickBot="1">
      <c r="C53" s="375"/>
      <c r="D53" s="820" t="s">
        <v>412</v>
      </c>
      <c r="E53" s="821"/>
      <c r="F53" s="821"/>
      <c r="G53" s="821"/>
      <c r="H53" s="821"/>
      <c r="I53" s="821"/>
      <c r="J53" s="821"/>
      <c r="K53" s="822"/>
      <c r="L53" s="973"/>
      <c r="M53" s="974"/>
      <c r="N53" s="975"/>
      <c r="O53" s="455" t="s">
        <v>90</v>
      </c>
      <c r="P53" s="456"/>
      <c r="Q53" s="457"/>
      <c r="R53" s="457"/>
      <c r="S53" s="457"/>
      <c r="T53" s="457"/>
      <c r="U53" s="457"/>
      <c r="V53" s="457"/>
      <c r="W53" s="457"/>
      <c r="X53" s="457"/>
      <c r="Y53" s="458"/>
      <c r="Z53" s="973"/>
      <c r="AA53" s="974"/>
      <c r="AB53" s="975"/>
      <c r="AC53" s="459" t="s">
        <v>91</v>
      </c>
      <c r="AD53" s="456"/>
      <c r="AE53" s="457"/>
      <c r="AF53" s="457"/>
      <c r="AG53" s="457"/>
      <c r="AH53" s="457"/>
      <c r="AI53" s="457"/>
      <c r="AJ53" s="457"/>
      <c r="AK53" s="457"/>
      <c r="AL53" s="457"/>
      <c r="AM53" s="457"/>
      <c r="AN53" s="458"/>
      <c r="BD53" s="789"/>
      <c r="BE53" s="789"/>
      <c r="BF53" s="789"/>
      <c r="BO53" s="375"/>
      <c r="BP53" s="375"/>
      <c r="BQ53" s="375"/>
      <c r="BR53" s="375"/>
      <c r="BS53" s="375"/>
      <c r="BT53" s="375"/>
      <c r="BU53" s="375"/>
      <c r="BV53" s="375"/>
      <c r="BW53" s="460"/>
      <c r="BX53" s="460"/>
      <c r="BZ53" s="461"/>
      <c r="CA53" s="461"/>
    </row>
    <row r="54" spans="3:116" s="356" customFormat="1" ht="38.4" customHeight="1" thickTop="1" thickBot="1">
      <c r="C54" s="375"/>
      <c r="D54" s="790" t="s">
        <v>413</v>
      </c>
      <c r="E54" s="791"/>
      <c r="F54" s="791"/>
      <c r="G54" s="791"/>
      <c r="H54" s="791"/>
      <c r="I54" s="791"/>
      <c r="J54" s="791"/>
      <c r="K54" s="791"/>
      <c r="L54" s="285"/>
      <c r="M54" s="462" t="s">
        <v>414</v>
      </c>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4"/>
      <c r="BN54" s="393"/>
    </row>
    <row r="55" spans="3:116" s="356" customFormat="1" ht="41.4" customHeight="1" thickTop="1">
      <c r="C55" s="465"/>
      <c r="D55" s="792"/>
      <c r="E55" s="793"/>
      <c r="F55" s="793"/>
      <c r="G55" s="793"/>
      <c r="H55" s="793"/>
      <c r="I55" s="793"/>
      <c r="J55" s="793"/>
      <c r="K55" s="793"/>
      <c r="L55" s="515" t="s">
        <v>415</v>
      </c>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7"/>
      <c r="AO55" s="358"/>
      <c r="BC55" s="771"/>
      <c r="BD55" s="771"/>
    </row>
    <row r="56" spans="3:116" s="356" customFormat="1" ht="49.25" customHeight="1">
      <c r="C56" s="465"/>
      <c r="D56" s="792"/>
      <c r="E56" s="793"/>
      <c r="F56" s="793"/>
      <c r="G56" s="793"/>
      <c r="H56" s="793"/>
      <c r="I56" s="793"/>
      <c r="J56" s="793"/>
      <c r="K56" s="793"/>
      <c r="L56" s="286"/>
      <c r="M56" s="796" t="s">
        <v>435</v>
      </c>
      <c r="N56" s="797"/>
      <c r="O56" s="797"/>
      <c r="P56" s="797"/>
      <c r="Q56" s="797"/>
      <c r="R56" s="797"/>
      <c r="S56" s="797"/>
      <c r="T56" s="287"/>
      <c r="U56" s="817" t="s">
        <v>432</v>
      </c>
      <c r="V56" s="818"/>
      <c r="W56" s="818"/>
      <c r="X56" s="818"/>
      <c r="Y56" s="818"/>
      <c r="Z56" s="818"/>
      <c r="AA56" s="818"/>
      <c r="AB56" s="818"/>
      <c r="AC56" s="818"/>
      <c r="AD56" s="819"/>
      <c r="AE56" s="287"/>
      <c r="AF56" s="469" t="s">
        <v>433</v>
      </c>
      <c r="AH56" s="469"/>
      <c r="AI56" s="469"/>
      <c r="AJ56" s="469"/>
      <c r="AK56" s="469"/>
      <c r="AL56" s="469"/>
      <c r="AM56" s="469"/>
      <c r="AN56" s="470"/>
      <c r="AO56" s="358"/>
      <c r="BC56" s="771"/>
      <c r="BD56" s="771"/>
    </row>
    <row r="57" spans="3:116" s="356" customFormat="1" ht="46.25" customHeight="1">
      <c r="C57" s="375"/>
      <c r="D57" s="792"/>
      <c r="E57" s="793"/>
      <c r="F57" s="793"/>
      <c r="G57" s="793"/>
      <c r="H57" s="793"/>
      <c r="I57" s="793"/>
      <c r="J57" s="793"/>
      <c r="K57" s="793"/>
      <c r="L57" s="286"/>
      <c r="M57" s="796" t="s">
        <v>434</v>
      </c>
      <c r="N57" s="797"/>
      <c r="O57" s="797"/>
      <c r="P57" s="797"/>
      <c r="Q57" s="797"/>
      <c r="R57" s="797"/>
      <c r="S57" s="797"/>
      <c r="T57" s="287"/>
      <c r="U57" s="471" t="s">
        <v>431</v>
      </c>
      <c r="V57" s="472"/>
      <c r="W57" s="949"/>
      <c r="X57" s="949"/>
      <c r="Y57" s="949"/>
      <c r="Z57" s="949"/>
      <c r="AA57" s="949"/>
      <c r="AB57" s="949"/>
      <c r="AC57" s="949"/>
      <c r="AD57" s="949"/>
      <c r="AE57" s="949"/>
      <c r="AF57" s="949"/>
      <c r="AG57" s="949"/>
      <c r="AH57" s="949"/>
      <c r="AI57" s="949"/>
      <c r="AJ57" s="949"/>
      <c r="AK57" s="949"/>
      <c r="AL57" s="949"/>
      <c r="AM57" s="472" t="s">
        <v>442</v>
      </c>
      <c r="AN57" s="473"/>
    </row>
    <row r="58" spans="3:116" s="356" customFormat="1" ht="54" customHeight="1" thickBot="1">
      <c r="C58" s="375"/>
      <c r="D58" s="794"/>
      <c r="E58" s="795"/>
      <c r="F58" s="795"/>
      <c r="G58" s="795"/>
      <c r="H58" s="795"/>
      <c r="I58" s="795"/>
      <c r="J58" s="795"/>
      <c r="K58" s="795"/>
      <c r="L58" s="474" t="s">
        <v>165</v>
      </c>
      <c r="M58" s="475"/>
      <c r="N58" s="386" t="s">
        <v>4</v>
      </c>
      <c r="O58" s="386"/>
      <c r="P58" s="370"/>
      <c r="Q58" s="387" t="s">
        <v>5</v>
      </c>
      <c r="R58" s="370"/>
      <c r="S58" s="388" t="s">
        <v>166</v>
      </c>
      <c r="T58" s="370"/>
      <c r="U58" s="371"/>
      <c r="V58" s="476" t="s">
        <v>167</v>
      </c>
      <c r="W58" s="380"/>
      <c r="X58" s="380"/>
      <c r="Y58" s="380"/>
      <c r="Z58" s="380"/>
      <c r="AA58" s="381"/>
      <c r="AB58" s="382"/>
      <c r="AC58" s="383"/>
      <c r="AD58" s="384"/>
      <c r="AE58" s="385"/>
      <c r="AF58" s="386"/>
      <c r="AG58" s="386"/>
      <c r="AH58" s="383"/>
      <c r="AI58" s="387"/>
      <c r="AJ58" s="383"/>
      <c r="AK58" s="388"/>
      <c r="AL58" s="383"/>
      <c r="AM58" s="389"/>
      <c r="AN58" s="390"/>
    </row>
    <row r="59" spans="3:116" s="356" customFormat="1" ht="16.25" customHeight="1" thickTop="1" thickBot="1">
      <c r="C59" s="518"/>
      <c r="D59" s="544"/>
      <c r="E59" s="375"/>
      <c r="F59" s="375"/>
      <c r="G59" s="375"/>
      <c r="H59" s="375"/>
      <c r="I59" s="375"/>
      <c r="J59" s="453"/>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row>
    <row r="60" spans="3:116" s="356" customFormat="1" ht="18" customHeight="1" thickTop="1">
      <c r="C60" s="375"/>
      <c r="D60" s="811" t="s">
        <v>417</v>
      </c>
      <c r="E60" s="812"/>
      <c r="F60" s="812"/>
      <c r="G60" s="812"/>
      <c r="H60" s="812"/>
      <c r="I60" s="812"/>
      <c r="J60" s="812"/>
      <c r="K60" s="812"/>
      <c r="L60" s="376" t="s">
        <v>436</v>
      </c>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8"/>
      <c r="AM60" s="377"/>
      <c r="AN60" s="379"/>
    </row>
    <row r="61" spans="3:116" s="356" customFormat="1" ht="65" customHeight="1" thickBot="1">
      <c r="C61" s="375"/>
      <c r="D61" s="814"/>
      <c r="E61" s="815"/>
      <c r="F61" s="815"/>
      <c r="G61" s="815"/>
      <c r="H61" s="815"/>
      <c r="I61" s="815"/>
      <c r="J61" s="815"/>
      <c r="K61" s="815"/>
      <c r="L61" s="997"/>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374" t="s">
        <v>131</v>
      </c>
      <c r="AJ61" s="372"/>
      <c r="AK61" s="372"/>
      <c r="AL61" s="372"/>
      <c r="AM61" s="372"/>
      <c r="AN61" s="373"/>
    </row>
    <row r="62" spans="3:116" s="356" customFormat="1" ht="23.4" customHeight="1" thickTop="1" thickBot="1">
      <c r="C62" s="479"/>
      <c r="D62" s="356" t="s">
        <v>444</v>
      </c>
      <c r="AL62" s="479"/>
      <c r="AM62" s="479"/>
      <c r="AN62" s="479"/>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row>
    <row r="63" spans="3:116" s="356" customFormat="1" ht="42" customHeight="1" thickTop="1" thickBot="1">
      <c r="D63" s="775" t="s">
        <v>29</v>
      </c>
      <c r="E63" s="776"/>
      <c r="F63" s="776"/>
      <c r="G63" s="776"/>
      <c r="H63" s="776"/>
      <c r="I63" s="776"/>
      <c r="J63" s="776"/>
      <c r="K63" s="777"/>
      <c r="L63" s="969"/>
      <c r="M63" s="873"/>
      <c r="N63" s="772" t="s">
        <v>30</v>
      </c>
      <c r="O63" s="773"/>
      <c r="P63" s="773"/>
      <c r="Q63" s="773"/>
      <c r="R63" s="773"/>
      <c r="S63" s="773"/>
      <c r="T63" s="773"/>
      <c r="U63" s="953"/>
      <c r="V63" s="872"/>
      <c r="W63" s="873"/>
      <c r="X63" s="772" t="s">
        <v>31</v>
      </c>
      <c r="Y63" s="773"/>
      <c r="Z63" s="773"/>
      <c r="AA63" s="773"/>
      <c r="AB63" s="773"/>
      <c r="AC63" s="773"/>
      <c r="AD63" s="773"/>
      <c r="AE63" s="953"/>
      <c r="AF63" s="950"/>
      <c r="AG63" s="951"/>
      <c r="AH63" s="772" t="s">
        <v>32</v>
      </c>
      <c r="AI63" s="773"/>
      <c r="AJ63" s="773"/>
      <c r="AK63" s="773"/>
      <c r="AL63" s="773"/>
      <c r="AM63" s="773"/>
      <c r="AN63" s="774"/>
      <c r="BP63" s="395"/>
    </row>
    <row r="64" spans="3:116" s="356" customFormat="1" ht="55" customHeight="1" thickTop="1" thickBot="1">
      <c r="D64" s="775" t="s">
        <v>33</v>
      </c>
      <c r="E64" s="776"/>
      <c r="F64" s="776"/>
      <c r="G64" s="776"/>
      <c r="H64" s="776"/>
      <c r="I64" s="776"/>
      <c r="J64" s="776"/>
      <c r="K64" s="777"/>
      <c r="L64" s="798"/>
      <c r="M64" s="799"/>
      <c r="N64" s="799"/>
      <c r="O64" s="799"/>
      <c r="P64" s="799"/>
      <c r="Q64" s="799"/>
      <c r="R64" s="799"/>
      <c r="S64" s="799"/>
      <c r="T64" s="799"/>
      <c r="U64" s="800"/>
      <c r="V64" s="983" t="s">
        <v>102</v>
      </c>
      <c r="W64" s="984"/>
      <c r="X64" s="984"/>
      <c r="Y64" s="984"/>
      <c r="Z64" s="985"/>
      <c r="AA64" s="806" t="s">
        <v>4</v>
      </c>
      <c r="AB64" s="807"/>
      <c r="AC64" s="801"/>
      <c r="AD64" s="802"/>
      <c r="AE64" s="803"/>
      <c r="AF64" s="487" t="s">
        <v>5</v>
      </c>
      <c r="AG64" s="801"/>
      <c r="AH64" s="802"/>
      <c r="AI64" s="803"/>
      <c r="AJ64" s="488" t="s">
        <v>34</v>
      </c>
      <c r="AK64" s="801"/>
      <c r="AL64" s="802"/>
      <c r="AM64" s="803"/>
      <c r="AN64" s="489" t="s">
        <v>7</v>
      </c>
    </row>
    <row r="65" spans="3:79" s="356" customFormat="1" ht="55" customHeight="1" thickTop="1" thickBot="1">
      <c r="D65" s="775" t="s">
        <v>35</v>
      </c>
      <c r="E65" s="776"/>
      <c r="F65" s="776"/>
      <c r="G65" s="776"/>
      <c r="H65" s="776"/>
      <c r="I65" s="776"/>
      <c r="J65" s="776"/>
      <c r="K65" s="777"/>
      <c r="L65" s="798"/>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979"/>
    </row>
    <row r="66" spans="3:79" s="356" customFormat="1" ht="60" customHeight="1" thickTop="1">
      <c r="D66" s="780" t="s">
        <v>61</v>
      </c>
      <c r="E66" s="781"/>
      <c r="F66" s="781"/>
      <c r="G66" s="781"/>
      <c r="H66" s="781"/>
      <c r="I66" s="781"/>
      <c r="J66" s="781"/>
      <c r="K66" s="782"/>
      <c r="L66" s="980" t="s">
        <v>66</v>
      </c>
      <c r="M66" s="981"/>
      <c r="N66" s="981"/>
      <c r="O66" s="981"/>
      <c r="P66" s="982"/>
      <c r="Q66" s="928"/>
      <c r="R66" s="929"/>
      <c r="S66" s="929"/>
      <c r="T66" s="929"/>
      <c r="U66" s="929"/>
      <c r="V66" s="929"/>
      <c r="W66" s="929"/>
      <c r="X66" s="929"/>
      <c r="Y66" s="929"/>
      <c r="Z66" s="929"/>
      <c r="AA66" s="930"/>
      <c r="AB66" s="490" t="s">
        <v>105</v>
      </c>
      <c r="AC66" s="491"/>
      <c r="AD66" s="492"/>
      <c r="AE66" s="928"/>
      <c r="AF66" s="929"/>
      <c r="AG66" s="929"/>
      <c r="AH66" s="929"/>
      <c r="AI66" s="929"/>
      <c r="AJ66" s="929"/>
      <c r="AK66" s="929"/>
      <c r="AL66" s="929"/>
      <c r="AM66" s="929"/>
      <c r="AN66" s="931"/>
      <c r="AO66" s="358"/>
    </row>
    <row r="67" spans="3:79" s="356" customFormat="1" ht="60" customHeight="1">
      <c r="D67" s="783"/>
      <c r="E67" s="784"/>
      <c r="F67" s="784"/>
      <c r="G67" s="784"/>
      <c r="H67" s="784"/>
      <c r="I67" s="784"/>
      <c r="J67" s="784"/>
      <c r="K67" s="785"/>
      <c r="L67" s="786" t="s">
        <v>36</v>
      </c>
      <c r="M67" s="787"/>
      <c r="N67" s="787"/>
      <c r="O67" s="787"/>
      <c r="P67" s="788"/>
      <c r="Q67" s="932"/>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4"/>
      <c r="AO67" s="358"/>
    </row>
    <row r="68" spans="3:79" s="356" customFormat="1" ht="60" customHeight="1">
      <c r="D68" s="783"/>
      <c r="E68" s="784"/>
      <c r="F68" s="784"/>
      <c r="G68" s="784"/>
      <c r="H68" s="784"/>
      <c r="I68" s="784"/>
      <c r="J68" s="784"/>
      <c r="K68" s="785"/>
      <c r="L68" s="786" t="s">
        <v>106</v>
      </c>
      <c r="M68" s="787"/>
      <c r="N68" s="787"/>
      <c r="O68" s="787"/>
      <c r="P68" s="788"/>
      <c r="Q68" s="932"/>
      <c r="R68" s="933"/>
      <c r="S68" s="933"/>
      <c r="T68" s="933"/>
      <c r="U68" s="933"/>
      <c r="V68" s="933"/>
      <c r="W68" s="933"/>
      <c r="X68" s="933"/>
      <c r="Y68" s="933"/>
      <c r="Z68" s="933"/>
      <c r="AA68" s="935"/>
      <c r="AB68" s="401" t="s">
        <v>104</v>
      </c>
      <c r="AC68" s="392"/>
      <c r="AD68" s="392"/>
      <c r="AE68" s="493"/>
      <c r="AF68" s="923"/>
      <c r="AG68" s="924"/>
      <c r="AH68" s="494" t="s">
        <v>51</v>
      </c>
      <c r="AI68" s="923"/>
      <c r="AJ68" s="924"/>
      <c r="AK68" s="495" t="s">
        <v>50</v>
      </c>
      <c r="AL68" s="392"/>
      <c r="AM68" s="392"/>
      <c r="AN68" s="496"/>
    </row>
    <row r="69" spans="3:79" s="356" customFormat="1" ht="35.4" customHeight="1">
      <c r="D69" s="783"/>
      <c r="E69" s="784"/>
      <c r="F69" s="784"/>
      <c r="G69" s="784"/>
      <c r="H69" s="784"/>
      <c r="I69" s="784"/>
      <c r="J69" s="784"/>
      <c r="K69" s="785"/>
      <c r="L69" s="808" t="s">
        <v>94</v>
      </c>
      <c r="M69" s="809"/>
      <c r="N69" s="809"/>
      <c r="O69" s="809"/>
      <c r="P69" s="810"/>
      <c r="Q69" s="923"/>
      <c r="R69" s="924"/>
      <c r="S69" s="497" t="s">
        <v>93</v>
      </c>
      <c r="T69" s="498"/>
      <c r="U69" s="499"/>
      <c r="V69" s="923"/>
      <c r="W69" s="924"/>
      <c r="X69" s="497" t="s">
        <v>92</v>
      </c>
      <c r="Y69" s="519"/>
      <c r="Z69" s="495"/>
      <c r="AA69" s="498"/>
      <c r="AB69" s="501"/>
      <c r="AC69" s="501"/>
      <c r="AD69" s="501"/>
      <c r="AE69" s="501"/>
      <c r="AF69" s="501"/>
      <c r="AG69" s="501"/>
      <c r="AH69" s="501"/>
      <c r="AI69" s="501"/>
      <c r="AJ69" s="501"/>
      <c r="AK69" s="501"/>
      <c r="AL69" s="501"/>
      <c r="AM69" s="501"/>
      <c r="AN69" s="502"/>
    </row>
    <row r="70" spans="3:79" s="356" customFormat="1" ht="35.4" customHeight="1">
      <c r="D70" s="783"/>
      <c r="E70" s="784"/>
      <c r="F70" s="784"/>
      <c r="G70" s="784"/>
      <c r="H70" s="784"/>
      <c r="I70" s="784"/>
      <c r="J70" s="784"/>
      <c r="K70" s="785"/>
      <c r="L70" s="925" t="s">
        <v>95</v>
      </c>
      <c r="M70" s="926"/>
      <c r="N70" s="926"/>
      <c r="O70" s="926"/>
      <c r="P70" s="927"/>
      <c r="Q70" s="8"/>
      <c r="R70" s="414" t="s">
        <v>96</v>
      </c>
      <c r="S70" s="415"/>
      <c r="T70" s="415"/>
      <c r="V70" s="9"/>
      <c r="W70" s="416" t="s">
        <v>97</v>
      </c>
      <c r="X70" s="417"/>
      <c r="Y70" s="366"/>
      <c r="Z70" s="10"/>
      <c r="AA70" s="416" t="s">
        <v>98</v>
      </c>
      <c r="AB70" s="415"/>
      <c r="AC70" s="415"/>
      <c r="AD70" s="11"/>
      <c r="AE70" s="418" t="s">
        <v>99</v>
      </c>
      <c r="AF70" s="419"/>
      <c r="AG70" s="420"/>
      <c r="AH70" s="421"/>
      <c r="AI70" s="520"/>
      <c r="AJ70" s="12"/>
      <c r="AK70" s="521" t="s">
        <v>100</v>
      </c>
      <c r="AL70" s="412"/>
      <c r="AM70" s="412"/>
      <c r="AN70" s="405"/>
    </row>
    <row r="71" spans="3:79" s="356" customFormat="1" ht="35.4" customHeight="1">
      <c r="D71" s="783"/>
      <c r="E71" s="784"/>
      <c r="F71" s="784"/>
      <c r="G71" s="784"/>
      <c r="H71" s="784"/>
      <c r="I71" s="784"/>
      <c r="J71" s="784"/>
      <c r="K71" s="785"/>
      <c r="L71" s="786" t="s">
        <v>60</v>
      </c>
      <c r="M71" s="787"/>
      <c r="N71" s="787"/>
      <c r="O71" s="787"/>
      <c r="P71" s="788"/>
      <c r="Q71" s="923"/>
      <c r="R71" s="924"/>
      <c r="S71" s="495" t="s">
        <v>38</v>
      </c>
      <c r="T71" s="501"/>
      <c r="U71" s="499"/>
      <c r="V71" s="501"/>
      <c r="W71" s="501"/>
      <c r="X71" s="499"/>
      <c r="Y71" s="923"/>
      <c r="Z71" s="924"/>
      <c r="AA71" s="495" t="s">
        <v>39</v>
      </c>
      <c r="AB71" s="501"/>
      <c r="AC71" s="501"/>
      <c r="AD71" s="501"/>
      <c r="AE71" s="499"/>
      <c r="AF71" s="923"/>
      <c r="AG71" s="924"/>
      <c r="AH71" s="495" t="s">
        <v>40</v>
      </c>
      <c r="AI71" s="392"/>
      <c r="AJ71" s="501"/>
      <c r="AK71" s="392"/>
      <c r="AL71" s="501"/>
      <c r="AM71" s="505"/>
      <c r="AN71" s="502"/>
    </row>
    <row r="72" spans="3:79" s="356" customFormat="1" ht="35.4" customHeight="1">
      <c r="D72" s="783"/>
      <c r="E72" s="784"/>
      <c r="F72" s="784"/>
      <c r="G72" s="784"/>
      <c r="H72" s="784"/>
      <c r="I72" s="784"/>
      <c r="J72" s="784"/>
      <c r="K72" s="785"/>
      <c r="L72" s="986" t="s">
        <v>59</v>
      </c>
      <c r="M72" s="987"/>
      <c r="N72" s="987"/>
      <c r="O72" s="987"/>
      <c r="P72" s="988"/>
      <c r="Q72" s="874"/>
      <c r="R72" s="875"/>
      <c r="S72" s="522" t="s">
        <v>41</v>
      </c>
      <c r="T72" s="430"/>
      <c r="U72" s="431"/>
      <c r="V72" s="523"/>
      <c r="W72" s="366"/>
      <c r="X72" s="366"/>
      <c r="Y72" s="874"/>
      <c r="Z72" s="875"/>
      <c r="AA72" s="429" t="s">
        <v>42</v>
      </c>
      <c r="AB72" s="430"/>
      <c r="AC72" s="433"/>
      <c r="AD72" s="421"/>
      <c r="AE72" s="366"/>
      <c r="AF72" s="923"/>
      <c r="AG72" s="924"/>
      <c r="AH72" s="524" t="s">
        <v>151</v>
      </c>
      <c r="AI72" s="435"/>
      <c r="AJ72" s="435"/>
      <c r="AK72" s="435"/>
      <c r="AL72" s="366"/>
      <c r="AM72" s="366"/>
      <c r="AN72" s="525"/>
    </row>
    <row r="73" spans="3:79" s="356" customFormat="1" ht="60" customHeight="1" thickBot="1">
      <c r="D73" s="509"/>
      <c r="E73" s="510"/>
      <c r="F73" s="510"/>
      <c r="G73" s="510"/>
      <c r="H73" s="510"/>
      <c r="I73" s="510"/>
      <c r="J73" s="510"/>
      <c r="K73" s="511"/>
      <c r="L73" s="976" t="s">
        <v>58</v>
      </c>
      <c r="M73" s="977"/>
      <c r="N73" s="977"/>
      <c r="O73" s="977"/>
      <c r="P73" s="978"/>
      <c r="Q73" s="512" t="s">
        <v>62</v>
      </c>
      <c r="R73" s="513"/>
      <c r="S73" s="526"/>
      <c r="T73" s="778"/>
      <c r="U73" s="778"/>
      <c r="V73" s="778"/>
      <c r="W73" s="778"/>
      <c r="X73" s="778"/>
      <c r="Y73" s="778"/>
      <c r="Z73" s="778"/>
      <c r="AA73" s="778"/>
      <c r="AB73" s="778"/>
      <c r="AC73" s="778"/>
      <c r="AD73" s="778"/>
      <c r="AE73" s="778"/>
      <c r="AF73" s="778"/>
      <c r="AG73" s="778"/>
      <c r="AH73" s="778"/>
      <c r="AI73" s="778"/>
      <c r="AJ73" s="778"/>
      <c r="AK73" s="778"/>
      <c r="AL73" s="778"/>
      <c r="AM73" s="778"/>
      <c r="AN73" s="779"/>
    </row>
    <row r="74" spans="3:79" s="356" customFormat="1" ht="12.65" customHeight="1" thickTop="1" thickBot="1">
      <c r="D74" s="527"/>
      <c r="E74" s="528"/>
      <c r="F74" s="528"/>
      <c r="G74" s="528"/>
      <c r="H74" s="528"/>
      <c r="I74" s="528"/>
      <c r="J74" s="528"/>
      <c r="K74" s="528"/>
      <c r="L74" s="529"/>
      <c r="M74" s="530"/>
      <c r="N74" s="530"/>
      <c r="O74" s="531"/>
      <c r="P74" s="532"/>
      <c r="Q74" s="532"/>
      <c r="R74" s="532"/>
      <c r="S74" s="532"/>
      <c r="T74" s="532"/>
      <c r="U74" s="532"/>
      <c r="V74" s="532"/>
      <c r="W74" s="532"/>
      <c r="X74" s="532"/>
      <c r="Y74" s="532"/>
      <c r="Z74" s="532"/>
      <c r="AA74" s="531"/>
      <c r="AB74" s="531"/>
      <c r="AC74" s="531"/>
      <c r="AD74" s="532"/>
      <c r="AE74" s="532"/>
      <c r="AF74" s="532"/>
      <c r="AG74" s="532"/>
      <c r="AH74" s="532"/>
      <c r="AI74" s="532"/>
      <c r="AJ74" s="532"/>
      <c r="AK74" s="532"/>
      <c r="AL74" s="532"/>
      <c r="AM74" s="532"/>
      <c r="AN74" s="532"/>
      <c r="BQ74" s="450"/>
    </row>
    <row r="75" spans="3:79" s="356" customFormat="1" ht="41.4" customHeight="1" thickTop="1" thickBot="1">
      <c r="C75" s="375"/>
      <c r="D75" s="820" t="s">
        <v>412</v>
      </c>
      <c r="E75" s="821"/>
      <c r="F75" s="821"/>
      <c r="G75" s="821"/>
      <c r="H75" s="821"/>
      <c r="I75" s="821"/>
      <c r="J75" s="821"/>
      <c r="K75" s="822"/>
      <c r="L75" s="973"/>
      <c r="M75" s="974"/>
      <c r="N75" s="975"/>
      <c r="O75" s="455" t="s">
        <v>90</v>
      </c>
      <c r="P75" s="456"/>
      <c r="Q75" s="457"/>
      <c r="R75" s="457"/>
      <c r="S75" s="457"/>
      <c r="T75" s="457"/>
      <c r="U75" s="457"/>
      <c r="V75" s="457"/>
      <c r="W75" s="457"/>
      <c r="X75" s="457"/>
      <c r="Y75" s="458"/>
      <c r="Z75" s="973"/>
      <c r="AA75" s="974"/>
      <c r="AB75" s="975"/>
      <c r="AC75" s="459" t="s">
        <v>91</v>
      </c>
      <c r="AD75" s="456"/>
      <c r="AE75" s="457"/>
      <c r="AF75" s="457"/>
      <c r="AG75" s="457"/>
      <c r="AH75" s="457"/>
      <c r="AI75" s="457"/>
      <c r="AJ75" s="457"/>
      <c r="AK75" s="457"/>
      <c r="AL75" s="457"/>
      <c r="AM75" s="457"/>
      <c r="AN75" s="458"/>
      <c r="BD75" s="789"/>
      <c r="BE75" s="789"/>
      <c r="BF75" s="789"/>
      <c r="BO75" s="375"/>
      <c r="BP75" s="375"/>
      <c r="BQ75" s="375"/>
      <c r="BR75" s="375"/>
      <c r="BS75" s="375"/>
      <c r="BT75" s="375"/>
      <c r="BU75" s="375"/>
      <c r="BV75" s="375"/>
      <c r="BW75" s="460"/>
      <c r="BX75" s="460"/>
      <c r="BZ75" s="461"/>
      <c r="CA75" s="461"/>
    </row>
    <row r="76" spans="3:79" s="356" customFormat="1" ht="38.4" customHeight="1" thickTop="1" thickBot="1">
      <c r="C76" s="375"/>
      <c r="D76" s="790" t="s">
        <v>413</v>
      </c>
      <c r="E76" s="791"/>
      <c r="F76" s="791"/>
      <c r="G76" s="791"/>
      <c r="H76" s="791"/>
      <c r="I76" s="791"/>
      <c r="J76" s="791"/>
      <c r="K76" s="791"/>
      <c r="L76" s="285"/>
      <c r="M76" s="462" t="s">
        <v>414</v>
      </c>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4"/>
      <c r="BN76" s="393"/>
    </row>
    <row r="77" spans="3:79" s="356" customFormat="1" ht="41.4" customHeight="1" thickTop="1">
      <c r="C77" s="465"/>
      <c r="D77" s="792"/>
      <c r="E77" s="793"/>
      <c r="F77" s="793"/>
      <c r="G77" s="793"/>
      <c r="H77" s="793"/>
      <c r="I77" s="793"/>
      <c r="J77" s="793"/>
      <c r="K77" s="793"/>
      <c r="L77" s="515" t="s">
        <v>415</v>
      </c>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7"/>
      <c r="AO77" s="358"/>
      <c r="BC77" s="771"/>
      <c r="BD77" s="771"/>
    </row>
    <row r="78" spans="3:79" s="356" customFormat="1" ht="46.25" customHeight="1">
      <c r="C78" s="465"/>
      <c r="D78" s="792"/>
      <c r="E78" s="793"/>
      <c r="F78" s="793"/>
      <c r="G78" s="793"/>
      <c r="H78" s="793"/>
      <c r="I78" s="793"/>
      <c r="J78" s="793"/>
      <c r="K78" s="793"/>
      <c r="L78" s="286"/>
      <c r="M78" s="796" t="s">
        <v>435</v>
      </c>
      <c r="N78" s="797"/>
      <c r="O78" s="797"/>
      <c r="P78" s="797"/>
      <c r="Q78" s="797"/>
      <c r="R78" s="797"/>
      <c r="S78" s="797"/>
      <c r="T78" s="287"/>
      <c r="U78" s="817" t="s">
        <v>432</v>
      </c>
      <c r="V78" s="818"/>
      <c r="W78" s="818"/>
      <c r="X78" s="818"/>
      <c r="Y78" s="818"/>
      <c r="Z78" s="818"/>
      <c r="AA78" s="818"/>
      <c r="AB78" s="818"/>
      <c r="AC78" s="818"/>
      <c r="AD78" s="819"/>
      <c r="AE78" s="287"/>
      <c r="AF78" s="469" t="s">
        <v>433</v>
      </c>
      <c r="AH78" s="469"/>
      <c r="AI78" s="469"/>
      <c r="AJ78" s="469"/>
      <c r="AK78" s="469"/>
      <c r="AL78" s="469"/>
      <c r="AM78" s="469"/>
      <c r="AN78" s="470"/>
      <c r="AO78" s="358"/>
      <c r="BC78" s="771"/>
      <c r="BD78" s="771"/>
    </row>
    <row r="79" spans="3:79" s="356" customFormat="1" ht="46.25" customHeight="1">
      <c r="C79" s="375"/>
      <c r="D79" s="792"/>
      <c r="E79" s="793"/>
      <c r="F79" s="793"/>
      <c r="G79" s="793"/>
      <c r="H79" s="793"/>
      <c r="I79" s="793"/>
      <c r="J79" s="793"/>
      <c r="K79" s="793"/>
      <c r="L79" s="286"/>
      <c r="M79" s="796" t="s">
        <v>434</v>
      </c>
      <c r="N79" s="797"/>
      <c r="O79" s="797"/>
      <c r="P79" s="797"/>
      <c r="Q79" s="797"/>
      <c r="R79" s="797"/>
      <c r="S79" s="797"/>
      <c r="T79" s="287"/>
      <c r="U79" s="471" t="s">
        <v>443</v>
      </c>
      <c r="V79" s="472"/>
      <c r="W79" s="949"/>
      <c r="X79" s="949"/>
      <c r="Y79" s="949"/>
      <c r="Z79" s="949"/>
      <c r="AA79" s="949"/>
      <c r="AB79" s="949"/>
      <c r="AC79" s="949"/>
      <c r="AD79" s="949"/>
      <c r="AE79" s="949"/>
      <c r="AF79" s="949"/>
      <c r="AG79" s="949"/>
      <c r="AH79" s="949"/>
      <c r="AI79" s="949"/>
      <c r="AJ79" s="949"/>
      <c r="AK79" s="949"/>
      <c r="AL79" s="949"/>
      <c r="AM79" s="472" t="s">
        <v>442</v>
      </c>
      <c r="AN79" s="473"/>
    </row>
    <row r="80" spans="3:79" s="356" customFormat="1" ht="55.25" customHeight="1" thickBot="1">
      <c r="C80" s="375"/>
      <c r="D80" s="794"/>
      <c r="E80" s="795"/>
      <c r="F80" s="795"/>
      <c r="G80" s="795"/>
      <c r="H80" s="795"/>
      <c r="I80" s="795"/>
      <c r="J80" s="795"/>
      <c r="K80" s="795"/>
      <c r="L80" s="474" t="s">
        <v>165</v>
      </c>
      <c r="M80" s="475"/>
      <c r="N80" s="386" t="s">
        <v>4</v>
      </c>
      <c r="O80" s="386"/>
      <c r="P80" s="370"/>
      <c r="Q80" s="387" t="s">
        <v>5</v>
      </c>
      <c r="R80" s="370"/>
      <c r="S80" s="388" t="s">
        <v>166</v>
      </c>
      <c r="T80" s="370"/>
      <c r="U80" s="371"/>
      <c r="V80" s="476" t="s">
        <v>167</v>
      </c>
      <c r="W80" s="380"/>
      <c r="X80" s="380"/>
      <c r="Y80" s="380"/>
      <c r="Z80" s="380"/>
      <c r="AA80" s="381"/>
      <c r="AB80" s="382"/>
      <c r="AC80" s="383"/>
      <c r="AD80" s="384"/>
      <c r="AE80" s="385"/>
      <c r="AF80" s="386"/>
      <c r="AG80" s="386"/>
      <c r="AH80" s="383"/>
      <c r="AI80" s="387"/>
      <c r="AJ80" s="383"/>
      <c r="AK80" s="388"/>
      <c r="AL80" s="383"/>
      <c r="AM80" s="389"/>
      <c r="AN80" s="390"/>
    </row>
    <row r="81" spans="3:116" s="356" customFormat="1" ht="18" customHeight="1" thickTop="1" thickBot="1">
      <c r="C81" s="518"/>
      <c r="D81" s="544"/>
      <c r="E81" s="375"/>
      <c r="F81" s="375"/>
      <c r="G81" s="375"/>
      <c r="H81" s="375"/>
      <c r="I81" s="375"/>
      <c r="J81" s="453"/>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Q81" s="543"/>
      <c r="BR81" s="543"/>
      <c r="BS81" s="543"/>
      <c r="BT81" s="543"/>
      <c r="BU81" s="543"/>
      <c r="BV81" s="543"/>
      <c r="BW81" s="543"/>
      <c r="BX81" s="543"/>
      <c r="BY81" s="543"/>
      <c r="BZ81" s="543"/>
      <c r="CA81" s="543"/>
      <c r="CB81" s="543"/>
      <c r="CC81" s="543"/>
      <c r="CD81" s="543"/>
      <c r="CE81" s="543"/>
      <c r="CF81" s="543"/>
      <c r="CG81" s="543"/>
      <c r="CH81" s="543"/>
      <c r="CI81" s="543"/>
      <c r="CJ81" s="543"/>
      <c r="CK81" s="543"/>
      <c r="CL81" s="543"/>
      <c r="CM81" s="543"/>
      <c r="CN81" s="543"/>
      <c r="CO81" s="543"/>
      <c r="CP81" s="543"/>
      <c r="CQ81" s="543"/>
      <c r="CR81" s="543"/>
      <c r="CS81" s="543"/>
      <c r="CT81" s="543"/>
      <c r="CU81" s="543"/>
      <c r="CV81" s="543"/>
      <c r="CW81" s="543"/>
      <c r="CX81" s="543"/>
      <c r="CY81" s="543"/>
      <c r="CZ81" s="543"/>
      <c r="DA81" s="543"/>
      <c r="DB81" s="543"/>
      <c r="DC81" s="543"/>
      <c r="DD81" s="543"/>
      <c r="DE81" s="543"/>
      <c r="DF81" s="543"/>
      <c r="DG81" s="543"/>
      <c r="DH81" s="543"/>
      <c r="DI81" s="543"/>
      <c r="DJ81" s="543"/>
      <c r="DK81" s="543"/>
      <c r="DL81" s="543"/>
    </row>
    <row r="82" spans="3:116" s="356" customFormat="1" ht="18" customHeight="1" thickTop="1">
      <c r="C82" s="375"/>
      <c r="D82" s="811" t="s">
        <v>417</v>
      </c>
      <c r="E82" s="812"/>
      <c r="F82" s="812"/>
      <c r="G82" s="812"/>
      <c r="H82" s="812"/>
      <c r="I82" s="812"/>
      <c r="J82" s="812"/>
      <c r="K82" s="813"/>
      <c r="L82" s="376" t="s">
        <v>437</v>
      </c>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8"/>
      <c r="AM82" s="377"/>
      <c r="AN82" s="379"/>
    </row>
    <row r="83" spans="3:116" s="356" customFormat="1" ht="60" customHeight="1" thickBot="1">
      <c r="C83" s="375"/>
      <c r="D83" s="814"/>
      <c r="E83" s="815"/>
      <c r="F83" s="815"/>
      <c r="G83" s="815"/>
      <c r="H83" s="815"/>
      <c r="I83" s="815"/>
      <c r="J83" s="815"/>
      <c r="K83" s="816"/>
      <c r="L83" s="997"/>
      <c r="M83" s="998"/>
      <c r="N83" s="998"/>
      <c r="O83" s="998"/>
      <c r="P83" s="998"/>
      <c r="Q83" s="998"/>
      <c r="R83" s="998"/>
      <c r="S83" s="998"/>
      <c r="T83" s="998"/>
      <c r="U83" s="998"/>
      <c r="V83" s="998"/>
      <c r="W83" s="998"/>
      <c r="X83" s="998"/>
      <c r="Y83" s="998"/>
      <c r="Z83" s="998"/>
      <c r="AA83" s="998"/>
      <c r="AB83" s="998"/>
      <c r="AC83" s="998"/>
      <c r="AD83" s="998"/>
      <c r="AE83" s="998"/>
      <c r="AF83" s="998"/>
      <c r="AG83" s="998"/>
      <c r="AH83" s="998"/>
      <c r="AI83" s="374" t="s">
        <v>131</v>
      </c>
      <c r="AJ83" s="372"/>
      <c r="AK83" s="372"/>
      <c r="AL83" s="372"/>
      <c r="AM83" s="372"/>
      <c r="AN83" s="373"/>
    </row>
    <row r="84" spans="3:116" ht="14.15" customHeight="1" thickTop="1">
      <c r="C84"/>
      <c r="D84"/>
      <c r="E84"/>
      <c r="F84"/>
      <c r="G84"/>
      <c r="H84"/>
      <c r="I84"/>
      <c r="J84"/>
      <c r="K84"/>
      <c r="L84"/>
      <c r="M84"/>
      <c r="N84"/>
      <c r="O84"/>
      <c r="P84"/>
      <c r="Q84"/>
      <c r="R84"/>
      <c r="S84"/>
      <c r="T84"/>
      <c r="U84"/>
      <c r="V84"/>
      <c r="W84"/>
      <c r="X84"/>
      <c r="Y84"/>
      <c r="Z84"/>
      <c r="AA84"/>
      <c r="AB84"/>
      <c r="AC84"/>
      <c r="AD84"/>
      <c r="AE84"/>
      <c r="AF84"/>
      <c r="AG84"/>
    </row>
    <row r="85" spans="3:116" ht="14.15" customHeight="1">
      <c r="C85"/>
      <c r="D85"/>
      <c r="E85"/>
      <c r="F85"/>
      <c r="G85"/>
      <c r="H85"/>
      <c r="I85"/>
      <c r="J85"/>
      <c r="K85"/>
      <c r="L85"/>
      <c r="M85"/>
      <c r="N85"/>
      <c r="O85"/>
      <c r="P85"/>
      <c r="Q85"/>
      <c r="R85"/>
      <c r="S85"/>
      <c r="T85"/>
      <c r="U85"/>
      <c r="V85"/>
      <c r="W85"/>
      <c r="X85"/>
      <c r="Y85"/>
      <c r="Z85"/>
      <c r="AA85"/>
      <c r="AB85"/>
      <c r="AC85"/>
      <c r="AD85"/>
      <c r="AE85"/>
      <c r="AF85"/>
      <c r="AG85"/>
    </row>
    <row r="86" spans="3:116" ht="14.15" customHeight="1">
      <c r="C86"/>
      <c r="D86"/>
      <c r="E86"/>
      <c r="F86"/>
      <c r="G86"/>
      <c r="H86"/>
      <c r="I86"/>
      <c r="J86"/>
      <c r="K86"/>
      <c r="L86"/>
      <c r="M86"/>
      <c r="N86"/>
      <c r="O86"/>
      <c r="P86"/>
      <c r="Q86"/>
      <c r="R86"/>
      <c r="S86"/>
      <c r="T86"/>
      <c r="U86"/>
      <c r="V86"/>
      <c r="W86"/>
      <c r="X86"/>
      <c r="Y86"/>
      <c r="Z86"/>
      <c r="AA86"/>
      <c r="AB86"/>
      <c r="AC86"/>
      <c r="AD86"/>
      <c r="AE86"/>
      <c r="AF86"/>
      <c r="AG86"/>
    </row>
    <row r="87" spans="3:116" ht="14.15" customHeight="1">
      <c r="C87"/>
      <c r="D87"/>
      <c r="E87"/>
      <c r="F87"/>
      <c r="G87"/>
      <c r="H87"/>
      <c r="I87"/>
      <c r="J87"/>
      <c r="K87"/>
      <c r="L87"/>
      <c r="M87"/>
      <c r="N87"/>
      <c r="O87"/>
      <c r="P87"/>
      <c r="Q87"/>
      <c r="R87"/>
      <c r="S87"/>
      <c r="T87"/>
      <c r="U87"/>
      <c r="V87"/>
      <c r="W87"/>
      <c r="X87"/>
      <c r="Y87"/>
      <c r="Z87"/>
      <c r="AA87"/>
      <c r="AB87"/>
      <c r="AC87"/>
      <c r="AD87"/>
      <c r="AE87"/>
      <c r="AF87"/>
      <c r="AG87"/>
    </row>
    <row r="88" spans="3:116" ht="14.15" customHeight="1">
      <c r="C88"/>
      <c r="D88"/>
      <c r="E88"/>
      <c r="F88"/>
      <c r="G88"/>
      <c r="H88"/>
      <c r="I88"/>
      <c r="J88"/>
      <c r="K88"/>
      <c r="L88"/>
      <c r="M88"/>
      <c r="N88"/>
      <c r="O88"/>
      <c r="P88"/>
      <c r="Q88"/>
      <c r="R88"/>
      <c r="S88"/>
      <c r="T88"/>
      <c r="U88"/>
      <c r="V88"/>
      <c r="W88"/>
      <c r="X88"/>
      <c r="Y88"/>
      <c r="Z88"/>
      <c r="AA88"/>
      <c r="AB88"/>
      <c r="AC88"/>
      <c r="AD88"/>
      <c r="AE88"/>
      <c r="AF88"/>
      <c r="AG88"/>
    </row>
    <row r="89" spans="3:116" ht="14.15" customHeight="1">
      <c r="C89"/>
      <c r="D89"/>
      <c r="E89"/>
      <c r="F89"/>
      <c r="G89"/>
      <c r="H89"/>
      <c r="I89"/>
      <c r="J89"/>
      <c r="K89"/>
      <c r="L89"/>
      <c r="M89"/>
      <c r="N89"/>
      <c r="O89"/>
      <c r="P89"/>
      <c r="Q89"/>
      <c r="R89"/>
      <c r="S89"/>
      <c r="T89"/>
      <c r="U89"/>
      <c r="V89"/>
      <c r="W89"/>
      <c r="X89"/>
      <c r="Y89"/>
      <c r="Z89"/>
      <c r="AA89"/>
      <c r="AB89"/>
      <c r="AC89"/>
      <c r="AD89"/>
      <c r="AE89"/>
      <c r="AF89"/>
      <c r="AG89"/>
    </row>
    <row r="90" spans="3:116" ht="14.15" customHeight="1">
      <c r="C90"/>
      <c r="D90"/>
      <c r="E90"/>
      <c r="F90"/>
      <c r="G90"/>
      <c r="H90"/>
      <c r="I90"/>
      <c r="J90"/>
      <c r="K90"/>
      <c r="L90"/>
      <c r="M90"/>
      <c r="N90"/>
      <c r="O90"/>
      <c r="P90"/>
      <c r="Q90"/>
      <c r="R90"/>
      <c r="S90"/>
      <c r="T90"/>
      <c r="U90"/>
      <c r="V90"/>
      <c r="W90"/>
      <c r="X90"/>
      <c r="Y90"/>
      <c r="Z90"/>
      <c r="AA90"/>
      <c r="AB90"/>
      <c r="AC90"/>
      <c r="AD90"/>
      <c r="AE90"/>
      <c r="AF90"/>
      <c r="AG90"/>
    </row>
    <row r="91" spans="3:116" ht="14.15" customHeight="1">
      <c r="C91"/>
      <c r="D91"/>
      <c r="E91"/>
      <c r="F91"/>
      <c r="G91"/>
      <c r="H91"/>
      <c r="I91"/>
      <c r="J91"/>
      <c r="K91"/>
      <c r="L91"/>
      <c r="M91"/>
      <c r="N91"/>
      <c r="O91"/>
      <c r="P91"/>
      <c r="Q91"/>
      <c r="R91"/>
      <c r="S91"/>
      <c r="T91"/>
      <c r="U91"/>
      <c r="V91"/>
      <c r="W91"/>
      <c r="X91"/>
      <c r="Y91"/>
      <c r="Z91"/>
      <c r="AA91"/>
      <c r="AB91"/>
      <c r="AC91"/>
      <c r="AD91"/>
      <c r="AE91"/>
      <c r="AF91"/>
      <c r="AG91"/>
    </row>
    <row r="92" spans="3:116" ht="14.15" customHeight="1">
      <c r="C92"/>
      <c r="D92"/>
      <c r="E92"/>
      <c r="F92"/>
      <c r="G92"/>
      <c r="H92"/>
      <c r="I92"/>
      <c r="J92"/>
      <c r="K92"/>
      <c r="L92"/>
      <c r="M92"/>
      <c r="N92"/>
      <c r="O92"/>
      <c r="P92"/>
      <c r="Q92"/>
      <c r="R92"/>
      <c r="S92"/>
      <c r="T92"/>
      <c r="U92"/>
      <c r="V92"/>
      <c r="W92"/>
      <c r="X92"/>
      <c r="Y92"/>
      <c r="Z92"/>
      <c r="AA92"/>
      <c r="AB92"/>
      <c r="AC92"/>
      <c r="AD92"/>
      <c r="AE92"/>
      <c r="AF92"/>
      <c r="AG92"/>
    </row>
    <row r="93" spans="3:116" ht="14.15" customHeight="1">
      <c r="C93"/>
      <c r="D93"/>
      <c r="E93"/>
      <c r="F93"/>
      <c r="G93"/>
      <c r="H93"/>
      <c r="I93"/>
      <c r="J93"/>
      <c r="K93"/>
      <c r="L93"/>
      <c r="M93"/>
      <c r="N93"/>
      <c r="O93"/>
      <c r="P93"/>
      <c r="Q93"/>
      <c r="R93"/>
      <c r="S93"/>
      <c r="T93"/>
      <c r="U93"/>
      <c r="V93"/>
      <c r="W93"/>
      <c r="X93"/>
      <c r="Y93"/>
      <c r="Z93"/>
      <c r="AA93"/>
      <c r="AB93"/>
      <c r="AC93"/>
      <c r="AD93"/>
      <c r="AE93"/>
      <c r="AF93"/>
      <c r="AG93"/>
    </row>
    <row r="94" spans="3:116" ht="14.15" customHeight="1">
      <c r="C94"/>
      <c r="D94"/>
      <c r="E94"/>
      <c r="F94"/>
      <c r="G94"/>
      <c r="H94"/>
      <c r="I94"/>
      <c r="J94"/>
      <c r="K94"/>
      <c r="L94"/>
      <c r="M94"/>
      <c r="N94"/>
      <c r="O94"/>
      <c r="P94"/>
      <c r="Q94"/>
      <c r="R94"/>
      <c r="S94"/>
      <c r="T94"/>
      <c r="U94"/>
      <c r="V94"/>
      <c r="W94"/>
      <c r="X94"/>
      <c r="Y94"/>
      <c r="Z94"/>
      <c r="AA94"/>
      <c r="AB94"/>
      <c r="AC94"/>
      <c r="AD94"/>
      <c r="AE94"/>
      <c r="AF94"/>
      <c r="AG94"/>
    </row>
    <row r="95" spans="3:116" ht="13.75" customHeight="1">
      <c r="C95"/>
      <c r="D95"/>
      <c r="E95"/>
      <c r="F95"/>
      <c r="G95"/>
      <c r="H95"/>
      <c r="I95"/>
      <c r="J95"/>
      <c r="K95"/>
      <c r="L95"/>
      <c r="M95"/>
      <c r="N95"/>
      <c r="O95"/>
      <c r="P95"/>
      <c r="Q95"/>
      <c r="R95"/>
      <c r="S95"/>
      <c r="T95"/>
      <c r="U95"/>
      <c r="V95"/>
      <c r="W95"/>
      <c r="X95"/>
      <c r="Y95"/>
      <c r="Z95"/>
      <c r="AA95"/>
      <c r="AB95"/>
      <c r="AC95"/>
      <c r="AD95"/>
      <c r="AE95"/>
      <c r="AF95"/>
      <c r="AG95"/>
    </row>
    <row r="96" spans="3:116" ht="14.15" customHeight="1">
      <c r="C96"/>
      <c r="D96"/>
      <c r="E96"/>
      <c r="F96"/>
      <c r="G96"/>
      <c r="H96"/>
      <c r="I96"/>
      <c r="J96"/>
      <c r="K96"/>
      <c r="L96"/>
      <c r="M96"/>
      <c r="N96"/>
      <c r="O96"/>
      <c r="P96"/>
      <c r="Q96"/>
      <c r="R96"/>
      <c r="S96"/>
      <c r="T96"/>
      <c r="U96"/>
      <c r="V96"/>
      <c r="W96"/>
      <c r="X96"/>
      <c r="Y96"/>
      <c r="Z96"/>
      <c r="AA96"/>
      <c r="AB96"/>
      <c r="AC96"/>
      <c r="AD96"/>
      <c r="AE96"/>
      <c r="AF96"/>
      <c r="AG96"/>
    </row>
    <row r="97" spans="3:33" ht="14.15" customHeight="1">
      <c r="C97"/>
      <c r="D97"/>
      <c r="E97"/>
      <c r="F97"/>
      <c r="G97"/>
      <c r="H97"/>
      <c r="I97"/>
      <c r="J97"/>
      <c r="K97"/>
      <c r="L97"/>
      <c r="M97"/>
      <c r="N97"/>
      <c r="O97"/>
      <c r="P97"/>
      <c r="Q97"/>
      <c r="R97"/>
      <c r="S97"/>
      <c r="T97"/>
      <c r="U97"/>
      <c r="V97"/>
      <c r="W97"/>
      <c r="X97"/>
      <c r="Y97"/>
      <c r="Z97"/>
      <c r="AA97"/>
      <c r="AB97"/>
      <c r="AC97"/>
      <c r="AD97"/>
      <c r="AE97"/>
      <c r="AF97"/>
      <c r="AG97"/>
    </row>
    <row r="98" spans="3:33" ht="14.15" customHeight="1">
      <c r="C98"/>
      <c r="D98"/>
      <c r="E98"/>
      <c r="F98"/>
      <c r="G98"/>
      <c r="H98"/>
      <c r="I98"/>
      <c r="J98"/>
      <c r="K98"/>
      <c r="L98"/>
      <c r="M98"/>
      <c r="N98"/>
      <c r="O98"/>
      <c r="P98"/>
      <c r="Q98"/>
      <c r="R98"/>
      <c r="S98"/>
      <c r="T98"/>
      <c r="U98"/>
      <c r="V98"/>
      <c r="W98"/>
      <c r="X98"/>
      <c r="Y98"/>
      <c r="Z98"/>
      <c r="AA98"/>
      <c r="AB98"/>
      <c r="AC98"/>
      <c r="AD98"/>
      <c r="AE98"/>
      <c r="AF98"/>
      <c r="AG98"/>
    </row>
    <row r="99" spans="3:33" ht="14.15" customHeight="1">
      <c r="C99"/>
      <c r="D99"/>
      <c r="E99"/>
      <c r="F99"/>
      <c r="G99"/>
      <c r="H99"/>
      <c r="I99"/>
      <c r="J99"/>
      <c r="K99"/>
      <c r="L99"/>
      <c r="M99"/>
      <c r="N99"/>
      <c r="O99"/>
      <c r="P99"/>
      <c r="Q99"/>
      <c r="R99"/>
      <c r="S99"/>
      <c r="T99"/>
      <c r="U99"/>
      <c r="V99"/>
      <c r="W99"/>
      <c r="X99"/>
      <c r="Y99"/>
      <c r="Z99"/>
      <c r="AA99"/>
      <c r="AB99"/>
      <c r="AC99"/>
      <c r="AD99"/>
      <c r="AE99"/>
      <c r="AF99"/>
      <c r="AG99"/>
    </row>
    <row r="100" spans="3:33" ht="14.15" customHeight="1">
      <c r="C100"/>
      <c r="D100"/>
      <c r="E100"/>
      <c r="F100"/>
      <c r="G100"/>
      <c r="H100"/>
      <c r="I100"/>
      <c r="J100"/>
      <c r="K100"/>
      <c r="L100"/>
      <c r="M100"/>
      <c r="N100"/>
      <c r="O100"/>
      <c r="P100"/>
      <c r="Q100"/>
      <c r="R100"/>
      <c r="S100"/>
      <c r="T100"/>
      <c r="U100"/>
      <c r="V100"/>
      <c r="W100"/>
      <c r="X100"/>
      <c r="Y100"/>
      <c r="Z100"/>
      <c r="AA100"/>
      <c r="AB100"/>
      <c r="AC100"/>
      <c r="AD100"/>
      <c r="AE100"/>
      <c r="AF100"/>
      <c r="AG100"/>
    </row>
    <row r="101" spans="3:33" ht="14.15" customHeight="1">
      <c r="C101"/>
      <c r="D101"/>
      <c r="E101"/>
      <c r="F101"/>
      <c r="G101"/>
      <c r="H101"/>
      <c r="I101"/>
      <c r="J101"/>
      <c r="K101"/>
      <c r="L101"/>
      <c r="M101"/>
      <c r="N101"/>
      <c r="O101"/>
      <c r="P101"/>
      <c r="Q101"/>
      <c r="R101"/>
      <c r="S101"/>
      <c r="T101"/>
      <c r="U101"/>
      <c r="V101"/>
      <c r="W101"/>
      <c r="X101"/>
      <c r="Y101"/>
      <c r="Z101"/>
      <c r="AA101"/>
      <c r="AB101"/>
      <c r="AC101"/>
      <c r="AD101"/>
      <c r="AE101"/>
      <c r="AF101"/>
      <c r="AG101"/>
    </row>
    <row r="102" spans="3:33" ht="14.15" customHeight="1">
      <c r="C102"/>
      <c r="D102"/>
      <c r="E102"/>
      <c r="F102"/>
      <c r="G102"/>
      <c r="H102"/>
      <c r="I102"/>
      <c r="J102"/>
      <c r="K102"/>
      <c r="L102"/>
      <c r="M102"/>
      <c r="N102"/>
      <c r="O102"/>
      <c r="P102"/>
      <c r="Q102"/>
      <c r="R102"/>
      <c r="S102"/>
      <c r="T102"/>
      <c r="U102"/>
      <c r="V102"/>
      <c r="W102"/>
      <c r="X102"/>
      <c r="Y102"/>
      <c r="Z102"/>
      <c r="AA102"/>
      <c r="AB102"/>
      <c r="AC102"/>
      <c r="AD102"/>
      <c r="AE102"/>
      <c r="AF102"/>
      <c r="AG102"/>
    </row>
    <row r="103" spans="3:33" ht="14.15" customHeight="1">
      <c r="C103"/>
      <c r="D103"/>
      <c r="E103"/>
      <c r="F103"/>
      <c r="G103"/>
      <c r="H103"/>
      <c r="I103"/>
      <c r="J103"/>
      <c r="K103"/>
      <c r="L103"/>
      <c r="M103"/>
      <c r="N103"/>
      <c r="O103"/>
      <c r="P103"/>
      <c r="Q103"/>
      <c r="R103"/>
      <c r="S103"/>
      <c r="T103"/>
      <c r="U103"/>
      <c r="V103"/>
      <c r="W103"/>
      <c r="X103"/>
      <c r="Y103"/>
      <c r="Z103"/>
      <c r="AA103"/>
      <c r="AB103"/>
      <c r="AC103"/>
      <c r="AD103"/>
      <c r="AE103"/>
      <c r="AF103"/>
      <c r="AG103"/>
    </row>
    <row r="104" spans="3:33" ht="14.15" customHeight="1">
      <c r="C104"/>
      <c r="D104"/>
      <c r="E104"/>
      <c r="F104"/>
      <c r="G104"/>
      <c r="H104"/>
      <c r="I104"/>
      <c r="J104"/>
      <c r="K104"/>
      <c r="L104"/>
      <c r="M104"/>
      <c r="N104"/>
      <c r="O104"/>
      <c r="P104"/>
      <c r="Q104"/>
      <c r="R104"/>
      <c r="S104"/>
      <c r="T104"/>
      <c r="U104"/>
      <c r="V104"/>
      <c r="W104"/>
      <c r="X104"/>
      <c r="Y104"/>
      <c r="Z104"/>
      <c r="AA104"/>
      <c r="AB104"/>
      <c r="AC104"/>
      <c r="AD104"/>
      <c r="AE104"/>
      <c r="AF104"/>
      <c r="AG104"/>
    </row>
  </sheetData>
  <sheetProtection selectLockedCells="1"/>
  <mergeCells count="219">
    <mergeCell ref="W79:AL79"/>
    <mergeCell ref="AE6:AN6"/>
    <mergeCell ref="L31:AH31"/>
    <mergeCell ref="AG34:AN34"/>
    <mergeCell ref="L34:T34"/>
    <mergeCell ref="L83:AH83"/>
    <mergeCell ref="S13:AN13"/>
    <mergeCell ref="O19:AN19"/>
    <mergeCell ref="AC16:AN16"/>
    <mergeCell ref="AC18:AN18"/>
    <mergeCell ref="L61:AH61"/>
    <mergeCell ref="AF12:AG12"/>
    <mergeCell ref="AF50:AG50"/>
    <mergeCell ref="AF72:AG72"/>
    <mergeCell ref="AC34:AD34"/>
    <mergeCell ref="AE34:AF34"/>
    <mergeCell ref="Q72:R72"/>
    <mergeCell ref="L66:P66"/>
    <mergeCell ref="AI8:AJ8"/>
    <mergeCell ref="Y34:Z34"/>
    <mergeCell ref="X63:AE63"/>
    <mergeCell ref="AF71:AG71"/>
    <mergeCell ref="AK42:AM42"/>
    <mergeCell ref="L17:N17"/>
    <mergeCell ref="D75:K75"/>
    <mergeCell ref="L75:N75"/>
    <mergeCell ref="Z75:AB75"/>
    <mergeCell ref="L73:P73"/>
    <mergeCell ref="L43:AN43"/>
    <mergeCell ref="AC64:AE64"/>
    <mergeCell ref="AG64:AI64"/>
    <mergeCell ref="Q44:AA44"/>
    <mergeCell ref="L44:P44"/>
    <mergeCell ref="AF46:AG46"/>
    <mergeCell ref="AI46:AJ46"/>
    <mergeCell ref="L65:AN65"/>
    <mergeCell ref="Q49:R49"/>
    <mergeCell ref="Y49:Z49"/>
    <mergeCell ref="V64:Z64"/>
    <mergeCell ref="AK64:AM64"/>
    <mergeCell ref="L63:M63"/>
    <mergeCell ref="L53:N53"/>
    <mergeCell ref="Z53:AB53"/>
    <mergeCell ref="N63:U63"/>
    <mergeCell ref="AF63:AG63"/>
    <mergeCell ref="Y50:Z50"/>
    <mergeCell ref="Y72:Z72"/>
    <mergeCell ref="L72:P72"/>
    <mergeCell ref="BC25:BD25"/>
    <mergeCell ref="H34:I34"/>
    <mergeCell ref="J34:K34"/>
    <mergeCell ref="T51:AN51"/>
    <mergeCell ref="D44:K50"/>
    <mergeCell ref="X47:Z47"/>
    <mergeCell ref="L47:P47"/>
    <mergeCell ref="AE44:AN44"/>
    <mergeCell ref="Q47:R47"/>
    <mergeCell ref="V47:W47"/>
    <mergeCell ref="AA34:AB34"/>
    <mergeCell ref="L51:P51"/>
    <mergeCell ref="AA35:AN35"/>
    <mergeCell ref="AG42:AI42"/>
    <mergeCell ref="D35:Z35"/>
    <mergeCell ref="D41:K41"/>
    <mergeCell ref="L41:M41"/>
    <mergeCell ref="N41:U41"/>
    <mergeCell ref="V41:W41"/>
    <mergeCell ref="W27:AL27"/>
    <mergeCell ref="AF49:AG49"/>
    <mergeCell ref="U34:V34"/>
    <mergeCell ref="W34:X34"/>
    <mergeCell ref="L48:P48"/>
    <mergeCell ref="BH33:BN33"/>
    <mergeCell ref="D33:K33"/>
    <mergeCell ref="AA33:AF33"/>
    <mergeCell ref="AG33:AN33"/>
    <mergeCell ref="L33:Z33"/>
    <mergeCell ref="W57:AL57"/>
    <mergeCell ref="AG36:AH36"/>
    <mergeCell ref="AI36:AJ36"/>
    <mergeCell ref="AF41:AG41"/>
    <mergeCell ref="AH41:AN41"/>
    <mergeCell ref="L46:P46"/>
    <mergeCell ref="D43:K43"/>
    <mergeCell ref="N36:O36"/>
    <mergeCell ref="AA36:AB36"/>
    <mergeCell ref="AC36:AD36"/>
    <mergeCell ref="AE36:AF36"/>
    <mergeCell ref="L45:P45"/>
    <mergeCell ref="Q45:AN45"/>
    <mergeCell ref="D42:K42"/>
    <mergeCell ref="X41:AE41"/>
    <mergeCell ref="Q46:AA46"/>
    <mergeCell ref="AM36:AN36"/>
    <mergeCell ref="D37:AN37"/>
    <mergeCell ref="L50:P50"/>
    <mergeCell ref="D36:E36"/>
    <mergeCell ref="AK36:AL36"/>
    <mergeCell ref="L71:P71"/>
    <mergeCell ref="Q71:R71"/>
    <mergeCell ref="Y71:Z71"/>
    <mergeCell ref="L70:P70"/>
    <mergeCell ref="AF68:AG68"/>
    <mergeCell ref="Q66:AA66"/>
    <mergeCell ref="AE66:AN66"/>
    <mergeCell ref="L67:P67"/>
    <mergeCell ref="Q67:AN67"/>
    <mergeCell ref="AI68:AJ68"/>
    <mergeCell ref="D53:K53"/>
    <mergeCell ref="D60:K61"/>
    <mergeCell ref="Q68:AA68"/>
    <mergeCell ref="L49:P49"/>
    <mergeCell ref="AA42:AB42"/>
    <mergeCell ref="V42:Z42"/>
    <mergeCell ref="Q69:R69"/>
    <mergeCell ref="V69:W69"/>
    <mergeCell ref="D14:K14"/>
    <mergeCell ref="Z16:AB16"/>
    <mergeCell ref="O16:Y16"/>
    <mergeCell ref="L8:P8"/>
    <mergeCell ref="D4:K4"/>
    <mergeCell ref="D5:K5"/>
    <mergeCell ref="D6:K12"/>
    <mergeCell ref="L3:M3"/>
    <mergeCell ref="N3:U3"/>
    <mergeCell ref="V3:W3"/>
    <mergeCell ref="Q6:AA6"/>
    <mergeCell ref="L16:N16"/>
    <mergeCell ref="L4:U4"/>
    <mergeCell ref="L5:AN5"/>
    <mergeCell ref="V4:Z4"/>
    <mergeCell ref="L6:P6"/>
    <mergeCell ref="Q9:R9"/>
    <mergeCell ref="AC4:AE4"/>
    <mergeCell ref="AA4:AB4"/>
    <mergeCell ref="I36:J36"/>
    <mergeCell ref="D34:E34"/>
    <mergeCell ref="F34:G34"/>
    <mergeCell ref="V63:W63"/>
    <mergeCell ref="Q50:R50"/>
    <mergeCell ref="AH3:AN3"/>
    <mergeCell ref="L7:P7"/>
    <mergeCell ref="Q7:AN7"/>
    <mergeCell ref="Q8:AA8"/>
    <mergeCell ref="AF8:AG8"/>
    <mergeCell ref="V9:W9"/>
    <mergeCell ref="L14:N14"/>
    <mergeCell ref="Z14:AB14"/>
    <mergeCell ref="X3:AE3"/>
    <mergeCell ref="AF3:AG3"/>
    <mergeCell ref="AG4:AI4"/>
    <mergeCell ref="AF11:AG11"/>
    <mergeCell ref="Q11:R11"/>
    <mergeCell ref="Q12:R12"/>
    <mergeCell ref="Y11:Z11"/>
    <mergeCell ref="Y12:Z12"/>
    <mergeCell ref="AK4:AM4"/>
    <mergeCell ref="D3:K3"/>
    <mergeCell ref="L9:P9"/>
    <mergeCell ref="BD23:BF23"/>
    <mergeCell ref="Z23:AB23"/>
    <mergeCell ref="L10:P10"/>
    <mergeCell ref="L11:P11"/>
    <mergeCell ref="L12:P12"/>
    <mergeCell ref="L13:P13"/>
    <mergeCell ref="L19:N19"/>
    <mergeCell ref="L20:N20"/>
    <mergeCell ref="O17:AN17"/>
    <mergeCell ref="O21:AN21"/>
    <mergeCell ref="AC20:AN20"/>
    <mergeCell ref="L23:N23"/>
    <mergeCell ref="D82:K83"/>
    <mergeCell ref="U26:AD26"/>
    <mergeCell ref="U56:AD56"/>
    <mergeCell ref="U78:AD78"/>
    <mergeCell ref="D23:K23"/>
    <mergeCell ref="D30:K31"/>
    <mergeCell ref="L32:AN32"/>
    <mergeCell ref="D15:K15"/>
    <mergeCell ref="L15:N15"/>
    <mergeCell ref="Z15:AB15"/>
    <mergeCell ref="D16:K17"/>
    <mergeCell ref="Z18:AB18"/>
    <mergeCell ref="M26:S26"/>
    <mergeCell ref="D20:K21"/>
    <mergeCell ref="O20:Y20"/>
    <mergeCell ref="Z20:AB20"/>
    <mergeCell ref="L21:N21"/>
    <mergeCell ref="D18:K19"/>
    <mergeCell ref="L18:N18"/>
    <mergeCell ref="O18:Y18"/>
    <mergeCell ref="M27:S27"/>
    <mergeCell ref="D65:K65"/>
    <mergeCell ref="D63:K63"/>
    <mergeCell ref="D24:K28"/>
    <mergeCell ref="BC26:BD26"/>
    <mergeCell ref="AH63:AN63"/>
    <mergeCell ref="D64:K64"/>
    <mergeCell ref="T73:AN73"/>
    <mergeCell ref="D66:K72"/>
    <mergeCell ref="L68:P68"/>
    <mergeCell ref="BD75:BF75"/>
    <mergeCell ref="D76:K80"/>
    <mergeCell ref="BC77:BD77"/>
    <mergeCell ref="M78:S78"/>
    <mergeCell ref="BC78:BD78"/>
    <mergeCell ref="M79:S79"/>
    <mergeCell ref="BD53:BF53"/>
    <mergeCell ref="D54:K58"/>
    <mergeCell ref="BC55:BD55"/>
    <mergeCell ref="M56:S56"/>
    <mergeCell ref="BC56:BD56"/>
    <mergeCell ref="M57:S57"/>
    <mergeCell ref="L42:U42"/>
    <mergeCell ref="AC42:AE42"/>
    <mergeCell ref="S36:T36"/>
    <mergeCell ref="L64:U64"/>
    <mergeCell ref="AA64:AB64"/>
    <mergeCell ref="L69:P69"/>
  </mergeCells>
  <phoneticPr fontId="2"/>
  <dataValidations count="2">
    <dataValidation type="list" allowBlank="1" showInputMessage="1" showErrorMessage="1" sqref="V3:W3 L3:M3 AF3:AG3 S36:T36 N36:O36 I36 AJ10 BS33 BW23 L14:L15 AJ48 D36:E36 CA33 CF33 AD48 AI8 Q9:Q12 AF8 AF11:AF12 BO33 W18:Y18 BZ23:CA23 V9:V10 AD10 AI46 V47:V48 AF46 BC77:BD78 BW33 Q47:Q50 Z70 Z10 BC25:BD26 V41:W41 L41:M41 AF41:AG41 Y49:Y50 V63:W63 L63:M63 AF63:AG63 Q69:Q72 AH14:AH15 Z48 AI68 V69:V70 W20:Y20 AF68 AF71:AF72 Z14:Z15 W16:Y16 Y11:Y12 Y71:Y72 AJ70 AD70 BW53 BZ53:CA53 BC55:BD56 BW75 BZ75:CA75 AF49:AF50" xr:uid="{00000000-0002-0000-0200-000000000000}">
      <formula1>"✔"</formula1>
    </dataValidation>
    <dataValidation type="list" allowBlank="1" showInputMessage="1" showErrorMessage="1" sqref="BD23 Z23 AE78 L26:L27 L23:L24 AE26 BD53 Z53 L56:L57 L75:L76 L53:L54 T56:T57 BD75 Z75 AE56 L78:L79 T78:T79 T26" xr:uid="{00000000-0002-0000-0200-000001000000}">
      <formula1>"✓"</formula1>
    </dataValidation>
  </dataValidations>
  <printOptions horizontalCentered="1"/>
  <pageMargins left="0.23622047244094488" right="0.23622047244094488" top="0.74803149606299213" bottom="0.74803149606299213" header="0.31496062992125984" footer="0.31496062992125984"/>
  <pageSetup paperSize="9" scale="40" fitToHeight="0" orientation="portrait" r:id="rId1"/>
  <headerFooter>
    <oddHeader>&amp;L&amp;"BIZ UDPゴシック,標準"&amp;14第１号様式その２&amp;R&amp;"BIZ UDPゴシック,標準"&amp;14EV・PHEV・FCV共通</oddHeader>
  </headerFooter>
  <rowBreaks count="1" manualBreakCount="1">
    <brk id="39" max="44" man="1"/>
  </rowBreaks>
  <drawing r:id="rId2"/>
  <legacyDrawing r:id="rId3"/>
  <controls>
    <mc:AlternateContent xmlns:mc="http://schemas.openxmlformats.org/markup-compatibility/2006">
      <mc:Choice Requires="x14">
        <control shapeId="4909" r:id="rId4" name="BarCodeCtrl1">
          <controlPr defaultSize="0" autoLine="0" autoPict="0" r:id="rId5">
            <anchor moveWithCells="1">
              <from>
                <xdr:col>37</xdr:col>
                <xdr:colOff>88900</xdr:colOff>
                <xdr:row>29</xdr:row>
                <xdr:rowOff>69850</xdr:rowOff>
              </from>
              <to>
                <xdr:col>39</xdr:col>
                <xdr:colOff>406400</xdr:colOff>
                <xdr:row>30</xdr:row>
                <xdr:rowOff>990600</xdr:rowOff>
              </to>
            </anchor>
          </controlPr>
        </control>
      </mc:Choice>
      <mc:Fallback>
        <control shapeId="4909" r:id="rId4" name="BarCodeCtr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62"/>
  <sheetViews>
    <sheetView showGridLines="0" view="pageBreakPreview" zoomScaleNormal="100" zoomScaleSheetLayoutView="100" workbookViewId="0">
      <selection activeCell="AO1" sqref="AO1"/>
    </sheetView>
  </sheetViews>
  <sheetFormatPr defaultColWidth="2.1640625" defaultRowHeight="14.15" customHeight="1"/>
  <cols>
    <col min="1" max="33" width="2.1640625" style="545"/>
    <col min="34" max="34" width="2.58203125" style="545" customWidth="1"/>
    <col min="35" max="38" width="2.1640625" style="545"/>
    <col min="39" max="39" width="2.4140625" style="545" customWidth="1"/>
    <col min="40" max="16384" width="2.1640625" style="545"/>
  </cols>
  <sheetData>
    <row r="1" spans="1:40" ht="14.15" customHeight="1">
      <c r="A1" s="545" t="s">
        <v>124</v>
      </c>
      <c r="AA1" s="546"/>
      <c r="AB1" s="546"/>
      <c r="AC1" s="546"/>
      <c r="AD1" s="546"/>
      <c r="AE1" s="546"/>
      <c r="AF1" s="546"/>
      <c r="AG1" s="546"/>
      <c r="AH1" s="546"/>
      <c r="AI1" s="546"/>
      <c r="AJ1" s="546"/>
      <c r="AK1" s="546"/>
      <c r="AL1" s="546"/>
      <c r="AM1" s="546"/>
      <c r="AN1" s="546"/>
    </row>
    <row r="2" spans="1:40" ht="12" customHeight="1">
      <c r="X2" s="546"/>
      <c r="Y2" s="546"/>
      <c r="Z2" s="546"/>
      <c r="AA2" s="546"/>
      <c r="AB2" s="546"/>
      <c r="AC2" s="546"/>
      <c r="AD2" s="546"/>
      <c r="AE2" s="546"/>
      <c r="AF2" s="546"/>
      <c r="AG2" s="546"/>
      <c r="AH2" s="546"/>
      <c r="AI2" s="546"/>
      <c r="AJ2" s="546"/>
      <c r="AK2" s="546"/>
      <c r="AL2" s="546"/>
      <c r="AM2" s="546"/>
      <c r="AN2" s="546"/>
    </row>
    <row r="3" spans="1:40" ht="14.15" customHeight="1">
      <c r="A3" s="545" t="s">
        <v>1</v>
      </c>
      <c r="X3" s="546"/>
      <c r="Y3" s="546"/>
      <c r="Z3" s="546"/>
      <c r="AA3" s="546"/>
      <c r="AB3" s="546"/>
      <c r="AC3" s="546"/>
      <c r="AD3" s="546"/>
      <c r="AE3" s="546"/>
      <c r="AF3" s="546"/>
      <c r="AG3" s="546"/>
      <c r="AH3" s="546"/>
      <c r="AI3" s="546"/>
      <c r="AJ3" s="546"/>
      <c r="AK3" s="546"/>
      <c r="AL3" s="546"/>
      <c r="AM3" s="546"/>
      <c r="AN3" s="546"/>
    </row>
    <row r="4" spans="1:40" ht="14.15" customHeight="1">
      <c r="A4" s="545" t="s">
        <v>2</v>
      </c>
      <c r="X4" s="546"/>
      <c r="Y4" s="546"/>
      <c r="Z4" s="546"/>
      <c r="AA4" s="546"/>
      <c r="AB4" s="546"/>
      <c r="AC4" s="546"/>
      <c r="AD4" s="546"/>
      <c r="AE4" s="546"/>
      <c r="AF4" s="546"/>
      <c r="AG4" s="546"/>
      <c r="AH4" s="546"/>
      <c r="AI4" s="546"/>
      <c r="AJ4" s="546"/>
      <c r="AK4" s="546"/>
      <c r="AL4" s="546"/>
      <c r="AM4" s="546"/>
      <c r="AN4" s="546"/>
    </row>
    <row r="5" spans="1:40" ht="14.15" customHeight="1">
      <c r="X5" s="546"/>
      <c r="Y5" s="546"/>
      <c r="Z5" s="546"/>
      <c r="AA5" s="546"/>
      <c r="AB5" s="546"/>
      <c r="AC5" s="546"/>
      <c r="AD5" s="546"/>
      <c r="AE5" s="546"/>
      <c r="AF5" s="546"/>
      <c r="AG5" s="546"/>
      <c r="AH5" s="546"/>
      <c r="AI5" s="546"/>
      <c r="AJ5" s="546"/>
      <c r="AK5" s="546"/>
      <c r="AL5" s="546"/>
      <c r="AM5" s="546"/>
      <c r="AN5" s="546"/>
    </row>
    <row r="6" spans="1:40" ht="14.15" customHeight="1">
      <c r="A6" s="547"/>
      <c r="B6" s="547"/>
      <c r="C6" s="547"/>
      <c r="D6" s="547"/>
      <c r="E6" s="547"/>
      <c r="F6" s="547"/>
      <c r="G6" s="547"/>
      <c r="H6" s="547"/>
      <c r="I6" s="547"/>
      <c r="M6" s="545" t="str">
        <f>IF(第１号様式その１!AH3="","",IF(第１号様式その１!AH3="ＦＣＶ車両","燃料電池自動車等の普及促進事業（ＦＣＶ車両）",IF(第１号様式その１!AH3="ＥＶ・ＰＨＥＶ車両","電気自動車等の普及促進事業（ＥＶ・ＰＨＥＶ車両）","")))</f>
        <v>電気自動車等の普及促進事業（ＥＶ・ＰＨＥＶ車両）</v>
      </c>
      <c r="AA6" s="546"/>
      <c r="AB6" s="546"/>
      <c r="AC6" s="546"/>
      <c r="AD6" s="546"/>
      <c r="AE6" s="546"/>
      <c r="AF6" s="546"/>
      <c r="AG6" s="546"/>
      <c r="AH6" s="546"/>
      <c r="AI6" s="546"/>
      <c r="AJ6" s="546"/>
      <c r="AK6" s="546"/>
      <c r="AL6" s="546"/>
      <c r="AM6" s="546"/>
      <c r="AN6" s="546"/>
    </row>
    <row r="7" spans="1:40" ht="14.15" customHeight="1">
      <c r="A7" s="548" t="s">
        <v>87</v>
      </c>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row>
    <row r="8" spans="1:40" ht="5.4" customHeight="1">
      <c r="A8" s="548"/>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row>
    <row r="9" spans="1:40" ht="14.15" customHeight="1">
      <c r="A9" s="549" t="s">
        <v>85</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1"/>
      <c r="AK9" s="551"/>
      <c r="AL9" s="551"/>
      <c r="AM9" s="552"/>
    </row>
    <row r="10" spans="1:40" ht="112.25" customHeight="1">
      <c r="A10" s="553"/>
      <c r="B10" s="1006" t="s">
        <v>86</v>
      </c>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555"/>
    </row>
    <row r="11" spans="1:40" ht="2.4" customHeight="1">
      <c r="A11" s="553"/>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M11" s="556"/>
    </row>
    <row r="12" spans="1:40" ht="2.4" customHeight="1">
      <c r="A12" s="557"/>
      <c r="B12" s="558"/>
      <c r="C12" s="559"/>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60"/>
      <c r="AK12" s="560"/>
      <c r="AL12" s="560"/>
      <c r="AM12" s="561"/>
    </row>
    <row r="13" spans="1:40" ht="6.9" customHeight="1">
      <c r="B13" s="562"/>
      <c r="C13" s="563"/>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row>
    <row r="14" spans="1:40" ht="14.15" customHeight="1">
      <c r="A14" s="549" t="s">
        <v>84</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1"/>
      <c r="AK14" s="551"/>
      <c r="AL14" s="551"/>
      <c r="AM14" s="552"/>
    </row>
    <row r="15" spans="1:40" ht="35.25" customHeight="1">
      <c r="A15" s="564"/>
      <c r="B15" s="1006" t="s">
        <v>83</v>
      </c>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556"/>
    </row>
    <row r="16" spans="1:40" ht="14.15" customHeight="1">
      <c r="A16" s="564"/>
      <c r="B16" s="565" t="s">
        <v>82</v>
      </c>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M16" s="556"/>
    </row>
    <row r="17" spans="1:39" ht="14.15" customHeight="1">
      <c r="A17" s="564"/>
      <c r="B17" s="566" t="s">
        <v>69</v>
      </c>
      <c r="C17" s="567" t="s">
        <v>81</v>
      </c>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M17" s="556"/>
    </row>
    <row r="18" spans="1:39" ht="14.15" customHeight="1">
      <c r="A18" s="564"/>
      <c r="B18" s="566" t="s">
        <v>69</v>
      </c>
      <c r="C18" s="567" t="s">
        <v>80</v>
      </c>
      <c r="D18" s="566"/>
      <c r="E18" s="566"/>
      <c r="F18" s="566"/>
      <c r="G18" s="566"/>
      <c r="H18" s="566"/>
      <c r="I18" s="566"/>
      <c r="J18" s="566"/>
      <c r="K18" s="1009"/>
      <c r="L18" s="1009"/>
      <c r="M18" s="1009"/>
      <c r="N18" s="1009"/>
      <c r="O18" s="1009"/>
      <c r="P18" s="566"/>
      <c r="Q18" s="566"/>
      <c r="R18" s="566"/>
      <c r="S18" s="566"/>
      <c r="T18" s="566"/>
      <c r="U18" s="566"/>
      <c r="V18" s="566"/>
      <c r="W18" s="566"/>
      <c r="X18" s="566"/>
      <c r="Y18" s="566"/>
      <c r="Z18" s="566"/>
      <c r="AA18" s="566"/>
      <c r="AB18" s="566"/>
      <c r="AC18" s="566"/>
      <c r="AD18" s="566"/>
      <c r="AE18" s="566"/>
      <c r="AF18" s="566"/>
      <c r="AG18" s="566"/>
      <c r="AH18" s="566"/>
      <c r="AI18" s="566"/>
      <c r="AM18" s="556"/>
    </row>
    <row r="19" spans="1:39" ht="14.15" customHeight="1">
      <c r="A19" s="564"/>
      <c r="B19" s="566" t="s">
        <v>69</v>
      </c>
      <c r="C19" s="567" t="s">
        <v>79</v>
      </c>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M19" s="556"/>
    </row>
    <row r="20" spans="1:39" ht="14.15" customHeight="1">
      <c r="A20" s="564"/>
      <c r="B20" s="566" t="s">
        <v>69</v>
      </c>
      <c r="C20" s="567" t="s">
        <v>78</v>
      </c>
      <c r="D20" s="566"/>
      <c r="E20" s="566"/>
      <c r="F20" s="566"/>
      <c r="V20" s="566"/>
      <c r="AM20" s="556"/>
    </row>
    <row r="21" spans="1:39" ht="14" customHeight="1">
      <c r="A21" s="564"/>
      <c r="B21" s="566" t="s">
        <v>69</v>
      </c>
      <c r="C21" s="567" t="s">
        <v>125</v>
      </c>
      <c r="AM21" s="556"/>
    </row>
    <row r="22" spans="1:39" ht="6.9" customHeight="1">
      <c r="A22" s="553"/>
      <c r="B22" s="562"/>
      <c r="AM22" s="556"/>
    </row>
    <row r="23" spans="1:39" ht="6.9" customHeight="1">
      <c r="A23" s="553"/>
      <c r="B23" s="562"/>
      <c r="C23" s="563"/>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M23" s="556"/>
    </row>
    <row r="24" spans="1:39" ht="14.4" customHeight="1">
      <c r="A24" s="568" t="s">
        <v>77</v>
      </c>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69"/>
      <c r="AF24" s="550"/>
      <c r="AG24" s="550"/>
      <c r="AH24" s="550"/>
      <c r="AI24" s="550"/>
      <c r="AJ24" s="551"/>
      <c r="AK24" s="551"/>
      <c r="AL24" s="551"/>
      <c r="AM24" s="552"/>
    </row>
    <row r="25" spans="1:39" ht="5.4" customHeight="1">
      <c r="A25" s="570"/>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M25" s="556"/>
    </row>
    <row r="26" spans="1:39" ht="14.15" customHeight="1">
      <c r="A26" s="553"/>
      <c r="B26" s="571" t="s">
        <v>132</v>
      </c>
      <c r="AM26" s="556"/>
    </row>
    <row r="27" spans="1:39" ht="26.4" customHeight="1">
      <c r="A27" s="553"/>
      <c r="B27" s="572" t="s">
        <v>69</v>
      </c>
      <c r="C27" s="1006" t="s">
        <v>76</v>
      </c>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556"/>
    </row>
    <row r="28" spans="1:39" ht="27.65" customHeight="1">
      <c r="A28" s="553"/>
      <c r="B28" s="572" t="s">
        <v>69</v>
      </c>
      <c r="C28" s="1006" t="s">
        <v>75</v>
      </c>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M28" s="556"/>
    </row>
    <row r="29" spans="1:39" ht="14.15" customHeight="1">
      <c r="A29" s="553"/>
      <c r="B29" s="571" t="s">
        <v>74</v>
      </c>
      <c r="AM29" s="556"/>
    </row>
    <row r="30" spans="1:39" ht="12.65" customHeight="1">
      <c r="A30" s="573"/>
      <c r="B30" s="574" t="s">
        <v>69</v>
      </c>
      <c r="C30" s="1008" t="s">
        <v>72</v>
      </c>
      <c r="D30" s="1008"/>
      <c r="E30" s="1008"/>
      <c r="F30" s="1008"/>
      <c r="G30" s="1008"/>
      <c r="H30" s="1008"/>
      <c r="I30" s="1008"/>
      <c r="J30" s="1008"/>
      <c r="K30" s="1008"/>
      <c r="L30" s="1008"/>
      <c r="M30" s="1008"/>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8"/>
      <c r="AM30" s="556"/>
    </row>
    <row r="31" spans="1:39" ht="12.65" customHeight="1">
      <c r="A31" s="573"/>
      <c r="B31" s="574" t="s">
        <v>69</v>
      </c>
      <c r="C31" s="1006" t="s">
        <v>73</v>
      </c>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1006"/>
      <c r="Z31" s="1006"/>
      <c r="AA31" s="1006"/>
      <c r="AB31" s="1006"/>
      <c r="AC31" s="1006"/>
      <c r="AD31" s="1006"/>
      <c r="AE31" s="1006"/>
      <c r="AF31" s="1006"/>
      <c r="AG31" s="1006"/>
      <c r="AH31" s="1006"/>
      <c r="AM31" s="556"/>
    </row>
    <row r="32" spans="1:39" ht="12.65" customHeight="1">
      <c r="A32" s="573"/>
      <c r="B32" s="574" t="s">
        <v>69</v>
      </c>
      <c r="C32" s="1006" t="s">
        <v>420</v>
      </c>
      <c r="D32" s="1006"/>
      <c r="E32" s="1006"/>
      <c r="F32" s="1006"/>
      <c r="G32" s="1006"/>
      <c r="H32" s="1006"/>
      <c r="I32" s="1006"/>
      <c r="J32" s="1006"/>
      <c r="K32" s="1006"/>
      <c r="L32" s="1006"/>
      <c r="M32" s="1006"/>
      <c r="N32" s="1006"/>
      <c r="O32" s="1006"/>
      <c r="P32" s="1006"/>
      <c r="Q32" s="1006"/>
      <c r="R32" s="1006"/>
      <c r="S32" s="1006"/>
      <c r="T32" s="1006"/>
      <c r="U32" s="1006"/>
      <c r="V32" s="1006"/>
      <c r="W32" s="1006"/>
      <c r="X32" s="1006"/>
      <c r="Y32" s="1006"/>
      <c r="Z32" s="1006"/>
      <c r="AA32" s="1006"/>
      <c r="AB32" s="1006"/>
      <c r="AC32" s="1006"/>
      <c r="AD32" s="1006"/>
      <c r="AE32" s="1006"/>
      <c r="AF32" s="1006"/>
      <c r="AG32" s="1006"/>
      <c r="AH32" s="1006"/>
      <c r="AM32" s="556"/>
    </row>
    <row r="33" spans="1:40" ht="12.65" customHeight="1">
      <c r="A33" s="573"/>
      <c r="B33" s="574" t="s">
        <v>69</v>
      </c>
      <c r="C33" s="1006" t="s">
        <v>421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1006"/>
      <c r="AM33" s="556"/>
    </row>
    <row r="34" spans="1:40" ht="12.65" customHeight="1">
      <c r="A34" s="573"/>
      <c r="B34" s="574" t="s">
        <v>69</v>
      </c>
      <c r="C34" s="1006" t="s">
        <v>428</v>
      </c>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556"/>
    </row>
    <row r="35" spans="1:40" ht="13">
      <c r="A35" s="573"/>
      <c r="B35" s="574" t="s">
        <v>69</v>
      </c>
      <c r="C35" s="567" t="s">
        <v>422</v>
      </c>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M35" s="556"/>
    </row>
    <row r="36" spans="1:40" ht="13">
      <c r="A36" s="573"/>
      <c r="B36" s="574" t="s">
        <v>69</v>
      </c>
      <c r="C36" s="567" t="s">
        <v>423</v>
      </c>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M36" s="556"/>
    </row>
    <row r="37" spans="1:40" ht="13">
      <c r="A37" s="553"/>
      <c r="B37" s="545" t="s">
        <v>69</v>
      </c>
      <c r="C37" s="1008" t="s">
        <v>71</v>
      </c>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M37" s="556"/>
    </row>
    <row r="38" spans="1:40" ht="15.65" customHeight="1">
      <c r="A38" s="553"/>
      <c r="B38" s="571" t="s">
        <v>70</v>
      </c>
      <c r="AM38" s="556"/>
    </row>
    <row r="39" spans="1:40" ht="38.4" customHeight="1">
      <c r="A39" s="553"/>
      <c r="B39" s="572" t="s">
        <v>69</v>
      </c>
      <c r="C39" s="1007" t="s">
        <v>447</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L39" s="1007"/>
      <c r="AM39" s="556"/>
      <c r="AN39" s="575"/>
    </row>
    <row r="40" spans="1:40" s="575" customFormat="1" ht="39.65" customHeight="1">
      <c r="A40" s="576"/>
      <c r="B40" s="565" t="s">
        <v>69</v>
      </c>
      <c r="C40" s="1007" t="s">
        <v>445</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c r="AH40" s="1007"/>
      <c r="AI40" s="1007"/>
      <c r="AJ40" s="1007"/>
      <c r="AK40" s="1007"/>
      <c r="AL40" s="1007"/>
      <c r="AM40" s="577"/>
    </row>
    <row r="41" spans="1:40" s="575" customFormat="1" ht="52.25" customHeight="1">
      <c r="A41" s="576"/>
      <c r="B41" s="565" t="s">
        <v>69</v>
      </c>
      <c r="C41" s="1007" t="s">
        <v>446</v>
      </c>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c r="AJ41" s="1007"/>
      <c r="AK41" s="1007"/>
      <c r="AL41" s="1007"/>
      <c r="AM41" s="577"/>
    </row>
    <row r="42" spans="1:40" ht="39.65" customHeight="1">
      <c r="A42" s="553"/>
      <c r="B42" s="572" t="s">
        <v>69</v>
      </c>
      <c r="C42" s="1006" t="s">
        <v>115</v>
      </c>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556"/>
    </row>
    <row r="43" spans="1:40" ht="38.4" customHeight="1">
      <c r="A43" s="553"/>
      <c r="B43" s="572" t="s">
        <v>69</v>
      </c>
      <c r="C43" s="1006" t="s">
        <v>68</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556"/>
    </row>
    <row r="44" spans="1:40" ht="16.25" customHeight="1">
      <c r="A44" s="553"/>
      <c r="B44" s="572" t="s">
        <v>111</v>
      </c>
      <c r="C44" s="1006" t="s">
        <v>133</v>
      </c>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M44" s="556"/>
    </row>
    <row r="45" spans="1:40" ht="49.75" customHeight="1">
      <c r="A45" s="553"/>
      <c r="B45" s="572" t="s">
        <v>67</v>
      </c>
      <c r="C45" s="1006" t="s">
        <v>112</v>
      </c>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556"/>
    </row>
    <row r="46" spans="1:40" ht="18" customHeight="1">
      <c r="A46" s="553"/>
      <c r="B46" s="545" t="s">
        <v>111</v>
      </c>
      <c r="C46" s="1006" t="s">
        <v>441</v>
      </c>
      <c r="D46" s="1006"/>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6"/>
      <c r="AA46" s="1006"/>
      <c r="AB46" s="1006"/>
      <c r="AC46" s="1006"/>
      <c r="AD46" s="1006"/>
      <c r="AE46" s="1006"/>
      <c r="AF46" s="1006"/>
      <c r="AG46" s="1006"/>
      <c r="AH46" s="1006"/>
      <c r="AI46" s="1006"/>
      <c r="AJ46" s="1006"/>
      <c r="AK46" s="1006"/>
      <c r="AL46" s="1006"/>
      <c r="AM46" s="556"/>
    </row>
    <row r="47" spans="1:40" ht="43.25" customHeight="1">
      <c r="A47" s="553"/>
      <c r="C47" s="1006"/>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556"/>
    </row>
    <row r="48" spans="1:40" ht="15" customHeight="1">
      <c r="A48" s="594"/>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5"/>
    </row>
    <row r="50" spans="2:34" ht="14.15" customHeight="1">
      <c r="C50" s="567"/>
    </row>
    <row r="51" spans="2:34" ht="14.15" customHeight="1">
      <c r="C51" s="567"/>
    </row>
    <row r="52" spans="2:34" ht="14.15" customHeight="1">
      <c r="C52" s="567"/>
    </row>
    <row r="62" spans="2:34" ht="72" customHeight="1">
      <c r="B62" s="1006"/>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6"/>
      <c r="AH62" s="1006"/>
    </row>
  </sheetData>
  <sheetProtection selectLockedCells="1"/>
  <mergeCells count="20">
    <mergeCell ref="B10:AL10"/>
    <mergeCell ref="B15:AL15"/>
    <mergeCell ref="C27:AL27"/>
    <mergeCell ref="C28:AK28"/>
    <mergeCell ref="C37:AH37"/>
    <mergeCell ref="C31:AH31"/>
    <mergeCell ref="C30:AH30"/>
    <mergeCell ref="K18:O18"/>
    <mergeCell ref="C32:AH32"/>
    <mergeCell ref="C34:AL34"/>
    <mergeCell ref="C33:AL33"/>
    <mergeCell ref="B62:AH62"/>
    <mergeCell ref="C44:AH44"/>
    <mergeCell ref="C39:AL39"/>
    <mergeCell ref="C42:AL42"/>
    <mergeCell ref="C43:AL43"/>
    <mergeCell ref="C45:AL45"/>
    <mergeCell ref="C46:AL47"/>
    <mergeCell ref="C40:AL40"/>
    <mergeCell ref="C41:AL41"/>
  </mergeCells>
  <phoneticPr fontId="2"/>
  <printOptions horizontalCentered="1"/>
  <pageMargins left="0.43307086614173229" right="0.23622047244094491" top="0.74803149606299213" bottom="0.74803149606299213" header="0.31496062992125984" footer="0.31496062992125984"/>
  <pageSetup paperSize="9" scale="7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614D-7B3D-40E6-9951-3EEDE2C40FB2}">
  <dimension ref="A1:CA72"/>
  <sheetViews>
    <sheetView view="pageBreakPreview" zoomScale="85" zoomScaleNormal="100" zoomScaleSheetLayoutView="85" zoomScalePageLayoutView="85" workbookViewId="0">
      <selection activeCell="CE44" sqref="CE44"/>
    </sheetView>
  </sheetViews>
  <sheetFormatPr defaultColWidth="2.6640625" defaultRowHeight="18"/>
  <cols>
    <col min="1" max="1" width="0.83203125" style="16" customWidth="1"/>
    <col min="2" max="2" width="2.6640625" style="16" customWidth="1"/>
    <col min="3" max="8" width="2.6640625" style="16"/>
    <col min="9" max="9" width="2.6640625" style="16" customWidth="1"/>
    <col min="10" max="13" width="2.6640625" style="16"/>
    <col min="14" max="14" width="2.9140625" style="16" customWidth="1"/>
    <col min="15" max="23" width="2.6640625" style="16"/>
    <col min="24" max="24" width="2.6640625" style="16" customWidth="1"/>
    <col min="25" max="28" width="2.6640625" style="16"/>
    <col min="29" max="29" width="2" style="16" customWidth="1"/>
    <col min="30" max="32" width="2.6640625" style="16"/>
    <col min="33" max="33" width="2.58203125" style="16" customWidth="1"/>
    <col min="34" max="36" width="2.6640625" style="16"/>
    <col min="37" max="37" width="2.6640625" style="16" customWidth="1"/>
    <col min="38" max="38" width="0.6640625" style="16" customWidth="1"/>
    <col min="39" max="289" width="2.6640625" style="16"/>
    <col min="290" max="290" width="3.58203125" style="16" customWidth="1"/>
    <col min="291" max="545" width="2.6640625" style="16"/>
    <col min="546" max="546" width="3.58203125" style="16" customWidth="1"/>
    <col min="547" max="801" width="2.6640625" style="16"/>
    <col min="802" max="802" width="3.58203125" style="16" customWidth="1"/>
    <col min="803" max="1057" width="2.6640625" style="16"/>
    <col min="1058" max="1058" width="3.58203125" style="16" customWidth="1"/>
    <col min="1059" max="1313" width="2.6640625" style="16"/>
    <col min="1314" max="1314" width="3.58203125" style="16" customWidth="1"/>
    <col min="1315" max="1569" width="2.6640625" style="16"/>
    <col min="1570" max="1570" width="3.58203125" style="16" customWidth="1"/>
    <col min="1571" max="1825" width="2.6640625" style="16"/>
    <col min="1826" max="1826" width="3.58203125" style="16" customWidth="1"/>
    <col min="1827" max="2081" width="2.6640625" style="16"/>
    <col min="2082" max="2082" width="3.58203125" style="16" customWidth="1"/>
    <col min="2083" max="2337" width="2.6640625" style="16"/>
    <col min="2338" max="2338" width="3.58203125" style="16" customWidth="1"/>
    <col min="2339" max="2593" width="2.6640625" style="16"/>
    <col min="2594" max="2594" width="3.58203125" style="16" customWidth="1"/>
    <col min="2595" max="2849" width="2.6640625" style="16"/>
    <col min="2850" max="2850" width="3.58203125" style="16" customWidth="1"/>
    <col min="2851" max="3105" width="2.6640625" style="16"/>
    <col min="3106" max="3106" width="3.58203125" style="16" customWidth="1"/>
    <col min="3107" max="3361" width="2.6640625" style="16"/>
    <col min="3362" max="3362" width="3.58203125" style="16" customWidth="1"/>
    <col min="3363" max="3617" width="2.6640625" style="16"/>
    <col min="3618" max="3618" width="3.58203125" style="16" customWidth="1"/>
    <col min="3619" max="3873" width="2.6640625" style="16"/>
    <col min="3874" max="3874" width="3.58203125" style="16" customWidth="1"/>
    <col min="3875" max="4129" width="2.6640625" style="16"/>
    <col min="4130" max="4130" width="3.58203125" style="16" customWidth="1"/>
    <col min="4131" max="4385" width="2.6640625" style="16"/>
    <col min="4386" max="4386" width="3.58203125" style="16" customWidth="1"/>
    <col min="4387" max="4641" width="2.6640625" style="16"/>
    <col min="4642" max="4642" width="3.58203125" style="16" customWidth="1"/>
    <col min="4643" max="4897" width="2.6640625" style="16"/>
    <col min="4898" max="4898" width="3.58203125" style="16" customWidth="1"/>
    <col min="4899" max="5153" width="2.6640625" style="16"/>
    <col min="5154" max="5154" width="3.58203125" style="16" customWidth="1"/>
    <col min="5155" max="5409" width="2.6640625" style="16"/>
    <col min="5410" max="5410" width="3.58203125" style="16" customWidth="1"/>
    <col min="5411" max="5665" width="2.6640625" style="16"/>
    <col min="5666" max="5666" width="3.58203125" style="16" customWidth="1"/>
    <col min="5667" max="5921" width="2.6640625" style="16"/>
    <col min="5922" max="5922" width="3.58203125" style="16" customWidth="1"/>
    <col min="5923" max="6177" width="2.6640625" style="16"/>
    <col min="6178" max="6178" width="3.58203125" style="16" customWidth="1"/>
    <col min="6179" max="6433" width="2.6640625" style="16"/>
    <col min="6434" max="6434" width="3.58203125" style="16" customWidth="1"/>
    <col min="6435" max="6689" width="2.6640625" style="16"/>
    <col min="6690" max="6690" width="3.58203125" style="16" customWidth="1"/>
    <col min="6691" max="6945" width="2.6640625" style="16"/>
    <col min="6946" max="6946" width="3.58203125" style="16" customWidth="1"/>
    <col min="6947" max="7201" width="2.6640625" style="16"/>
    <col min="7202" max="7202" width="3.58203125" style="16" customWidth="1"/>
    <col min="7203" max="7457" width="2.6640625" style="16"/>
    <col min="7458" max="7458" width="3.58203125" style="16" customWidth="1"/>
    <col min="7459" max="7713" width="2.6640625" style="16"/>
    <col min="7714" max="7714" width="3.58203125" style="16" customWidth="1"/>
    <col min="7715" max="7969" width="2.6640625" style="16"/>
    <col min="7970" max="7970" width="3.58203125" style="16" customWidth="1"/>
    <col min="7971" max="8225" width="2.6640625" style="16"/>
    <col min="8226" max="8226" width="3.58203125" style="16" customWidth="1"/>
    <col min="8227" max="8481" width="2.6640625" style="16"/>
    <col min="8482" max="8482" width="3.58203125" style="16" customWidth="1"/>
    <col min="8483" max="8737" width="2.6640625" style="16"/>
    <col min="8738" max="8738" width="3.58203125" style="16" customWidth="1"/>
    <col min="8739" max="8993" width="2.6640625" style="16"/>
    <col min="8994" max="8994" width="3.58203125" style="16" customWidth="1"/>
    <col min="8995" max="9249" width="2.6640625" style="16"/>
    <col min="9250" max="9250" width="3.58203125" style="16" customWidth="1"/>
    <col min="9251" max="9505" width="2.6640625" style="16"/>
    <col min="9506" max="9506" width="3.58203125" style="16" customWidth="1"/>
    <col min="9507" max="9761" width="2.6640625" style="16"/>
    <col min="9762" max="9762" width="3.58203125" style="16" customWidth="1"/>
    <col min="9763" max="10017" width="2.6640625" style="16"/>
    <col min="10018" max="10018" width="3.58203125" style="16" customWidth="1"/>
    <col min="10019" max="10273" width="2.6640625" style="16"/>
    <col min="10274" max="10274" width="3.58203125" style="16" customWidth="1"/>
    <col min="10275" max="10529" width="2.6640625" style="16"/>
    <col min="10530" max="10530" width="3.58203125" style="16" customWidth="1"/>
    <col min="10531" max="10785" width="2.6640625" style="16"/>
    <col min="10786" max="10786" width="3.58203125" style="16" customWidth="1"/>
    <col min="10787" max="11041" width="2.6640625" style="16"/>
    <col min="11042" max="11042" width="3.58203125" style="16" customWidth="1"/>
    <col min="11043" max="11297" width="2.6640625" style="16"/>
    <col min="11298" max="11298" width="3.58203125" style="16" customWidth="1"/>
    <col min="11299" max="11553" width="2.6640625" style="16"/>
    <col min="11554" max="11554" width="3.58203125" style="16" customWidth="1"/>
    <col min="11555" max="11809" width="2.6640625" style="16"/>
    <col min="11810" max="11810" width="3.58203125" style="16" customWidth="1"/>
    <col min="11811" max="12065" width="2.6640625" style="16"/>
    <col min="12066" max="12066" width="3.58203125" style="16" customWidth="1"/>
    <col min="12067" max="12321" width="2.6640625" style="16"/>
    <col min="12322" max="12322" width="3.58203125" style="16" customWidth="1"/>
    <col min="12323" max="12577" width="2.6640625" style="16"/>
    <col min="12578" max="12578" width="3.58203125" style="16" customWidth="1"/>
    <col min="12579" max="12833" width="2.6640625" style="16"/>
    <col min="12834" max="12834" width="3.58203125" style="16" customWidth="1"/>
    <col min="12835" max="13089" width="2.6640625" style="16"/>
    <col min="13090" max="13090" width="3.58203125" style="16" customWidth="1"/>
    <col min="13091" max="13345" width="2.6640625" style="16"/>
    <col min="13346" max="13346" width="3.58203125" style="16" customWidth="1"/>
    <col min="13347" max="13601" width="2.6640625" style="16"/>
    <col min="13602" max="13602" width="3.58203125" style="16" customWidth="1"/>
    <col min="13603" max="13857" width="2.6640625" style="16"/>
    <col min="13858" max="13858" width="3.58203125" style="16" customWidth="1"/>
    <col min="13859" max="14113" width="2.6640625" style="16"/>
    <col min="14114" max="14114" width="3.58203125" style="16" customWidth="1"/>
    <col min="14115" max="14369" width="2.6640625" style="16"/>
    <col min="14370" max="14370" width="3.58203125" style="16" customWidth="1"/>
    <col min="14371" max="14625" width="2.6640625" style="16"/>
    <col min="14626" max="14626" width="3.58203125" style="16" customWidth="1"/>
    <col min="14627" max="14881" width="2.6640625" style="16"/>
    <col min="14882" max="14882" width="3.58203125" style="16" customWidth="1"/>
    <col min="14883" max="15137" width="2.6640625" style="16"/>
    <col min="15138" max="15138" width="3.58203125" style="16" customWidth="1"/>
    <col min="15139" max="15393" width="2.6640625" style="16"/>
    <col min="15394" max="15394" width="3.58203125" style="16" customWidth="1"/>
    <col min="15395" max="15649" width="2.6640625" style="16"/>
    <col min="15650" max="15650" width="3.58203125" style="16" customWidth="1"/>
    <col min="15651" max="15905" width="2.6640625" style="16"/>
    <col min="15906" max="15906" width="3.58203125" style="16" customWidth="1"/>
    <col min="15907" max="16161" width="2.6640625" style="16"/>
    <col min="16162" max="16162" width="3.58203125" style="16" customWidth="1"/>
    <col min="16163" max="16384" width="2.6640625" style="16"/>
  </cols>
  <sheetData>
    <row r="1" spans="2:38" ht="13.5" customHeight="1">
      <c r="D1" s="17" t="s">
        <v>172</v>
      </c>
      <c r="E1" s="17"/>
      <c r="F1" s="17"/>
      <c r="G1" s="17"/>
      <c r="H1" s="17"/>
      <c r="I1" s="17"/>
      <c r="J1" s="17"/>
      <c r="K1" s="17"/>
      <c r="L1" s="17"/>
      <c r="M1" s="17"/>
      <c r="N1" s="17"/>
      <c r="O1" s="17"/>
      <c r="P1" s="17"/>
      <c r="Q1" s="17"/>
      <c r="R1" s="17"/>
      <c r="S1" s="17"/>
      <c r="T1" s="17"/>
      <c r="U1" s="17"/>
      <c r="V1" s="17"/>
    </row>
    <row r="2" spans="2:38" ht="13.5" customHeight="1">
      <c r="C2" s="18"/>
      <c r="D2" s="19"/>
      <c r="E2" s="17" t="s">
        <v>173</v>
      </c>
      <c r="F2" s="17"/>
      <c r="G2" s="17"/>
      <c r="H2" s="17"/>
      <c r="I2" s="17"/>
      <c r="J2" s="17"/>
      <c r="K2" s="17"/>
      <c r="L2" s="17"/>
      <c r="M2" s="17"/>
      <c r="N2" s="17"/>
      <c r="O2" s="17"/>
      <c r="P2" s="17"/>
      <c r="Q2" s="17"/>
      <c r="R2" s="17"/>
      <c r="S2" s="17"/>
      <c r="T2" s="17"/>
      <c r="U2" s="17"/>
      <c r="V2" s="17"/>
      <c r="AE2" s="16" t="s">
        <v>174</v>
      </c>
    </row>
    <row r="3" spans="2:38" ht="13.5" customHeight="1">
      <c r="D3" s="17"/>
      <c r="E3" s="17"/>
      <c r="F3" s="17"/>
      <c r="G3" s="17"/>
      <c r="H3" s="17"/>
      <c r="I3" s="17"/>
      <c r="J3" s="17"/>
      <c r="K3" s="17"/>
      <c r="L3" s="17"/>
      <c r="M3" s="17"/>
      <c r="N3" s="17"/>
      <c r="O3" s="17"/>
      <c r="P3" s="17"/>
      <c r="Q3" s="17"/>
      <c r="R3" s="17"/>
      <c r="S3" s="17"/>
      <c r="T3" s="17"/>
      <c r="U3" s="17"/>
      <c r="V3" s="17"/>
      <c r="AC3" s="20"/>
      <c r="AD3" s="20" t="s">
        <v>175</v>
      </c>
      <c r="AE3" s="20"/>
      <c r="AF3" s="20"/>
      <c r="AG3" s="20"/>
      <c r="AH3" s="20"/>
      <c r="AI3" s="20"/>
      <c r="AJ3" s="20"/>
      <c r="AK3" s="20"/>
      <c r="AL3" s="20"/>
    </row>
    <row r="4" spans="2:38" ht="13.5" customHeight="1">
      <c r="D4" s="17"/>
      <c r="E4" s="17"/>
      <c r="F4" s="17" t="s">
        <v>176</v>
      </c>
      <c r="G4" s="17"/>
      <c r="H4" s="17"/>
      <c r="I4" s="17"/>
      <c r="J4" s="17"/>
      <c r="K4" s="17"/>
      <c r="L4" s="17"/>
      <c r="M4" s="17"/>
      <c r="N4" s="17"/>
      <c r="O4" s="17"/>
      <c r="P4" s="17"/>
      <c r="Q4" s="17"/>
      <c r="R4" s="17"/>
      <c r="S4" s="17"/>
      <c r="T4" s="17"/>
      <c r="U4" s="17"/>
      <c r="V4" s="17"/>
      <c r="AH4" s="21"/>
      <c r="AI4" s="21"/>
      <c r="AJ4" s="21"/>
      <c r="AK4" s="21"/>
      <c r="AL4" s="21"/>
    </row>
    <row r="5" spans="2:38" ht="13.5" customHeight="1">
      <c r="D5" s="17"/>
      <c r="E5" s="17"/>
      <c r="F5" s="17"/>
      <c r="G5" s="17"/>
      <c r="H5" s="17"/>
      <c r="I5" s="17"/>
      <c r="J5" s="17"/>
      <c r="K5" s="17"/>
      <c r="L5" s="17"/>
      <c r="M5" s="17"/>
      <c r="N5" s="17"/>
      <c r="O5" s="17"/>
      <c r="P5" s="17"/>
      <c r="Q5" s="17"/>
      <c r="R5" s="17"/>
      <c r="S5" s="17"/>
      <c r="T5" s="17"/>
      <c r="U5" s="17"/>
      <c r="V5" s="17"/>
      <c r="AH5" s="21"/>
      <c r="AI5" s="21"/>
      <c r="AJ5" s="21"/>
      <c r="AK5" s="21"/>
      <c r="AL5" s="21"/>
    </row>
    <row r="6" spans="2:38" ht="13.5" customHeight="1">
      <c r="D6" s="17"/>
      <c r="E6" s="17"/>
      <c r="F6" s="17"/>
      <c r="G6" s="17"/>
      <c r="H6" s="17"/>
      <c r="I6" s="17"/>
      <c r="J6" s="17"/>
      <c r="K6" s="17"/>
      <c r="L6" s="17"/>
      <c r="M6" s="17"/>
      <c r="N6" s="17"/>
      <c r="O6" s="17"/>
      <c r="P6" s="17"/>
      <c r="Q6" s="17"/>
      <c r="R6" s="17"/>
      <c r="S6" s="17"/>
      <c r="T6" s="17"/>
      <c r="U6" s="17"/>
      <c r="V6" s="17"/>
      <c r="AH6" s="21"/>
      <c r="AI6" s="21"/>
      <c r="AJ6" s="21"/>
      <c r="AK6" s="21"/>
      <c r="AL6" s="21"/>
    </row>
    <row r="7" spans="2:38" ht="13.5" customHeight="1">
      <c r="D7" s="17"/>
      <c r="E7" s="17"/>
      <c r="F7" s="17"/>
      <c r="G7" s="17"/>
      <c r="H7" s="17"/>
      <c r="I7" s="17"/>
      <c r="J7" s="17"/>
      <c r="K7" s="17"/>
      <c r="L7" s="17"/>
      <c r="M7" s="17"/>
      <c r="N7" s="17"/>
      <c r="O7" s="17"/>
      <c r="P7" s="17"/>
      <c r="Q7" s="17"/>
      <c r="R7" s="17"/>
      <c r="S7" s="17"/>
      <c r="T7" s="17"/>
      <c r="U7" s="17"/>
      <c r="V7" s="17"/>
      <c r="AH7" s="21"/>
      <c r="AI7" s="21"/>
      <c r="AJ7" s="21"/>
      <c r="AK7" s="21"/>
      <c r="AL7" s="21"/>
    </row>
    <row r="8" spans="2:38" ht="13.5" customHeight="1">
      <c r="B8" s="22"/>
      <c r="D8" s="17"/>
      <c r="E8" s="17"/>
      <c r="F8" s="17"/>
      <c r="G8" s="17"/>
      <c r="H8" s="17"/>
      <c r="I8" s="17"/>
      <c r="J8" s="17"/>
      <c r="K8" s="17"/>
      <c r="L8" s="17"/>
      <c r="M8" s="17"/>
      <c r="N8" s="17"/>
      <c r="O8" s="17"/>
      <c r="P8" s="17"/>
      <c r="Q8" s="17"/>
      <c r="R8" s="17"/>
      <c r="S8" s="17"/>
      <c r="T8" s="17"/>
      <c r="U8" s="17"/>
      <c r="V8" s="17"/>
      <c r="AH8" s="21"/>
      <c r="AI8" s="21"/>
      <c r="AJ8" s="21"/>
      <c r="AK8" s="21"/>
      <c r="AL8" s="21"/>
    </row>
    <row r="9" spans="2:38" ht="13.5" customHeight="1" thickBot="1">
      <c r="B9" s="22"/>
      <c r="D9" s="23"/>
      <c r="E9" s="23"/>
      <c r="F9" s="23"/>
      <c r="G9" s="23"/>
      <c r="H9" s="23"/>
      <c r="I9" s="23"/>
      <c r="J9" s="23"/>
      <c r="K9" s="23"/>
      <c r="L9" s="23"/>
      <c r="M9" s="23"/>
      <c r="N9" s="23"/>
      <c r="O9" s="23"/>
      <c r="P9" s="23"/>
      <c r="Q9" s="23"/>
      <c r="R9" s="23"/>
      <c r="S9" s="23"/>
      <c r="T9" s="23"/>
      <c r="U9" s="23"/>
      <c r="V9" s="23"/>
      <c r="AH9" s="21"/>
      <c r="AI9" s="21"/>
      <c r="AJ9" s="21"/>
      <c r="AK9" s="21"/>
      <c r="AL9" s="21"/>
    </row>
    <row r="10" spans="2:38" ht="13.5" customHeight="1" thickTop="1">
      <c r="B10" s="22"/>
      <c r="D10"/>
      <c r="E10"/>
      <c r="F10"/>
      <c r="G10"/>
      <c r="H10"/>
      <c r="I10"/>
      <c r="J10"/>
      <c r="K10"/>
      <c r="L10"/>
      <c r="M10"/>
      <c r="N10"/>
      <c r="O10"/>
      <c r="P10"/>
      <c r="Q10"/>
      <c r="R10"/>
      <c r="S10"/>
      <c r="T10"/>
      <c r="U10"/>
      <c r="V10"/>
      <c r="AH10" s="21"/>
      <c r="AI10" s="21"/>
      <c r="AJ10" s="21"/>
      <c r="AK10" s="21"/>
      <c r="AL10" s="21"/>
    </row>
    <row r="11" spans="2:38" ht="13.25" customHeight="1">
      <c r="B11" s="22"/>
      <c r="F11" s="24" t="s">
        <v>177</v>
      </c>
      <c r="G11" s="24"/>
      <c r="AH11" s="21"/>
      <c r="AI11" s="21"/>
      <c r="AJ11" s="21"/>
      <c r="AK11" s="21"/>
      <c r="AL11" s="21"/>
    </row>
    <row r="12" spans="2:38" ht="13.5" customHeight="1">
      <c r="C12" s="24"/>
      <c r="E12" s="24"/>
      <c r="AB12" s="16" t="s">
        <v>178</v>
      </c>
      <c r="AG12" s="25"/>
      <c r="AH12" s="21"/>
      <c r="AI12" s="21"/>
      <c r="AJ12" s="21"/>
      <c r="AK12" s="21"/>
      <c r="AL12" s="21"/>
    </row>
    <row r="13" spans="2:38" ht="13.5" customHeight="1">
      <c r="AD13" s="26" t="s">
        <v>179</v>
      </c>
      <c r="AF13" s="18"/>
      <c r="AH13" s="21"/>
      <c r="AI13" s="21"/>
      <c r="AJ13" s="21"/>
      <c r="AK13" s="21"/>
      <c r="AL13" s="21"/>
    </row>
    <row r="14" spans="2:38" ht="13.5" customHeight="1">
      <c r="AF14" s="21"/>
      <c r="AG14" s="21"/>
      <c r="AI14" s="21"/>
    </row>
    <row r="15" spans="2:38" ht="22.5">
      <c r="F15" s="27"/>
      <c r="G15" s="27"/>
      <c r="H15" s="27" t="str">
        <f>IF([4]第１号様式その１!AH3="ＥＶ・ＰＨＥＶ車両","電気自動車等の普及促進事業（EV･PHEV車両）助成金交付決定通知書",IF([4]第１号様式その１!AH3="ＦＣＶ車両","燃料電池自動車等の普及促進事業（FCV車両）助成金交付決定通知書",""))</f>
        <v>電気自動車等の普及促進事業（EV･PHEV車両）助成金交付決定通知書</v>
      </c>
      <c r="I15" s="27"/>
      <c r="J15" s="27"/>
      <c r="K15" s="18"/>
      <c r="M15" s="27"/>
      <c r="N15" s="27"/>
      <c r="O15" s="27"/>
      <c r="P15" s="27"/>
      <c r="Q15" s="27"/>
      <c r="R15" s="27"/>
      <c r="S15" s="27"/>
      <c r="T15" s="27"/>
      <c r="U15" s="27"/>
      <c r="V15" s="27"/>
      <c r="W15" s="27"/>
      <c r="X15" s="27"/>
      <c r="Y15" s="27"/>
      <c r="Z15" s="27"/>
      <c r="AA15" s="27"/>
      <c r="AB15" s="27"/>
      <c r="AC15" s="27"/>
      <c r="AD15" s="28"/>
      <c r="AE15" s="18"/>
      <c r="AF15" s="28"/>
      <c r="AG15" s="21"/>
      <c r="AH15" s="21"/>
      <c r="AJ15" s="21"/>
      <c r="AK15" s="21"/>
    </row>
    <row r="16" spans="2:38" ht="9.65" customHeight="1">
      <c r="C16" s="28"/>
      <c r="D16" s="28"/>
      <c r="E16" s="28"/>
      <c r="F16" s="27"/>
      <c r="G16" s="27"/>
      <c r="H16" s="27"/>
      <c r="I16" s="27"/>
      <c r="J16" s="27"/>
      <c r="K16" s="27"/>
      <c r="L16" s="27"/>
      <c r="M16" s="27"/>
      <c r="P16" s="27"/>
      <c r="Q16" s="27"/>
      <c r="R16" s="27"/>
      <c r="S16" s="27"/>
      <c r="T16" s="27"/>
      <c r="U16" s="27"/>
      <c r="V16" s="27"/>
      <c r="W16" s="27"/>
      <c r="X16" s="27"/>
      <c r="Y16" s="27"/>
      <c r="Z16" s="27"/>
      <c r="AA16" s="27"/>
      <c r="AB16" s="27"/>
      <c r="AC16" s="27"/>
      <c r="AD16" s="28"/>
      <c r="AE16" s="28"/>
      <c r="AF16" s="18"/>
      <c r="AG16" s="29"/>
      <c r="AH16" s="29"/>
      <c r="AI16" s="29"/>
      <c r="AJ16" s="29"/>
      <c r="AK16" s="29"/>
      <c r="AL16" s="29"/>
    </row>
    <row r="17" spans="1:79" s="18" customFormat="1" ht="18" customHeight="1">
      <c r="A17" s="30"/>
      <c r="C17" s="27"/>
      <c r="D17" s="27"/>
      <c r="E17" s="27"/>
      <c r="G17" s="16"/>
      <c r="H17" s="31"/>
      <c r="I17" s="26" t="s">
        <v>180</v>
      </c>
      <c r="J17" s="31"/>
      <c r="K17" s="31"/>
      <c r="L17" s="31"/>
      <c r="M17" s="31"/>
      <c r="N17" s="31"/>
      <c r="O17" s="31"/>
      <c r="P17" s="31"/>
      <c r="Q17" s="31"/>
      <c r="R17" s="31"/>
      <c r="S17" s="31"/>
      <c r="T17" s="31"/>
      <c r="U17" s="31"/>
      <c r="V17" s="31"/>
      <c r="W17" s="31"/>
      <c r="X17" s="31"/>
      <c r="Y17" s="31"/>
      <c r="Z17" s="31"/>
      <c r="AA17" s="31"/>
      <c r="AB17" s="31"/>
      <c r="AC17" s="31"/>
      <c r="AD17" s="31"/>
      <c r="AE17" s="32"/>
      <c r="AF17" s="33"/>
      <c r="AG17" s="33"/>
      <c r="AH17" s="34"/>
      <c r="AI17" s="34"/>
      <c r="AJ17" s="34"/>
      <c r="AK17" s="34"/>
      <c r="AL17" s="35"/>
    </row>
    <row r="18" spans="1:79" s="18" customFormat="1" ht="20">
      <c r="C18" s="27"/>
      <c r="D18" s="27"/>
      <c r="E18" s="27"/>
      <c r="G18" s="26"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18" s="31"/>
      <c r="I18" s="31"/>
      <c r="J18" s="31"/>
      <c r="K18" s="31"/>
      <c r="L18" s="31"/>
      <c r="M18" s="31"/>
      <c r="N18" s="31"/>
      <c r="O18" s="31"/>
      <c r="P18" s="31"/>
      <c r="Q18" s="31"/>
      <c r="R18" s="31"/>
      <c r="S18" s="31"/>
      <c r="T18" s="31"/>
      <c r="U18" s="31"/>
      <c r="V18" s="31"/>
      <c r="W18" s="31"/>
      <c r="X18" s="31"/>
      <c r="Y18" s="31"/>
      <c r="Z18" s="31"/>
      <c r="AA18" s="31"/>
      <c r="AB18" s="31"/>
      <c r="AC18" s="31"/>
      <c r="AD18" s="31"/>
      <c r="AE18" s="32"/>
      <c r="AF18" s="33"/>
      <c r="AG18" s="33"/>
    </row>
    <row r="19" spans="1:79" ht="15" customHeight="1">
      <c r="B19" s="31" t="s">
        <v>181</v>
      </c>
      <c r="C19" s="31"/>
      <c r="D19" s="31"/>
      <c r="E19" s="31"/>
      <c r="G19" s="26" t="s">
        <v>182</v>
      </c>
      <c r="H19" s="31"/>
      <c r="I19" s="31"/>
      <c r="J19" s="31"/>
      <c r="K19" s="31"/>
      <c r="L19" s="31"/>
      <c r="M19" s="31"/>
      <c r="N19" s="31"/>
      <c r="O19" s="31"/>
      <c r="P19" s="31"/>
      <c r="Q19" s="31"/>
      <c r="R19" s="31"/>
      <c r="S19" s="31"/>
      <c r="T19" s="31"/>
      <c r="U19" s="31"/>
      <c r="V19" s="31"/>
      <c r="W19" s="31"/>
      <c r="X19" s="31"/>
      <c r="Y19" s="31"/>
      <c r="Z19" s="31"/>
      <c r="AA19" s="31"/>
      <c r="AB19" s="31"/>
      <c r="AC19" s="31"/>
      <c r="AD19" s="31"/>
      <c r="AE19" s="32"/>
      <c r="AF19" s="33"/>
      <c r="AG19" s="33"/>
      <c r="AH19" s="33"/>
    </row>
    <row r="20" spans="1:79" ht="15" customHeight="1">
      <c r="B20" s="31"/>
      <c r="C20" s="31"/>
      <c r="D20" s="31"/>
      <c r="E20" s="31"/>
      <c r="G20" s="26"/>
      <c r="H20" s="31"/>
      <c r="I20" s="31"/>
      <c r="J20" s="31"/>
      <c r="K20" s="31"/>
      <c r="L20" s="31"/>
      <c r="M20" s="31"/>
      <c r="N20" s="31"/>
      <c r="O20" s="31"/>
      <c r="P20" s="31"/>
      <c r="Q20" s="31"/>
      <c r="R20" s="31"/>
      <c r="S20" s="31"/>
      <c r="T20" s="31"/>
      <c r="U20" s="31"/>
      <c r="V20" s="31"/>
      <c r="W20" s="31"/>
      <c r="X20" s="31"/>
      <c r="Y20" s="31"/>
      <c r="Z20" s="31"/>
      <c r="AA20" s="31"/>
      <c r="AB20" s="31"/>
      <c r="AC20" s="31"/>
      <c r="AD20" s="31"/>
      <c r="AE20" s="32"/>
      <c r="AF20" s="33"/>
      <c r="AG20" s="33"/>
      <c r="AH20" s="33"/>
    </row>
    <row r="21" spans="1:79" ht="20.5" thickBot="1">
      <c r="B21" s="31"/>
      <c r="C21" s="31"/>
      <c r="D21" s="31"/>
      <c r="E21" s="31"/>
      <c r="T21" s="24" t="s">
        <v>183</v>
      </c>
      <c r="AH21" s="33"/>
    </row>
    <row r="22" spans="1:79" ht="15" customHeight="1">
      <c r="B22" s="31"/>
      <c r="C22" s="1016" t="s">
        <v>184</v>
      </c>
      <c r="D22" s="1017"/>
      <c r="E22" s="1017"/>
      <c r="F22" s="1017"/>
      <c r="G22" s="1017"/>
      <c r="H22" s="1017"/>
      <c r="I22" s="1017"/>
      <c r="J22" s="1017"/>
      <c r="K22" s="1017"/>
      <c r="L22" s="1020" t="s">
        <v>185</v>
      </c>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1"/>
    </row>
    <row r="23" spans="1:79" ht="15" customHeight="1">
      <c r="B23" s="31"/>
      <c r="C23" s="1018"/>
      <c r="D23" s="1019"/>
      <c r="E23" s="1019"/>
      <c r="F23" s="1019"/>
      <c r="G23" s="1019"/>
      <c r="H23" s="1019"/>
      <c r="I23" s="1019"/>
      <c r="J23" s="1019"/>
      <c r="K23" s="1019"/>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3"/>
      <c r="AT23" s="31"/>
      <c r="AU23" s="31"/>
      <c r="AV23" s="31"/>
      <c r="AX23" s="36"/>
      <c r="AY23" s="24"/>
      <c r="AZ23" s="24"/>
      <c r="BA23" s="24"/>
      <c r="BB23" s="24"/>
      <c r="BC23" s="24"/>
      <c r="BD23" s="24"/>
      <c r="BE23" s="24"/>
      <c r="BG23" s="37"/>
      <c r="BH23" s="37"/>
      <c r="BI23" s="38"/>
      <c r="BJ23" s="37"/>
      <c r="BK23" s="37"/>
      <c r="BL23" s="37"/>
      <c r="BM23" s="37"/>
      <c r="BN23" s="24"/>
      <c r="BO23" s="24"/>
      <c r="BP23" s="24"/>
      <c r="BQ23" s="24"/>
      <c r="BR23" s="24"/>
      <c r="BS23" s="24"/>
      <c r="BT23" s="24"/>
      <c r="BU23" s="24"/>
      <c r="BV23" s="24"/>
      <c r="BW23" s="24"/>
      <c r="BX23" s="24"/>
      <c r="BY23" s="33"/>
    </row>
    <row r="24" spans="1:79" ht="15" customHeight="1">
      <c r="B24" s="31"/>
      <c r="C24" s="1018" t="s">
        <v>186</v>
      </c>
      <c r="D24" s="1019"/>
      <c r="E24" s="1019"/>
      <c r="F24" s="1019"/>
      <c r="G24" s="1019"/>
      <c r="H24" s="1019"/>
      <c r="I24" s="1019"/>
      <c r="J24" s="1019"/>
      <c r="K24" s="1019"/>
      <c r="L24" s="1022" t="s">
        <v>187</v>
      </c>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3"/>
      <c r="AK24" s="21"/>
      <c r="AT24" s="31"/>
      <c r="AU24" s="31"/>
      <c r="AV24" s="31"/>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1"/>
      <c r="BZ24" s="21"/>
    </row>
    <row r="25" spans="1:79" ht="15" customHeight="1">
      <c r="C25" s="1018"/>
      <c r="D25" s="1019"/>
      <c r="E25" s="1019"/>
      <c r="F25" s="1019"/>
      <c r="G25" s="1019"/>
      <c r="H25" s="1019"/>
      <c r="I25" s="1019"/>
      <c r="J25" s="1019"/>
      <c r="K25" s="1019"/>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3"/>
      <c r="AK25" s="21"/>
      <c r="AT25" s="31"/>
      <c r="AU25" s="31"/>
      <c r="AV25" s="31"/>
      <c r="AX25" s="36"/>
      <c r="AY25" s="24"/>
      <c r="AZ25" s="24"/>
      <c r="BA25" s="24"/>
      <c r="BB25" s="24"/>
      <c r="BC25" s="24"/>
      <c r="BD25" s="24"/>
      <c r="BE25" s="24"/>
      <c r="BG25" s="24"/>
      <c r="BH25" s="24"/>
      <c r="BI25" s="24"/>
      <c r="BJ25" s="24"/>
      <c r="BK25" s="24"/>
      <c r="BL25" s="24"/>
      <c r="BM25" s="24"/>
      <c r="BN25" s="24"/>
      <c r="BO25" s="24"/>
      <c r="BP25" s="24"/>
      <c r="BQ25" s="24"/>
      <c r="BR25" s="24"/>
      <c r="BS25" s="24"/>
      <c r="BT25" s="24"/>
      <c r="BU25" s="24"/>
      <c r="BV25" s="24"/>
      <c r="BW25" s="24"/>
      <c r="BX25" s="24"/>
      <c r="BY25" s="21"/>
      <c r="BZ25" s="21"/>
      <c r="CA25" s="21"/>
    </row>
    <row r="26" spans="1:79" ht="15" customHeight="1">
      <c r="B26" s="24"/>
      <c r="C26" s="1018"/>
      <c r="D26" s="1019"/>
      <c r="E26" s="1019"/>
      <c r="F26" s="1019"/>
      <c r="G26" s="1019"/>
      <c r="H26" s="1019"/>
      <c r="I26" s="1019"/>
      <c r="J26" s="1019"/>
      <c r="K26" s="1019"/>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3"/>
      <c r="AK26" s="21"/>
      <c r="AT26" s="24"/>
      <c r="AU26" s="24"/>
      <c r="AV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1"/>
      <c r="BZ26" s="21"/>
      <c r="CA26" s="21"/>
    </row>
    <row r="27" spans="1:79" ht="15" customHeight="1">
      <c r="B27" s="36"/>
      <c r="C27" s="1024" t="s">
        <v>424</v>
      </c>
      <c r="D27" s="1025"/>
      <c r="E27" s="1025"/>
      <c r="F27" s="1025"/>
      <c r="G27" s="1025"/>
      <c r="H27" s="1025"/>
      <c r="I27" s="1025"/>
      <c r="J27" s="1025"/>
      <c r="K27" s="1025"/>
      <c r="L27" s="1022" t="s">
        <v>188</v>
      </c>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3"/>
      <c r="AK27" s="21"/>
      <c r="AT27" s="24"/>
      <c r="AU27" s="24"/>
      <c r="AV27" s="24"/>
      <c r="AX27" s="36"/>
      <c r="AY27" s="24"/>
      <c r="AZ27" s="24"/>
      <c r="BA27" s="24"/>
      <c r="BB27" s="24"/>
      <c r="BC27" s="24"/>
      <c r="BD27" s="24"/>
      <c r="BE27" s="24"/>
      <c r="BF27" s="24"/>
      <c r="BG27" s="24"/>
      <c r="BH27" s="24"/>
      <c r="BJ27" s="24"/>
      <c r="BK27" s="24"/>
      <c r="BL27" s="24"/>
      <c r="BM27" s="24"/>
      <c r="BN27" s="24"/>
      <c r="BO27" s="24"/>
      <c r="BP27" s="24"/>
      <c r="BQ27" s="24"/>
      <c r="BR27" s="24"/>
      <c r="BS27" s="24"/>
      <c r="BT27" s="24"/>
      <c r="BU27" s="24"/>
      <c r="BV27" s="24"/>
      <c r="BW27" s="24"/>
      <c r="BX27" s="24"/>
      <c r="BY27" s="21"/>
      <c r="BZ27" s="21"/>
      <c r="CA27" s="21"/>
    </row>
    <row r="28" spans="1:79" ht="15" customHeight="1">
      <c r="B28" s="24"/>
      <c r="C28" s="1026"/>
      <c r="D28" s="1027"/>
      <c r="E28" s="1027"/>
      <c r="F28" s="1027"/>
      <c r="G28" s="1027"/>
      <c r="H28" s="1027"/>
      <c r="I28" s="1027"/>
      <c r="J28" s="1027"/>
      <c r="K28" s="1027"/>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9"/>
      <c r="AK28" s="21"/>
      <c r="AT28" s="24"/>
      <c r="AU28" s="24"/>
      <c r="AV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1"/>
      <c r="BZ28" s="21"/>
      <c r="CA28" s="21"/>
    </row>
    <row r="29" spans="1:79" ht="15" customHeight="1">
      <c r="B29" s="24"/>
      <c r="C29" s="1010" t="s">
        <v>189</v>
      </c>
      <c r="D29" s="1011"/>
      <c r="E29" s="1011"/>
      <c r="F29" s="1011"/>
      <c r="G29" s="1011"/>
      <c r="H29" s="1011"/>
      <c r="I29" s="1011"/>
      <c r="J29" s="1011"/>
      <c r="K29" s="1011"/>
      <c r="L29" s="39" t="s">
        <v>190</v>
      </c>
      <c r="M29" s="40"/>
      <c r="N29" s="40"/>
      <c r="O29" s="40"/>
      <c r="P29" s="40"/>
      <c r="Q29" s="40"/>
      <c r="R29" s="40"/>
      <c r="S29" s="40"/>
      <c r="T29" s="40"/>
      <c r="U29" s="40"/>
      <c r="V29" s="40"/>
      <c r="W29" s="40"/>
      <c r="X29" s="40"/>
      <c r="Y29" s="40"/>
      <c r="Z29" s="40"/>
      <c r="AA29" s="40"/>
      <c r="AB29" s="40"/>
      <c r="AC29" s="40"/>
      <c r="AD29" s="40"/>
      <c r="AE29" s="40"/>
      <c r="AF29" s="40"/>
      <c r="AG29" s="40"/>
      <c r="AH29" s="40"/>
      <c r="AI29" s="40"/>
      <c r="AJ29" s="41"/>
      <c r="AK29" s="21"/>
      <c r="AT29" s="24"/>
      <c r="AU29" s="24"/>
      <c r="AV29" s="24"/>
      <c r="AY29" s="36"/>
      <c r="AZ29" s="24"/>
      <c r="BA29" s="24"/>
      <c r="BB29" s="24"/>
      <c r="BC29" s="24"/>
      <c r="BD29" s="24"/>
      <c r="BE29" s="24"/>
      <c r="BF29" s="24"/>
      <c r="BJ29" s="42"/>
      <c r="BK29" s="24"/>
      <c r="BL29" s="24"/>
      <c r="BM29" s="24"/>
      <c r="BN29" s="24"/>
      <c r="BO29" s="24"/>
      <c r="BP29" s="24"/>
      <c r="BQ29" s="24"/>
      <c r="BR29" s="24"/>
      <c r="BS29" s="24"/>
      <c r="BT29" s="24"/>
      <c r="BU29" s="24"/>
      <c r="BV29" s="24"/>
      <c r="BW29" s="24"/>
      <c r="BX29" s="24"/>
      <c r="BY29" s="21"/>
      <c r="BZ29" s="21"/>
      <c r="CA29" s="21"/>
    </row>
    <row r="30" spans="1:79" ht="15" customHeight="1">
      <c r="B30" s="24"/>
      <c r="C30" s="1012"/>
      <c r="D30" s="1013"/>
      <c r="E30" s="1013"/>
      <c r="F30" s="1013"/>
      <c r="G30" s="1013"/>
      <c r="H30" s="1013"/>
      <c r="I30" s="1013"/>
      <c r="J30" s="1013"/>
      <c r="K30" s="1013"/>
      <c r="L30" s="43" t="s">
        <v>191</v>
      </c>
      <c r="M30" s="44"/>
      <c r="N30" s="44"/>
      <c r="O30" s="44"/>
      <c r="P30" s="44"/>
      <c r="Q30" s="44"/>
      <c r="R30" s="44"/>
      <c r="S30" s="44"/>
      <c r="T30" s="44"/>
      <c r="U30" s="44"/>
      <c r="V30" s="44"/>
      <c r="W30" s="44"/>
      <c r="X30" s="44"/>
      <c r="Y30" s="44"/>
      <c r="Z30" s="44"/>
      <c r="AA30" s="44"/>
      <c r="AB30" s="44"/>
      <c r="AC30" s="44"/>
      <c r="AD30" s="44"/>
      <c r="AE30" s="44"/>
      <c r="AF30" s="44"/>
      <c r="AG30" s="44"/>
      <c r="AH30" s="44"/>
      <c r="AI30" s="44"/>
      <c r="AJ30" s="45"/>
      <c r="AK30" s="21"/>
      <c r="AT30" s="24"/>
      <c r="AU30" s="24"/>
      <c r="AV30" s="24"/>
      <c r="AY30" s="36"/>
      <c r="AZ30" s="24"/>
      <c r="BA30" s="24"/>
      <c r="BB30" s="24"/>
      <c r="BC30" s="24"/>
      <c r="BD30" s="24"/>
      <c r="BE30" s="24"/>
      <c r="BF30" s="24"/>
      <c r="BG30" s="42"/>
      <c r="BH30" s="24"/>
      <c r="BI30" s="24"/>
      <c r="BJ30" s="24"/>
      <c r="BK30" s="24"/>
      <c r="BL30" s="24"/>
      <c r="BM30" s="24"/>
      <c r="BN30" s="24"/>
      <c r="BO30" s="24"/>
      <c r="BP30" s="24"/>
      <c r="BQ30" s="24"/>
      <c r="BR30" s="24"/>
      <c r="BS30" s="24"/>
      <c r="BT30" s="24"/>
      <c r="BU30" s="24"/>
      <c r="BV30" s="24"/>
      <c r="BW30" s="24"/>
      <c r="BX30" s="24"/>
      <c r="BY30" s="21"/>
      <c r="BZ30" s="21"/>
      <c r="CA30" s="21"/>
    </row>
    <row r="31" spans="1:79" ht="15" customHeight="1">
      <c r="B31" s="24"/>
      <c r="C31" s="1012"/>
      <c r="D31" s="1013"/>
      <c r="E31" s="1013"/>
      <c r="F31" s="1013"/>
      <c r="G31" s="1013"/>
      <c r="H31" s="1013"/>
      <c r="I31" s="1013"/>
      <c r="J31" s="1013"/>
      <c r="K31" s="1013"/>
      <c r="L31" s="43" t="s">
        <v>192</v>
      </c>
      <c r="M31" s="44"/>
      <c r="N31" s="44"/>
      <c r="O31" s="44"/>
      <c r="P31" s="44"/>
      <c r="Q31" s="44"/>
      <c r="R31" s="44"/>
      <c r="S31" s="44"/>
      <c r="T31" s="44"/>
      <c r="U31" s="44"/>
      <c r="V31" s="44"/>
      <c r="W31" s="44"/>
      <c r="X31" s="44"/>
      <c r="Y31" s="44"/>
      <c r="Z31" s="44"/>
      <c r="AA31" s="44"/>
      <c r="AB31" s="44"/>
      <c r="AC31" s="44"/>
      <c r="AD31" s="44"/>
      <c r="AE31" s="44"/>
      <c r="AF31" s="44"/>
      <c r="AG31" s="44"/>
      <c r="AH31" s="44"/>
      <c r="AI31" s="44"/>
      <c r="AJ31" s="45"/>
      <c r="AK31" s="21"/>
      <c r="AT31" s="24"/>
      <c r="AU31" s="24"/>
      <c r="AV31" s="24"/>
      <c r="AY31" s="36"/>
      <c r="AZ31" s="24"/>
      <c r="BA31" s="24"/>
      <c r="BB31" s="24"/>
      <c r="BC31" s="24"/>
      <c r="BD31" s="24"/>
      <c r="BE31" s="24"/>
      <c r="BF31" s="24"/>
      <c r="BG31" s="42"/>
      <c r="BH31" s="24"/>
      <c r="BI31" s="24"/>
      <c r="BJ31" s="24"/>
      <c r="BK31" s="24"/>
      <c r="BL31" s="24"/>
      <c r="BM31" s="24"/>
      <c r="BN31" s="24"/>
      <c r="BO31" s="24"/>
      <c r="BP31" s="24"/>
      <c r="BQ31" s="24"/>
      <c r="BR31" s="24"/>
      <c r="BS31" s="24"/>
      <c r="BT31" s="24"/>
      <c r="BU31" s="24"/>
      <c r="BV31" s="24"/>
      <c r="BW31" s="24"/>
      <c r="BX31" s="24"/>
      <c r="BY31" s="21"/>
      <c r="BZ31" s="21"/>
      <c r="CA31" s="21"/>
    </row>
    <row r="32" spans="1:79" ht="15" customHeight="1">
      <c r="C32" s="1012"/>
      <c r="D32" s="1013"/>
      <c r="E32" s="1013"/>
      <c r="F32" s="1013"/>
      <c r="G32" s="1013"/>
      <c r="H32" s="1013"/>
      <c r="I32" s="1013"/>
      <c r="J32" s="1013"/>
      <c r="K32" s="1013"/>
      <c r="L32" s="43" t="s">
        <v>193</v>
      </c>
      <c r="M32" s="44"/>
      <c r="N32" s="44"/>
      <c r="O32" s="44"/>
      <c r="P32" s="44"/>
      <c r="Q32" s="44"/>
      <c r="R32" s="44"/>
      <c r="S32" s="44"/>
      <c r="T32" s="44"/>
      <c r="U32" s="44"/>
      <c r="V32" s="44"/>
      <c r="W32" s="44"/>
      <c r="X32" s="44"/>
      <c r="Y32" s="44"/>
      <c r="Z32" s="44"/>
      <c r="AA32" s="44"/>
      <c r="AB32" s="44"/>
      <c r="AC32" s="44"/>
      <c r="AD32" s="44"/>
      <c r="AE32" s="44"/>
      <c r="AF32" s="44"/>
      <c r="AG32" s="44"/>
      <c r="AH32" s="44"/>
      <c r="AI32" s="44"/>
      <c r="AJ32" s="45"/>
      <c r="AK32" s="21"/>
      <c r="AT32" s="24"/>
      <c r="AU32" s="24"/>
      <c r="AV32" s="24"/>
      <c r="BB32" s="24"/>
      <c r="BC32" s="24"/>
      <c r="BE32" s="24"/>
      <c r="BH32" s="48"/>
      <c r="BI32" s="48"/>
      <c r="BJ32" s="48"/>
      <c r="BK32" s="48"/>
      <c r="BM32" s="24"/>
      <c r="BN32" s="24"/>
      <c r="BO32" s="24"/>
      <c r="BP32" s="24"/>
      <c r="BQ32" s="24"/>
      <c r="BR32" s="24"/>
      <c r="BS32" s="24"/>
      <c r="BT32" s="24"/>
      <c r="BU32" s="24"/>
      <c r="BV32" s="24"/>
      <c r="BW32" s="24"/>
      <c r="BX32" s="24"/>
      <c r="BY32" s="21"/>
      <c r="BZ32" s="21"/>
      <c r="CA32" s="21"/>
    </row>
    <row r="33" spans="3:79" ht="15" customHeight="1">
      <c r="C33" s="1012"/>
      <c r="D33" s="1013"/>
      <c r="E33" s="1013"/>
      <c r="F33" s="1013"/>
      <c r="G33" s="1013"/>
      <c r="H33" s="1013"/>
      <c r="I33" s="1013"/>
      <c r="J33" s="1013"/>
      <c r="K33" s="1013"/>
      <c r="L33" s="49" t="s">
        <v>194</v>
      </c>
      <c r="M33" s="44"/>
      <c r="N33" s="44"/>
      <c r="O33" s="44"/>
      <c r="P33" s="44"/>
      <c r="Q33" s="44"/>
      <c r="R33" s="44"/>
      <c r="S33" s="44"/>
      <c r="T33" s="44"/>
      <c r="U33" s="44"/>
      <c r="V33" s="44"/>
      <c r="W33" s="44"/>
      <c r="X33" s="44"/>
      <c r="Y33" s="44"/>
      <c r="Z33" s="44"/>
      <c r="AA33" s="44"/>
      <c r="AB33" s="44"/>
      <c r="AC33" s="44"/>
      <c r="AD33" s="44"/>
      <c r="AE33" s="44"/>
      <c r="AF33" s="44"/>
      <c r="AG33" s="44"/>
      <c r="AH33" s="44"/>
      <c r="AI33" s="44"/>
      <c r="AJ33" s="45"/>
      <c r="AK33" s="21"/>
      <c r="AT33" s="24"/>
      <c r="AU33" s="24"/>
      <c r="AV33" s="24"/>
      <c r="BB33" s="24"/>
      <c r="BC33" s="24"/>
      <c r="BE33" s="24"/>
      <c r="BH33" s="48"/>
      <c r="BI33" s="48"/>
      <c r="BJ33" s="48"/>
      <c r="BK33" s="48"/>
      <c r="BM33" s="24"/>
      <c r="BN33" s="24"/>
      <c r="BO33" s="24"/>
      <c r="BP33" s="24"/>
      <c r="BQ33" s="24"/>
      <c r="BR33" s="24"/>
      <c r="BS33" s="24"/>
      <c r="BT33" s="24"/>
      <c r="BU33" s="24"/>
      <c r="BV33" s="24"/>
      <c r="BW33" s="24"/>
      <c r="BX33" s="24"/>
      <c r="BY33" s="21"/>
      <c r="BZ33" s="21"/>
      <c r="CA33" s="21"/>
    </row>
    <row r="34" spans="3:79" ht="15" customHeight="1" thickBot="1">
      <c r="C34" s="1014"/>
      <c r="D34" s="1015"/>
      <c r="E34" s="1015"/>
      <c r="F34" s="1015"/>
      <c r="G34" s="1015"/>
      <c r="H34" s="1015"/>
      <c r="I34" s="1015"/>
      <c r="J34" s="1015"/>
      <c r="K34" s="1015"/>
      <c r="L34" s="50"/>
      <c r="M34" s="51"/>
      <c r="N34" s="51"/>
      <c r="O34" s="51"/>
      <c r="P34" s="51"/>
      <c r="Q34" s="51"/>
      <c r="R34" s="51"/>
      <c r="S34" s="51"/>
      <c r="T34" s="51"/>
      <c r="U34" s="51"/>
      <c r="V34" s="51"/>
      <c r="W34" s="51"/>
      <c r="X34" s="51"/>
      <c r="Y34" s="51"/>
      <c r="Z34" s="51"/>
      <c r="AA34" s="51"/>
      <c r="AB34" s="51"/>
      <c r="AC34" s="51"/>
      <c r="AD34" s="51"/>
      <c r="AE34" s="51"/>
      <c r="AF34" s="51"/>
      <c r="AG34" s="51"/>
      <c r="AH34" s="51"/>
      <c r="AI34" s="51"/>
      <c r="AJ34" s="52"/>
      <c r="AK34" s="21"/>
      <c r="AY34" s="36"/>
      <c r="AZ34" s="24"/>
      <c r="BA34" s="24"/>
      <c r="BB34" s="59"/>
      <c r="BC34" s="59"/>
      <c r="BD34" s="59"/>
      <c r="BE34" s="59"/>
      <c r="BF34" s="59"/>
      <c r="BH34" s="59"/>
      <c r="BI34" s="59"/>
      <c r="BJ34" s="20"/>
      <c r="BK34" s="59"/>
      <c r="BL34" s="59"/>
      <c r="BM34" s="59"/>
      <c r="BN34" s="59"/>
      <c r="BO34" s="59"/>
      <c r="BP34" s="59"/>
      <c r="BQ34" s="59"/>
      <c r="BR34" s="59"/>
      <c r="BS34" s="59"/>
      <c r="BT34" s="59"/>
      <c r="BU34" s="24"/>
      <c r="BV34" s="24"/>
      <c r="BW34" s="24"/>
      <c r="BX34" s="24"/>
      <c r="BY34" s="21"/>
      <c r="BZ34" s="21"/>
      <c r="CA34" s="21"/>
    </row>
    <row r="35" spans="3:79" ht="15" customHeight="1">
      <c r="C35" s="56"/>
      <c r="D35" s="56"/>
      <c r="E35" s="56"/>
      <c r="F35" s="56"/>
      <c r="G35" s="56"/>
      <c r="H35" s="56"/>
      <c r="I35" s="56"/>
      <c r="J35" s="56"/>
      <c r="K35" s="56"/>
      <c r="L35"/>
      <c r="M35"/>
      <c r="N35"/>
      <c r="O35"/>
      <c r="P35"/>
      <c r="Q35"/>
      <c r="R35"/>
      <c r="S35"/>
      <c r="T35"/>
      <c r="U35"/>
      <c r="V35"/>
      <c r="W35"/>
      <c r="X35"/>
      <c r="Y35"/>
      <c r="Z35"/>
      <c r="AA35"/>
      <c r="AB35"/>
      <c r="AC35"/>
      <c r="AD35"/>
      <c r="AE35"/>
      <c r="AF35"/>
      <c r="AG35"/>
      <c r="AH35"/>
      <c r="AI35"/>
      <c r="AJ35"/>
      <c r="AK35" s="21"/>
      <c r="AY35" s="36"/>
      <c r="AZ35" s="24"/>
      <c r="BA35" s="24"/>
      <c r="BB35" s="59"/>
      <c r="BC35" s="59"/>
      <c r="BD35" s="59"/>
      <c r="BE35" s="59"/>
      <c r="BF35" s="59"/>
      <c r="BH35" s="59"/>
      <c r="BI35" s="59"/>
      <c r="BJ35" s="20"/>
      <c r="BK35" s="59"/>
      <c r="BL35" s="59"/>
      <c r="BM35" s="59"/>
      <c r="BN35" s="59"/>
      <c r="BO35" s="59"/>
      <c r="BP35" s="59"/>
      <c r="BQ35" s="59"/>
      <c r="BR35" s="59"/>
      <c r="BS35" s="59"/>
      <c r="BT35" s="59"/>
      <c r="BU35" s="24"/>
      <c r="BV35" s="24"/>
      <c r="BW35" s="24"/>
      <c r="BX35" s="24"/>
      <c r="BY35" s="21"/>
      <c r="BZ35" s="21"/>
      <c r="CA35" s="21"/>
    </row>
    <row r="36" spans="3:79" ht="14.25" customHeight="1">
      <c r="C36" s="57" t="s">
        <v>195</v>
      </c>
      <c r="H36" s="57"/>
      <c r="I36" s="57"/>
      <c r="J36" s="57"/>
      <c r="K36" s="57"/>
      <c r="L36" s="57"/>
      <c r="M36" s="57"/>
      <c r="N36" s="57"/>
      <c r="O36" s="57"/>
      <c r="P36" s="57"/>
      <c r="Q36" s="57"/>
      <c r="R36" s="57"/>
      <c r="S36" s="57"/>
      <c r="T36" s="57"/>
      <c r="U36" s="57"/>
      <c r="V36" s="57"/>
      <c r="W36" s="57"/>
      <c r="X36" s="57"/>
      <c r="Y36" s="57"/>
      <c r="Z36" s="57"/>
      <c r="AA36" s="57"/>
      <c r="AB36" s="57"/>
      <c r="AC36" s="58"/>
      <c r="AD36" s="58"/>
      <c r="AE36" s="58"/>
      <c r="AF36" s="58"/>
      <c r="AG36" s="58"/>
      <c r="AH36" s="57"/>
      <c r="AI36" s="57"/>
      <c r="AJ36" s="57"/>
      <c r="AK36" s="57"/>
      <c r="AL36" s="57"/>
      <c r="BA36" s="24"/>
      <c r="BB36" s="59"/>
      <c r="BC36" s="59"/>
      <c r="BD36" s="59"/>
      <c r="BE36" s="59"/>
      <c r="BF36" s="59"/>
      <c r="BH36" s="20"/>
      <c r="BI36" s="20"/>
      <c r="BJ36" s="20"/>
      <c r="BK36" s="20"/>
      <c r="BL36" s="20"/>
      <c r="BM36" s="20"/>
      <c r="BN36" s="20"/>
      <c r="BO36" s="59"/>
      <c r="BP36" s="59"/>
      <c r="BQ36" s="59"/>
      <c r="BR36" s="59"/>
      <c r="BS36" s="59"/>
      <c r="BT36" s="59"/>
      <c r="BU36" s="59"/>
      <c r="BV36" s="59"/>
      <c r="BW36" s="59"/>
      <c r="BX36" s="59"/>
      <c r="BY36" s="21"/>
      <c r="BZ36" s="21"/>
      <c r="CA36" s="21"/>
    </row>
    <row r="37" spans="3:79" ht="14.25" customHeight="1">
      <c r="C37" s="60" t="s">
        <v>425</v>
      </c>
      <c r="H37" s="57"/>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57"/>
      <c r="AI37" s="57"/>
      <c r="AJ37" s="57"/>
      <c r="AK37" s="57"/>
      <c r="AL37" s="57"/>
    </row>
    <row r="38" spans="3:79" ht="14.25" customHeight="1">
      <c r="C38" s="57" t="s">
        <v>197</v>
      </c>
      <c r="D38" s="60" t="s">
        <v>198</v>
      </c>
      <c r="E38" s="61"/>
      <c r="F38" s="61"/>
      <c r="G38" s="61"/>
      <c r="H38" s="61"/>
      <c r="I38" s="61"/>
      <c r="J38" s="61"/>
      <c r="K38" s="61"/>
      <c r="L38" s="61"/>
      <c r="M38" s="61"/>
      <c r="N38" s="61"/>
      <c r="O38" s="61"/>
      <c r="P38" s="61"/>
      <c r="Q38" s="61"/>
      <c r="R38" s="61"/>
      <c r="S38" s="61"/>
      <c r="T38" s="61"/>
      <c r="U38" s="61"/>
      <c r="V38" s="61"/>
      <c r="W38" s="61"/>
      <c r="X38" s="61"/>
      <c r="Y38" s="61"/>
      <c r="Z38" s="61"/>
      <c r="AA38" s="61"/>
      <c r="AG38" s="57"/>
      <c r="AH38" s="57"/>
      <c r="AI38" s="57"/>
      <c r="AJ38" s="57"/>
      <c r="AK38" s="57"/>
      <c r="AL38" s="57"/>
    </row>
    <row r="39" spans="3:79" ht="14.25" customHeight="1">
      <c r="C39" s="57" t="s">
        <v>199</v>
      </c>
      <c r="D39" s="60" t="s">
        <v>200</v>
      </c>
      <c r="E39" s="58"/>
      <c r="F39" s="58"/>
      <c r="G39" s="58"/>
      <c r="H39" s="58"/>
      <c r="I39" s="58"/>
      <c r="J39" s="58"/>
      <c r="K39" s="58"/>
      <c r="L39" s="58"/>
      <c r="M39" s="58"/>
      <c r="N39" s="58"/>
      <c r="O39" s="58"/>
      <c r="P39" s="58"/>
      <c r="Q39" s="58"/>
      <c r="R39" s="58"/>
      <c r="S39" s="58"/>
      <c r="T39" s="58"/>
      <c r="U39" s="58"/>
      <c r="V39" s="58"/>
      <c r="W39" s="58"/>
      <c r="X39" s="58"/>
      <c r="Y39" s="58"/>
      <c r="Z39" s="58"/>
      <c r="AA39" s="58"/>
      <c r="AG39" s="57"/>
      <c r="AH39" s="57"/>
      <c r="AI39" s="57"/>
      <c r="AJ39" s="57"/>
      <c r="AK39" s="57"/>
      <c r="AL39" s="57"/>
    </row>
    <row r="40" spans="3:79" ht="14.25" customHeight="1">
      <c r="C40" s="57" t="s">
        <v>201</v>
      </c>
      <c r="D40" s="60" t="s">
        <v>202</v>
      </c>
      <c r="E40" s="58"/>
      <c r="F40" s="58"/>
      <c r="G40" s="58"/>
      <c r="H40" s="58"/>
      <c r="I40" s="58"/>
      <c r="J40" s="58"/>
      <c r="K40" s="58"/>
      <c r="L40" s="58"/>
      <c r="M40" s="58"/>
      <c r="N40" s="58"/>
      <c r="O40" s="58"/>
      <c r="P40" s="58"/>
      <c r="Q40" s="58"/>
      <c r="R40" s="58"/>
      <c r="S40" s="58"/>
      <c r="T40" s="58"/>
      <c r="U40" s="58"/>
      <c r="V40" s="58"/>
      <c r="W40" s="58"/>
      <c r="X40" s="58"/>
      <c r="Y40" s="58"/>
      <c r="Z40" s="58"/>
      <c r="AA40" s="58"/>
      <c r="AG40" s="57"/>
      <c r="AH40" s="57"/>
      <c r="AI40" s="57"/>
      <c r="AJ40" s="57"/>
      <c r="AK40" s="57"/>
      <c r="AL40" s="57"/>
    </row>
    <row r="41" spans="3:79" ht="14.25" customHeight="1">
      <c r="C41" s="57" t="s">
        <v>203</v>
      </c>
      <c r="D41" s="60" t="s">
        <v>204</v>
      </c>
      <c r="E41" s="58"/>
      <c r="F41" s="58"/>
      <c r="G41" s="58"/>
      <c r="H41" s="58"/>
      <c r="I41" s="58"/>
      <c r="J41" s="58"/>
      <c r="K41" s="58"/>
      <c r="L41" s="58"/>
      <c r="M41" s="58"/>
      <c r="N41" s="58"/>
      <c r="O41" s="58"/>
      <c r="P41" s="58"/>
      <c r="Q41" s="58"/>
      <c r="R41" s="58"/>
      <c r="S41" s="58"/>
      <c r="T41" s="58"/>
      <c r="U41" s="58"/>
      <c r="V41" s="58"/>
      <c r="W41" s="58"/>
      <c r="X41" s="58"/>
      <c r="Y41" s="58"/>
      <c r="Z41" s="58"/>
      <c r="AA41" s="58"/>
      <c r="AG41" s="57"/>
      <c r="AH41" s="57"/>
      <c r="AI41" s="57"/>
      <c r="AJ41" s="57"/>
      <c r="AK41" s="57"/>
      <c r="AL41" s="57"/>
    </row>
    <row r="42" spans="3:79" ht="14.25" customHeight="1">
      <c r="C42" s="57"/>
      <c r="D42" s="60" t="s">
        <v>205</v>
      </c>
      <c r="E42" s="61"/>
      <c r="F42" s="61"/>
      <c r="G42" s="61"/>
      <c r="H42" s="61"/>
      <c r="I42" s="61"/>
      <c r="J42" s="61"/>
      <c r="K42" s="61"/>
      <c r="L42" s="61"/>
      <c r="M42" s="61"/>
      <c r="N42" s="61"/>
      <c r="O42" s="61"/>
      <c r="P42" s="61"/>
      <c r="Q42" s="61"/>
      <c r="R42" s="61"/>
      <c r="S42" s="61"/>
      <c r="T42" s="61"/>
      <c r="U42" s="61"/>
      <c r="V42" s="61"/>
      <c r="W42" s="61"/>
      <c r="X42" s="61"/>
      <c r="Y42" s="61"/>
      <c r="Z42" s="61"/>
      <c r="AA42" s="61"/>
      <c r="AG42" s="57"/>
      <c r="AH42" s="57"/>
      <c r="AI42" s="57"/>
      <c r="AJ42" s="57"/>
      <c r="AK42" s="57"/>
      <c r="AL42" s="57"/>
    </row>
    <row r="43" spans="3:79" ht="14.25" customHeight="1">
      <c r="C43" s="57" t="s">
        <v>206</v>
      </c>
      <c r="D43" s="60" t="s">
        <v>207</v>
      </c>
      <c r="E43" s="61"/>
      <c r="F43" s="61"/>
      <c r="G43" s="61"/>
      <c r="H43" s="61"/>
      <c r="I43" s="61"/>
      <c r="J43" s="61"/>
      <c r="K43" s="61"/>
      <c r="L43" s="61"/>
      <c r="M43" s="61"/>
      <c r="N43" s="61"/>
      <c r="O43" s="61"/>
      <c r="P43" s="61"/>
      <c r="Q43" s="61"/>
      <c r="R43" s="61"/>
      <c r="S43" s="61"/>
      <c r="T43" s="61"/>
      <c r="U43" s="61"/>
      <c r="V43" s="61"/>
      <c r="W43" s="61"/>
      <c r="X43" s="61"/>
      <c r="Y43" s="61"/>
      <c r="Z43" s="61"/>
      <c r="AA43" s="61"/>
      <c r="AG43" s="57"/>
      <c r="AH43" s="57"/>
      <c r="AI43" s="57"/>
      <c r="AJ43" s="57"/>
      <c r="AK43" s="57"/>
      <c r="AL43" s="57"/>
    </row>
    <row r="44" spans="3:79" ht="14.25" customHeight="1">
      <c r="C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3:79" ht="14.4" customHeight="1">
      <c r="C45" s="277" t="s">
        <v>427</v>
      </c>
      <c r="H45" s="57"/>
      <c r="I45" s="57"/>
      <c r="J45" s="57"/>
      <c r="K45" s="61"/>
      <c r="L45" s="61"/>
      <c r="M45" s="61"/>
      <c r="N45" s="61"/>
      <c r="O45" s="61"/>
      <c r="P45" s="61"/>
      <c r="Q45" s="61"/>
      <c r="R45" s="61"/>
      <c r="S45" s="61"/>
      <c r="T45" s="61"/>
      <c r="U45" s="61"/>
      <c r="V45" s="61"/>
      <c r="W45" s="61"/>
      <c r="X45" s="61"/>
      <c r="Y45" s="61"/>
      <c r="Z45" s="61"/>
      <c r="AA45" s="61"/>
      <c r="AB45" s="61"/>
      <c r="AC45" s="61"/>
      <c r="AD45" s="61"/>
      <c r="AE45" s="61"/>
      <c r="AF45" s="61"/>
      <c r="AG45" s="61"/>
      <c r="AH45" s="57"/>
      <c r="AI45" s="57"/>
      <c r="AJ45" s="57"/>
      <c r="AK45" s="57"/>
      <c r="AL45" s="57"/>
    </row>
    <row r="46" spans="3:79" ht="14.4" customHeight="1">
      <c r="C46" s="277" t="s">
        <v>426</v>
      </c>
      <c r="H46" s="57"/>
      <c r="I46" s="57"/>
      <c r="J46" s="57"/>
      <c r="K46" s="61"/>
      <c r="L46" s="61"/>
      <c r="M46" s="61"/>
      <c r="N46" s="61"/>
      <c r="O46" s="61"/>
      <c r="P46" s="61"/>
      <c r="Q46" s="61"/>
      <c r="R46" s="61"/>
      <c r="S46" s="61"/>
      <c r="T46" s="61"/>
      <c r="U46" s="61"/>
      <c r="V46" s="61"/>
      <c r="W46" s="61"/>
      <c r="X46" s="61"/>
      <c r="Y46" s="61"/>
      <c r="Z46" s="61"/>
      <c r="AA46" s="61"/>
      <c r="AB46" s="61"/>
      <c r="AC46" s="61"/>
      <c r="AD46" s="61"/>
      <c r="AE46" s="61"/>
      <c r="AF46" s="61"/>
      <c r="AG46" s="61"/>
      <c r="AH46" s="57"/>
      <c r="AI46" s="57"/>
      <c r="AJ46" s="57"/>
      <c r="AK46" s="57"/>
      <c r="AL46" s="57"/>
    </row>
    <row r="47" spans="3:79">
      <c r="C47" s="63" t="s">
        <v>208</v>
      </c>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3:79" s="24" customFormat="1" ht="15" customHeight="1">
      <c r="C48" s="63" t="s">
        <v>209</v>
      </c>
      <c r="E48" s="64"/>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3:69" s="24" customFormat="1" ht="15" customHeight="1">
      <c r="C49" s="62" t="s">
        <v>210</v>
      </c>
      <c r="E49" s="64"/>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row>
    <row r="50" spans="3:69" s="24" customFormat="1" ht="15" customHeight="1">
      <c r="C50" s="57" t="s">
        <v>211</v>
      </c>
      <c r="E50" s="64"/>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row>
    <row r="51" spans="3:69" s="24" customFormat="1" ht="15" customHeight="1">
      <c r="C51" s="57" t="s">
        <v>212</v>
      </c>
      <c r="E51" s="64"/>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row>
    <row r="52" spans="3:69" s="24" customFormat="1" ht="15" customHeight="1">
      <c r="C52" s="65" t="s">
        <v>213</v>
      </c>
      <c r="E52" s="64"/>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57"/>
      <c r="AH52" s="57"/>
      <c r="AI52" s="57"/>
      <c r="AJ52" s="57"/>
      <c r="AK52" s="57"/>
      <c r="AL52" s="57"/>
    </row>
    <row r="53" spans="3:69" s="24" customFormat="1" ht="15" customHeight="1">
      <c r="C53" s="65" t="s">
        <v>214</v>
      </c>
      <c r="E53" s="64"/>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57"/>
      <c r="AH53" s="57"/>
      <c r="AI53" s="57"/>
      <c r="AJ53" s="57"/>
      <c r="AK53" s="57"/>
      <c r="AL53" s="57"/>
    </row>
    <row r="54" spans="3:69" s="24" customFormat="1" ht="15" customHeight="1">
      <c r="C54" s="57" t="s">
        <v>215</v>
      </c>
      <c r="E54" s="64"/>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3:69" s="24" customFormat="1" ht="15" customHeight="1">
      <c r="C55" s="63" t="s">
        <v>216</v>
      </c>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row>
    <row r="56" spans="3:69" s="24" customFormat="1" ht="1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row>
    <row r="57" spans="3:69" s="24" customFormat="1" ht="1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row>
    <row r="58" spans="3:69" s="24" customFormat="1" ht="17"/>
    <row r="59" spans="3:69" s="24" customFormat="1" ht="18" customHeight="1"/>
    <row r="60" spans="3:69" s="24" customFormat="1" ht="17"/>
    <row r="61" spans="3:69" s="24" customFormat="1" ht="13.75" customHeight="1"/>
    <row r="62" spans="3:69" s="24" customFormat="1" ht="13.75" customHeight="1"/>
    <row r="63" spans="3:69" s="24" customFormat="1" ht="13.75" customHeight="1">
      <c r="AC63" s="59"/>
      <c r="AD63" s="67"/>
      <c r="AE63" s="67"/>
      <c r="AF63" s="67"/>
    </row>
    <row r="64" spans="3:69" s="24" customFormat="1" ht="13.75" customHeight="1">
      <c r="AC64" s="59"/>
      <c r="AD64" s="67"/>
      <c r="AE64" s="67"/>
      <c r="AF64" s="67"/>
    </row>
    <row r="65" spans="2:37" s="24" customFormat="1" ht="13.75" customHeight="1">
      <c r="AC65" s="59"/>
      <c r="AD65" s="67"/>
      <c r="AE65" s="67"/>
      <c r="AF65" s="67"/>
    </row>
    <row r="66" spans="2:37" s="24" customFormat="1" ht="15" customHeight="1">
      <c r="AC66" s="59"/>
      <c r="AD66" s="67"/>
      <c r="AE66" s="67"/>
      <c r="AF66" s="67"/>
    </row>
    <row r="67" spans="2:37" s="24" customFormat="1" ht="17">
      <c r="AC67" s="59"/>
      <c r="AD67" s="67"/>
      <c r="AE67" s="67"/>
      <c r="AF67" s="67"/>
    </row>
    <row r="68" spans="2:37" ht="15" customHeight="1">
      <c r="AC68" s="59"/>
      <c r="AD68" s="67"/>
      <c r="AE68" s="68"/>
      <c r="AF68" s="68"/>
      <c r="AI68" s="21"/>
      <c r="AJ68" s="21"/>
      <c r="AK68" s="21"/>
    </row>
    <row r="69" spans="2:37" ht="18" customHeight="1">
      <c r="AC69" s="59"/>
      <c r="AD69" s="67"/>
      <c r="AE69" s="68"/>
      <c r="AF69" s="68"/>
      <c r="AI69" s="21"/>
      <c r="AJ69" s="21"/>
      <c r="AK69" s="21"/>
    </row>
    <row r="70" spans="2:37" ht="15" customHeight="1">
      <c r="B70" s="69"/>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59"/>
      <c r="AD70" s="67"/>
      <c r="AE70" s="68"/>
      <c r="AF70" s="68"/>
      <c r="AI70" s="21"/>
      <c r="AJ70" s="21"/>
      <c r="AK70" s="21"/>
    </row>
    <row r="71" spans="2:37" ht="15" customHeight="1">
      <c r="B71" s="69"/>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59"/>
      <c r="AD71" s="67"/>
      <c r="AE71" s="68"/>
      <c r="AF71" s="68"/>
      <c r="AI71" s="21"/>
      <c r="AJ71" s="21"/>
      <c r="AK71" s="21"/>
    </row>
    <row r="72" spans="2:37" ht="15" customHeight="1">
      <c r="B72" s="58"/>
      <c r="D72" s="57"/>
      <c r="E72" s="58"/>
      <c r="F72" s="58"/>
      <c r="G72" s="58"/>
      <c r="H72" s="58"/>
      <c r="I72" s="58"/>
      <c r="J72" s="58"/>
      <c r="K72" s="58"/>
      <c r="L72" s="58"/>
      <c r="M72" s="58"/>
      <c r="N72" s="58"/>
      <c r="O72" s="58"/>
      <c r="P72" s="58"/>
      <c r="Q72" s="58"/>
      <c r="R72" s="58"/>
      <c r="S72" s="58"/>
      <c r="T72" s="58"/>
      <c r="U72" s="58"/>
      <c r="V72" s="57"/>
      <c r="W72" s="58"/>
      <c r="X72" s="58"/>
      <c r="Y72" s="58"/>
      <c r="Z72" s="58"/>
      <c r="AA72" s="58"/>
      <c r="AB72" s="58"/>
      <c r="AC72" s="59"/>
      <c r="AD72" s="67"/>
      <c r="AE72" s="68"/>
      <c r="AF72" s="68"/>
      <c r="AI72" s="21"/>
      <c r="AJ72" s="21"/>
      <c r="AK72" s="21"/>
    </row>
  </sheetData>
  <mergeCells count="7">
    <mergeCell ref="C29:K34"/>
    <mergeCell ref="C22:K23"/>
    <mergeCell ref="L22:AJ23"/>
    <mergeCell ref="C24:K26"/>
    <mergeCell ref="L24:AJ26"/>
    <mergeCell ref="C27:K28"/>
    <mergeCell ref="L27:AJ28"/>
  </mergeCells>
  <phoneticPr fontId="2"/>
  <printOptions horizontalCentered="1"/>
  <pageMargins left="0.23622047244094491" right="0.23622047244094491" top="0.74803149606299213" bottom="0.74803149606299213" header="0.31496062992125984" footer="0.31496062992125984"/>
  <pageSetup paperSize="9" scale="66" orientation="portrait" r:id="rId1"/>
  <headerFooter>
    <oddHeader>&amp;L第３号様式（第８条関係）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A523-E25E-489E-80FB-A617075D6066}">
  <dimension ref="A1:CA69"/>
  <sheetViews>
    <sheetView view="pageBreakPreview" zoomScale="85" zoomScaleNormal="100" zoomScaleSheetLayoutView="85" zoomScalePageLayoutView="85" workbookViewId="0">
      <selection activeCell="CE44" sqref="CE44"/>
    </sheetView>
  </sheetViews>
  <sheetFormatPr defaultColWidth="2.6640625" defaultRowHeight="18"/>
  <cols>
    <col min="1" max="1" width="0.83203125" style="16" customWidth="1"/>
    <col min="2" max="2" width="2.6640625" style="16" customWidth="1"/>
    <col min="3" max="8" width="2.6640625" style="16"/>
    <col min="9" max="9" width="2.6640625" style="16" customWidth="1"/>
    <col min="10" max="13" width="2.6640625" style="16"/>
    <col min="14" max="14" width="2.9140625" style="16" customWidth="1"/>
    <col min="15" max="23" width="2.6640625" style="16"/>
    <col min="24" max="24" width="2.6640625" style="16" customWidth="1"/>
    <col min="25" max="28" width="2.6640625" style="16"/>
    <col min="29" max="29" width="2" style="16" customWidth="1"/>
    <col min="30" max="32" width="2.6640625" style="16"/>
    <col min="33" max="33" width="2.58203125" style="16" customWidth="1"/>
    <col min="34" max="36" width="2.6640625" style="16"/>
    <col min="37" max="37" width="2.6640625" style="16" customWidth="1"/>
    <col min="38" max="38" width="0.6640625" style="16" customWidth="1"/>
    <col min="39" max="289" width="2.6640625" style="16"/>
    <col min="290" max="290" width="3.58203125" style="16" customWidth="1"/>
    <col min="291" max="545" width="2.6640625" style="16"/>
    <col min="546" max="546" width="3.58203125" style="16" customWidth="1"/>
    <col min="547" max="801" width="2.6640625" style="16"/>
    <col min="802" max="802" width="3.58203125" style="16" customWidth="1"/>
    <col min="803" max="1057" width="2.6640625" style="16"/>
    <col min="1058" max="1058" width="3.58203125" style="16" customWidth="1"/>
    <col min="1059" max="1313" width="2.6640625" style="16"/>
    <col min="1314" max="1314" width="3.58203125" style="16" customWidth="1"/>
    <col min="1315" max="1569" width="2.6640625" style="16"/>
    <col min="1570" max="1570" width="3.58203125" style="16" customWidth="1"/>
    <col min="1571" max="1825" width="2.6640625" style="16"/>
    <col min="1826" max="1826" width="3.58203125" style="16" customWidth="1"/>
    <col min="1827" max="2081" width="2.6640625" style="16"/>
    <col min="2082" max="2082" width="3.58203125" style="16" customWidth="1"/>
    <col min="2083" max="2337" width="2.6640625" style="16"/>
    <col min="2338" max="2338" width="3.58203125" style="16" customWidth="1"/>
    <col min="2339" max="2593" width="2.6640625" style="16"/>
    <col min="2594" max="2594" width="3.58203125" style="16" customWidth="1"/>
    <col min="2595" max="2849" width="2.6640625" style="16"/>
    <col min="2850" max="2850" width="3.58203125" style="16" customWidth="1"/>
    <col min="2851" max="3105" width="2.6640625" style="16"/>
    <col min="3106" max="3106" width="3.58203125" style="16" customWidth="1"/>
    <col min="3107" max="3361" width="2.6640625" style="16"/>
    <col min="3362" max="3362" width="3.58203125" style="16" customWidth="1"/>
    <col min="3363" max="3617" width="2.6640625" style="16"/>
    <col min="3618" max="3618" width="3.58203125" style="16" customWidth="1"/>
    <col min="3619" max="3873" width="2.6640625" style="16"/>
    <col min="3874" max="3874" width="3.58203125" style="16" customWidth="1"/>
    <col min="3875" max="4129" width="2.6640625" style="16"/>
    <col min="4130" max="4130" width="3.58203125" style="16" customWidth="1"/>
    <col min="4131" max="4385" width="2.6640625" style="16"/>
    <col min="4386" max="4386" width="3.58203125" style="16" customWidth="1"/>
    <col min="4387" max="4641" width="2.6640625" style="16"/>
    <col min="4642" max="4642" width="3.58203125" style="16" customWidth="1"/>
    <col min="4643" max="4897" width="2.6640625" style="16"/>
    <col min="4898" max="4898" width="3.58203125" style="16" customWidth="1"/>
    <col min="4899" max="5153" width="2.6640625" style="16"/>
    <col min="5154" max="5154" width="3.58203125" style="16" customWidth="1"/>
    <col min="5155" max="5409" width="2.6640625" style="16"/>
    <col min="5410" max="5410" width="3.58203125" style="16" customWidth="1"/>
    <col min="5411" max="5665" width="2.6640625" style="16"/>
    <col min="5666" max="5666" width="3.58203125" style="16" customWidth="1"/>
    <col min="5667" max="5921" width="2.6640625" style="16"/>
    <col min="5922" max="5922" width="3.58203125" style="16" customWidth="1"/>
    <col min="5923" max="6177" width="2.6640625" style="16"/>
    <col min="6178" max="6178" width="3.58203125" style="16" customWidth="1"/>
    <col min="6179" max="6433" width="2.6640625" style="16"/>
    <col min="6434" max="6434" width="3.58203125" style="16" customWidth="1"/>
    <col min="6435" max="6689" width="2.6640625" style="16"/>
    <col min="6690" max="6690" width="3.58203125" style="16" customWidth="1"/>
    <col min="6691" max="6945" width="2.6640625" style="16"/>
    <col min="6946" max="6946" width="3.58203125" style="16" customWidth="1"/>
    <col min="6947" max="7201" width="2.6640625" style="16"/>
    <col min="7202" max="7202" width="3.58203125" style="16" customWidth="1"/>
    <col min="7203" max="7457" width="2.6640625" style="16"/>
    <col min="7458" max="7458" width="3.58203125" style="16" customWidth="1"/>
    <col min="7459" max="7713" width="2.6640625" style="16"/>
    <col min="7714" max="7714" width="3.58203125" style="16" customWidth="1"/>
    <col min="7715" max="7969" width="2.6640625" style="16"/>
    <col min="7970" max="7970" width="3.58203125" style="16" customWidth="1"/>
    <col min="7971" max="8225" width="2.6640625" style="16"/>
    <col min="8226" max="8226" width="3.58203125" style="16" customWidth="1"/>
    <col min="8227" max="8481" width="2.6640625" style="16"/>
    <col min="8482" max="8482" width="3.58203125" style="16" customWidth="1"/>
    <col min="8483" max="8737" width="2.6640625" style="16"/>
    <col min="8738" max="8738" width="3.58203125" style="16" customWidth="1"/>
    <col min="8739" max="8993" width="2.6640625" style="16"/>
    <col min="8994" max="8994" width="3.58203125" style="16" customWidth="1"/>
    <col min="8995" max="9249" width="2.6640625" style="16"/>
    <col min="9250" max="9250" width="3.58203125" style="16" customWidth="1"/>
    <col min="9251" max="9505" width="2.6640625" style="16"/>
    <col min="9506" max="9506" width="3.58203125" style="16" customWidth="1"/>
    <col min="9507" max="9761" width="2.6640625" style="16"/>
    <col min="9762" max="9762" width="3.58203125" style="16" customWidth="1"/>
    <col min="9763" max="10017" width="2.6640625" style="16"/>
    <col min="10018" max="10018" width="3.58203125" style="16" customWidth="1"/>
    <col min="10019" max="10273" width="2.6640625" style="16"/>
    <col min="10274" max="10274" width="3.58203125" style="16" customWidth="1"/>
    <col min="10275" max="10529" width="2.6640625" style="16"/>
    <col min="10530" max="10530" width="3.58203125" style="16" customWidth="1"/>
    <col min="10531" max="10785" width="2.6640625" style="16"/>
    <col min="10786" max="10786" width="3.58203125" style="16" customWidth="1"/>
    <col min="10787" max="11041" width="2.6640625" style="16"/>
    <col min="11042" max="11042" width="3.58203125" style="16" customWidth="1"/>
    <col min="11043" max="11297" width="2.6640625" style="16"/>
    <col min="11298" max="11298" width="3.58203125" style="16" customWidth="1"/>
    <col min="11299" max="11553" width="2.6640625" style="16"/>
    <col min="11554" max="11554" width="3.58203125" style="16" customWidth="1"/>
    <col min="11555" max="11809" width="2.6640625" style="16"/>
    <col min="11810" max="11810" width="3.58203125" style="16" customWidth="1"/>
    <col min="11811" max="12065" width="2.6640625" style="16"/>
    <col min="12066" max="12066" width="3.58203125" style="16" customWidth="1"/>
    <col min="12067" max="12321" width="2.6640625" style="16"/>
    <col min="12322" max="12322" width="3.58203125" style="16" customWidth="1"/>
    <col min="12323" max="12577" width="2.6640625" style="16"/>
    <col min="12578" max="12578" width="3.58203125" style="16" customWidth="1"/>
    <col min="12579" max="12833" width="2.6640625" style="16"/>
    <col min="12834" max="12834" width="3.58203125" style="16" customWidth="1"/>
    <col min="12835" max="13089" width="2.6640625" style="16"/>
    <col min="13090" max="13090" width="3.58203125" style="16" customWidth="1"/>
    <col min="13091" max="13345" width="2.6640625" style="16"/>
    <col min="13346" max="13346" width="3.58203125" style="16" customWidth="1"/>
    <col min="13347" max="13601" width="2.6640625" style="16"/>
    <col min="13602" max="13602" width="3.58203125" style="16" customWidth="1"/>
    <col min="13603" max="13857" width="2.6640625" style="16"/>
    <col min="13858" max="13858" width="3.58203125" style="16" customWidth="1"/>
    <col min="13859" max="14113" width="2.6640625" style="16"/>
    <col min="14114" max="14114" width="3.58203125" style="16" customWidth="1"/>
    <col min="14115" max="14369" width="2.6640625" style="16"/>
    <col min="14370" max="14370" width="3.58203125" style="16" customWidth="1"/>
    <col min="14371" max="14625" width="2.6640625" style="16"/>
    <col min="14626" max="14626" width="3.58203125" style="16" customWidth="1"/>
    <col min="14627" max="14881" width="2.6640625" style="16"/>
    <col min="14882" max="14882" width="3.58203125" style="16" customWidth="1"/>
    <col min="14883" max="15137" width="2.6640625" style="16"/>
    <col min="15138" max="15138" width="3.58203125" style="16" customWidth="1"/>
    <col min="15139" max="15393" width="2.6640625" style="16"/>
    <col min="15394" max="15394" width="3.58203125" style="16" customWidth="1"/>
    <col min="15395" max="15649" width="2.6640625" style="16"/>
    <col min="15650" max="15650" width="3.58203125" style="16" customWidth="1"/>
    <col min="15651" max="15905" width="2.6640625" style="16"/>
    <col min="15906" max="15906" width="3.58203125" style="16" customWidth="1"/>
    <col min="15907" max="16161" width="2.6640625" style="16"/>
    <col min="16162" max="16162" width="3.58203125" style="16" customWidth="1"/>
    <col min="16163" max="16384" width="2.6640625" style="16"/>
  </cols>
  <sheetData>
    <row r="1" spans="2:38" ht="13.5" customHeight="1">
      <c r="D1" s="17" t="s">
        <v>172</v>
      </c>
      <c r="E1" s="17"/>
      <c r="F1" s="17"/>
      <c r="G1" s="17"/>
      <c r="H1" s="17"/>
      <c r="I1" s="17"/>
      <c r="J1" s="17"/>
      <c r="K1" s="17"/>
      <c r="L1" s="17"/>
      <c r="M1" s="17"/>
      <c r="N1" s="17"/>
      <c r="O1" s="17"/>
      <c r="P1" s="17"/>
      <c r="Q1" s="17"/>
      <c r="R1" s="17"/>
      <c r="S1" s="17"/>
      <c r="T1" s="17"/>
      <c r="U1" s="17"/>
      <c r="V1" s="17"/>
    </row>
    <row r="2" spans="2:38" ht="13.5" customHeight="1">
      <c r="C2" s="18"/>
      <c r="D2" s="19"/>
      <c r="E2" s="17" t="s">
        <v>173</v>
      </c>
      <c r="F2" s="17"/>
      <c r="G2" s="17"/>
      <c r="H2" s="17"/>
      <c r="I2" s="17"/>
      <c r="J2" s="17"/>
      <c r="K2" s="17"/>
      <c r="L2" s="17"/>
      <c r="M2" s="17"/>
      <c r="N2" s="17"/>
      <c r="O2" s="17"/>
      <c r="P2" s="17"/>
      <c r="Q2" s="17"/>
      <c r="R2" s="17"/>
      <c r="S2" s="17"/>
      <c r="T2" s="17"/>
      <c r="U2" s="17"/>
      <c r="V2" s="17"/>
      <c r="AE2" s="16" t="s">
        <v>174</v>
      </c>
    </row>
    <row r="3" spans="2:38" ht="13.5" customHeight="1">
      <c r="D3" s="17"/>
      <c r="E3" s="17"/>
      <c r="F3" s="17"/>
      <c r="G3" s="17"/>
      <c r="H3" s="17"/>
      <c r="I3" s="17"/>
      <c r="J3" s="17"/>
      <c r="K3" s="17"/>
      <c r="L3" s="17"/>
      <c r="M3" s="17"/>
      <c r="N3" s="17"/>
      <c r="O3" s="17"/>
      <c r="P3" s="17"/>
      <c r="Q3" s="17"/>
      <c r="R3" s="17"/>
      <c r="S3" s="17"/>
      <c r="T3" s="17"/>
      <c r="U3" s="17"/>
      <c r="V3" s="17"/>
      <c r="AC3" s="20"/>
      <c r="AD3" s="20" t="s">
        <v>175</v>
      </c>
      <c r="AE3" s="20"/>
      <c r="AF3" s="20"/>
      <c r="AG3" s="20"/>
      <c r="AH3" s="20"/>
      <c r="AI3" s="20"/>
      <c r="AJ3" s="20"/>
      <c r="AK3" s="20"/>
      <c r="AL3" s="20"/>
    </row>
    <row r="4" spans="2:38" ht="13.5" customHeight="1">
      <c r="D4" s="17"/>
      <c r="E4" s="17"/>
      <c r="F4" s="17" t="s">
        <v>176</v>
      </c>
      <c r="G4" s="17"/>
      <c r="H4" s="17"/>
      <c r="I4" s="17"/>
      <c r="J4" s="17"/>
      <c r="K4" s="17"/>
      <c r="L4" s="17"/>
      <c r="M4" s="17"/>
      <c r="N4" s="17"/>
      <c r="O4" s="17"/>
      <c r="P4" s="17"/>
      <c r="Q4" s="17"/>
      <c r="R4" s="17"/>
      <c r="S4" s="17"/>
      <c r="T4" s="17"/>
      <c r="U4" s="17"/>
      <c r="V4" s="17"/>
      <c r="AH4" s="21"/>
      <c r="AI4" s="21"/>
      <c r="AJ4" s="21"/>
      <c r="AK4" s="21"/>
      <c r="AL4" s="21"/>
    </row>
    <row r="5" spans="2:38" ht="13.5" customHeight="1">
      <c r="D5" s="17"/>
      <c r="E5" s="17"/>
      <c r="F5" s="17"/>
      <c r="G5" s="17"/>
      <c r="H5" s="17"/>
      <c r="I5" s="17"/>
      <c r="J5" s="17"/>
      <c r="K5" s="17"/>
      <c r="L5" s="17"/>
      <c r="M5" s="17"/>
      <c r="N5" s="17"/>
      <c r="O5" s="17"/>
      <c r="P5" s="17"/>
      <c r="Q5" s="17"/>
      <c r="R5" s="17"/>
      <c r="S5" s="17"/>
      <c r="T5" s="17"/>
      <c r="U5" s="17"/>
      <c r="V5" s="17"/>
      <c r="AH5" s="21"/>
      <c r="AI5" s="21"/>
      <c r="AJ5" s="21"/>
      <c r="AK5" s="21"/>
      <c r="AL5" s="21"/>
    </row>
    <row r="6" spans="2:38" ht="13.5" customHeight="1">
      <c r="D6" s="17"/>
      <c r="E6" s="17"/>
      <c r="F6" s="17"/>
      <c r="G6" s="17"/>
      <c r="H6" s="17"/>
      <c r="I6" s="17"/>
      <c r="J6" s="17"/>
      <c r="K6" s="17"/>
      <c r="L6" s="17"/>
      <c r="M6" s="17"/>
      <c r="N6" s="17"/>
      <c r="O6" s="17"/>
      <c r="P6" s="17"/>
      <c r="Q6" s="17"/>
      <c r="R6" s="17"/>
      <c r="S6" s="17"/>
      <c r="T6" s="17"/>
      <c r="U6" s="17"/>
      <c r="V6" s="17"/>
      <c r="AH6" s="21"/>
      <c r="AI6" s="21"/>
      <c r="AJ6" s="21"/>
      <c r="AK6" s="21"/>
      <c r="AL6" s="21"/>
    </row>
    <row r="7" spans="2:38" ht="13.5" customHeight="1">
      <c r="D7" s="17"/>
      <c r="E7" s="17"/>
      <c r="F7" s="17"/>
      <c r="G7" s="17"/>
      <c r="H7" s="17"/>
      <c r="I7" s="17"/>
      <c r="J7" s="17"/>
      <c r="K7" s="17"/>
      <c r="L7" s="17"/>
      <c r="M7" s="17"/>
      <c r="N7" s="17"/>
      <c r="O7" s="17"/>
      <c r="P7" s="17"/>
      <c r="Q7" s="17"/>
      <c r="R7" s="17"/>
      <c r="S7" s="17"/>
      <c r="T7" s="17"/>
      <c r="U7" s="17"/>
      <c r="V7" s="17"/>
      <c r="AH7" s="21"/>
      <c r="AI7" s="21"/>
      <c r="AJ7" s="21"/>
      <c r="AK7" s="21"/>
      <c r="AL7" s="21"/>
    </row>
    <row r="8" spans="2:38" ht="13.5" customHeight="1">
      <c r="B8" s="22"/>
      <c r="D8" s="17"/>
      <c r="E8" s="17"/>
      <c r="F8" s="17"/>
      <c r="G8" s="17"/>
      <c r="H8" s="17"/>
      <c r="I8" s="17"/>
      <c r="J8" s="17"/>
      <c r="K8" s="17"/>
      <c r="L8" s="17"/>
      <c r="M8" s="17"/>
      <c r="N8" s="17"/>
      <c r="O8" s="17"/>
      <c r="P8" s="17"/>
      <c r="Q8" s="17"/>
      <c r="R8" s="17"/>
      <c r="S8" s="17"/>
      <c r="T8" s="17"/>
      <c r="U8" s="17"/>
      <c r="V8" s="17"/>
      <c r="AH8" s="21"/>
      <c r="AI8" s="21"/>
      <c r="AJ8" s="21"/>
      <c r="AK8" s="21"/>
      <c r="AL8" s="21"/>
    </row>
    <row r="9" spans="2:38" ht="13.5" customHeight="1" thickBot="1">
      <c r="B9" s="22"/>
      <c r="D9" s="23"/>
      <c r="E9" s="23"/>
      <c r="F9" s="23"/>
      <c r="G9" s="23"/>
      <c r="H9" s="23"/>
      <c r="I9" s="23"/>
      <c r="J9" s="23"/>
      <c r="K9" s="23"/>
      <c r="L9" s="23"/>
      <c r="M9" s="23"/>
      <c r="N9" s="23"/>
      <c r="O9" s="23"/>
      <c r="P9" s="23"/>
      <c r="Q9" s="23"/>
      <c r="R9" s="23"/>
      <c r="S9" s="23"/>
      <c r="T9" s="23"/>
      <c r="U9" s="23"/>
      <c r="V9" s="23"/>
      <c r="AH9" s="21"/>
      <c r="AI9" s="21"/>
      <c r="AJ9" s="21"/>
      <c r="AK9" s="21"/>
      <c r="AL9" s="21"/>
    </row>
    <row r="10" spans="2:38" ht="13.5" customHeight="1" thickTop="1">
      <c r="B10" s="22"/>
      <c r="D10"/>
      <c r="E10"/>
      <c r="F10"/>
      <c r="G10"/>
      <c r="H10"/>
      <c r="I10"/>
      <c r="J10"/>
      <c r="K10"/>
      <c r="L10"/>
      <c r="M10"/>
      <c r="N10"/>
      <c r="O10"/>
      <c r="P10"/>
      <c r="Q10"/>
      <c r="R10"/>
      <c r="S10"/>
      <c r="T10"/>
      <c r="U10"/>
      <c r="V10"/>
      <c r="AH10" s="21"/>
      <c r="AI10" s="21"/>
      <c r="AJ10" s="21"/>
      <c r="AK10" s="21"/>
      <c r="AL10" s="21"/>
    </row>
    <row r="11" spans="2:38" ht="13.25" customHeight="1">
      <c r="B11" s="22"/>
      <c r="F11" s="24" t="s">
        <v>177</v>
      </c>
      <c r="G11" s="24"/>
      <c r="AH11" s="21"/>
      <c r="AI11" s="21"/>
      <c r="AJ11" s="21"/>
      <c r="AK11" s="21"/>
      <c r="AL11" s="21"/>
    </row>
    <row r="12" spans="2:38" ht="13.5" customHeight="1">
      <c r="C12" s="24"/>
      <c r="E12" s="24"/>
      <c r="AB12" s="16" t="s">
        <v>178</v>
      </c>
      <c r="AG12" s="25"/>
      <c r="AH12" s="21"/>
      <c r="AI12" s="21"/>
      <c r="AJ12" s="21"/>
      <c r="AK12" s="21"/>
      <c r="AL12" s="21"/>
    </row>
    <row r="13" spans="2:38" ht="13.5" customHeight="1">
      <c r="AD13" s="26" t="s">
        <v>179</v>
      </c>
      <c r="AF13" s="18"/>
      <c r="AH13" s="21"/>
      <c r="AI13" s="21"/>
      <c r="AJ13" s="21"/>
      <c r="AK13" s="21"/>
      <c r="AL13" s="21"/>
    </row>
    <row r="14" spans="2:38" ht="13.5" customHeight="1">
      <c r="AF14" s="21"/>
      <c r="AG14" s="21"/>
      <c r="AI14" s="21"/>
    </row>
    <row r="15" spans="2:38" ht="22.5">
      <c r="F15" s="27"/>
      <c r="G15" s="27"/>
      <c r="H15" s="27" t="str">
        <f>IF([4]第１号様式その１!AH3="ＥＶ・ＰＨＥＶ車両","電気自動車等の普及促進事業（EV･PHEV車両）助成金交付決定通知書",IF([4]第１号様式その１!AH3="ＦＣＶ車両","燃料電池自動車等の普及促進事業（FCV車両）助成金交付決定通知書",""))</f>
        <v>電気自動車等の普及促進事業（EV･PHEV車両）助成金交付決定通知書</v>
      </c>
      <c r="I15" s="27"/>
      <c r="J15" s="27"/>
      <c r="K15" s="18"/>
      <c r="M15" s="27"/>
      <c r="N15" s="27"/>
      <c r="O15" s="27"/>
      <c r="P15" s="27"/>
      <c r="Q15" s="27"/>
      <c r="R15" s="27"/>
      <c r="S15" s="27"/>
      <c r="T15" s="27"/>
      <c r="U15" s="27"/>
      <c r="V15" s="27"/>
      <c r="W15" s="27"/>
      <c r="X15" s="27"/>
      <c r="Y15" s="27"/>
      <c r="Z15" s="27"/>
      <c r="AA15" s="27"/>
      <c r="AB15" s="27"/>
      <c r="AC15" s="27"/>
      <c r="AD15" s="28"/>
      <c r="AE15" s="18"/>
      <c r="AF15" s="28"/>
      <c r="AG15" s="21"/>
      <c r="AH15" s="21"/>
      <c r="AJ15" s="21"/>
      <c r="AK15" s="21"/>
    </row>
    <row r="16" spans="2:38" ht="16.25" customHeight="1">
      <c r="C16" s="28"/>
      <c r="D16" s="28"/>
      <c r="E16" s="28"/>
      <c r="F16" s="27"/>
      <c r="G16" s="27"/>
      <c r="H16" s="27"/>
      <c r="I16" s="27"/>
      <c r="J16" s="27"/>
      <c r="K16" s="27"/>
      <c r="L16" s="27"/>
      <c r="M16" s="27"/>
      <c r="O16" s="278"/>
      <c r="P16" s="27"/>
      <c r="Q16" s="27"/>
      <c r="R16" s="278" t="s">
        <v>429</v>
      </c>
      <c r="S16" s="27"/>
      <c r="T16" s="27"/>
      <c r="U16" s="27"/>
      <c r="V16" s="27"/>
      <c r="W16" s="27"/>
      <c r="X16" s="27"/>
      <c r="Y16" s="27"/>
      <c r="Z16" s="27"/>
      <c r="AA16" s="27"/>
      <c r="AB16" s="27"/>
      <c r="AC16" s="27"/>
      <c r="AD16" s="28"/>
      <c r="AE16" s="28"/>
      <c r="AF16" s="18"/>
      <c r="AG16" s="29"/>
      <c r="AH16" s="29"/>
      <c r="AI16" s="29"/>
      <c r="AJ16" s="29"/>
      <c r="AK16" s="29"/>
      <c r="AL16" s="29"/>
    </row>
    <row r="17" spans="1:79" s="18" customFormat="1" ht="18" customHeight="1">
      <c r="A17" s="30"/>
      <c r="C17" s="27"/>
      <c r="D17" s="27"/>
      <c r="E17" s="27"/>
      <c r="G17" s="16"/>
      <c r="H17" s="31"/>
      <c r="I17" s="26" t="s">
        <v>180</v>
      </c>
      <c r="J17" s="31"/>
      <c r="K17" s="31"/>
      <c r="L17" s="31"/>
      <c r="M17" s="31"/>
      <c r="N17" s="31"/>
      <c r="O17" s="31"/>
      <c r="P17" s="31"/>
      <c r="Q17" s="31"/>
      <c r="R17" s="31"/>
      <c r="S17" s="31"/>
      <c r="T17" s="31"/>
      <c r="U17" s="31"/>
      <c r="V17" s="31"/>
      <c r="W17" s="31"/>
      <c r="X17" s="31"/>
      <c r="Y17" s="31"/>
      <c r="Z17" s="31"/>
      <c r="AA17" s="31"/>
      <c r="AB17" s="31"/>
      <c r="AC17" s="31"/>
      <c r="AD17" s="31"/>
      <c r="AE17" s="32"/>
      <c r="AF17" s="33"/>
      <c r="AG17" s="33"/>
      <c r="AH17" s="34"/>
      <c r="AI17" s="34"/>
      <c r="AJ17" s="34"/>
      <c r="AK17" s="34"/>
      <c r="AL17" s="35"/>
    </row>
    <row r="18" spans="1:79" s="18" customFormat="1" ht="20">
      <c r="C18" s="27"/>
      <c r="D18" s="27"/>
      <c r="E18" s="27"/>
      <c r="G18" s="26"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18" s="31"/>
      <c r="I18" s="31"/>
      <c r="J18" s="31"/>
      <c r="K18" s="31"/>
      <c r="L18" s="31"/>
      <c r="M18" s="31"/>
      <c r="N18" s="31"/>
      <c r="O18" s="31"/>
      <c r="P18" s="31"/>
      <c r="Q18" s="31"/>
      <c r="R18" s="31"/>
      <c r="S18" s="31"/>
      <c r="T18" s="31"/>
      <c r="U18" s="31"/>
      <c r="V18" s="31"/>
      <c r="W18" s="31"/>
      <c r="X18" s="31"/>
      <c r="Y18" s="31"/>
      <c r="Z18" s="31"/>
      <c r="AA18" s="31"/>
      <c r="AB18" s="31"/>
      <c r="AC18" s="31"/>
      <c r="AD18" s="31"/>
      <c r="AE18" s="32"/>
      <c r="AF18" s="33"/>
      <c r="AG18" s="33"/>
    </row>
    <row r="19" spans="1:79" ht="15" customHeight="1">
      <c r="B19" s="31" t="s">
        <v>181</v>
      </c>
      <c r="C19" s="31"/>
      <c r="D19" s="31"/>
      <c r="E19" s="31"/>
      <c r="G19" s="26" t="s">
        <v>182</v>
      </c>
      <c r="H19" s="31"/>
      <c r="I19" s="31"/>
      <c r="J19" s="31"/>
      <c r="K19" s="31"/>
      <c r="L19" s="31"/>
      <c r="M19" s="31"/>
      <c r="N19" s="31"/>
      <c r="O19" s="31"/>
      <c r="P19" s="31"/>
      <c r="Q19" s="31"/>
      <c r="R19" s="31"/>
      <c r="S19" s="31"/>
      <c r="T19" s="31"/>
      <c r="U19" s="31"/>
      <c r="V19" s="31"/>
      <c r="W19" s="31"/>
      <c r="X19" s="31"/>
      <c r="Y19" s="31"/>
      <c r="Z19" s="31"/>
      <c r="AA19" s="31"/>
      <c r="AB19" s="31"/>
      <c r="AC19" s="31"/>
      <c r="AD19" s="31"/>
      <c r="AE19" s="32"/>
      <c r="AF19" s="33"/>
      <c r="AG19" s="33"/>
      <c r="AH19" s="33"/>
    </row>
    <row r="20" spans="1:79" ht="15" customHeight="1">
      <c r="B20" s="31"/>
      <c r="C20" s="31"/>
      <c r="D20" s="31"/>
      <c r="E20" s="31"/>
      <c r="G20" s="26"/>
      <c r="H20" s="31"/>
      <c r="I20" s="31"/>
      <c r="J20" s="31"/>
      <c r="K20" s="31"/>
      <c r="L20" s="31"/>
      <c r="M20" s="31"/>
      <c r="N20" s="31"/>
      <c r="O20" s="31"/>
      <c r="P20" s="31"/>
      <c r="Q20" s="31"/>
      <c r="R20" s="31"/>
      <c r="S20" s="31"/>
      <c r="T20" s="31"/>
      <c r="U20" s="31"/>
      <c r="V20" s="31"/>
      <c r="W20" s="31"/>
      <c r="X20" s="31"/>
      <c r="Y20" s="31"/>
      <c r="Z20" s="31"/>
      <c r="AA20" s="31"/>
      <c r="AB20" s="31"/>
      <c r="AC20" s="31"/>
      <c r="AD20" s="31"/>
      <c r="AE20" s="32"/>
      <c r="AF20" s="33"/>
      <c r="AG20" s="33"/>
      <c r="AH20" s="33"/>
    </row>
    <row r="21" spans="1:79" ht="20.5" thickBot="1">
      <c r="B21" s="31"/>
      <c r="C21" s="31"/>
      <c r="D21" s="31"/>
      <c r="E21" s="31"/>
      <c r="T21" s="24" t="s">
        <v>183</v>
      </c>
      <c r="AH21" s="33"/>
    </row>
    <row r="22" spans="1:79" ht="15" customHeight="1" thickTop="1">
      <c r="B22" s="31"/>
      <c r="C22" s="1034" t="s">
        <v>184</v>
      </c>
      <c r="D22" s="1035"/>
      <c r="E22" s="1035"/>
      <c r="F22" s="1035"/>
      <c r="G22" s="1035"/>
      <c r="H22" s="1035"/>
      <c r="I22" s="1035"/>
      <c r="J22" s="1035"/>
      <c r="K22" s="1035"/>
      <c r="L22" s="1037" t="s">
        <v>185</v>
      </c>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8"/>
    </row>
    <row r="23" spans="1:79" ht="15" customHeight="1">
      <c r="B23" s="31"/>
      <c r="C23" s="1036"/>
      <c r="D23" s="1019"/>
      <c r="E23" s="1019"/>
      <c r="F23" s="1019"/>
      <c r="G23" s="1019"/>
      <c r="H23" s="1019"/>
      <c r="I23" s="1019"/>
      <c r="J23" s="1019"/>
      <c r="K23" s="1019"/>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39"/>
      <c r="AT23" s="31"/>
      <c r="AU23" s="31"/>
      <c r="AV23" s="31"/>
      <c r="AX23" s="36"/>
      <c r="AY23" s="24"/>
      <c r="AZ23" s="24"/>
      <c r="BA23" s="24"/>
      <c r="BB23" s="24"/>
      <c r="BC23" s="24"/>
      <c r="BD23" s="24"/>
      <c r="BE23" s="24"/>
      <c r="BG23" s="37"/>
      <c r="BH23" s="37"/>
      <c r="BI23" s="38"/>
      <c r="BJ23" s="37"/>
      <c r="BK23" s="37"/>
      <c r="BL23" s="37"/>
      <c r="BM23" s="37"/>
      <c r="BN23" s="24"/>
      <c r="BO23" s="24"/>
      <c r="BP23" s="24"/>
      <c r="BQ23" s="24"/>
      <c r="BR23" s="24"/>
      <c r="BS23" s="24"/>
      <c r="BT23" s="24"/>
      <c r="BU23" s="24"/>
      <c r="BV23" s="24"/>
      <c r="BW23" s="24"/>
      <c r="BX23" s="24"/>
      <c r="BY23" s="33"/>
    </row>
    <row r="24" spans="1:79" ht="15" customHeight="1">
      <c r="B24" s="31"/>
      <c r="C24" s="1036" t="s">
        <v>186</v>
      </c>
      <c r="D24" s="1019"/>
      <c r="E24" s="1019"/>
      <c r="F24" s="1019"/>
      <c r="G24" s="1019"/>
      <c r="H24" s="1019"/>
      <c r="I24" s="1019"/>
      <c r="J24" s="1019"/>
      <c r="K24" s="1019"/>
      <c r="L24" s="1022" t="s">
        <v>187</v>
      </c>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39"/>
      <c r="AK24" s="21"/>
      <c r="AT24" s="31"/>
      <c r="AU24" s="31"/>
      <c r="AV24" s="31"/>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1"/>
      <c r="BZ24" s="21"/>
    </row>
    <row r="25" spans="1:79" ht="15" customHeight="1">
      <c r="C25" s="1036"/>
      <c r="D25" s="1019"/>
      <c r="E25" s="1019"/>
      <c r="F25" s="1019"/>
      <c r="G25" s="1019"/>
      <c r="H25" s="1019"/>
      <c r="I25" s="1019"/>
      <c r="J25" s="1019"/>
      <c r="K25" s="1019"/>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39"/>
      <c r="AK25" s="21"/>
      <c r="AT25" s="31"/>
      <c r="AU25" s="31"/>
      <c r="AV25" s="31"/>
      <c r="AX25" s="36"/>
      <c r="AY25" s="24"/>
      <c r="AZ25" s="24"/>
      <c r="BA25" s="24"/>
      <c r="BB25" s="24"/>
      <c r="BC25" s="24"/>
      <c r="BD25" s="24"/>
      <c r="BE25" s="24"/>
      <c r="BG25" s="24"/>
      <c r="BH25" s="24"/>
      <c r="BI25" s="24"/>
      <c r="BJ25" s="24"/>
      <c r="BK25" s="24"/>
      <c r="BL25" s="24"/>
      <c r="BM25" s="24"/>
      <c r="BN25" s="24"/>
      <c r="BO25" s="24"/>
      <c r="BP25" s="24"/>
      <c r="BQ25" s="24"/>
      <c r="BR25" s="24"/>
      <c r="BS25" s="24"/>
      <c r="BT25" s="24"/>
      <c r="BU25" s="24"/>
      <c r="BV25" s="24"/>
      <c r="BW25" s="24"/>
      <c r="BX25" s="24"/>
      <c r="BY25" s="21"/>
      <c r="BZ25" s="21"/>
      <c r="CA25" s="21"/>
    </row>
    <row r="26" spans="1:79" ht="15" customHeight="1">
      <c r="B26" s="24"/>
      <c r="C26" s="1036"/>
      <c r="D26" s="1019"/>
      <c r="E26" s="1019"/>
      <c r="F26" s="1019"/>
      <c r="G26" s="1019"/>
      <c r="H26" s="1019"/>
      <c r="I26" s="1019"/>
      <c r="J26" s="1019"/>
      <c r="K26" s="1019"/>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39"/>
      <c r="AK26" s="21"/>
      <c r="AT26" s="24"/>
      <c r="AU26" s="24"/>
      <c r="AV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1"/>
      <c r="BZ26" s="21"/>
      <c r="CA26" s="21"/>
    </row>
    <row r="27" spans="1:79" ht="15" customHeight="1">
      <c r="B27" s="24"/>
      <c r="C27" s="1030" t="s">
        <v>189</v>
      </c>
      <c r="D27" s="1011"/>
      <c r="E27" s="1011"/>
      <c r="F27" s="1011"/>
      <c r="G27" s="1011"/>
      <c r="H27" s="1011"/>
      <c r="I27" s="1011"/>
      <c r="J27" s="1011"/>
      <c r="K27" s="1011"/>
      <c r="L27" s="39" t="s">
        <v>190</v>
      </c>
      <c r="M27" s="40"/>
      <c r="N27" s="40"/>
      <c r="O27" s="40"/>
      <c r="P27" s="40"/>
      <c r="Q27" s="40"/>
      <c r="R27" s="40"/>
      <c r="S27" s="40"/>
      <c r="T27" s="40"/>
      <c r="U27" s="40"/>
      <c r="V27" s="40"/>
      <c r="W27" s="40"/>
      <c r="X27" s="40"/>
      <c r="Y27" s="40"/>
      <c r="Z27" s="40"/>
      <c r="AA27" s="40"/>
      <c r="AB27" s="40"/>
      <c r="AC27" s="40"/>
      <c r="AD27" s="40"/>
      <c r="AE27" s="40"/>
      <c r="AF27" s="40"/>
      <c r="AG27" s="40"/>
      <c r="AH27" s="40"/>
      <c r="AI27" s="40"/>
      <c r="AJ27" s="279"/>
      <c r="AK27" s="21"/>
      <c r="AT27" s="24"/>
      <c r="AU27" s="24"/>
      <c r="AV27" s="24"/>
      <c r="AX27" s="36"/>
      <c r="AY27" s="24"/>
      <c r="AZ27" s="24"/>
      <c r="BA27" s="24"/>
      <c r="BB27" s="24"/>
      <c r="BC27" s="24"/>
      <c r="BD27" s="24"/>
      <c r="BE27" s="24"/>
      <c r="BI27" s="42"/>
      <c r="BJ27" s="24"/>
      <c r="BK27" s="24"/>
      <c r="BL27" s="24"/>
      <c r="BM27" s="24"/>
      <c r="BN27" s="24"/>
      <c r="BO27" s="24"/>
      <c r="BP27" s="24"/>
      <c r="BQ27" s="24"/>
      <c r="BR27" s="24"/>
      <c r="BS27" s="24"/>
      <c r="BT27" s="24"/>
      <c r="BU27" s="24"/>
      <c r="BV27" s="24"/>
      <c r="BW27" s="24"/>
      <c r="BX27" s="24"/>
      <c r="BY27" s="21"/>
      <c r="BZ27" s="21"/>
      <c r="CA27" s="21"/>
    </row>
    <row r="28" spans="1:79" ht="15" customHeight="1">
      <c r="B28" s="24"/>
      <c r="C28" s="1031"/>
      <c r="D28" s="1013"/>
      <c r="E28" s="1013"/>
      <c r="F28" s="1013"/>
      <c r="G28" s="1013"/>
      <c r="H28" s="1013"/>
      <c r="I28" s="1013"/>
      <c r="J28" s="1013"/>
      <c r="K28" s="1013"/>
      <c r="L28" s="43" t="s">
        <v>191</v>
      </c>
      <c r="M28" s="44"/>
      <c r="N28" s="44"/>
      <c r="O28" s="44"/>
      <c r="P28" s="44"/>
      <c r="Q28" s="44"/>
      <c r="R28" s="44"/>
      <c r="S28" s="44"/>
      <c r="T28" s="44"/>
      <c r="U28" s="44"/>
      <c r="V28" s="44"/>
      <c r="W28" s="44"/>
      <c r="X28" s="44"/>
      <c r="Y28" s="44"/>
      <c r="Z28" s="44"/>
      <c r="AA28" s="44"/>
      <c r="AB28" s="44"/>
      <c r="AC28" s="44"/>
      <c r="AD28" s="44"/>
      <c r="AE28" s="44"/>
      <c r="AF28" s="44"/>
      <c r="AG28" s="44"/>
      <c r="AH28" s="44"/>
      <c r="AI28" s="44"/>
      <c r="AJ28" s="280"/>
      <c r="AK28" s="21"/>
      <c r="AT28" s="24"/>
      <c r="AU28" s="24"/>
      <c r="AV28" s="24"/>
      <c r="AX28" s="36"/>
      <c r="AY28" s="24"/>
      <c r="AZ28" s="24"/>
      <c r="BA28" s="24"/>
      <c r="BB28" s="24"/>
      <c r="BC28" s="24"/>
      <c r="BD28" s="24"/>
      <c r="BE28" s="24"/>
      <c r="BF28" s="42"/>
      <c r="BG28" s="24"/>
      <c r="BH28" s="24"/>
      <c r="BI28" s="24"/>
      <c r="BJ28" s="24"/>
      <c r="BK28" s="24"/>
      <c r="BL28" s="24"/>
      <c r="BM28" s="24"/>
      <c r="BN28" s="24"/>
      <c r="BO28" s="24"/>
      <c r="BP28" s="24"/>
      <c r="BQ28" s="24"/>
      <c r="BR28" s="24"/>
      <c r="BS28" s="24"/>
      <c r="BT28" s="24"/>
      <c r="BU28" s="24"/>
      <c r="BV28" s="24"/>
      <c r="BW28" s="24"/>
      <c r="BX28" s="24"/>
      <c r="BY28" s="21"/>
      <c r="BZ28" s="21"/>
      <c r="CA28" s="21"/>
    </row>
    <row r="29" spans="1:79" ht="15" customHeight="1">
      <c r="B29" s="24"/>
      <c r="C29" s="1031"/>
      <c r="D29" s="1013"/>
      <c r="E29" s="1013"/>
      <c r="F29" s="1013"/>
      <c r="G29" s="1013"/>
      <c r="H29" s="1013"/>
      <c r="I29" s="1013"/>
      <c r="J29" s="1013"/>
      <c r="K29" s="1013"/>
      <c r="L29" s="43" t="s">
        <v>192</v>
      </c>
      <c r="M29" s="44"/>
      <c r="N29" s="44"/>
      <c r="O29" s="44"/>
      <c r="P29" s="44"/>
      <c r="Q29" s="44"/>
      <c r="R29" s="44"/>
      <c r="S29" s="44"/>
      <c r="T29" s="44"/>
      <c r="U29" s="44"/>
      <c r="V29" s="44"/>
      <c r="W29" s="44"/>
      <c r="X29" s="44"/>
      <c r="Y29" s="44"/>
      <c r="Z29" s="44"/>
      <c r="AA29" s="44"/>
      <c r="AB29" s="44"/>
      <c r="AC29" s="44"/>
      <c r="AD29" s="44"/>
      <c r="AE29" s="44"/>
      <c r="AF29" s="44"/>
      <c r="AG29" s="44"/>
      <c r="AH29" s="44"/>
      <c r="AI29" s="44"/>
      <c r="AJ29" s="280"/>
      <c r="AK29" s="21"/>
      <c r="AT29" s="24"/>
      <c r="AU29" s="24"/>
      <c r="AV29" s="24"/>
      <c r="AX29" s="36"/>
      <c r="AY29" s="24"/>
      <c r="AZ29" s="24"/>
      <c r="BA29" s="24"/>
      <c r="BB29" s="24"/>
      <c r="BC29" s="24"/>
      <c r="BD29" s="46"/>
      <c r="BE29" s="46"/>
      <c r="BF29" s="47"/>
      <c r="BG29" s="46"/>
      <c r="BH29" s="46"/>
      <c r="BI29" s="46"/>
      <c r="BJ29" s="46"/>
      <c r="BK29" s="24"/>
      <c r="BL29" s="24"/>
      <c r="BM29" s="24"/>
      <c r="BN29" s="24"/>
      <c r="BO29" s="24"/>
      <c r="BP29" s="24"/>
      <c r="BQ29" s="24"/>
      <c r="BR29" s="24"/>
      <c r="BS29" s="24"/>
      <c r="BT29" s="24"/>
      <c r="BU29" s="24"/>
      <c r="BV29" s="24"/>
      <c r="BW29" s="24"/>
      <c r="BX29" s="24"/>
      <c r="BY29" s="21"/>
      <c r="BZ29" s="21"/>
      <c r="CA29" s="21"/>
    </row>
    <row r="30" spans="1:79" ht="15" customHeight="1">
      <c r="C30" s="1031"/>
      <c r="D30" s="1013"/>
      <c r="E30" s="1013"/>
      <c r="F30" s="1013"/>
      <c r="G30" s="1013"/>
      <c r="H30" s="1013"/>
      <c r="I30" s="1013"/>
      <c r="J30" s="1013"/>
      <c r="K30" s="1013"/>
      <c r="L30" s="43" t="s">
        <v>193</v>
      </c>
      <c r="M30" s="44"/>
      <c r="N30" s="44"/>
      <c r="O30" s="44"/>
      <c r="P30" s="44"/>
      <c r="Q30" s="44"/>
      <c r="R30" s="44"/>
      <c r="S30" s="44"/>
      <c r="T30" s="44"/>
      <c r="U30" s="44"/>
      <c r="V30" s="44"/>
      <c r="W30" s="44"/>
      <c r="X30" s="44"/>
      <c r="Y30" s="44"/>
      <c r="Z30" s="44"/>
      <c r="AA30" s="44"/>
      <c r="AB30" s="44"/>
      <c r="AC30" s="44"/>
      <c r="AD30" s="44"/>
      <c r="AE30" s="44"/>
      <c r="AF30" s="44"/>
      <c r="AG30" s="44"/>
      <c r="AH30" s="44"/>
      <c r="AI30" s="44"/>
      <c r="AJ30" s="280"/>
      <c r="AK30" s="21"/>
      <c r="AT30" s="24"/>
      <c r="AU30" s="24"/>
      <c r="AV30" s="24"/>
      <c r="BA30" s="24"/>
      <c r="BB30" s="24"/>
      <c r="BD30" s="24"/>
      <c r="BG30" s="48"/>
      <c r="BH30" s="48"/>
      <c r="BI30" s="48"/>
      <c r="BJ30" s="48"/>
      <c r="BL30" s="24"/>
      <c r="BM30" s="24"/>
      <c r="BN30" s="24"/>
      <c r="BO30" s="24"/>
      <c r="BP30" s="24"/>
      <c r="BQ30" s="24"/>
      <c r="BR30" s="24"/>
      <c r="BS30" s="24"/>
      <c r="BT30" s="24"/>
      <c r="BU30" s="24"/>
      <c r="BV30" s="24"/>
      <c r="BW30" s="24"/>
      <c r="BX30" s="24"/>
      <c r="BY30" s="21"/>
      <c r="BZ30" s="21"/>
      <c r="CA30" s="21"/>
    </row>
    <row r="31" spans="1:79" ht="15" customHeight="1" thickBot="1">
      <c r="C31" s="1032"/>
      <c r="D31" s="1033"/>
      <c r="E31" s="1033"/>
      <c r="F31" s="1033"/>
      <c r="G31" s="1033"/>
      <c r="H31" s="1033"/>
      <c r="I31" s="1033"/>
      <c r="J31" s="1033"/>
      <c r="K31" s="1033"/>
      <c r="L31" s="281" t="s">
        <v>194</v>
      </c>
      <c r="M31" s="282"/>
      <c r="N31" s="282"/>
      <c r="O31" s="282"/>
      <c r="P31" s="282"/>
      <c r="Q31" s="282"/>
      <c r="R31" s="282"/>
      <c r="S31" s="282"/>
      <c r="T31" s="283"/>
      <c r="U31" s="283"/>
      <c r="V31" s="283"/>
      <c r="W31" s="283"/>
      <c r="X31" s="283"/>
      <c r="Y31" s="283"/>
      <c r="Z31" s="283"/>
      <c r="AA31" s="283"/>
      <c r="AB31" s="283"/>
      <c r="AC31" s="283"/>
      <c r="AD31" s="283"/>
      <c r="AE31" s="283"/>
      <c r="AF31" s="283"/>
      <c r="AG31" s="283"/>
      <c r="AH31" s="283"/>
      <c r="AI31" s="283"/>
      <c r="AJ31" s="284"/>
      <c r="AK31" s="21"/>
      <c r="AX31" s="36"/>
      <c r="AY31" s="24"/>
      <c r="AZ31" s="24"/>
      <c r="BA31" s="59"/>
      <c r="BB31" s="59"/>
      <c r="BC31" s="59"/>
      <c r="BD31" s="53"/>
      <c r="BE31" s="53"/>
      <c r="BF31" s="54"/>
      <c r="BG31" s="53"/>
      <c r="BH31" s="53"/>
      <c r="BI31" s="55"/>
      <c r="BJ31" s="53"/>
      <c r="BK31" s="53"/>
      <c r="BL31" s="53"/>
      <c r="BM31" s="53"/>
      <c r="BN31" s="53"/>
      <c r="BO31" s="53"/>
      <c r="BP31" s="53"/>
      <c r="BQ31" s="53"/>
      <c r="BR31" s="53"/>
      <c r="BS31" s="53"/>
      <c r="BT31" s="46"/>
      <c r="BU31" s="46"/>
      <c r="BV31" s="46"/>
      <c r="BW31" s="46"/>
      <c r="BX31" s="24"/>
      <c r="BY31" s="21"/>
      <c r="BZ31" s="21"/>
      <c r="CA31" s="21"/>
    </row>
    <row r="32" spans="1:79" ht="15" customHeight="1" thickTop="1">
      <c r="C32" s="56"/>
      <c r="D32" s="56"/>
      <c r="E32" s="56"/>
      <c r="F32" s="56"/>
      <c r="G32" s="56"/>
      <c r="H32" s="56"/>
      <c r="I32" s="56"/>
      <c r="J32" s="56"/>
      <c r="K32" s="56"/>
      <c r="L32"/>
      <c r="M32"/>
      <c r="N32"/>
      <c r="O32"/>
      <c r="P32"/>
      <c r="Q32"/>
      <c r="R32"/>
      <c r="S32"/>
      <c r="T32"/>
      <c r="U32"/>
      <c r="V32"/>
      <c r="W32"/>
      <c r="X32"/>
      <c r="Y32"/>
      <c r="Z32"/>
      <c r="AA32"/>
      <c r="AB32"/>
      <c r="AC32"/>
      <c r="AD32"/>
      <c r="AE32"/>
      <c r="AF32"/>
      <c r="AG32"/>
      <c r="AH32"/>
      <c r="AI32"/>
      <c r="AJ32"/>
      <c r="AK32" s="21"/>
      <c r="AX32" s="36"/>
      <c r="AY32" s="24"/>
      <c r="AZ32" s="24"/>
      <c r="BA32" s="59"/>
      <c r="BB32" s="59"/>
      <c r="BC32" s="59"/>
      <c r="BD32" s="53"/>
      <c r="BE32" s="53"/>
      <c r="BF32" s="54"/>
      <c r="BG32" s="53"/>
      <c r="BH32" s="53"/>
      <c r="BI32" s="55"/>
      <c r="BJ32" s="53"/>
      <c r="BK32" s="53"/>
      <c r="BL32" s="53"/>
      <c r="BM32" s="53"/>
      <c r="BN32" s="53"/>
      <c r="BO32" s="53"/>
      <c r="BP32" s="53"/>
      <c r="BQ32" s="53"/>
      <c r="BR32" s="53"/>
      <c r="BS32" s="53"/>
      <c r="BT32" s="46"/>
      <c r="BU32" s="46"/>
      <c r="BV32" s="46"/>
      <c r="BW32" s="46"/>
      <c r="BX32" s="24"/>
      <c r="BY32" s="21"/>
      <c r="BZ32" s="21"/>
      <c r="CA32" s="21"/>
    </row>
    <row r="33" spans="3:79" ht="14.25" customHeight="1">
      <c r="C33" s="57" t="s">
        <v>195</v>
      </c>
      <c r="H33" s="57"/>
      <c r="I33" s="57"/>
      <c r="J33" s="57"/>
      <c r="K33" s="57"/>
      <c r="L33" s="57"/>
      <c r="M33" s="57"/>
      <c r="N33" s="57"/>
      <c r="O33" s="57"/>
      <c r="P33" s="57"/>
      <c r="Q33" s="57"/>
      <c r="R33" s="57"/>
      <c r="S33" s="57"/>
      <c r="T33" s="57"/>
      <c r="U33" s="57"/>
      <c r="V33" s="57"/>
      <c r="W33" s="57"/>
      <c r="X33" s="57"/>
      <c r="Y33" s="57"/>
      <c r="Z33" s="57"/>
      <c r="AA33" s="57"/>
      <c r="AB33" s="57"/>
      <c r="AC33" s="58"/>
      <c r="AD33" s="58"/>
      <c r="AE33" s="58"/>
      <c r="AF33" s="58"/>
      <c r="AG33" s="58"/>
      <c r="AH33" s="57"/>
      <c r="AI33" s="57"/>
      <c r="AJ33" s="57"/>
      <c r="AK33" s="57"/>
      <c r="AL33" s="57"/>
      <c r="AZ33" s="24"/>
      <c r="BA33" s="59"/>
      <c r="BB33" s="59"/>
      <c r="BC33" s="59"/>
      <c r="BD33" s="59"/>
      <c r="BE33" s="59"/>
      <c r="BG33" s="20"/>
      <c r="BH33" s="20"/>
      <c r="BI33" s="20"/>
      <c r="BJ33" s="20"/>
      <c r="BK33" s="20"/>
      <c r="BL33" s="20"/>
      <c r="BM33" s="20"/>
      <c r="BN33" s="59"/>
      <c r="BO33" s="59"/>
      <c r="BP33" s="59"/>
      <c r="BQ33" s="59"/>
      <c r="BR33" s="59"/>
      <c r="BS33" s="59"/>
      <c r="BT33" s="59"/>
      <c r="BU33" s="59"/>
      <c r="BV33" s="59"/>
      <c r="BW33" s="59"/>
      <c r="BX33" s="59"/>
      <c r="BY33" s="21"/>
      <c r="BZ33" s="21"/>
      <c r="CA33" s="21"/>
    </row>
    <row r="34" spans="3:79" ht="14.25" customHeight="1">
      <c r="C34" s="60" t="s">
        <v>196</v>
      </c>
      <c r="H34" s="57"/>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57"/>
      <c r="AI34" s="57"/>
      <c r="AJ34" s="57"/>
      <c r="AK34" s="57"/>
      <c r="AL34" s="57"/>
    </row>
    <row r="35" spans="3:79" ht="14.25" customHeight="1">
      <c r="G35" s="60"/>
      <c r="H35" s="57"/>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57"/>
      <c r="AI35" s="57"/>
      <c r="AJ35" s="57"/>
      <c r="AK35" s="57"/>
      <c r="AL35" s="57"/>
    </row>
    <row r="36" spans="3:79" ht="14.25" customHeight="1">
      <c r="C36" s="57" t="s">
        <v>197</v>
      </c>
      <c r="D36" s="60" t="s">
        <v>198</v>
      </c>
      <c r="E36" s="61"/>
      <c r="F36" s="61"/>
      <c r="G36" s="61"/>
      <c r="H36" s="61"/>
      <c r="I36" s="61"/>
      <c r="J36" s="61"/>
      <c r="K36" s="61"/>
      <c r="L36" s="61"/>
      <c r="M36" s="61"/>
      <c r="N36" s="61"/>
      <c r="O36" s="61"/>
      <c r="P36" s="61"/>
      <c r="Q36" s="61"/>
      <c r="R36" s="61"/>
      <c r="S36" s="61"/>
      <c r="T36" s="61"/>
      <c r="U36" s="61"/>
      <c r="V36" s="61"/>
      <c r="W36" s="61"/>
      <c r="X36" s="61"/>
      <c r="Y36" s="61"/>
      <c r="Z36" s="61"/>
      <c r="AA36" s="61"/>
      <c r="AG36" s="57"/>
      <c r="AH36" s="57"/>
      <c r="AI36" s="57"/>
      <c r="AJ36" s="57"/>
      <c r="AK36" s="57"/>
      <c r="AL36" s="57"/>
    </row>
    <row r="37" spans="3:79" ht="14.25" customHeight="1">
      <c r="C37" s="57" t="s">
        <v>199</v>
      </c>
      <c r="D37" s="60" t="s">
        <v>200</v>
      </c>
      <c r="E37" s="58"/>
      <c r="F37" s="58"/>
      <c r="G37" s="58"/>
      <c r="H37" s="58"/>
      <c r="I37" s="58"/>
      <c r="J37" s="58"/>
      <c r="K37" s="58"/>
      <c r="L37" s="58"/>
      <c r="M37" s="58"/>
      <c r="N37" s="58"/>
      <c r="O37" s="58"/>
      <c r="P37" s="58"/>
      <c r="Q37" s="58"/>
      <c r="R37" s="58"/>
      <c r="S37" s="58"/>
      <c r="T37" s="58"/>
      <c r="U37" s="58"/>
      <c r="V37" s="58"/>
      <c r="W37" s="58"/>
      <c r="X37" s="58"/>
      <c r="Y37" s="58"/>
      <c r="Z37" s="58"/>
      <c r="AA37" s="58"/>
      <c r="AG37" s="57"/>
      <c r="AH37" s="57"/>
      <c r="AI37" s="57"/>
      <c r="AJ37" s="57"/>
      <c r="AK37" s="57"/>
      <c r="AL37" s="57"/>
    </row>
    <row r="38" spans="3:79" ht="14.25" customHeight="1">
      <c r="C38" s="57" t="s">
        <v>201</v>
      </c>
      <c r="D38" s="60" t="s">
        <v>202</v>
      </c>
      <c r="E38" s="58"/>
      <c r="F38" s="58"/>
      <c r="G38" s="58"/>
      <c r="H38" s="58"/>
      <c r="I38" s="58"/>
      <c r="J38" s="58"/>
      <c r="K38" s="58"/>
      <c r="L38" s="58"/>
      <c r="M38" s="58"/>
      <c r="N38" s="58"/>
      <c r="O38" s="58"/>
      <c r="P38" s="58"/>
      <c r="Q38" s="58"/>
      <c r="R38" s="58"/>
      <c r="S38" s="58"/>
      <c r="T38" s="58"/>
      <c r="U38" s="58"/>
      <c r="V38" s="58"/>
      <c r="W38" s="58"/>
      <c r="X38" s="58"/>
      <c r="Y38" s="58"/>
      <c r="Z38" s="58"/>
      <c r="AA38" s="58"/>
      <c r="AG38" s="57"/>
      <c r="AH38" s="57"/>
      <c r="AI38" s="57"/>
      <c r="AJ38" s="57"/>
      <c r="AK38" s="57"/>
      <c r="AL38" s="57"/>
    </row>
    <row r="39" spans="3:79" ht="14.25" customHeight="1">
      <c r="C39" s="57" t="s">
        <v>203</v>
      </c>
      <c r="D39" s="60" t="s">
        <v>204</v>
      </c>
      <c r="E39" s="58"/>
      <c r="F39" s="58"/>
      <c r="G39" s="58"/>
      <c r="H39" s="58"/>
      <c r="I39" s="58"/>
      <c r="J39" s="58"/>
      <c r="K39" s="58"/>
      <c r="L39" s="58"/>
      <c r="M39" s="58"/>
      <c r="N39" s="58"/>
      <c r="O39" s="58"/>
      <c r="P39" s="58"/>
      <c r="Q39" s="58"/>
      <c r="R39" s="58"/>
      <c r="S39" s="58"/>
      <c r="T39" s="58"/>
      <c r="U39" s="58"/>
      <c r="V39" s="58"/>
      <c r="W39" s="58"/>
      <c r="X39" s="58"/>
      <c r="Y39" s="58"/>
      <c r="Z39" s="58"/>
      <c r="AA39" s="58"/>
      <c r="AG39" s="57"/>
      <c r="AH39" s="57"/>
      <c r="AI39" s="57"/>
      <c r="AJ39" s="57"/>
      <c r="AK39" s="57"/>
      <c r="AL39" s="57"/>
    </row>
    <row r="40" spans="3:79" ht="14.25" customHeight="1">
      <c r="C40" s="57"/>
      <c r="D40" s="60" t="s">
        <v>205</v>
      </c>
      <c r="E40" s="61"/>
      <c r="F40" s="61"/>
      <c r="G40" s="61"/>
      <c r="H40" s="61"/>
      <c r="I40" s="61"/>
      <c r="J40" s="61"/>
      <c r="K40" s="61"/>
      <c r="L40" s="61"/>
      <c r="M40" s="61"/>
      <c r="N40" s="61"/>
      <c r="O40" s="61"/>
      <c r="P40" s="61"/>
      <c r="Q40" s="61"/>
      <c r="R40" s="61"/>
      <c r="S40" s="61"/>
      <c r="T40" s="61"/>
      <c r="U40" s="61"/>
      <c r="V40" s="61"/>
      <c r="W40" s="61"/>
      <c r="X40" s="61"/>
      <c r="Y40" s="61"/>
      <c r="Z40" s="61"/>
      <c r="AA40" s="61"/>
      <c r="AG40" s="57"/>
      <c r="AH40" s="57"/>
      <c r="AI40" s="57"/>
      <c r="AJ40" s="57"/>
      <c r="AK40" s="57"/>
      <c r="AL40" s="57"/>
    </row>
    <row r="41" spans="3:79" ht="14.25" customHeight="1">
      <c r="C41" s="57" t="s">
        <v>206</v>
      </c>
      <c r="D41" s="60" t="s">
        <v>207</v>
      </c>
      <c r="E41" s="61"/>
      <c r="F41" s="61"/>
      <c r="G41" s="61"/>
      <c r="H41" s="61"/>
      <c r="I41" s="61"/>
      <c r="J41" s="61"/>
      <c r="K41" s="61"/>
      <c r="L41" s="61"/>
      <c r="M41" s="61"/>
      <c r="N41" s="61"/>
      <c r="O41" s="61"/>
      <c r="P41" s="61"/>
      <c r="Q41" s="61"/>
      <c r="R41" s="61"/>
      <c r="S41" s="61"/>
      <c r="T41" s="61"/>
      <c r="U41" s="61"/>
      <c r="V41" s="61"/>
      <c r="W41" s="61"/>
      <c r="X41" s="61"/>
      <c r="Y41" s="61"/>
      <c r="Z41" s="61"/>
      <c r="AA41" s="61"/>
      <c r="AG41" s="57"/>
      <c r="AH41" s="57"/>
      <c r="AI41" s="57"/>
      <c r="AJ41" s="57"/>
      <c r="AK41" s="57"/>
      <c r="AL41" s="57"/>
    </row>
    <row r="42" spans="3:79" ht="14.25" customHeight="1">
      <c r="C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row>
    <row r="43" spans="3:79" ht="14.4" customHeight="1">
      <c r="C43" s="62"/>
      <c r="H43" s="57"/>
      <c r="I43" s="57"/>
      <c r="J43" s="57"/>
      <c r="K43" s="61"/>
      <c r="L43" s="61"/>
      <c r="M43" s="61"/>
      <c r="N43" s="61"/>
      <c r="O43" s="61"/>
      <c r="P43" s="61"/>
      <c r="Q43" s="61"/>
      <c r="R43" s="61"/>
      <c r="S43" s="61"/>
      <c r="T43" s="61"/>
      <c r="U43" s="61"/>
      <c r="V43" s="61"/>
      <c r="W43" s="61"/>
      <c r="X43" s="61"/>
      <c r="Y43" s="61"/>
      <c r="Z43" s="61"/>
      <c r="AA43" s="61"/>
      <c r="AB43" s="61"/>
      <c r="AC43" s="61"/>
      <c r="AD43" s="61"/>
      <c r="AE43" s="61"/>
      <c r="AF43" s="61"/>
      <c r="AG43" s="61"/>
      <c r="AH43" s="57"/>
      <c r="AI43" s="57"/>
      <c r="AJ43" s="57"/>
      <c r="AK43" s="57"/>
      <c r="AL43" s="57"/>
    </row>
    <row r="44" spans="3:79">
      <c r="C44" s="63" t="s">
        <v>208</v>
      </c>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row>
    <row r="45" spans="3:79" s="24" customFormat="1" ht="15" customHeight="1">
      <c r="C45" s="63" t="s">
        <v>209</v>
      </c>
      <c r="E45" s="64"/>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3:79" s="24" customFormat="1" ht="15" customHeight="1">
      <c r="C46" s="62" t="s">
        <v>210</v>
      </c>
      <c r="E46" s="64"/>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row>
    <row r="47" spans="3:79" s="24" customFormat="1" ht="15" customHeight="1">
      <c r="C47" s="57" t="s">
        <v>211</v>
      </c>
      <c r="E47" s="64"/>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3:79" s="24" customFormat="1" ht="15" customHeight="1">
      <c r="C48" s="57" t="s">
        <v>212</v>
      </c>
      <c r="E48" s="64"/>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3:69" s="24" customFormat="1" ht="15" customHeight="1">
      <c r="C49" s="65" t="s">
        <v>213</v>
      </c>
      <c r="E49" s="64"/>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57"/>
      <c r="AH49" s="57"/>
      <c r="AI49" s="57"/>
      <c r="AJ49" s="57"/>
      <c r="AK49" s="57"/>
      <c r="AL49" s="57"/>
    </row>
    <row r="50" spans="3:69" s="24" customFormat="1" ht="15" customHeight="1">
      <c r="C50" s="65" t="s">
        <v>214</v>
      </c>
      <c r="E50" s="64"/>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57"/>
      <c r="AH50" s="57"/>
      <c r="AI50" s="57"/>
      <c r="AJ50" s="57"/>
      <c r="AK50" s="57"/>
      <c r="AL50" s="57"/>
    </row>
    <row r="51" spans="3:69" s="24" customFormat="1" ht="15" customHeight="1">
      <c r="C51" s="57" t="s">
        <v>215</v>
      </c>
      <c r="E51" s="64"/>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row>
    <row r="52" spans="3:69" s="24" customFormat="1" ht="15" customHeight="1">
      <c r="C52" s="63" t="s">
        <v>216</v>
      </c>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row>
    <row r="53" spans="3:69" s="24" customFormat="1" ht="1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row>
    <row r="54" spans="3:69" s="24" customFormat="1" ht="1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3:69" s="24" customFormat="1" ht="17"/>
    <row r="56" spans="3:69" s="24" customFormat="1" ht="18" customHeight="1"/>
    <row r="57" spans="3:69" s="24" customFormat="1" ht="17"/>
    <row r="58" spans="3:69" s="24" customFormat="1" ht="13.75" customHeight="1"/>
    <row r="59" spans="3:69" s="24" customFormat="1" ht="13.75" customHeight="1"/>
    <row r="60" spans="3:69" s="24" customFormat="1" ht="13.75" customHeight="1">
      <c r="AC60" s="59"/>
      <c r="AD60" s="67"/>
      <c r="AE60" s="67"/>
      <c r="AF60" s="67"/>
    </row>
    <row r="61" spans="3:69" s="24" customFormat="1" ht="13.75" customHeight="1">
      <c r="AC61" s="59"/>
      <c r="AD61" s="67"/>
      <c r="AE61" s="67"/>
      <c r="AF61" s="67"/>
    </row>
    <row r="62" spans="3:69" s="24" customFormat="1" ht="13.75" customHeight="1">
      <c r="AC62" s="59"/>
      <c r="AD62" s="67"/>
      <c r="AE62" s="67"/>
      <c r="AF62" s="67"/>
    </row>
    <row r="63" spans="3:69" s="24" customFormat="1" ht="15" customHeight="1">
      <c r="AC63" s="59"/>
      <c r="AD63" s="67"/>
      <c r="AE63" s="67"/>
      <c r="AF63" s="67"/>
    </row>
    <row r="64" spans="3:69" s="24" customFormat="1" ht="17">
      <c r="AC64" s="59"/>
      <c r="AD64" s="67"/>
      <c r="AE64" s="67"/>
      <c r="AF64" s="67"/>
    </row>
    <row r="65" spans="2:37" ht="15" customHeight="1">
      <c r="AC65" s="59"/>
      <c r="AD65" s="67"/>
      <c r="AE65" s="68"/>
      <c r="AF65" s="68"/>
      <c r="AI65" s="21"/>
      <c r="AJ65" s="21"/>
      <c r="AK65" s="21"/>
    </row>
    <row r="66" spans="2:37" ht="18" customHeight="1">
      <c r="AC66" s="59"/>
      <c r="AD66" s="67"/>
      <c r="AE66" s="68"/>
      <c r="AF66" s="68"/>
      <c r="AI66" s="21"/>
      <c r="AJ66" s="21"/>
      <c r="AK66" s="21"/>
    </row>
    <row r="67" spans="2:37" ht="15" customHeight="1">
      <c r="B67" s="69"/>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59"/>
      <c r="AD67" s="67"/>
      <c r="AE67" s="68"/>
      <c r="AF67" s="68"/>
      <c r="AI67" s="21"/>
      <c r="AJ67" s="21"/>
      <c r="AK67" s="21"/>
    </row>
    <row r="68" spans="2:37" ht="15" customHeight="1">
      <c r="B68" s="69"/>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59"/>
      <c r="AD68" s="67"/>
      <c r="AE68" s="68"/>
      <c r="AF68" s="68"/>
      <c r="AI68" s="21"/>
      <c r="AJ68" s="21"/>
      <c r="AK68" s="21"/>
    </row>
    <row r="69" spans="2:37" ht="15" customHeight="1">
      <c r="B69" s="58"/>
      <c r="D69" s="57"/>
      <c r="E69" s="58"/>
      <c r="F69" s="58"/>
      <c r="G69" s="58"/>
      <c r="H69" s="58"/>
      <c r="I69" s="58"/>
      <c r="J69" s="58"/>
      <c r="K69" s="58"/>
      <c r="L69" s="58"/>
      <c r="M69" s="58"/>
      <c r="N69" s="58"/>
      <c r="O69" s="58"/>
      <c r="P69" s="58"/>
      <c r="Q69" s="58"/>
      <c r="R69" s="58"/>
      <c r="S69" s="58"/>
      <c r="T69" s="58"/>
      <c r="U69" s="58"/>
      <c r="V69" s="57"/>
      <c r="W69" s="58"/>
      <c r="X69" s="58"/>
      <c r="Y69" s="58"/>
      <c r="Z69" s="58"/>
      <c r="AA69" s="58"/>
      <c r="AB69" s="58"/>
      <c r="AC69" s="59"/>
      <c r="AD69" s="67"/>
      <c r="AE69" s="68"/>
      <c r="AF69" s="68"/>
      <c r="AI69" s="21"/>
      <c r="AJ69" s="21"/>
      <c r="AK69" s="21"/>
    </row>
  </sheetData>
  <mergeCells count="5">
    <mergeCell ref="C27:K31"/>
    <mergeCell ref="C22:K23"/>
    <mergeCell ref="L22:AJ23"/>
    <mergeCell ref="C24:K26"/>
    <mergeCell ref="L24:AJ26"/>
  </mergeCells>
  <phoneticPr fontId="2"/>
  <printOptions horizontalCentered="1"/>
  <pageMargins left="0.23622047244094491" right="0.23622047244094491" top="0.74803149606299213" bottom="0.74803149606299213" header="0.31496062992125984" footer="0.31496062992125984"/>
  <pageSetup paperSize="9" scale="63" orientation="portrait" r:id="rId1"/>
  <headerFooter>
    <oddHeader>&amp;L第３号様式（第８条関係）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6EBF-DC35-4AA1-B423-7AD30B13D66B}">
  <dimension ref="A1:CA72"/>
  <sheetViews>
    <sheetView view="pageBreakPreview" zoomScale="70" zoomScaleNormal="100" zoomScaleSheetLayoutView="70" zoomScalePageLayoutView="85" workbookViewId="0">
      <selection activeCell="CE44" sqref="CE44"/>
    </sheetView>
  </sheetViews>
  <sheetFormatPr defaultColWidth="2.6640625" defaultRowHeight="18"/>
  <cols>
    <col min="1" max="1" width="0.83203125" style="70" customWidth="1"/>
    <col min="2" max="2" width="2.6640625" style="70" customWidth="1"/>
    <col min="3" max="8" width="2.6640625" style="70"/>
    <col min="9" max="9" width="2.6640625" style="70" customWidth="1"/>
    <col min="10" max="13" width="2.6640625" style="70"/>
    <col min="14" max="14" width="2.9140625" style="70" customWidth="1"/>
    <col min="15" max="23" width="2.6640625" style="70"/>
    <col min="24" max="24" width="2.6640625" style="70" customWidth="1"/>
    <col min="25" max="28" width="2.6640625" style="70"/>
    <col min="29" max="29" width="2" style="70" customWidth="1"/>
    <col min="30" max="32" width="2.6640625" style="70"/>
    <col min="33" max="33" width="2.58203125" style="70" customWidth="1"/>
    <col min="34" max="36" width="2.6640625" style="70"/>
    <col min="37" max="37" width="2.6640625" style="70" customWidth="1"/>
    <col min="38" max="38" width="0.6640625" style="70" customWidth="1"/>
    <col min="39" max="289" width="2.6640625" style="70"/>
    <col min="290" max="290" width="3.58203125" style="70" customWidth="1"/>
    <col min="291" max="545" width="2.6640625" style="70"/>
    <col min="546" max="546" width="3.58203125" style="70" customWidth="1"/>
    <col min="547" max="801" width="2.6640625" style="70"/>
    <col min="802" max="802" width="3.58203125" style="70" customWidth="1"/>
    <col min="803" max="1057" width="2.6640625" style="70"/>
    <col min="1058" max="1058" width="3.58203125" style="70" customWidth="1"/>
    <col min="1059" max="1313" width="2.6640625" style="70"/>
    <col min="1314" max="1314" width="3.58203125" style="70" customWidth="1"/>
    <col min="1315" max="1569" width="2.6640625" style="70"/>
    <col min="1570" max="1570" width="3.58203125" style="70" customWidth="1"/>
    <col min="1571" max="1825" width="2.6640625" style="70"/>
    <col min="1826" max="1826" width="3.58203125" style="70" customWidth="1"/>
    <col min="1827" max="2081" width="2.6640625" style="70"/>
    <col min="2082" max="2082" width="3.58203125" style="70" customWidth="1"/>
    <col min="2083" max="2337" width="2.6640625" style="70"/>
    <col min="2338" max="2338" width="3.58203125" style="70" customWidth="1"/>
    <col min="2339" max="2593" width="2.6640625" style="70"/>
    <col min="2594" max="2594" width="3.58203125" style="70" customWidth="1"/>
    <col min="2595" max="2849" width="2.6640625" style="70"/>
    <col min="2850" max="2850" width="3.58203125" style="70" customWidth="1"/>
    <col min="2851" max="3105" width="2.6640625" style="70"/>
    <col min="3106" max="3106" width="3.58203125" style="70" customWidth="1"/>
    <col min="3107" max="3361" width="2.6640625" style="70"/>
    <col min="3362" max="3362" width="3.58203125" style="70" customWidth="1"/>
    <col min="3363" max="3617" width="2.6640625" style="70"/>
    <col min="3618" max="3618" width="3.58203125" style="70" customWidth="1"/>
    <col min="3619" max="3873" width="2.6640625" style="70"/>
    <col min="3874" max="3874" width="3.58203125" style="70" customWidth="1"/>
    <col min="3875" max="4129" width="2.6640625" style="70"/>
    <col min="4130" max="4130" width="3.58203125" style="70" customWidth="1"/>
    <col min="4131" max="4385" width="2.6640625" style="70"/>
    <col min="4386" max="4386" width="3.58203125" style="70" customWidth="1"/>
    <col min="4387" max="4641" width="2.6640625" style="70"/>
    <col min="4642" max="4642" width="3.58203125" style="70" customWidth="1"/>
    <col min="4643" max="4897" width="2.6640625" style="70"/>
    <col min="4898" max="4898" width="3.58203125" style="70" customWidth="1"/>
    <col min="4899" max="5153" width="2.6640625" style="70"/>
    <col min="5154" max="5154" width="3.58203125" style="70" customWidth="1"/>
    <col min="5155" max="5409" width="2.6640625" style="70"/>
    <col min="5410" max="5410" width="3.58203125" style="70" customWidth="1"/>
    <col min="5411" max="5665" width="2.6640625" style="70"/>
    <col min="5666" max="5666" width="3.58203125" style="70" customWidth="1"/>
    <col min="5667" max="5921" width="2.6640625" style="70"/>
    <col min="5922" max="5922" width="3.58203125" style="70" customWidth="1"/>
    <col min="5923" max="6177" width="2.6640625" style="70"/>
    <col min="6178" max="6178" width="3.58203125" style="70" customWidth="1"/>
    <col min="6179" max="6433" width="2.6640625" style="70"/>
    <col min="6434" max="6434" width="3.58203125" style="70" customWidth="1"/>
    <col min="6435" max="6689" width="2.6640625" style="70"/>
    <col min="6690" max="6690" width="3.58203125" style="70" customWidth="1"/>
    <col min="6691" max="6945" width="2.6640625" style="70"/>
    <col min="6946" max="6946" width="3.58203125" style="70" customWidth="1"/>
    <col min="6947" max="7201" width="2.6640625" style="70"/>
    <col min="7202" max="7202" width="3.58203125" style="70" customWidth="1"/>
    <col min="7203" max="7457" width="2.6640625" style="70"/>
    <col min="7458" max="7458" width="3.58203125" style="70" customWidth="1"/>
    <col min="7459" max="7713" width="2.6640625" style="70"/>
    <col min="7714" max="7714" width="3.58203125" style="70" customWidth="1"/>
    <col min="7715" max="7969" width="2.6640625" style="70"/>
    <col min="7970" max="7970" width="3.58203125" style="70" customWidth="1"/>
    <col min="7971" max="8225" width="2.6640625" style="70"/>
    <col min="8226" max="8226" width="3.58203125" style="70" customWidth="1"/>
    <col min="8227" max="8481" width="2.6640625" style="70"/>
    <col min="8482" max="8482" width="3.58203125" style="70" customWidth="1"/>
    <col min="8483" max="8737" width="2.6640625" style="70"/>
    <col min="8738" max="8738" width="3.58203125" style="70" customWidth="1"/>
    <col min="8739" max="8993" width="2.6640625" style="70"/>
    <col min="8994" max="8994" width="3.58203125" style="70" customWidth="1"/>
    <col min="8995" max="9249" width="2.6640625" style="70"/>
    <col min="9250" max="9250" width="3.58203125" style="70" customWidth="1"/>
    <col min="9251" max="9505" width="2.6640625" style="70"/>
    <col min="9506" max="9506" width="3.58203125" style="70" customWidth="1"/>
    <col min="9507" max="9761" width="2.6640625" style="70"/>
    <col min="9762" max="9762" width="3.58203125" style="70" customWidth="1"/>
    <col min="9763" max="10017" width="2.6640625" style="70"/>
    <col min="10018" max="10018" width="3.58203125" style="70" customWidth="1"/>
    <col min="10019" max="10273" width="2.6640625" style="70"/>
    <col min="10274" max="10274" width="3.58203125" style="70" customWidth="1"/>
    <col min="10275" max="10529" width="2.6640625" style="70"/>
    <col min="10530" max="10530" width="3.58203125" style="70" customWidth="1"/>
    <col min="10531" max="10785" width="2.6640625" style="70"/>
    <col min="10786" max="10786" width="3.58203125" style="70" customWidth="1"/>
    <col min="10787" max="11041" width="2.6640625" style="70"/>
    <col min="11042" max="11042" width="3.58203125" style="70" customWidth="1"/>
    <col min="11043" max="11297" width="2.6640625" style="70"/>
    <col min="11298" max="11298" width="3.58203125" style="70" customWidth="1"/>
    <col min="11299" max="11553" width="2.6640625" style="70"/>
    <col min="11554" max="11554" width="3.58203125" style="70" customWidth="1"/>
    <col min="11555" max="11809" width="2.6640625" style="70"/>
    <col min="11810" max="11810" width="3.58203125" style="70" customWidth="1"/>
    <col min="11811" max="12065" width="2.6640625" style="70"/>
    <col min="12066" max="12066" width="3.58203125" style="70" customWidth="1"/>
    <col min="12067" max="12321" width="2.6640625" style="70"/>
    <col min="12322" max="12322" width="3.58203125" style="70" customWidth="1"/>
    <col min="12323" max="12577" width="2.6640625" style="70"/>
    <col min="12578" max="12578" width="3.58203125" style="70" customWidth="1"/>
    <col min="12579" max="12833" width="2.6640625" style="70"/>
    <col min="12834" max="12834" width="3.58203125" style="70" customWidth="1"/>
    <col min="12835" max="13089" width="2.6640625" style="70"/>
    <col min="13090" max="13090" width="3.58203125" style="70" customWidth="1"/>
    <col min="13091" max="13345" width="2.6640625" style="70"/>
    <col min="13346" max="13346" width="3.58203125" style="70" customWidth="1"/>
    <col min="13347" max="13601" width="2.6640625" style="70"/>
    <col min="13602" max="13602" width="3.58203125" style="70" customWidth="1"/>
    <col min="13603" max="13857" width="2.6640625" style="70"/>
    <col min="13858" max="13858" width="3.58203125" style="70" customWidth="1"/>
    <col min="13859" max="14113" width="2.6640625" style="70"/>
    <col min="14114" max="14114" width="3.58203125" style="70" customWidth="1"/>
    <col min="14115" max="14369" width="2.6640625" style="70"/>
    <col min="14370" max="14370" width="3.58203125" style="70" customWidth="1"/>
    <col min="14371" max="14625" width="2.6640625" style="70"/>
    <col min="14626" max="14626" width="3.58203125" style="70" customWidth="1"/>
    <col min="14627" max="14881" width="2.6640625" style="70"/>
    <col min="14882" max="14882" width="3.58203125" style="70" customWidth="1"/>
    <col min="14883" max="15137" width="2.6640625" style="70"/>
    <col min="15138" max="15138" width="3.58203125" style="70" customWidth="1"/>
    <col min="15139" max="15393" width="2.6640625" style="70"/>
    <col min="15394" max="15394" width="3.58203125" style="70" customWidth="1"/>
    <col min="15395" max="15649" width="2.6640625" style="70"/>
    <col min="15650" max="15650" width="3.58203125" style="70" customWidth="1"/>
    <col min="15651" max="15905" width="2.6640625" style="70"/>
    <col min="15906" max="15906" width="3.58203125" style="70" customWidth="1"/>
    <col min="15907" max="16161" width="2.6640625" style="70"/>
    <col min="16162" max="16162" width="3.58203125" style="70" customWidth="1"/>
    <col min="16163" max="16384" width="2.6640625" style="70"/>
  </cols>
  <sheetData>
    <row r="1" spans="2:38" ht="13.5" customHeight="1">
      <c r="D1" s="71" t="s">
        <v>172</v>
      </c>
      <c r="E1" s="71"/>
      <c r="F1" s="71"/>
      <c r="G1" s="71"/>
      <c r="H1" s="71"/>
      <c r="I1" s="71"/>
      <c r="J1" s="71"/>
      <c r="K1" s="71"/>
      <c r="L1" s="71"/>
      <c r="M1" s="71"/>
      <c r="N1" s="71"/>
      <c r="O1" s="71"/>
      <c r="P1" s="71"/>
      <c r="Q1" s="71"/>
      <c r="R1" s="71"/>
      <c r="S1" s="71"/>
      <c r="T1" s="71"/>
      <c r="U1" s="71"/>
      <c r="V1" s="71"/>
    </row>
    <row r="2" spans="2:38" ht="13.5" customHeight="1">
      <c r="C2" s="72"/>
      <c r="D2" s="73"/>
      <c r="E2" s="71" t="s">
        <v>173</v>
      </c>
      <c r="F2" s="71"/>
      <c r="G2" s="71"/>
      <c r="H2" s="71"/>
      <c r="I2" s="71"/>
      <c r="J2" s="71"/>
      <c r="K2" s="71"/>
      <c r="L2" s="71"/>
      <c r="M2" s="71"/>
      <c r="N2" s="71"/>
      <c r="O2" s="71"/>
      <c r="P2" s="71"/>
      <c r="Q2" s="71"/>
      <c r="R2" s="71"/>
      <c r="S2" s="71"/>
      <c r="T2" s="71"/>
      <c r="U2" s="71"/>
      <c r="V2" s="71"/>
      <c r="AE2" s="70" t="s">
        <v>174</v>
      </c>
    </row>
    <row r="3" spans="2:38" ht="13.5" customHeight="1">
      <c r="D3" s="71"/>
      <c r="E3" s="71"/>
      <c r="F3" s="71"/>
      <c r="G3" s="71"/>
      <c r="H3" s="71"/>
      <c r="I3" s="71"/>
      <c r="J3" s="71"/>
      <c r="K3" s="71"/>
      <c r="L3" s="71"/>
      <c r="M3" s="71"/>
      <c r="N3" s="71"/>
      <c r="O3" s="71"/>
      <c r="P3" s="71"/>
      <c r="Q3" s="71"/>
      <c r="R3" s="71"/>
      <c r="S3" s="71"/>
      <c r="T3" s="71"/>
      <c r="U3" s="71"/>
      <c r="V3" s="71"/>
      <c r="AC3" s="74"/>
      <c r="AD3" s="74" t="s">
        <v>175</v>
      </c>
      <c r="AE3" s="74"/>
      <c r="AF3" s="74"/>
      <c r="AG3" s="74"/>
      <c r="AH3" s="74"/>
      <c r="AI3" s="74"/>
      <c r="AJ3" s="74"/>
      <c r="AK3" s="74"/>
      <c r="AL3" s="74"/>
    </row>
    <row r="4" spans="2:38" ht="13.5" customHeight="1">
      <c r="D4" s="71"/>
      <c r="E4" s="71"/>
      <c r="F4" s="71" t="s">
        <v>176</v>
      </c>
      <c r="G4" s="71"/>
      <c r="H4" s="71"/>
      <c r="I4" s="71"/>
      <c r="J4" s="71"/>
      <c r="K4" s="71"/>
      <c r="L4" s="71"/>
      <c r="M4" s="71"/>
      <c r="N4" s="71"/>
      <c r="O4" s="71"/>
      <c r="P4" s="71"/>
      <c r="Q4" s="71"/>
      <c r="R4" s="71"/>
      <c r="S4" s="71"/>
      <c r="T4" s="71"/>
      <c r="U4" s="71"/>
      <c r="V4" s="71"/>
      <c r="AH4" s="75"/>
      <c r="AI4" s="75"/>
      <c r="AJ4" s="75"/>
      <c r="AK4" s="75"/>
      <c r="AL4" s="75"/>
    </row>
    <row r="5" spans="2:38" ht="13.5" customHeight="1">
      <c r="D5" s="71"/>
      <c r="E5" s="71"/>
      <c r="F5" s="71"/>
      <c r="G5" s="71"/>
      <c r="H5" s="71"/>
      <c r="I5" s="71"/>
      <c r="J5" s="71"/>
      <c r="K5" s="71"/>
      <c r="L5" s="71"/>
      <c r="M5" s="71"/>
      <c r="N5" s="71"/>
      <c r="O5" s="71"/>
      <c r="P5" s="71"/>
      <c r="Q5" s="71"/>
      <c r="R5" s="71"/>
      <c r="S5" s="71"/>
      <c r="T5" s="71"/>
      <c r="U5" s="71"/>
      <c r="V5" s="71"/>
      <c r="AH5" s="75"/>
      <c r="AI5" s="75"/>
      <c r="AJ5" s="75"/>
      <c r="AK5" s="75"/>
      <c r="AL5" s="75"/>
    </row>
    <row r="6" spans="2:38" ht="13.5" customHeight="1">
      <c r="D6" s="71"/>
      <c r="E6" s="71"/>
      <c r="F6" s="71"/>
      <c r="G6" s="71"/>
      <c r="H6" s="71"/>
      <c r="I6" s="71"/>
      <c r="J6" s="71"/>
      <c r="K6" s="71"/>
      <c r="L6" s="71"/>
      <c r="M6" s="71"/>
      <c r="N6" s="71"/>
      <c r="O6" s="71"/>
      <c r="P6" s="71"/>
      <c r="Q6" s="71"/>
      <c r="R6" s="71"/>
      <c r="S6" s="71"/>
      <c r="T6" s="71"/>
      <c r="U6" s="71"/>
      <c r="V6" s="71"/>
      <c r="AH6" s="75"/>
      <c r="AI6" s="75"/>
      <c r="AJ6" s="75"/>
      <c r="AK6" s="75"/>
      <c r="AL6" s="75"/>
    </row>
    <row r="7" spans="2:38" ht="13.5" customHeight="1">
      <c r="D7" s="71"/>
      <c r="E7" s="71"/>
      <c r="F7" s="71"/>
      <c r="G7" s="71"/>
      <c r="H7" s="71"/>
      <c r="I7" s="71"/>
      <c r="J7" s="71"/>
      <c r="K7" s="71"/>
      <c r="L7" s="71"/>
      <c r="M7" s="71"/>
      <c r="N7" s="71"/>
      <c r="O7" s="71"/>
      <c r="P7" s="71"/>
      <c r="Q7" s="71"/>
      <c r="R7" s="71"/>
      <c r="S7" s="71"/>
      <c r="T7" s="71"/>
      <c r="U7" s="71"/>
      <c r="V7" s="71"/>
      <c r="AH7" s="75"/>
      <c r="AI7" s="75"/>
      <c r="AJ7" s="75"/>
      <c r="AK7" s="75"/>
      <c r="AL7" s="75"/>
    </row>
    <row r="8" spans="2:38" ht="13.5" customHeight="1">
      <c r="B8" s="76"/>
      <c r="D8" s="71"/>
      <c r="E8" s="71"/>
      <c r="F8" s="71"/>
      <c r="G8" s="71"/>
      <c r="H8" s="71"/>
      <c r="I8" s="71"/>
      <c r="J8" s="71"/>
      <c r="K8" s="71"/>
      <c r="L8" s="71"/>
      <c r="M8" s="71"/>
      <c r="N8" s="71"/>
      <c r="O8" s="71"/>
      <c r="P8" s="71"/>
      <c r="Q8" s="71"/>
      <c r="R8" s="71"/>
      <c r="S8" s="71"/>
      <c r="T8" s="71"/>
      <c r="U8" s="71"/>
      <c r="V8" s="71"/>
      <c r="AH8" s="75"/>
      <c r="AI8" s="75"/>
      <c r="AJ8" s="75"/>
      <c r="AK8" s="75"/>
      <c r="AL8" s="75"/>
    </row>
    <row r="9" spans="2:38" ht="13.5" customHeight="1" thickBot="1">
      <c r="B9" s="76"/>
      <c r="D9" s="77"/>
      <c r="E9" s="77"/>
      <c r="F9" s="77"/>
      <c r="G9" s="77"/>
      <c r="H9" s="77"/>
      <c r="I9" s="77"/>
      <c r="J9" s="77"/>
      <c r="K9" s="77"/>
      <c r="L9" s="77"/>
      <c r="M9" s="77"/>
      <c r="N9" s="77"/>
      <c r="O9" s="77"/>
      <c r="P9" s="77"/>
      <c r="Q9" s="77"/>
      <c r="R9" s="77"/>
      <c r="S9" s="77"/>
      <c r="T9" s="77"/>
      <c r="U9" s="77"/>
      <c r="V9" s="77"/>
      <c r="AH9" s="75"/>
      <c r="AI9" s="75"/>
      <c r="AJ9" s="75"/>
      <c r="AK9" s="75"/>
      <c r="AL9" s="75"/>
    </row>
    <row r="10" spans="2:38" ht="13.5" customHeight="1" thickTop="1">
      <c r="B10" s="76"/>
      <c r="D10" s="78"/>
      <c r="E10" s="78"/>
      <c r="F10" s="78"/>
      <c r="G10" s="78"/>
      <c r="H10" s="78"/>
      <c r="I10" s="78"/>
      <c r="J10" s="78"/>
      <c r="K10" s="78"/>
      <c r="L10" s="78"/>
      <c r="M10" s="78"/>
      <c r="N10" s="78"/>
      <c r="O10" s="78"/>
      <c r="P10" s="78"/>
      <c r="Q10" s="78"/>
      <c r="R10" s="78"/>
      <c r="S10" s="78"/>
      <c r="T10" s="78"/>
      <c r="U10" s="78"/>
      <c r="V10" s="78"/>
      <c r="AH10" s="75"/>
      <c r="AI10" s="75"/>
      <c r="AJ10" s="75"/>
      <c r="AK10" s="75"/>
      <c r="AL10" s="75"/>
    </row>
    <row r="11" spans="2:38" ht="13.25" customHeight="1">
      <c r="B11" s="76"/>
      <c r="F11" s="79" t="s">
        <v>177</v>
      </c>
      <c r="G11" s="79"/>
      <c r="AH11" s="75"/>
      <c r="AI11" s="75"/>
      <c r="AJ11" s="75"/>
      <c r="AK11" s="75"/>
      <c r="AL11" s="75"/>
    </row>
    <row r="12" spans="2:38" ht="13.25" customHeight="1">
      <c r="B12" s="76"/>
      <c r="F12" s="79"/>
      <c r="G12" s="79"/>
      <c r="AH12" s="75"/>
      <c r="AI12" s="75"/>
      <c r="AJ12" s="75"/>
      <c r="AK12" s="75"/>
      <c r="AL12" s="75"/>
    </row>
    <row r="13" spans="2:38" ht="13.5" customHeight="1">
      <c r="C13" s="79"/>
      <c r="E13" s="79"/>
      <c r="AB13" s="70" t="s">
        <v>178</v>
      </c>
      <c r="AG13" s="80"/>
      <c r="AH13" s="75"/>
      <c r="AI13" s="75"/>
      <c r="AJ13" s="75"/>
      <c r="AK13" s="75"/>
      <c r="AL13" s="75"/>
    </row>
    <row r="14" spans="2:38" ht="13.5" customHeight="1">
      <c r="AD14" s="81" t="s">
        <v>179</v>
      </c>
      <c r="AF14" s="72"/>
      <c r="AH14" s="75"/>
      <c r="AI14" s="75"/>
      <c r="AJ14" s="75"/>
      <c r="AK14" s="75"/>
      <c r="AL14" s="75"/>
    </row>
    <row r="15" spans="2:38" ht="13.5" customHeight="1">
      <c r="AD15" s="81"/>
      <c r="AF15" s="72"/>
      <c r="AH15" s="75"/>
      <c r="AI15" s="75"/>
      <c r="AJ15" s="75"/>
      <c r="AK15" s="75"/>
      <c r="AL15" s="75"/>
    </row>
    <row r="16" spans="2:38" ht="13.5" customHeight="1">
      <c r="AF16" s="75"/>
      <c r="AG16" s="75"/>
      <c r="AI16" s="75"/>
    </row>
    <row r="17" spans="1:79" ht="22.5">
      <c r="F17" s="82"/>
      <c r="G17" s="82"/>
      <c r="H17" s="82" t="str">
        <f>IF([4]第１号様式その１!AH3="ＥＶ・ＰＨＥＶ車両","電気自動車等の普及促進事業（EV･PHEV車両）助成金不交付決定通知書",IF([4]第１号様式その１!AH3="ＦＣＶ車両","燃料電池自動車等の普及促進事業（FCV車両）助成金不交付決定通知書",""))</f>
        <v>電気自動車等の普及促進事業（EV･PHEV車両）助成金不交付決定通知書</v>
      </c>
      <c r="I17" s="82"/>
      <c r="J17" s="82"/>
      <c r="K17" s="72"/>
      <c r="M17" s="82"/>
      <c r="N17" s="82"/>
      <c r="O17" s="82"/>
      <c r="P17" s="82"/>
      <c r="Q17" s="82"/>
      <c r="R17" s="82"/>
      <c r="S17" s="82"/>
      <c r="T17" s="82"/>
      <c r="U17" s="82"/>
      <c r="V17" s="82"/>
      <c r="W17" s="82"/>
      <c r="X17" s="82"/>
      <c r="Y17" s="82"/>
      <c r="Z17" s="82"/>
      <c r="AA17" s="82"/>
      <c r="AB17" s="82"/>
      <c r="AC17" s="82"/>
      <c r="AD17" s="83"/>
      <c r="AE17" s="72"/>
      <c r="AF17" s="83"/>
      <c r="AG17" s="75"/>
      <c r="AH17" s="75"/>
      <c r="AJ17" s="75"/>
      <c r="AK17" s="75"/>
    </row>
    <row r="18" spans="1:79" ht="9.65" customHeight="1">
      <c r="C18" s="83"/>
      <c r="D18" s="83"/>
      <c r="E18" s="83"/>
      <c r="F18" s="82"/>
      <c r="G18" s="82"/>
      <c r="H18" s="82"/>
      <c r="I18" s="82"/>
      <c r="J18" s="82"/>
      <c r="K18" s="82"/>
      <c r="L18" s="82"/>
      <c r="M18" s="82"/>
      <c r="P18" s="82"/>
      <c r="Q18" s="82"/>
      <c r="R18" s="82"/>
      <c r="S18" s="82"/>
      <c r="T18" s="82"/>
      <c r="U18" s="82"/>
      <c r="V18" s="82"/>
      <c r="W18" s="82"/>
      <c r="X18" s="82"/>
      <c r="Y18" s="82"/>
      <c r="Z18" s="82"/>
      <c r="AA18" s="82"/>
      <c r="AB18" s="82"/>
      <c r="AC18" s="82"/>
      <c r="AD18" s="83"/>
      <c r="AE18" s="83"/>
      <c r="AF18" s="72"/>
      <c r="AG18" s="84"/>
      <c r="AH18" s="84"/>
      <c r="AI18" s="84"/>
      <c r="AJ18" s="84"/>
      <c r="AK18" s="84"/>
      <c r="AL18" s="84"/>
    </row>
    <row r="19" spans="1:79" s="72" customFormat="1" ht="18" customHeight="1">
      <c r="A19" s="85"/>
      <c r="C19" s="82"/>
      <c r="D19" s="82"/>
      <c r="E19" s="82"/>
      <c r="G19" s="70"/>
      <c r="H19" s="86"/>
      <c r="I19" s="81" t="s">
        <v>180</v>
      </c>
      <c r="J19" s="86"/>
      <c r="K19" s="86"/>
      <c r="L19" s="86"/>
      <c r="M19" s="86"/>
      <c r="N19" s="86"/>
      <c r="O19" s="86"/>
      <c r="P19" s="86"/>
      <c r="Q19" s="86"/>
      <c r="R19" s="86"/>
      <c r="S19" s="86"/>
      <c r="T19" s="86"/>
      <c r="U19" s="86"/>
      <c r="V19" s="86"/>
      <c r="W19" s="86"/>
      <c r="X19" s="86"/>
      <c r="Y19" s="86"/>
      <c r="Z19" s="86"/>
      <c r="AA19" s="86"/>
      <c r="AB19" s="86"/>
      <c r="AC19" s="86"/>
      <c r="AD19" s="86"/>
      <c r="AE19" s="87"/>
      <c r="AF19" s="88"/>
      <c r="AG19" s="88"/>
      <c r="AH19" s="89"/>
      <c r="AI19" s="89"/>
      <c r="AJ19" s="89"/>
      <c r="AK19" s="89"/>
      <c r="AL19" s="90"/>
    </row>
    <row r="20" spans="1:79" s="72" customFormat="1" ht="20">
      <c r="C20" s="82"/>
      <c r="D20" s="82"/>
      <c r="E20" s="82"/>
      <c r="G20" s="81"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20" s="86"/>
      <c r="I20" s="86"/>
      <c r="J20" s="86"/>
      <c r="K20" s="86"/>
      <c r="L20" s="86"/>
      <c r="M20" s="86"/>
      <c r="N20" s="86"/>
      <c r="O20" s="86"/>
      <c r="P20" s="86"/>
      <c r="Q20" s="86"/>
      <c r="R20" s="86"/>
      <c r="S20" s="86"/>
      <c r="T20" s="86"/>
      <c r="U20" s="86"/>
      <c r="V20" s="86"/>
      <c r="W20" s="86"/>
      <c r="X20" s="86"/>
      <c r="Y20" s="86"/>
      <c r="Z20" s="86"/>
      <c r="AA20" s="86"/>
      <c r="AB20" s="86"/>
      <c r="AC20" s="86"/>
      <c r="AD20" s="86"/>
      <c r="AE20" s="87"/>
      <c r="AF20" s="88"/>
      <c r="AG20" s="88"/>
    </row>
    <row r="21" spans="1:79" ht="15" customHeight="1">
      <c r="B21" s="86" t="s">
        <v>181</v>
      </c>
      <c r="C21" s="86"/>
      <c r="D21" s="86"/>
      <c r="E21" s="86"/>
      <c r="G21" s="81" t="s">
        <v>217</v>
      </c>
      <c r="H21" s="86"/>
      <c r="I21" s="86"/>
      <c r="J21" s="86"/>
      <c r="K21" s="86"/>
      <c r="L21" s="86"/>
      <c r="M21" s="86"/>
      <c r="N21" s="86"/>
      <c r="O21" s="86"/>
      <c r="P21" s="86"/>
      <c r="Q21" s="86"/>
      <c r="R21" s="86"/>
      <c r="S21" s="86"/>
      <c r="T21" s="86"/>
      <c r="U21" s="86"/>
      <c r="V21" s="86"/>
      <c r="W21" s="86"/>
      <c r="X21" s="86"/>
      <c r="Y21" s="86"/>
      <c r="Z21" s="86"/>
      <c r="AA21" s="86"/>
      <c r="AB21" s="86"/>
      <c r="AC21" s="86"/>
      <c r="AD21" s="86"/>
      <c r="AE21" s="87"/>
      <c r="AF21" s="88"/>
      <c r="AG21" s="88"/>
      <c r="AH21" s="88"/>
    </row>
    <row r="22" spans="1:79" ht="15" customHeight="1">
      <c r="B22" s="86"/>
      <c r="C22" s="86"/>
      <c r="D22" s="86"/>
      <c r="E22" s="86"/>
      <c r="G22" s="81"/>
      <c r="H22" s="86"/>
      <c r="I22" s="86"/>
      <c r="J22" s="86"/>
      <c r="K22" s="86"/>
      <c r="L22" s="86"/>
      <c r="M22" s="86"/>
      <c r="N22" s="86"/>
      <c r="O22" s="86"/>
      <c r="P22" s="86"/>
      <c r="Q22" s="86"/>
      <c r="R22" s="86"/>
      <c r="S22" s="86"/>
      <c r="T22" s="86"/>
      <c r="U22" s="86"/>
      <c r="V22" s="86"/>
      <c r="W22" s="86"/>
      <c r="X22" s="86"/>
      <c r="Y22" s="86"/>
      <c r="Z22" s="86"/>
      <c r="AA22" s="86"/>
      <c r="AB22" s="86"/>
      <c r="AC22" s="86"/>
      <c r="AD22" s="86"/>
      <c r="AE22" s="87"/>
      <c r="AF22" s="88"/>
      <c r="AG22" s="88"/>
      <c r="AH22" s="88"/>
    </row>
    <row r="23" spans="1:79" ht="20.5" thickBot="1">
      <c r="B23" s="86"/>
      <c r="C23" s="86"/>
      <c r="D23" s="86"/>
      <c r="E23" s="86"/>
      <c r="T23" s="79" t="s">
        <v>183</v>
      </c>
      <c r="AH23" s="88"/>
    </row>
    <row r="24" spans="1:79" ht="15" customHeight="1">
      <c r="B24" s="86"/>
      <c r="C24" s="1040" t="s">
        <v>218</v>
      </c>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4"/>
    </row>
    <row r="25" spans="1:79" ht="15" customHeight="1" thickBot="1">
      <c r="B25" s="86"/>
      <c r="C25" s="1042"/>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5"/>
      <c r="AT25" s="86"/>
      <c r="AU25" s="86"/>
      <c r="AV25" s="86"/>
      <c r="AX25" s="91"/>
      <c r="AY25" s="79"/>
      <c r="AZ25" s="79"/>
      <c r="BA25" s="79"/>
      <c r="BB25" s="79"/>
      <c r="BC25" s="79"/>
      <c r="BD25" s="79"/>
      <c r="BE25" s="79"/>
      <c r="BG25" s="92"/>
      <c r="BH25" s="92"/>
      <c r="BI25" s="93"/>
      <c r="BJ25" s="92"/>
      <c r="BK25" s="92"/>
      <c r="BL25" s="92"/>
      <c r="BM25" s="92"/>
      <c r="BN25" s="79"/>
      <c r="BO25" s="79"/>
      <c r="BP25" s="79"/>
      <c r="BQ25" s="79"/>
      <c r="BR25" s="79"/>
      <c r="BS25" s="79"/>
      <c r="BT25" s="79"/>
      <c r="BU25" s="79"/>
      <c r="BV25" s="79"/>
      <c r="BW25" s="79"/>
      <c r="BX25" s="79"/>
      <c r="BY25" s="88"/>
    </row>
    <row r="26" spans="1:79" ht="15" customHeight="1">
      <c r="B26" s="86"/>
      <c r="C26" s="1040" t="s">
        <v>219</v>
      </c>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4"/>
      <c r="AK26" s="75"/>
      <c r="AT26" s="86"/>
      <c r="AU26" s="86"/>
      <c r="AV26" s="86"/>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5"/>
      <c r="BZ26" s="75"/>
    </row>
    <row r="27" spans="1:79" ht="15" customHeight="1" thickBot="1">
      <c r="C27" s="1046"/>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8"/>
      <c r="AK27" s="75"/>
      <c r="AT27" s="86"/>
      <c r="AU27" s="86"/>
      <c r="AV27" s="86"/>
      <c r="AX27" s="91"/>
      <c r="AY27" s="79"/>
      <c r="AZ27" s="79"/>
      <c r="BA27" s="79"/>
      <c r="BB27" s="79"/>
      <c r="BC27" s="79"/>
      <c r="BD27" s="79"/>
      <c r="BE27" s="79"/>
      <c r="BG27" s="79"/>
      <c r="BH27" s="79"/>
      <c r="BI27" s="79"/>
      <c r="BJ27" s="79"/>
      <c r="BK27" s="79"/>
      <c r="BL27" s="79"/>
      <c r="BM27" s="79"/>
      <c r="BN27" s="79"/>
      <c r="BO27" s="79"/>
      <c r="BP27" s="79"/>
      <c r="BQ27" s="79"/>
      <c r="BR27" s="79"/>
      <c r="BS27" s="79"/>
      <c r="BT27" s="79"/>
      <c r="BU27" s="79"/>
      <c r="BV27" s="79"/>
      <c r="BW27" s="79"/>
      <c r="BX27" s="79"/>
      <c r="BY27" s="75"/>
      <c r="BZ27" s="75"/>
      <c r="CA27" s="75"/>
    </row>
    <row r="28" spans="1:79" ht="22.25" customHeight="1">
      <c r="B28" s="91"/>
      <c r="C28" s="1049" t="s">
        <v>220</v>
      </c>
      <c r="D28" s="1050"/>
      <c r="E28" s="1050"/>
      <c r="F28" s="1050"/>
      <c r="G28" s="1050"/>
      <c r="H28" s="1050"/>
      <c r="I28" s="1050"/>
      <c r="J28" s="1050"/>
      <c r="K28" s="1051"/>
      <c r="L28" s="1055"/>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6"/>
      <c r="AK28" s="75"/>
      <c r="AT28" s="79"/>
      <c r="AU28" s="79"/>
      <c r="AV28" s="79"/>
      <c r="AX28" s="91"/>
      <c r="AY28" s="79"/>
      <c r="AZ28" s="79"/>
      <c r="BA28" s="79"/>
      <c r="BB28" s="79"/>
      <c r="BC28" s="79"/>
      <c r="BD28" s="79"/>
      <c r="BE28" s="79"/>
      <c r="BF28" s="79"/>
      <c r="BG28" s="79"/>
      <c r="BH28" s="79"/>
      <c r="BJ28" s="79"/>
      <c r="BK28" s="79"/>
      <c r="BL28" s="79"/>
      <c r="BM28" s="79"/>
      <c r="BN28" s="79"/>
      <c r="BO28" s="79"/>
      <c r="BP28" s="79"/>
      <c r="BQ28" s="79"/>
      <c r="BR28" s="79"/>
      <c r="BS28" s="79"/>
      <c r="BT28" s="79"/>
      <c r="BU28" s="79"/>
      <c r="BV28" s="79"/>
      <c r="BW28" s="79"/>
      <c r="BX28" s="79"/>
      <c r="BY28" s="75"/>
      <c r="BZ28" s="75"/>
      <c r="CA28" s="75"/>
    </row>
    <row r="29" spans="1:79" ht="22.25" customHeight="1">
      <c r="B29" s="79"/>
      <c r="C29" s="1049"/>
      <c r="D29" s="1050"/>
      <c r="E29" s="1050"/>
      <c r="F29" s="1050"/>
      <c r="G29" s="1050"/>
      <c r="H29" s="1050"/>
      <c r="I29" s="1050"/>
      <c r="J29" s="1050"/>
      <c r="K29" s="1051"/>
      <c r="L29" s="1055"/>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6"/>
      <c r="AK29" s="75"/>
      <c r="AT29" s="79"/>
      <c r="AU29" s="79"/>
      <c r="AV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5"/>
      <c r="BZ29" s="75"/>
      <c r="CA29" s="75"/>
    </row>
    <row r="30" spans="1:79" ht="22.25" customHeight="1">
      <c r="B30" s="79"/>
      <c r="C30" s="1049"/>
      <c r="D30" s="1050"/>
      <c r="E30" s="1050"/>
      <c r="F30" s="1050"/>
      <c r="G30" s="1050"/>
      <c r="H30" s="1050"/>
      <c r="I30" s="1050"/>
      <c r="J30" s="1050"/>
      <c r="K30" s="1051"/>
      <c r="L30" s="1055"/>
      <c r="M30" s="1050"/>
      <c r="N30" s="1050"/>
      <c r="O30" s="1050"/>
      <c r="P30" s="1050"/>
      <c r="Q30" s="1050"/>
      <c r="R30" s="1050"/>
      <c r="S30" s="1050"/>
      <c r="T30" s="1050"/>
      <c r="U30" s="1050"/>
      <c r="V30" s="1050"/>
      <c r="W30" s="1050"/>
      <c r="X30" s="1050"/>
      <c r="Y30" s="1050"/>
      <c r="Z30" s="1050"/>
      <c r="AA30" s="1050"/>
      <c r="AB30" s="1050"/>
      <c r="AC30" s="1050"/>
      <c r="AD30" s="1050"/>
      <c r="AE30" s="1050"/>
      <c r="AF30" s="1050"/>
      <c r="AG30" s="1050"/>
      <c r="AH30" s="1050"/>
      <c r="AI30" s="1050"/>
      <c r="AJ30" s="1056"/>
      <c r="AK30" s="75"/>
      <c r="AT30" s="79"/>
      <c r="AU30" s="79"/>
      <c r="AV30" s="79"/>
      <c r="AX30" s="91"/>
      <c r="AY30" s="79"/>
      <c r="AZ30" s="79"/>
      <c r="BA30" s="79"/>
      <c r="BB30" s="79"/>
      <c r="BC30" s="79"/>
      <c r="BD30" s="79"/>
      <c r="BE30" s="79"/>
      <c r="BI30" s="95"/>
      <c r="BJ30" s="79"/>
      <c r="BK30" s="79"/>
      <c r="BL30" s="79"/>
      <c r="BM30" s="79"/>
      <c r="BN30" s="79"/>
      <c r="BO30" s="79"/>
      <c r="BP30" s="79"/>
      <c r="BQ30" s="79"/>
      <c r="BR30" s="79"/>
      <c r="BS30" s="79"/>
      <c r="BT30" s="79"/>
      <c r="BU30" s="79"/>
      <c r="BV30" s="79"/>
      <c r="BW30" s="79"/>
      <c r="BX30" s="79"/>
      <c r="BY30" s="75"/>
      <c r="BZ30" s="75"/>
      <c r="CA30" s="75"/>
    </row>
    <row r="31" spans="1:79" ht="22.25" customHeight="1">
      <c r="B31" s="79"/>
      <c r="C31" s="1049"/>
      <c r="D31" s="1050"/>
      <c r="E31" s="1050"/>
      <c r="F31" s="1050"/>
      <c r="G31" s="1050"/>
      <c r="H31" s="1050"/>
      <c r="I31" s="1050"/>
      <c r="J31" s="1050"/>
      <c r="K31" s="1051"/>
      <c r="L31" s="1055"/>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6"/>
      <c r="AK31" s="75"/>
      <c r="AT31" s="79"/>
      <c r="AU31" s="79"/>
      <c r="AV31" s="79"/>
      <c r="AX31" s="91"/>
      <c r="AY31" s="79"/>
      <c r="AZ31" s="79"/>
      <c r="BA31" s="79"/>
      <c r="BB31" s="79"/>
      <c r="BC31" s="79"/>
      <c r="BD31" s="79"/>
      <c r="BE31" s="79"/>
      <c r="BF31" s="95"/>
      <c r="BG31" s="79"/>
      <c r="BH31" s="79"/>
      <c r="BI31" s="79"/>
      <c r="BJ31" s="79"/>
      <c r="BK31" s="79"/>
      <c r="BL31" s="79"/>
      <c r="BM31" s="79"/>
      <c r="BN31" s="79"/>
      <c r="BO31" s="79"/>
      <c r="BP31" s="79"/>
      <c r="BQ31" s="79"/>
      <c r="BR31" s="79"/>
      <c r="BS31" s="79"/>
      <c r="BT31" s="79"/>
      <c r="BU31" s="79"/>
      <c r="BV31" s="79"/>
      <c r="BW31" s="79"/>
      <c r="BX31" s="79"/>
      <c r="BY31" s="75"/>
      <c r="BZ31" s="75"/>
      <c r="CA31" s="75"/>
    </row>
    <row r="32" spans="1:79" ht="22.25" customHeight="1">
      <c r="B32" s="79"/>
      <c r="C32" s="1049"/>
      <c r="D32" s="1050"/>
      <c r="E32" s="1050"/>
      <c r="F32" s="1050"/>
      <c r="G32" s="1050"/>
      <c r="H32" s="1050"/>
      <c r="I32" s="1050"/>
      <c r="J32" s="1050"/>
      <c r="K32" s="1051"/>
      <c r="L32" s="1055"/>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6"/>
      <c r="AK32" s="75"/>
      <c r="AT32" s="79"/>
      <c r="AU32" s="79"/>
      <c r="AV32" s="79"/>
      <c r="AX32" s="96"/>
      <c r="AY32" s="97"/>
      <c r="AZ32" s="97"/>
      <c r="BA32" s="97"/>
      <c r="BB32" s="97"/>
      <c r="BC32" s="97"/>
      <c r="BD32" s="97"/>
      <c r="BE32" s="97"/>
      <c r="BF32" s="98"/>
      <c r="BG32" s="97"/>
      <c r="BH32" s="97"/>
      <c r="BI32" s="97"/>
      <c r="BJ32" s="97"/>
      <c r="BK32" s="79"/>
      <c r="BL32" s="79"/>
      <c r="BM32" s="79"/>
      <c r="BN32" s="79"/>
      <c r="BO32" s="79"/>
      <c r="BP32" s="79"/>
      <c r="BQ32" s="79"/>
      <c r="BR32" s="79"/>
      <c r="BS32" s="79"/>
      <c r="BT32" s="79"/>
      <c r="BU32" s="79"/>
      <c r="BV32" s="79"/>
      <c r="BW32" s="79"/>
      <c r="BX32" s="79"/>
      <c r="BY32" s="75"/>
      <c r="BZ32" s="75"/>
      <c r="CA32" s="75"/>
    </row>
    <row r="33" spans="3:79" ht="22.25" customHeight="1">
      <c r="C33" s="1049"/>
      <c r="D33" s="1050"/>
      <c r="E33" s="1050"/>
      <c r="F33" s="1050"/>
      <c r="G33" s="1050"/>
      <c r="H33" s="1050"/>
      <c r="I33" s="1050"/>
      <c r="J33" s="1050"/>
      <c r="K33" s="1051"/>
      <c r="L33" s="1055"/>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6"/>
      <c r="AK33" s="75"/>
      <c r="AT33" s="79"/>
      <c r="AU33" s="79"/>
      <c r="AV33" s="79"/>
      <c r="BA33" s="79"/>
      <c r="BB33" s="79"/>
      <c r="BD33" s="79"/>
      <c r="BG33" s="99"/>
      <c r="BH33" s="99"/>
      <c r="BI33" s="99"/>
      <c r="BJ33" s="99"/>
      <c r="BL33" s="79"/>
      <c r="BM33" s="79"/>
      <c r="BN33" s="79"/>
      <c r="BO33" s="79"/>
      <c r="BP33" s="79"/>
      <c r="BQ33" s="79"/>
      <c r="BR33" s="79"/>
      <c r="BS33" s="79"/>
      <c r="BT33" s="79"/>
      <c r="BU33" s="79"/>
      <c r="BV33" s="79"/>
      <c r="BW33" s="79"/>
      <c r="BX33" s="79"/>
      <c r="BY33" s="75"/>
      <c r="BZ33" s="75"/>
      <c r="CA33" s="75"/>
    </row>
    <row r="34" spans="3:79" ht="22.25" customHeight="1" thickBot="1">
      <c r="C34" s="1052"/>
      <c r="D34" s="1053"/>
      <c r="E34" s="1053"/>
      <c r="F34" s="1053"/>
      <c r="G34" s="1053"/>
      <c r="H34" s="1053"/>
      <c r="I34" s="1053"/>
      <c r="J34" s="1053"/>
      <c r="K34" s="1054"/>
      <c r="L34" s="1057"/>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8"/>
      <c r="AK34" s="75"/>
      <c r="AX34" s="96"/>
      <c r="AY34" s="97"/>
      <c r="AZ34" s="97"/>
      <c r="BA34" s="100"/>
      <c r="BB34" s="100"/>
      <c r="BC34" s="100"/>
      <c r="BD34" s="100"/>
      <c r="BE34" s="100"/>
      <c r="BF34" s="101"/>
      <c r="BG34" s="100"/>
      <c r="BH34" s="100"/>
      <c r="BI34" s="102"/>
      <c r="BJ34" s="100"/>
      <c r="BK34" s="100"/>
      <c r="BL34" s="100"/>
      <c r="BM34" s="100"/>
      <c r="BN34" s="100"/>
      <c r="BO34" s="100"/>
      <c r="BP34" s="100"/>
      <c r="BQ34" s="100"/>
      <c r="BR34" s="100"/>
      <c r="BS34" s="100"/>
      <c r="BT34" s="97"/>
      <c r="BU34" s="97"/>
      <c r="BV34" s="97"/>
      <c r="BW34" s="97"/>
      <c r="BX34" s="79"/>
      <c r="BY34" s="75"/>
      <c r="BZ34" s="75"/>
      <c r="CA34" s="75"/>
    </row>
    <row r="35" spans="3:79" ht="15" customHeight="1">
      <c r="C35" s="94"/>
      <c r="D35" s="94"/>
      <c r="E35" s="94"/>
      <c r="F35" s="94"/>
      <c r="G35" s="94"/>
      <c r="H35" s="94"/>
      <c r="I35" s="94"/>
      <c r="J35" s="94"/>
      <c r="K35" s="94"/>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5"/>
      <c r="AX35" s="96"/>
      <c r="AY35" s="97"/>
      <c r="AZ35" s="97"/>
      <c r="BA35" s="100"/>
      <c r="BB35" s="100"/>
      <c r="BC35" s="100"/>
      <c r="BD35" s="100"/>
      <c r="BE35" s="100"/>
      <c r="BF35" s="101"/>
      <c r="BG35" s="100"/>
      <c r="BH35" s="100"/>
      <c r="BI35" s="102"/>
      <c r="BJ35" s="100"/>
      <c r="BK35" s="100"/>
      <c r="BL35" s="100"/>
      <c r="BM35" s="100"/>
      <c r="BN35" s="100"/>
      <c r="BO35" s="100"/>
      <c r="BP35" s="100"/>
      <c r="BQ35" s="100"/>
      <c r="BR35" s="100"/>
      <c r="BS35" s="100"/>
      <c r="BT35" s="97"/>
      <c r="BU35" s="97"/>
      <c r="BV35" s="97"/>
      <c r="BW35" s="97"/>
      <c r="BX35" s="79"/>
      <c r="BY35" s="75"/>
      <c r="BZ35" s="75"/>
      <c r="CA35" s="75"/>
    </row>
    <row r="36" spans="3:79" ht="14.25" customHeight="1">
      <c r="C36" s="103" t="s">
        <v>221</v>
      </c>
      <c r="H36" s="103"/>
      <c r="I36" s="103"/>
      <c r="J36" s="103"/>
      <c r="K36" s="103"/>
      <c r="L36" s="103"/>
      <c r="M36" s="103"/>
      <c r="N36" s="103"/>
      <c r="O36" s="103"/>
      <c r="P36" s="103"/>
      <c r="Q36" s="103"/>
      <c r="R36" s="103"/>
      <c r="S36" s="103"/>
      <c r="T36" s="103"/>
      <c r="U36" s="103"/>
      <c r="V36" s="103"/>
      <c r="W36" s="103"/>
      <c r="X36" s="103"/>
      <c r="Y36" s="103"/>
      <c r="Z36" s="103"/>
      <c r="AA36" s="103"/>
      <c r="AB36" s="103"/>
      <c r="AC36" s="104"/>
      <c r="AD36" s="104"/>
      <c r="AE36" s="104"/>
      <c r="AF36" s="104"/>
      <c r="AG36" s="104"/>
      <c r="AH36" s="103"/>
      <c r="AI36" s="103"/>
      <c r="AJ36" s="103"/>
      <c r="AK36" s="103"/>
      <c r="AL36" s="103"/>
      <c r="AZ36" s="79"/>
      <c r="BA36" s="105"/>
      <c r="BB36" s="105"/>
      <c r="BC36" s="105"/>
      <c r="BD36" s="105"/>
      <c r="BE36" s="105"/>
      <c r="BG36" s="74"/>
      <c r="BH36" s="74"/>
      <c r="BI36" s="74"/>
      <c r="BJ36" s="74"/>
      <c r="BK36" s="74"/>
      <c r="BL36" s="74"/>
      <c r="BM36" s="74"/>
      <c r="BN36" s="105"/>
      <c r="BO36" s="105"/>
      <c r="BP36" s="105"/>
      <c r="BQ36" s="105"/>
      <c r="BR36" s="105"/>
      <c r="BS36" s="105"/>
      <c r="BT36" s="105"/>
      <c r="BU36" s="105"/>
      <c r="BV36" s="105"/>
      <c r="BW36" s="105"/>
      <c r="BX36" s="105"/>
      <c r="BY36" s="75"/>
      <c r="BZ36" s="75"/>
      <c r="CA36" s="75"/>
    </row>
    <row r="37" spans="3:79" ht="14.25" customHeight="1">
      <c r="C37" s="106" t="s">
        <v>222</v>
      </c>
      <c r="H37" s="103"/>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3"/>
      <c r="AI37" s="103"/>
      <c r="AJ37" s="103"/>
      <c r="AK37" s="103"/>
      <c r="AL37" s="103"/>
    </row>
    <row r="38" spans="3:79" ht="14.25" customHeight="1">
      <c r="G38" s="108"/>
      <c r="H38" s="103"/>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3"/>
      <c r="AI38" s="103"/>
      <c r="AJ38" s="103"/>
      <c r="AK38" s="103"/>
      <c r="AL38" s="103"/>
    </row>
    <row r="39" spans="3:79" ht="14.25" customHeight="1">
      <c r="C39" s="103"/>
      <c r="D39" s="108"/>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G39" s="103"/>
      <c r="AH39" s="103"/>
      <c r="AI39" s="103"/>
      <c r="AJ39" s="103"/>
      <c r="AK39" s="103"/>
      <c r="AL39" s="103"/>
    </row>
    <row r="40" spans="3:79" ht="14.25" customHeight="1">
      <c r="C40" s="103"/>
      <c r="D40" s="108"/>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G40" s="103"/>
      <c r="AH40" s="103"/>
      <c r="AI40" s="103"/>
      <c r="AJ40" s="103"/>
      <c r="AK40" s="103"/>
      <c r="AL40" s="103"/>
    </row>
    <row r="41" spans="3:79" ht="14.25" customHeight="1">
      <c r="C41" s="103"/>
      <c r="D41" s="108"/>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G41" s="103"/>
      <c r="AH41" s="103"/>
      <c r="AI41" s="103"/>
      <c r="AJ41" s="103"/>
      <c r="AK41" s="103"/>
      <c r="AL41" s="103"/>
    </row>
    <row r="42" spans="3:79" ht="14.25" customHeight="1">
      <c r="C42" s="103"/>
      <c r="D42" s="108"/>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G42" s="103"/>
      <c r="AH42" s="103"/>
      <c r="AI42" s="103"/>
      <c r="AJ42" s="103"/>
      <c r="AK42" s="103"/>
      <c r="AL42" s="103"/>
    </row>
    <row r="43" spans="3:79" ht="14.25" customHeight="1">
      <c r="C43" s="103"/>
      <c r="D43" s="108"/>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G43" s="103"/>
      <c r="AH43" s="103"/>
      <c r="AI43" s="103"/>
      <c r="AJ43" s="103"/>
      <c r="AK43" s="103"/>
      <c r="AL43" s="103"/>
    </row>
    <row r="44" spans="3:79" ht="14.25" customHeight="1">
      <c r="C44" s="103"/>
      <c r="D44" s="108"/>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G44" s="103"/>
      <c r="AH44" s="103"/>
      <c r="AI44" s="103"/>
      <c r="AJ44" s="103"/>
      <c r="AK44" s="103"/>
      <c r="AL44" s="103"/>
    </row>
    <row r="45" spans="3:79" ht="14.25" customHeight="1">
      <c r="C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row>
    <row r="46" spans="3:79" ht="14.4" customHeight="1">
      <c r="C46" s="103"/>
      <c r="H46" s="103"/>
      <c r="I46" s="103"/>
      <c r="J46" s="103"/>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3"/>
      <c r="AI46" s="103"/>
      <c r="AJ46" s="103"/>
      <c r="AK46" s="103"/>
      <c r="AL46" s="103"/>
    </row>
    <row r="47" spans="3:79">
      <c r="C47" s="109"/>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row>
    <row r="48" spans="3:79" s="79" customFormat="1" ht="15" customHeight="1">
      <c r="C48" s="109"/>
      <c r="E48" s="110"/>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row>
    <row r="49" spans="3:69" s="79" customFormat="1" ht="15" customHeight="1">
      <c r="C49" s="103"/>
      <c r="E49" s="110"/>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row>
    <row r="50" spans="3:69" s="79" customFormat="1" ht="15" customHeight="1">
      <c r="C50" s="103"/>
      <c r="E50" s="110"/>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row>
    <row r="51" spans="3:69" s="79" customFormat="1" ht="15" customHeight="1">
      <c r="C51" s="103"/>
      <c r="E51" s="110"/>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row>
    <row r="52" spans="3:69" s="79" customFormat="1" ht="15" customHeight="1">
      <c r="C52" s="109"/>
      <c r="E52" s="110"/>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3"/>
      <c r="AH52" s="103"/>
      <c r="AI52" s="103"/>
      <c r="AJ52" s="103"/>
      <c r="AK52" s="103"/>
      <c r="AL52" s="103"/>
    </row>
    <row r="53" spans="3:69" s="79" customFormat="1" ht="15" customHeight="1">
      <c r="C53" s="109"/>
      <c r="E53" s="110"/>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3"/>
      <c r="AH53" s="103"/>
      <c r="AI53" s="103"/>
      <c r="AJ53" s="103"/>
      <c r="AK53" s="103"/>
      <c r="AL53" s="103"/>
    </row>
    <row r="54" spans="3:69" s="79" customFormat="1" ht="15" customHeight="1">
      <c r="C54" s="103"/>
      <c r="E54" s="110"/>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row>
    <row r="55" spans="3:69" s="79" customFormat="1" ht="15" customHeight="1">
      <c r="C55" s="109"/>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row>
    <row r="56" spans="3:69" s="79" customFormat="1" ht="17">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row>
    <row r="57" spans="3:69" s="79" customFormat="1" ht="17">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row>
    <row r="58" spans="3:69" s="79" customFormat="1" ht="17"/>
    <row r="59" spans="3:69" s="79" customFormat="1" ht="18" customHeight="1"/>
    <row r="60" spans="3:69" s="79" customFormat="1" ht="17"/>
    <row r="61" spans="3:69" s="79" customFormat="1" ht="13.75" customHeight="1"/>
    <row r="62" spans="3:69" s="79" customFormat="1" ht="13.75" customHeight="1"/>
    <row r="63" spans="3:69" s="79" customFormat="1" ht="13.75" customHeight="1">
      <c r="AC63" s="105"/>
      <c r="AD63" s="112"/>
      <c r="AE63" s="112"/>
      <c r="AF63" s="112"/>
    </row>
    <row r="64" spans="3:69" s="79" customFormat="1" ht="13.75" customHeight="1">
      <c r="AC64" s="105"/>
      <c r="AD64" s="112"/>
      <c r="AE64" s="112"/>
      <c r="AF64" s="112"/>
    </row>
    <row r="65" spans="2:37" s="79" customFormat="1" ht="13.75" customHeight="1">
      <c r="AC65" s="105"/>
      <c r="AD65" s="112"/>
      <c r="AE65" s="112"/>
      <c r="AF65" s="112"/>
    </row>
    <row r="66" spans="2:37" s="79" customFormat="1" ht="15" customHeight="1">
      <c r="AC66" s="105"/>
      <c r="AD66" s="112"/>
      <c r="AE66" s="112"/>
      <c r="AF66" s="112"/>
    </row>
    <row r="67" spans="2:37" s="79" customFormat="1" ht="17">
      <c r="AC67" s="105"/>
      <c r="AD67" s="112"/>
      <c r="AE67" s="112"/>
      <c r="AF67" s="112"/>
    </row>
    <row r="68" spans="2:37" ht="15" customHeight="1">
      <c r="AC68" s="105"/>
      <c r="AD68" s="112"/>
      <c r="AE68" s="113"/>
      <c r="AF68" s="113"/>
      <c r="AI68" s="75"/>
      <c r="AJ68" s="75"/>
      <c r="AK68" s="75"/>
    </row>
    <row r="69" spans="2:37" ht="18" customHeight="1">
      <c r="AC69" s="105"/>
      <c r="AD69" s="112"/>
      <c r="AE69" s="113"/>
      <c r="AF69" s="113"/>
      <c r="AI69" s="75"/>
      <c r="AJ69" s="75"/>
      <c r="AK69" s="75"/>
    </row>
    <row r="70" spans="2:37" ht="15" customHeight="1">
      <c r="B70" s="114"/>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05"/>
      <c r="AD70" s="112"/>
      <c r="AE70" s="113"/>
      <c r="AF70" s="113"/>
      <c r="AI70" s="75"/>
      <c r="AJ70" s="75"/>
      <c r="AK70" s="75"/>
    </row>
    <row r="71" spans="2:37" ht="15" customHeight="1">
      <c r="B71" s="114"/>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05"/>
      <c r="AD71" s="112"/>
      <c r="AE71" s="113"/>
      <c r="AF71" s="113"/>
      <c r="AI71" s="75"/>
      <c r="AJ71" s="75"/>
      <c r="AK71" s="75"/>
    </row>
    <row r="72" spans="2:37" ht="15" customHeight="1">
      <c r="B72" s="104"/>
      <c r="D72" s="103"/>
      <c r="E72" s="104"/>
      <c r="F72" s="104"/>
      <c r="G72" s="104"/>
      <c r="H72" s="104"/>
      <c r="I72" s="104"/>
      <c r="J72" s="104"/>
      <c r="K72" s="104"/>
      <c r="L72" s="104"/>
      <c r="M72" s="104"/>
      <c r="N72" s="104"/>
      <c r="O72" s="104"/>
      <c r="P72" s="104"/>
      <c r="Q72" s="104"/>
      <c r="R72" s="104"/>
      <c r="S72" s="104"/>
      <c r="T72" s="104"/>
      <c r="U72" s="104"/>
      <c r="V72" s="103"/>
      <c r="W72" s="104"/>
      <c r="X72" s="104"/>
      <c r="Y72" s="104"/>
      <c r="Z72" s="104"/>
      <c r="AA72" s="104"/>
      <c r="AB72" s="104"/>
      <c r="AC72" s="105"/>
      <c r="AD72" s="112"/>
      <c r="AE72" s="113"/>
      <c r="AF72" s="113"/>
      <c r="AI72" s="75"/>
      <c r="AJ72" s="75"/>
      <c r="AK72" s="75"/>
    </row>
  </sheetData>
  <mergeCells count="6">
    <mergeCell ref="C24:K25"/>
    <mergeCell ref="L24:AJ25"/>
    <mergeCell ref="C26:K27"/>
    <mergeCell ref="L26:AJ27"/>
    <mergeCell ref="C28:K34"/>
    <mergeCell ref="L28:AJ34"/>
  </mergeCells>
  <phoneticPr fontId="2"/>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9D2F-1813-4831-8CE0-DB05D39156AD}">
  <dimension ref="A1:AH135"/>
  <sheetViews>
    <sheetView showGridLines="0" zoomScale="70" zoomScaleNormal="70" zoomScaleSheetLayoutView="85" workbookViewId="0">
      <selection activeCell="CE44" sqref="CE44"/>
    </sheetView>
  </sheetViews>
  <sheetFormatPr defaultColWidth="3.08203125" defaultRowHeight="12.5"/>
  <cols>
    <col min="1" max="46" width="2.58203125" style="127" customWidth="1"/>
    <col min="47" max="253" width="3.08203125" style="127"/>
    <col min="254" max="280" width="3.6640625" style="127" customWidth="1"/>
    <col min="281" max="297" width="3.08203125" style="127"/>
    <col min="298" max="298" width="20.1640625" style="127" customWidth="1"/>
    <col min="299" max="509" width="3.08203125" style="127"/>
    <col min="510" max="536" width="3.6640625" style="127" customWidth="1"/>
    <col min="537" max="553" width="3.08203125" style="127"/>
    <col min="554" max="554" width="20.1640625" style="127" customWidth="1"/>
    <col min="555" max="765" width="3.08203125" style="127"/>
    <col min="766" max="792" width="3.6640625" style="127" customWidth="1"/>
    <col min="793" max="809" width="3.08203125" style="127"/>
    <col min="810" max="810" width="20.1640625" style="127" customWidth="1"/>
    <col min="811" max="1021" width="3.08203125" style="127"/>
    <col min="1022" max="1048" width="3.6640625" style="127" customWidth="1"/>
    <col min="1049" max="1065" width="3.08203125" style="127"/>
    <col min="1066" max="1066" width="20.1640625" style="127" customWidth="1"/>
    <col min="1067" max="1277" width="3.08203125" style="127"/>
    <col min="1278" max="1304" width="3.6640625" style="127" customWidth="1"/>
    <col min="1305" max="1321" width="3.08203125" style="127"/>
    <col min="1322" max="1322" width="20.1640625" style="127" customWidth="1"/>
    <col min="1323" max="1533" width="3.08203125" style="127"/>
    <col min="1534" max="1560" width="3.6640625" style="127" customWidth="1"/>
    <col min="1561" max="1577" width="3.08203125" style="127"/>
    <col min="1578" max="1578" width="20.1640625" style="127" customWidth="1"/>
    <col min="1579" max="1789" width="3.08203125" style="127"/>
    <col min="1790" max="1816" width="3.6640625" style="127" customWidth="1"/>
    <col min="1817" max="1833" width="3.08203125" style="127"/>
    <col min="1834" max="1834" width="20.1640625" style="127" customWidth="1"/>
    <col min="1835" max="2045" width="3.08203125" style="127"/>
    <col min="2046" max="2072" width="3.6640625" style="127" customWidth="1"/>
    <col min="2073" max="2089" width="3.08203125" style="127"/>
    <col min="2090" max="2090" width="20.1640625" style="127" customWidth="1"/>
    <col min="2091" max="2301" width="3.08203125" style="127"/>
    <col min="2302" max="2328" width="3.6640625" style="127" customWidth="1"/>
    <col min="2329" max="2345" width="3.08203125" style="127"/>
    <col min="2346" max="2346" width="20.1640625" style="127" customWidth="1"/>
    <col min="2347" max="2557" width="3.08203125" style="127"/>
    <col min="2558" max="2584" width="3.6640625" style="127" customWidth="1"/>
    <col min="2585" max="2601" width="3.08203125" style="127"/>
    <col min="2602" max="2602" width="20.1640625" style="127" customWidth="1"/>
    <col min="2603" max="2813" width="3.08203125" style="127"/>
    <col min="2814" max="2840" width="3.6640625" style="127" customWidth="1"/>
    <col min="2841" max="2857" width="3.08203125" style="127"/>
    <col min="2858" max="2858" width="20.1640625" style="127" customWidth="1"/>
    <col min="2859" max="3069" width="3.08203125" style="127"/>
    <col min="3070" max="3096" width="3.6640625" style="127" customWidth="1"/>
    <col min="3097" max="3113" width="3.08203125" style="127"/>
    <col min="3114" max="3114" width="20.1640625" style="127" customWidth="1"/>
    <col min="3115" max="3325" width="3.08203125" style="127"/>
    <col min="3326" max="3352" width="3.6640625" style="127" customWidth="1"/>
    <col min="3353" max="3369" width="3.08203125" style="127"/>
    <col min="3370" max="3370" width="20.1640625" style="127" customWidth="1"/>
    <col min="3371" max="3581" width="3.08203125" style="127"/>
    <col min="3582" max="3608" width="3.6640625" style="127" customWidth="1"/>
    <col min="3609" max="3625" width="3.08203125" style="127"/>
    <col min="3626" max="3626" width="20.1640625" style="127" customWidth="1"/>
    <col min="3627" max="3837" width="3.08203125" style="127"/>
    <col min="3838" max="3864" width="3.6640625" style="127" customWidth="1"/>
    <col min="3865" max="3881" width="3.08203125" style="127"/>
    <col min="3882" max="3882" width="20.1640625" style="127" customWidth="1"/>
    <col min="3883" max="4093" width="3.08203125" style="127"/>
    <col min="4094" max="4120" width="3.6640625" style="127" customWidth="1"/>
    <col min="4121" max="4137" width="3.08203125" style="127"/>
    <col min="4138" max="4138" width="20.1640625" style="127" customWidth="1"/>
    <col min="4139" max="4349" width="3.08203125" style="127"/>
    <col min="4350" max="4376" width="3.6640625" style="127" customWidth="1"/>
    <col min="4377" max="4393" width="3.08203125" style="127"/>
    <col min="4394" max="4394" width="20.1640625" style="127" customWidth="1"/>
    <col min="4395" max="4605" width="3.08203125" style="127"/>
    <col min="4606" max="4632" width="3.6640625" style="127" customWidth="1"/>
    <col min="4633" max="4649" width="3.08203125" style="127"/>
    <col min="4650" max="4650" width="20.1640625" style="127" customWidth="1"/>
    <col min="4651" max="4861" width="3.08203125" style="127"/>
    <col min="4862" max="4888" width="3.6640625" style="127" customWidth="1"/>
    <col min="4889" max="4905" width="3.08203125" style="127"/>
    <col min="4906" max="4906" width="20.1640625" style="127" customWidth="1"/>
    <col min="4907" max="5117" width="3.08203125" style="127"/>
    <col min="5118" max="5144" width="3.6640625" style="127" customWidth="1"/>
    <col min="5145" max="5161" width="3.08203125" style="127"/>
    <col min="5162" max="5162" width="20.1640625" style="127" customWidth="1"/>
    <col min="5163" max="5373" width="3.08203125" style="127"/>
    <col min="5374" max="5400" width="3.6640625" style="127" customWidth="1"/>
    <col min="5401" max="5417" width="3.08203125" style="127"/>
    <col min="5418" max="5418" width="20.1640625" style="127" customWidth="1"/>
    <col min="5419" max="5629" width="3.08203125" style="127"/>
    <col min="5630" max="5656" width="3.6640625" style="127" customWidth="1"/>
    <col min="5657" max="5673" width="3.08203125" style="127"/>
    <col min="5674" max="5674" width="20.1640625" style="127" customWidth="1"/>
    <col min="5675" max="5885" width="3.08203125" style="127"/>
    <col min="5886" max="5912" width="3.6640625" style="127" customWidth="1"/>
    <col min="5913" max="5929" width="3.08203125" style="127"/>
    <col min="5930" max="5930" width="20.1640625" style="127" customWidth="1"/>
    <col min="5931" max="6141" width="3.08203125" style="127"/>
    <col min="6142" max="6168" width="3.6640625" style="127" customWidth="1"/>
    <col min="6169" max="6185" width="3.08203125" style="127"/>
    <col min="6186" max="6186" width="20.1640625" style="127" customWidth="1"/>
    <col min="6187" max="6397" width="3.08203125" style="127"/>
    <col min="6398" max="6424" width="3.6640625" style="127" customWidth="1"/>
    <col min="6425" max="6441" width="3.08203125" style="127"/>
    <col min="6442" max="6442" width="20.1640625" style="127" customWidth="1"/>
    <col min="6443" max="6653" width="3.08203125" style="127"/>
    <col min="6654" max="6680" width="3.6640625" style="127" customWidth="1"/>
    <col min="6681" max="6697" width="3.08203125" style="127"/>
    <col min="6698" max="6698" width="20.1640625" style="127" customWidth="1"/>
    <col min="6699" max="6909" width="3.08203125" style="127"/>
    <col min="6910" max="6936" width="3.6640625" style="127" customWidth="1"/>
    <col min="6937" max="6953" width="3.08203125" style="127"/>
    <col min="6954" max="6954" width="20.1640625" style="127" customWidth="1"/>
    <col min="6955" max="7165" width="3.08203125" style="127"/>
    <col min="7166" max="7192" width="3.6640625" style="127" customWidth="1"/>
    <col min="7193" max="7209" width="3.08203125" style="127"/>
    <col min="7210" max="7210" width="20.1640625" style="127" customWidth="1"/>
    <col min="7211" max="7421" width="3.08203125" style="127"/>
    <col min="7422" max="7448" width="3.6640625" style="127" customWidth="1"/>
    <col min="7449" max="7465" width="3.08203125" style="127"/>
    <col min="7466" max="7466" width="20.1640625" style="127" customWidth="1"/>
    <col min="7467" max="7677" width="3.08203125" style="127"/>
    <col min="7678" max="7704" width="3.6640625" style="127" customWidth="1"/>
    <col min="7705" max="7721" width="3.08203125" style="127"/>
    <col min="7722" max="7722" width="20.1640625" style="127" customWidth="1"/>
    <col min="7723" max="7933" width="3.08203125" style="127"/>
    <col min="7934" max="7960" width="3.6640625" style="127" customWidth="1"/>
    <col min="7961" max="7977" width="3.08203125" style="127"/>
    <col min="7978" max="7978" width="20.1640625" style="127" customWidth="1"/>
    <col min="7979" max="8189" width="3.08203125" style="127"/>
    <col min="8190" max="8216" width="3.6640625" style="127" customWidth="1"/>
    <col min="8217" max="8233" width="3.08203125" style="127"/>
    <col min="8234" max="8234" width="20.1640625" style="127" customWidth="1"/>
    <col min="8235" max="8445" width="3.08203125" style="127"/>
    <col min="8446" max="8472" width="3.6640625" style="127" customWidth="1"/>
    <col min="8473" max="8489" width="3.08203125" style="127"/>
    <col min="8490" max="8490" width="20.1640625" style="127" customWidth="1"/>
    <col min="8491" max="8701" width="3.08203125" style="127"/>
    <col min="8702" max="8728" width="3.6640625" style="127" customWidth="1"/>
    <col min="8729" max="8745" width="3.08203125" style="127"/>
    <col min="8746" max="8746" width="20.1640625" style="127" customWidth="1"/>
    <col min="8747" max="8957" width="3.08203125" style="127"/>
    <col min="8958" max="8984" width="3.6640625" style="127" customWidth="1"/>
    <col min="8985" max="9001" width="3.08203125" style="127"/>
    <col min="9002" max="9002" width="20.1640625" style="127" customWidth="1"/>
    <col min="9003" max="9213" width="3.08203125" style="127"/>
    <col min="9214" max="9240" width="3.6640625" style="127" customWidth="1"/>
    <col min="9241" max="9257" width="3.08203125" style="127"/>
    <col min="9258" max="9258" width="20.1640625" style="127" customWidth="1"/>
    <col min="9259" max="9469" width="3.08203125" style="127"/>
    <col min="9470" max="9496" width="3.6640625" style="127" customWidth="1"/>
    <col min="9497" max="9513" width="3.08203125" style="127"/>
    <col min="9514" max="9514" width="20.1640625" style="127" customWidth="1"/>
    <col min="9515" max="9725" width="3.08203125" style="127"/>
    <col min="9726" max="9752" width="3.6640625" style="127" customWidth="1"/>
    <col min="9753" max="9769" width="3.08203125" style="127"/>
    <col min="9770" max="9770" width="20.1640625" style="127" customWidth="1"/>
    <col min="9771" max="9981" width="3.08203125" style="127"/>
    <col min="9982" max="10008" width="3.6640625" style="127" customWidth="1"/>
    <col min="10009" max="10025" width="3.08203125" style="127"/>
    <col min="10026" max="10026" width="20.1640625" style="127" customWidth="1"/>
    <col min="10027" max="10237" width="3.08203125" style="127"/>
    <col min="10238" max="10264" width="3.6640625" style="127" customWidth="1"/>
    <col min="10265" max="10281" width="3.08203125" style="127"/>
    <col min="10282" max="10282" width="20.1640625" style="127" customWidth="1"/>
    <col min="10283" max="10493" width="3.08203125" style="127"/>
    <col min="10494" max="10520" width="3.6640625" style="127" customWidth="1"/>
    <col min="10521" max="10537" width="3.08203125" style="127"/>
    <col min="10538" max="10538" width="20.1640625" style="127" customWidth="1"/>
    <col min="10539" max="10749" width="3.08203125" style="127"/>
    <col min="10750" max="10776" width="3.6640625" style="127" customWidth="1"/>
    <col min="10777" max="10793" width="3.08203125" style="127"/>
    <col min="10794" max="10794" width="20.1640625" style="127" customWidth="1"/>
    <col min="10795" max="11005" width="3.08203125" style="127"/>
    <col min="11006" max="11032" width="3.6640625" style="127" customWidth="1"/>
    <col min="11033" max="11049" width="3.08203125" style="127"/>
    <col min="11050" max="11050" width="20.1640625" style="127" customWidth="1"/>
    <col min="11051" max="11261" width="3.08203125" style="127"/>
    <col min="11262" max="11288" width="3.6640625" style="127" customWidth="1"/>
    <col min="11289" max="11305" width="3.08203125" style="127"/>
    <col min="11306" max="11306" width="20.1640625" style="127" customWidth="1"/>
    <col min="11307" max="11517" width="3.08203125" style="127"/>
    <col min="11518" max="11544" width="3.6640625" style="127" customWidth="1"/>
    <col min="11545" max="11561" width="3.08203125" style="127"/>
    <col min="11562" max="11562" width="20.1640625" style="127" customWidth="1"/>
    <col min="11563" max="11773" width="3.08203125" style="127"/>
    <col min="11774" max="11800" width="3.6640625" style="127" customWidth="1"/>
    <col min="11801" max="11817" width="3.08203125" style="127"/>
    <col min="11818" max="11818" width="20.1640625" style="127" customWidth="1"/>
    <col min="11819" max="12029" width="3.08203125" style="127"/>
    <col min="12030" max="12056" width="3.6640625" style="127" customWidth="1"/>
    <col min="12057" max="12073" width="3.08203125" style="127"/>
    <col min="12074" max="12074" width="20.1640625" style="127" customWidth="1"/>
    <col min="12075" max="12285" width="3.08203125" style="127"/>
    <col min="12286" max="12312" width="3.6640625" style="127" customWidth="1"/>
    <col min="12313" max="12329" width="3.08203125" style="127"/>
    <col min="12330" max="12330" width="20.1640625" style="127" customWidth="1"/>
    <col min="12331" max="12541" width="3.08203125" style="127"/>
    <col min="12542" max="12568" width="3.6640625" style="127" customWidth="1"/>
    <col min="12569" max="12585" width="3.08203125" style="127"/>
    <col min="12586" max="12586" width="20.1640625" style="127" customWidth="1"/>
    <col min="12587" max="12797" width="3.08203125" style="127"/>
    <col min="12798" max="12824" width="3.6640625" style="127" customWidth="1"/>
    <col min="12825" max="12841" width="3.08203125" style="127"/>
    <col min="12842" max="12842" width="20.1640625" style="127" customWidth="1"/>
    <col min="12843" max="13053" width="3.08203125" style="127"/>
    <col min="13054" max="13080" width="3.6640625" style="127" customWidth="1"/>
    <col min="13081" max="13097" width="3.08203125" style="127"/>
    <col min="13098" max="13098" width="20.1640625" style="127" customWidth="1"/>
    <col min="13099" max="13309" width="3.08203125" style="127"/>
    <col min="13310" max="13336" width="3.6640625" style="127" customWidth="1"/>
    <col min="13337" max="13353" width="3.08203125" style="127"/>
    <col min="13354" max="13354" width="20.1640625" style="127" customWidth="1"/>
    <col min="13355" max="13565" width="3.08203125" style="127"/>
    <col min="13566" max="13592" width="3.6640625" style="127" customWidth="1"/>
    <col min="13593" max="13609" width="3.08203125" style="127"/>
    <col min="13610" max="13610" width="20.1640625" style="127" customWidth="1"/>
    <col min="13611" max="13821" width="3.08203125" style="127"/>
    <col min="13822" max="13848" width="3.6640625" style="127" customWidth="1"/>
    <col min="13849" max="13865" width="3.08203125" style="127"/>
    <col min="13866" max="13866" width="20.1640625" style="127" customWidth="1"/>
    <col min="13867" max="14077" width="3.08203125" style="127"/>
    <col min="14078" max="14104" width="3.6640625" style="127" customWidth="1"/>
    <col min="14105" max="14121" width="3.08203125" style="127"/>
    <col min="14122" max="14122" width="20.1640625" style="127" customWidth="1"/>
    <col min="14123" max="14333" width="3.08203125" style="127"/>
    <col min="14334" max="14360" width="3.6640625" style="127" customWidth="1"/>
    <col min="14361" max="14377" width="3.08203125" style="127"/>
    <col min="14378" max="14378" width="20.1640625" style="127" customWidth="1"/>
    <col min="14379" max="14589" width="3.08203125" style="127"/>
    <col min="14590" max="14616" width="3.6640625" style="127" customWidth="1"/>
    <col min="14617" max="14633" width="3.08203125" style="127"/>
    <col min="14634" max="14634" width="20.1640625" style="127" customWidth="1"/>
    <col min="14635" max="14845" width="3.08203125" style="127"/>
    <col min="14846" max="14872" width="3.6640625" style="127" customWidth="1"/>
    <col min="14873" max="14889" width="3.08203125" style="127"/>
    <col min="14890" max="14890" width="20.1640625" style="127" customWidth="1"/>
    <col min="14891" max="15101" width="3.08203125" style="127"/>
    <col min="15102" max="15128" width="3.6640625" style="127" customWidth="1"/>
    <col min="15129" max="15145" width="3.08203125" style="127"/>
    <col min="15146" max="15146" width="20.1640625" style="127" customWidth="1"/>
    <col min="15147" max="15357" width="3.08203125" style="127"/>
    <col min="15358" max="15384" width="3.6640625" style="127" customWidth="1"/>
    <col min="15385" max="15401" width="3.08203125" style="127"/>
    <col min="15402" max="15402" width="20.1640625" style="127" customWidth="1"/>
    <col min="15403" max="15613" width="3.08203125" style="127"/>
    <col min="15614" max="15640" width="3.6640625" style="127" customWidth="1"/>
    <col min="15641" max="15657" width="3.08203125" style="127"/>
    <col min="15658" max="15658" width="20.1640625" style="127" customWidth="1"/>
    <col min="15659" max="15869" width="3.08203125" style="127"/>
    <col min="15870" max="15896" width="3.6640625" style="127" customWidth="1"/>
    <col min="15897" max="15913" width="3.08203125" style="127"/>
    <col min="15914" max="15914" width="20.1640625" style="127" customWidth="1"/>
    <col min="15915" max="16125" width="3.08203125" style="127"/>
    <col min="16126" max="16152" width="3.6640625" style="127" customWidth="1"/>
    <col min="16153" max="16169" width="3.08203125" style="127"/>
    <col min="16170" max="16170" width="20.1640625" style="127" customWidth="1"/>
    <col min="16171" max="16384" width="3.08203125" style="127"/>
  </cols>
  <sheetData>
    <row r="1" spans="1:34" s="115" customFormat="1" ht="13.5" customHeight="1"/>
    <row r="2" spans="1:34" s="115" customFormat="1" ht="13.5" customHeight="1">
      <c r="A2" s="115" t="s">
        <v>223</v>
      </c>
    </row>
    <row r="3" spans="1:34" s="115" customFormat="1" ht="13.5" customHeight="1">
      <c r="A3" s="116"/>
      <c r="B3" s="116"/>
      <c r="C3" s="116"/>
      <c r="D3" s="116"/>
      <c r="E3" s="116"/>
      <c r="F3" s="116"/>
      <c r="G3" s="116"/>
      <c r="H3" s="116"/>
      <c r="I3" s="116"/>
      <c r="J3" s="116"/>
      <c r="K3" s="116"/>
      <c r="L3" s="116"/>
      <c r="M3" s="116"/>
      <c r="N3" s="116"/>
      <c r="O3" s="116"/>
      <c r="P3" s="116"/>
      <c r="Q3" s="116"/>
      <c r="R3" s="116"/>
      <c r="S3" s="117" t="s">
        <v>224</v>
      </c>
      <c r="T3" s="118"/>
      <c r="U3" s="118"/>
      <c r="V3" s="119"/>
      <c r="W3" s="119"/>
      <c r="X3" s="119"/>
      <c r="Y3" s="119"/>
      <c r="Z3" s="116" t="s">
        <v>225</v>
      </c>
      <c r="AA3" s="119"/>
      <c r="AB3" s="119"/>
      <c r="AC3" s="116" t="s">
        <v>226</v>
      </c>
      <c r="AD3" s="119"/>
      <c r="AE3" s="119"/>
      <c r="AF3" s="120" t="s">
        <v>227</v>
      </c>
    </row>
    <row r="4" spans="1:34" s="115" customFormat="1" ht="13.5" customHeight="1">
      <c r="B4" s="115" t="s">
        <v>228</v>
      </c>
    </row>
    <row r="5" spans="1:34" s="115" customFormat="1" ht="13.5" customHeight="1">
      <c r="B5" s="115" t="s">
        <v>229</v>
      </c>
    </row>
    <row r="6" spans="1:34" s="115" customFormat="1" ht="13.5" customHeight="1"/>
    <row r="7" spans="1:34" s="115" customFormat="1" ht="13.5" customHeight="1">
      <c r="L7" s="115" t="s">
        <v>230</v>
      </c>
      <c r="T7" s="115" t="s">
        <v>231</v>
      </c>
    </row>
    <row r="8" spans="1:34" s="115" customFormat="1" ht="13.5" customHeight="1">
      <c r="A8" s="116"/>
      <c r="B8" s="116"/>
      <c r="C8" s="116"/>
      <c r="D8" s="116"/>
      <c r="E8" s="116"/>
      <c r="F8" s="116"/>
      <c r="G8" s="116"/>
      <c r="H8" s="116"/>
      <c r="I8" s="116"/>
      <c r="J8" s="116"/>
      <c r="K8" s="116"/>
      <c r="L8" s="116"/>
      <c r="M8" s="116"/>
      <c r="N8" s="116"/>
      <c r="O8" s="116"/>
      <c r="P8" s="1060" t="s">
        <v>232</v>
      </c>
      <c r="Q8" s="1060"/>
      <c r="R8" s="1060"/>
      <c r="S8" s="1061"/>
      <c r="T8" s="1061"/>
      <c r="U8" s="1061"/>
      <c r="V8" s="1061"/>
      <c r="W8" s="1061"/>
      <c r="X8" s="1061"/>
      <c r="Y8" s="1061"/>
      <c r="Z8" s="1061"/>
      <c r="AA8" s="1061"/>
      <c r="AB8" s="1061"/>
      <c r="AC8" s="1061"/>
      <c r="AD8" s="1061"/>
      <c r="AE8" s="1061"/>
      <c r="AF8" s="1061"/>
      <c r="AG8" s="1061"/>
      <c r="AH8" s="116"/>
    </row>
    <row r="9" spans="1:34" s="115" customFormat="1" ht="13.5" customHeight="1">
      <c r="A9" s="116"/>
      <c r="B9" s="116"/>
      <c r="C9" s="116"/>
      <c r="D9" s="116"/>
      <c r="E9" s="116"/>
      <c r="F9" s="116"/>
      <c r="G9" s="116"/>
      <c r="H9" s="116"/>
      <c r="I9" s="116"/>
      <c r="J9" s="116"/>
      <c r="K9" s="116"/>
      <c r="L9" s="116"/>
      <c r="M9" s="116"/>
      <c r="N9" s="116"/>
      <c r="O9" s="116"/>
      <c r="P9" s="1060"/>
      <c r="Q9" s="1060"/>
      <c r="R9" s="1060"/>
      <c r="S9" s="1062"/>
      <c r="T9" s="1062"/>
      <c r="U9" s="1062"/>
      <c r="V9" s="1062"/>
      <c r="W9" s="1062"/>
      <c r="X9" s="1062"/>
      <c r="Y9" s="1062"/>
      <c r="Z9" s="1062"/>
      <c r="AA9" s="1062"/>
      <c r="AB9" s="1062"/>
      <c r="AC9" s="1062"/>
      <c r="AD9" s="1062"/>
      <c r="AE9" s="1062"/>
      <c r="AF9" s="1062"/>
      <c r="AG9" s="1062"/>
      <c r="AH9" s="116"/>
    </row>
    <row r="10" spans="1:34" s="115" customFormat="1" ht="13.5" customHeight="1">
      <c r="A10" s="116"/>
      <c r="B10" s="116"/>
      <c r="C10" s="116"/>
      <c r="D10" s="116"/>
      <c r="E10" s="116"/>
      <c r="F10" s="116"/>
      <c r="G10" s="116"/>
      <c r="H10" s="116"/>
      <c r="I10" s="116"/>
      <c r="J10" s="116"/>
      <c r="K10" s="116"/>
      <c r="L10" s="116"/>
      <c r="M10" s="116"/>
      <c r="N10" s="116"/>
      <c r="O10" s="116"/>
      <c r="P10" s="1060" t="s">
        <v>233</v>
      </c>
      <c r="Q10" s="1060"/>
      <c r="R10" s="1060"/>
      <c r="S10" s="1061"/>
      <c r="T10" s="1061"/>
      <c r="U10" s="1061"/>
      <c r="V10" s="1061"/>
      <c r="W10" s="1061"/>
      <c r="X10" s="1061"/>
      <c r="Y10" s="1061"/>
      <c r="Z10" s="1061"/>
      <c r="AA10" s="1061"/>
      <c r="AB10" s="1061"/>
      <c r="AC10" s="1061"/>
      <c r="AD10" s="1061"/>
      <c r="AE10" s="1061"/>
      <c r="AF10" s="1061"/>
      <c r="AG10" s="1061"/>
      <c r="AH10" s="116"/>
    </row>
    <row r="11" spans="1:34" s="115" customFormat="1" ht="13.5" customHeight="1">
      <c r="A11" s="116"/>
      <c r="B11" s="116"/>
      <c r="C11" s="116"/>
      <c r="D11" s="116"/>
      <c r="E11" s="116"/>
      <c r="F11" s="116"/>
      <c r="G11" s="116"/>
      <c r="H11" s="116"/>
      <c r="I11" s="116"/>
      <c r="J11" s="116"/>
      <c r="K11" s="116"/>
      <c r="L11" s="116"/>
      <c r="M11" s="116"/>
      <c r="N11" s="116"/>
      <c r="O11" s="116"/>
      <c r="P11" s="1060"/>
      <c r="Q11" s="1060"/>
      <c r="R11" s="1060"/>
      <c r="S11" s="1062"/>
      <c r="T11" s="1062"/>
      <c r="U11" s="1062"/>
      <c r="V11" s="1062"/>
      <c r="W11" s="1062"/>
      <c r="X11" s="1062"/>
      <c r="Y11" s="1062"/>
      <c r="Z11" s="1062"/>
      <c r="AA11" s="1062"/>
      <c r="AB11" s="1062"/>
      <c r="AC11" s="1062"/>
      <c r="AD11" s="1062"/>
      <c r="AE11" s="1062"/>
      <c r="AF11" s="1062"/>
      <c r="AG11" s="1062"/>
      <c r="AH11" s="116"/>
    </row>
    <row r="12" spans="1:34" s="115" customFormat="1" ht="13.5" customHeight="1"/>
    <row r="13" spans="1:34" s="115" customFormat="1" ht="13.5" customHeight="1">
      <c r="P13" s="115" t="s">
        <v>234</v>
      </c>
      <c r="T13" s="115" t="s">
        <v>235</v>
      </c>
    </row>
    <row r="14" spans="1:34" s="115" customFormat="1" ht="13.5" customHeight="1">
      <c r="A14" s="116"/>
      <c r="B14" s="116"/>
      <c r="C14" s="116"/>
      <c r="D14" s="116"/>
      <c r="E14" s="116"/>
      <c r="F14" s="116"/>
      <c r="G14" s="116"/>
      <c r="H14" s="116"/>
      <c r="I14" s="116"/>
      <c r="J14" s="116"/>
      <c r="K14" s="116"/>
      <c r="L14" s="116"/>
      <c r="M14" s="116"/>
      <c r="N14" s="116"/>
      <c r="O14" s="116"/>
      <c r="P14" s="1060" t="s">
        <v>232</v>
      </c>
      <c r="Q14" s="1060"/>
      <c r="R14" s="1060"/>
      <c r="S14" s="1061"/>
      <c r="T14" s="1061"/>
      <c r="U14" s="1061"/>
      <c r="V14" s="1061"/>
      <c r="W14" s="1061"/>
      <c r="X14" s="1061"/>
      <c r="Y14" s="1061"/>
      <c r="Z14" s="1061"/>
      <c r="AA14" s="1061"/>
      <c r="AB14" s="1061"/>
      <c r="AC14" s="1061"/>
      <c r="AD14" s="1061"/>
      <c r="AE14" s="1061"/>
      <c r="AF14" s="1061"/>
      <c r="AG14" s="1061"/>
      <c r="AH14" s="116"/>
    </row>
    <row r="15" spans="1:34" s="115" customFormat="1" ht="13.5" customHeight="1">
      <c r="A15" s="116"/>
      <c r="B15" s="116"/>
      <c r="C15" s="116"/>
      <c r="D15" s="116"/>
      <c r="E15" s="116"/>
      <c r="F15" s="116"/>
      <c r="G15" s="116"/>
      <c r="H15" s="116"/>
      <c r="I15" s="116"/>
      <c r="J15" s="116"/>
      <c r="K15" s="116"/>
      <c r="L15" s="116"/>
      <c r="M15" s="116"/>
      <c r="N15" s="116"/>
      <c r="O15" s="116"/>
      <c r="P15" s="1060"/>
      <c r="Q15" s="1060"/>
      <c r="R15" s="1060"/>
      <c r="S15" s="1062"/>
      <c r="T15" s="1062"/>
      <c r="U15" s="1062"/>
      <c r="V15" s="1062"/>
      <c r="W15" s="1062"/>
      <c r="X15" s="1062"/>
      <c r="Y15" s="1062"/>
      <c r="Z15" s="1062"/>
      <c r="AA15" s="1062"/>
      <c r="AB15" s="1062"/>
      <c r="AC15" s="1062"/>
      <c r="AD15" s="1062"/>
      <c r="AE15" s="1062"/>
      <c r="AF15" s="1062"/>
      <c r="AG15" s="1062"/>
      <c r="AH15" s="116"/>
    </row>
    <row r="16" spans="1:34" s="115" customFormat="1" ht="13.5" customHeight="1">
      <c r="A16" s="116"/>
      <c r="B16" s="116"/>
      <c r="C16" s="116"/>
      <c r="D16" s="116"/>
      <c r="E16" s="116"/>
      <c r="F16" s="116"/>
      <c r="G16" s="116"/>
      <c r="H16" s="116"/>
      <c r="I16" s="116"/>
      <c r="J16" s="116"/>
      <c r="K16" s="116"/>
      <c r="L16" s="116"/>
      <c r="M16" s="116"/>
      <c r="N16" s="116"/>
      <c r="O16" s="116"/>
      <c r="P16" s="1060" t="s">
        <v>236</v>
      </c>
      <c r="Q16" s="1060"/>
      <c r="R16" s="1060"/>
      <c r="S16" s="1061"/>
      <c r="T16" s="1061"/>
      <c r="U16" s="1061"/>
      <c r="V16" s="1061"/>
      <c r="W16" s="1061"/>
      <c r="X16" s="1061"/>
      <c r="Y16" s="1061"/>
      <c r="Z16" s="1061"/>
      <c r="AA16" s="1061"/>
      <c r="AB16" s="1061"/>
      <c r="AC16" s="1061"/>
      <c r="AD16" s="1061"/>
      <c r="AE16" s="1061"/>
      <c r="AF16" s="1061"/>
      <c r="AG16" s="1061"/>
      <c r="AH16" s="116"/>
    </row>
    <row r="17" spans="1:34" s="115" customFormat="1" ht="13.5" customHeight="1">
      <c r="A17" s="116"/>
      <c r="B17" s="116"/>
      <c r="C17" s="116"/>
      <c r="D17" s="116"/>
      <c r="E17" s="116"/>
      <c r="F17" s="116"/>
      <c r="G17" s="116"/>
      <c r="H17" s="116"/>
      <c r="I17" s="116"/>
      <c r="J17" s="116"/>
      <c r="K17" s="116"/>
      <c r="L17" s="116"/>
      <c r="M17" s="116"/>
      <c r="N17" s="116"/>
      <c r="O17" s="116"/>
      <c r="P17" s="1060"/>
      <c r="Q17" s="1060"/>
      <c r="R17" s="1060"/>
      <c r="S17" s="1062"/>
      <c r="T17" s="1062"/>
      <c r="U17" s="1062"/>
      <c r="V17" s="1062"/>
      <c r="W17" s="1062"/>
      <c r="X17" s="1062"/>
      <c r="Y17" s="1062"/>
      <c r="Z17" s="1062"/>
      <c r="AA17" s="1062"/>
      <c r="AB17" s="1062"/>
      <c r="AC17" s="1062"/>
      <c r="AD17" s="1062"/>
      <c r="AE17" s="1062"/>
      <c r="AF17" s="1062"/>
      <c r="AG17" s="1062"/>
      <c r="AH17" s="116"/>
    </row>
    <row r="18" spans="1:34" s="115" customFormat="1" ht="13.5" customHeight="1">
      <c r="A18" s="116"/>
      <c r="B18" s="116"/>
      <c r="C18" s="116"/>
      <c r="D18" s="116"/>
      <c r="E18" s="116"/>
      <c r="F18" s="116"/>
      <c r="G18" s="116"/>
      <c r="H18" s="116"/>
      <c r="I18" s="116"/>
      <c r="J18" s="116"/>
      <c r="K18" s="116"/>
      <c r="L18" s="116"/>
      <c r="M18" s="1063" t="s">
        <v>237</v>
      </c>
      <c r="N18" s="1063"/>
      <c r="O18" s="1063"/>
      <c r="P18" s="1063"/>
      <c r="Q18" s="1063"/>
      <c r="R18" s="1063"/>
      <c r="S18" s="1061"/>
      <c r="T18" s="1061"/>
      <c r="U18" s="1061"/>
      <c r="V18" s="1061"/>
      <c r="W18" s="1061"/>
      <c r="X18" s="1061"/>
      <c r="Y18" s="1061"/>
      <c r="Z18" s="1061"/>
      <c r="AA18" s="1061"/>
      <c r="AB18" s="1061"/>
      <c r="AC18" s="1061"/>
      <c r="AD18" s="1061"/>
      <c r="AE18" s="1061"/>
      <c r="AF18" s="1061"/>
      <c r="AG18" s="1061"/>
      <c r="AH18" s="116"/>
    </row>
    <row r="19" spans="1:34" s="115" customFormat="1" ht="13.5" customHeight="1">
      <c r="A19" s="116"/>
      <c r="B19" s="116"/>
      <c r="C19" s="116"/>
      <c r="D19" s="116"/>
      <c r="E19" s="116"/>
      <c r="F19" s="116"/>
      <c r="G19" s="116"/>
      <c r="H19" s="116"/>
      <c r="I19" s="116"/>
      <c r="J19" s="116"/>
      <c r="K19" s="116"/>
      <c r="L19" s="116"/>
      <c r="M19" s="1063"/>
      <c r="N19" s="1063"/>
      <c r="O19" s="1063"/>
      <c r="P19" s="1063"/>
      <c r="Q19" s="1063"/>
      <c r="R19" s="1063"/>
      <c r="S19" s="1061"/>
      <c r="T19" s="1061"/>
      <c r="U19" s="1061"/>
      <c r="V19" s="1061"/>
      <c r="W19" s="1061"/>
      <c r="X19" s="1061"/>
      <c r="Y19" s="1061"/>
      <c r="Z19" s="1061"/>
      <c r="AA19" s="1061"/>
      <c r="AB19" s="1061"/>
      <c r="AC19" s="1061"/>
      <c r="AD19" s="1061"/>
      <c r="AE19" s="1061"/>
      <c r="AF19" s="1061"/>
      <c r="AG19" s="1061"/>
      <c r="AH19" s="116"/>
    </row>
    <row r="20" spans="1:34" s="115" customFormat="1" ht="13.5" customHeight="1">
      <c r="A20" s="116"/>
      <c r="B20" s="116"/>
      <c r="C20" s="116"/>
      <c r="D20" s="116"/>
      <c r="E20" s="116"/>
      <c r="F20" s="116"/>
      <c r="G20" s="116"/>
      <c r="H20" s="116"/>
      <c r="I20" s="116"/>
      <c r="J20" s="116"/>
      <c r="K20" s="116"/>
      <c r="L20" s="116"/>
      <c r="M20" s="1063"/>
      <c r="N20" s="1063"/>
      <c r="O20" s="1063"/>
      <c r="P20" s="1063"/>
      <c r="Q20" s="1063"/>
      <c r="R20" s="1063"/>
      <c r="S20" s="1062"/>
      <c r="T20" s="1062"/>
      <c r="U20" s="1062"/>
      <c r="V20" s="1062"/>
      <c r="W20" s="1062"/>
      <c r="X20" s="1062"/>
      <c r="Y20" s="1062"/>
      <c r="Z20" s="1062"/>
      <c r="AA20" s="1062"/>
      <c r="AB20" s="1062"/>
      <c r="AC20" s="1062"/>
      <c r="AD20" s="1062"/>
      <c r="AE20" s="1062"/>
      <c r="AF20" s="1062"/>
      <c r="AG20" s="1062"/>
      <c r="AH20" s="116"/>
    </row>
    <row r="21" spans="1:34" s="115" customFormat="1" ht="18" customHeight="1">
      <c r="A21" s="116"/>
      <c r="B21" s="116"/>
      <c r="C21" s="116"/>
      <c r="D21" s="116"/>
      <c r="E21" s="116"/>
      <c r="F21" s="116"/>
      <c r="G21" s="116"/>
      <c r="H21" s="116"/>
      <c r="I21" s="116"/>
      <c r="J21" s="116"/>
      <c r="K21" s="116"/>
      <c r="L21" s="116"/>
      <c r="M21" s="122"/>
      <c r="N21" s="122"/>
      <c r="O21" s="122"/>
      <c r="P21" s="122"/>
      <c r="Q21" s="122"/>
      <c r="R21" s="122"/>
      <c r="S21" s="123"/>
      <c r="T21" s="123"/>
      <c r="U21" s="123"/>
      <c r="V21" s="123"/>
      <c r="W21" s="123"/>
      <c r="X21" s="123"/>
      <c r="Y21" s="123"/>
      <c r="Z21" s="123"/>
      <c r="AA21" s="123"/>
      <c r="AB21" s="123"/>
      <c r="AC21" s="123"/>
      <c r="AD21" s="123"/>
      <c r="AE21" s="123"/>
      <c r="AF21" s="116"/>
      <c r="AG21" s="116"/>
      <c r="AH21" s="116"/>
    </row>
    <row r="22" spans="1:34" s="124" customFormat="1" ht="14">
      <c r="A22" s="1064" t="str">
        <f>IF([4]第１号様式その１!AH3="ＥＶ・ＰＨＥＶ車両","電気自動車等の普及促進事業（EV･PHEV車両）",IF([4]第１号様式その１!AH3="ＦＣＶ車両","燃料電池自動車等の普及促進事業（FCV車両）",""))</f>
        <v>電気自動車等の普及促進事業（EV･PHEV車両）</v>
      </c>
      <c r="B22" s="1064"/>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row>
    <row r="23" spans="1:34" s="115" customFormat="1" ht="13.5" customHeight="1">
      <c r="A23" s="1059" t="s">
        <v>238</v>
      </c>
      <c r="B23" s="1059"/>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059"/>
      <c r="AA23" s="1059"/>
      <c r="AB23" s="1059"/>
      <c r="AC23" s="1059"/>
      <c r="AD23" s="1059"/>
      <c r="AE23" s="1059"/>
      <c r="AF23" s="1059"/>
      <c r="AG23" s="1059"/>
      <c r="AH23" s="1059"/>
    </row>
    <row r="24" spans="1:34" s="115" customFormat="1" ht="13.5"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row>
    <row r="25" spans="1:34" s="115" customFormat="1" ht="13.5" customHeight="1">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6"/>
    </row>
    <row r="26" spans="1:34" s="115" customFormat="1" ht="13.5" customHeight="1">
      <c r="B26" s="1068" t="str">
        <f>IF([4]第１号様式その１!AH3="ＥＶ・ＰＨＥＶ車両","　電気自動車等の普及促進事業（EV･PHEV車両）助成金交付要綱",IF([4]第１号様式その１!AH3="ＦＣＶ車両","　燃料電池自動車等の普及促進事業（FCV車両）助成金交付要綱",""))&amp;"の規定に基づき、助成金交付申請の撤回について届け出ます。"</f>
        <v>　電気自動車等の普及促進事業（EV･PHEV車両）助成金交付要綱の規定に基づき、助成金交付申請の撤回について届け出ます。</v>
      </c>
      <c r="C26" s="1068"/>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8"/>
      <c r="AG26" s="126"/>
    </row>
    <row r="27" spans="1:34" ht="13.5" customHeight="1">
      <c r="B27" s="1068"/>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8"/>
      <c r="AA27" s="1068"/>
      <c r="AB27" s="1068"/>
      <c r="AC27" s="1068"/>
      <c r="AD27" s="1068"/>
      <c r="AE27" s="1068"/>
      <c r="AF27" s="1068"/>
    </row>
    <row r="28" spans="1:34" ht="14.4" customHeight="1">
      <c r="B28" s="1068"/>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68"/>
      <c r="AE28" s="1068"/>
      <c r="AF28" s="1068"/>
    </row>
    <row r="29" spans="1:34" ht="13.5" customHeight="1">
      <c r="B29" s="1069" t="s">
        <v>239</v>
      </c>
      <c r="C29" s="1070"/>
      <c r="D29" s="1070"/>
      <c r="E29" s="1070"/>
      <c r="F29" s="1070"/>
      <c r="G29" s="1071"/>
      <c r="H29" s="1075"/>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7"/>
    </row>
    <row r="30" spans="1:34" ht="13.5" customHeight="1">
      <c r="B30" s="1072"/>
      <c r="C30" s="1073"/>
      <c r="D30" s="1073"/>
      <c r="E30" s="1073"/>
      <c r="F30" s="1073"/>
      <c r="G30" s="1074"/>
      <c r="H30" s="1078"/>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80"/>
    </row>
    <row r="31" spans="1:34" ht="13.5" customHeight="1">
      <c r="B31" s="1069" t="s">
        <v>240</v>
      </c>
      <c r="C31" s="1070"/>
      <c r="D31" s="1070"/>
      <c r="E31" s="1070"/>
      <c r="F31" s="1070"/>
      <c r="G31" s="1071"/>
      <c r="H31" s="1075"/>
      <c r="I31" s="1076"/>
      <c r="J31" s="1076"/>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7"/>
    </row>
    <row r="32" spans="1:34" ht="13.5" customHeight="1">
      <c r="B32" s="1072"/>
      <c r="C32" s="1073"/>
      <c r="D32" s="1073"/>
      <c r="E32" s="1073"/>
      <c r="F32" s="1073"/>
      <c r="G32" s="1074"/>
      <c r="H32" s="1078"/>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80"/>
    </row>
    <row r="33" spans="2:32" ht="13.5" customHeight="1">
      <c r="B33" s="1069" t="s">
        <v>241</v>
      </c>
      <c r="C33" s="1070"/>
      <c r="D33" s="1070"/>
      <c r="E33" s="1070"/>
      <c r="F33" s="1070"/>
      <c r="G33" s="1071"/>
      <c r="H33" s="1075"/>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7"/>
    </row>
    <row r="34" spans="2:32" ht="13.5" customHeight="1">
      <c r="B34" s="1072"/>
      <c r="C34" s="1073"/>
      <c r="D34" s="1073"/>
      <c r="E34" s="1073"/>
      <c r="F34" s="1073"/>
      <c r="G34" s="1074"/>
      <c r="H34" s="1078"/>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80"/>
    </row>
    <row r="35" spans="2:32" ht="13.5" customHeight="1">
      <c r="B35" s="1069" t="s">
        <v>242</v>
      </c>
      <c r="C35" s="1070"/>
      <c r="D35" s="1070"/>
      <c r="E35" s="1070"/>
      <c r="F35" s="1070"/>
      <c r="G35" s="1071"/>
      <c r="H35" s="1102"/>
      <c r="I35" s="1066"/>
      <c r="J35" s="1066"/>
      <c r="K35" s="1066"/>
      <c r="L35" s="1066"/>
      <c r="M35" s="1066"/>
      <c r="N35" s="1066"/>
      <c r="O35" s="1065" t="s">
        <v>168</v>
      </c>
      <c r="P35" s="1066"/>
      <c r="Q35" s="1066"/>
      <c r="R35" s="1066"/>
      <c r="S35" s="1065" t="s">
        <v>169</v>
      </c>
      <c r="T35" s="1066"/>
      <c r="U35" s="1066"/>
      <c r="V35" s="1066"/>
      <c r="W35" s="1065" t="s">
        <v>170</v>
      </c>
      <c r="X35" s="1083"/>
      <c r="Y35" s="1083"/>
      <c r="Z35" s="1083"/>
      <c r="AA35" s="1083"/>
      <c r="AB35" s="1083"/>
      <c r="AC35" s="1083"/>
      <c r="AD35" s="1083"/>
      <c r="AE35" s="1083"/>
      <c r="AF35" s="1083"/>
    </row>
    <row r="36" spans="2:32" ht="13.5" customHeight="1">
      <c r="B36" s="1072"/>
      <c r="C36" s="1073"/>
      <c r="D36" s="1073"/>
      <c r="E36" s="1073"/>
      <c r="F36" s="1073"/>
      <c r="G36" s="1074"/>
      <c r="H36" s="1103"/>
      <c r="I36" s="1067"/>
      <c r="J36" s="1067"/>
      <c r="K36" s="1067"/>
      <c r="L36" s="1067"/>
      <c r="M36" s="1067"/>
      <c r="N36" s="1067"/>
      <c r="O36" s="1065"/>
      <c r="P36" s="1067"/>
      <c r="Q36" s="1067"/>
      <c r="R36" s="1067"/>
      <c r="S36" s="1065"/>
      <c r="T36" s="1067"/>
      <c r="U36" s="1067"/>
      <c r="V36" s="1067"/>
      <c r="W36" s="1065"/>
      <c r="X36" s="1083"/>
      <c r="Y36" s="1083"/>
      <c r="Z36" s="1083"/>
      <c r="AA36" s="1083"/>
      <c r="AB36" s="1083"/>
      <c r="AC36" s="1083"/>
      <c r="AD36" s="1083"/>
      <c r="AE36" s="1083"/>
      <c r="AF36" s="1083"/>
    </row>
    <row r="37" spans="2:32" ht="13.5" customHeight="1">
      <c r="B37" s="1069" t="s">
        <v>243</v>
      </c>
      <c r="C37" s="1070"/>
      <c r="D37" s="1070"/>
      <c r="E37" s="1070"/>
      <c r="F37" s="1070"/>
      <c r="G37" s="1071"/>
      <c r="H37" s="1087"/>
      <c r="I37" s="1087"/>
      <c r="J37" s="1087"/>
      <c r="K37" s="1087"/>
      <c r="L37" s="1087"/>
      <c r="M37" s="1087"/>
      <c r="N37" s="1087"/>
      <c r="O37" s="1087"/>
      <c r="P37" s="1087"/>
      <c r="Q37" s="1087"/>
      <c r="R37" s="1087"/>
      <c r="S37" s="1087"/>
      <c r="T37" s="1087"/>
      <c r="U37" s="1087"/>
      <c r="V37" s="1087"/>
      <c r="W37" s="1087"/>
      <c r="X37" s="1087"/>
      <c r="Y37" s="1087"/>
      <c r="Z37" s="1087"/>
      <c r="AA37" s="1087"/>
      <c r="AB37" s="1087"/>
      <c r="AC37" s="1087"/>
      <c r="AD37" s="1087"/>
      <c r="AE37" s="1087"/>
      <c r="AF37" s="1087"/>
    </row>
    <row r="38" spans="2:32" ht="13.5" customHeight="1">
      <c r="B38" s="1084"/>
      <c r="C38" s="1085"/>
      <c r="D38" s="1085"/>
      <c r="E38" s="1085"/>
      <c r="F38" s="1085"/>
      <c r="G38" s="1086"/>
      <c r="H38" s="1087"/>
      <c r="I38" s="1087"/>
      <c r="J38" s="1087"/>
      <c r="K38" s="1087"/>
      <c r="L38" s="1087"/>
      <c r="M38" s="1087"/>
      <c r="N38" s="1087"/>
      <c r="O38" s="1087"/>
      <c r="P38" s="1087"/>
      <c r="Q38" s="1087"/>
      <c r="R38" s="1087"/>
      <c r="S38" s="1087"/>
      <c r="T38" s="1087"/>
      <c r="U38" s="1087"/>
      <c r="V38" s="1087"/>
      <c r="W38" s="1087"/>
      <c r="X38" s="1087"/>
      <c r="Y38" s="1087"/>
      <c r="Z38" s="1087"/>
      <c r="AA38" s="1087"/>
      <c r="AB38" s="1087"/>
      <c r="AC38" s="1087"/>
      <c r="AD38" s="1087"/>
      <c r="AE38" s="1087"/>
      <c r="AF38" s="1087"/>
    </row>
    <row r="39" spans="2:32" ht="13.5" customHeight="1">
      <c r="B39" s="1084"/>
      <c r="C39" s="1085"/>
      <c r="D39" s="1085"/>
      <c r="E39" s="1085"/>
      <c r="F39" s="1085"/>
      <c r="G39" s="1086"/>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row>
    <row r="40" spans="2:32" ht="13.5" customHeight="1">
      <c r="B40" s="1072"/>
      <c r="C40" s="1073"/>
      <c r="D40" s="1073"/>
      <c r="E40" s="1073"/>
      <c r="F40" s="1073"/>
      <c r="G40" s="1074"/>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row>
    <row r="41" spans="2:32" ht="13.5" customHeight="1">
      <c r="D41" s="1088"/>
      <c r="E41" s="1088"/>
      <c r="F41" s="1088"/>
      <c r="G41" s="1065"/>
      <c r="H41" s="1065"/>
      <c r="I41" s="1065"/>
      <c r="J41" s="1065"/>
      <c r="K41" s="1065"/>
      <c r="L41" s="1065"/>
      <c r="M41" s="1065"/>
      <c r="N41" s="1065"/>
      <c r="O41" s="1065"/>
      <c r="P41" s="1065"/>
      <c r="Q41" s="1065"/>
      <c r="R41" s="1065"/>
      <c r="S41" s="1065"/>
      <c r="T41" s="1065"/>
      <c r="U41" s="1065"/>
      <c r="V41" s="1065"/>
      <c r="W41" s="1065"/>
      <c r="X41" s="1065"/>
    </row>
    <row r="42" spans="2:32" s="130" customFormat="1" ht="13.5" customHeight="1">
      <c r="B42" s="1089" t="s">
        <v>244</v>
      </c>
      <c r="C42" s="1089"/>
      <c r="D42" s="1089"/>
      <c r="E42" s="1089"/>
      <c r="F42" s="1090" t="s">
        <v>245</v>
      </c>
      <c r="G42" s="1091"/>
      <c r="H42" s="1092"/>
      <c r="I42" s="1081" t="s">
        <v>246</v>
      </c>
      <c r="J42" s="1096" t="s">
        <v>247</v>
      </c>
      <c r="K42" s="1097"/>
      <c r="L42" s="1100" t="s">
        <v>16</v>
      </c>
      <c r="M42" s="1096"/>
      <c r="N42" s="1104"/>
      <c r="O42" s="1104"/>
      <c r="P42" s="1097"/>
      <c r="Q42" s="128"/>
      <c r="R42" s="128"/>
      <c r="S42" s="128"/>
      <c r="T42" s="128"/>
      <c r="U42" s="128"/>
      <c r="V42" s="128"/>
      <c r="W42" s="128"/>
      <c r="X42" s="128"/>
      <c r="Y42" s="128"/>
      <c r="Z42" s="128"/>
      <c r="AA42" s="128"/>
      <c r="AB42" s="128"/>
      <c r="AC42" s="128"/>
      <c r="AD42" s="128"/>
      <c r="AE42" s="128"/>
      <c r="AF42" s="129"/>
    </row>
    <row r="43" spans="2:32" s="130" customFormat="1" ht="13.5" customHeight="1">
      <c r="B43" s="1089"/>
      <c r="C43" s="1089"/>
      <c r="D43" s="1089"/>
      <c r="E43" s="1089"/>
      <c r="F43" s="1093"/>
      <c r="G43" s="1094"/>
      <c r="H43" s="1095"/>
      <c r="I43" s="1081"/>
      <c r="J43" s="1098"/>
      <c r="K43" s="1099"/>
      <c r="L43" s="1101"/>
      <c r="M43" s="1098"/>
      <c r="N43" s="1105"/>
      <c r="O43" s="1105"/>
      <c r="P43" s="1099"/>
      <c r="Q43" s="131"/>
      <c r="R43" s="131"/>
      <c r="S43" s="131"/>
      <c r="T43" s="131"/>
      <c r="U43" s="131"/>
      <c r="V43" s="131"/>
      <c r="W43" s="131"/>
      <c r="X43" s="131"/>
      <c r="Y43" s="131"/>
      <c r="Z43" s="131"/>
      <c r="AA43" s="131"/>
      <c r="AB43" s="131"/>
      <c r="AC43" s="131"/>
      <c r="AD43" s="131"/>
      <c r="AE43" s="131"/>
      <c r="AF43" s="132"/>
    </row>
    <row r="44" spans="2:32" s="130" customFormat="1" ht="13.5" customHeight="1">
      <c r="B44" s="1089"/>
      <c r="C44" s="1089"/>
      <c r="D44" s="1089"/>
      <c r="E44" s="1089"/>
      <c r="F44" s="1106" t="s">
        <v>248</v>
      </c>
      <c r="G44" s="1106"/>
      <c r="H44" s="1106"/>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row>
    <row r="45" spans="2:32" s="130" customFormat="1" ht="13.5" customHeight="1">
      <c r="B45" s="1089"/>
      <c r="C45" s="1089"/>
      <c r="D45" s="1089"/>
      <c r="E45" s="1089"/>
      <c r="F45" s="1106"/>
      <c r="G45" s="1106"/>
      <c r="H45" s="1106"/>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row>
    <row r="46" spans="2:32" s="130" customFormat="1" ht="13.5" customHeight="1">
      <c r="B46" s="1089"/>
      <c r="C46" s="1089"/>
      <c r="D46" s="1089"/>
      <c r="E46" s="1089"/>
      <c r="F46" s="1081" t="s">
        <v>249</v>
      </c>
      <c r="G46" s="1081"/>
      <c r="H46" s="1081"/>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row>
    <row r="47" spans="2:32" s="130" customFormat="1" ht="13.5" customHeight="1">
      <c r="B47" s="1089"/>
      <c r="C47" s="1089"/>
      <c r="D47" s="1089"/>
      <c r="E47" s="1089"/>
      <c r="F47" s="1081"/>
      <c r="G47" s="1081"/>
      <c r="H47" s="1081"/>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row>
    <row r="48" spans="2:32" s="130" customFormat="1" ht="13.5" customHeight="1">
      <c r="B48" s="1089"/>
      <c r="C48" s="1089"/>
      <c r="D48" s="1089"/>
      <c r="E48" s="1089"/>
      <c r="F48" s="1081" t="s">
        <v>250</v>
      </c>
      <c r="G48" s="1081"/>
      <c r="H48" s="1081"/>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row>
    <row r="49" spans="2:32" s="130" customFormat="1" ht="13.5" customHeight="1">
      <c r="B49" s="1089"/>
      <c r="C49" s="1089"/>
      <c r="D49" s="1089"/>
      <c r="E49" s="1089"/>
      <c r="F49" s="1081"/>
      <c r="G49" s="1081"/>
      <c r="H49" s="1081"/>
      <c r="I49" s="1082"/>
      <c r="J49" s="1082"/>
      <c r="K49" s="1082"/>
      <c r="L49" s="1082"/>
      <c r="M49" s="1082"/>
      <c r="N49" s="1082"/>
      <c r="O49" s="1082"/>
      <c r="P49" s="1082"/>
      <c r="Q49" s="1082"/>
      <c r="R49" s="1082"/>
      <c r="S49" s="1082"/>
      <c r="T49" s="1082"/>
      <c r="U49" s="1082"/>
      <c r="V49" s="1082"/>
      <c r="W49" s="1082"/>
      <c r="X49" s="1082"/>
      <c r="Y49" s="1082"/>
      <c r="Z49" s="1082"/>
      <c r="AA49" s="1082"/>
      <c r="AB49" s="1082"/>
      <c r="AC49" s="1082"/>
      <c r="AD49" s="1082"/>
      <c r="AE49" s="1082"/>
      <c r="AF49" s="1082"/>
    </row>
    <row r="50" spans="2:32" ht="13.5" customHeight="1"/>
    <row r="51" spans="2:32" ht="13.5" customHeight="1">
      <c r="B51" s="127" t="s">
        <v>251</v>
      </c>
    </row>
    <row r="52" spans="2:32" ht="13.5" customHeight="1"/>
    <row r="53" spans="2:32" ht="13.5" customHeight="1">
      <c r="B53" s="127" t="s">
        <v>252</v>
      </c>
    </row>
    <row r="54" spans="2:32" ht="13.5" customHeight="1"/>
    <row r="55" spans="2:32" ht="13.5" customHeight="1"/>
    <row r="56" spans="2:32" ht="13.5" customHeight="1">
      <c r="Y56" s="133"/>
      <c r="Z56" s="133"/>
    </row>
    <row r="57" spans="2:32" ht="13.5" customHeight="1"/>
    <row r="58" spans="2:32" ht="12.75" customHeight="1"/>
    <row r="59" spans="2:32" ht="12.75" customHeight="1"/>
    <row r="60" spans="2:32" ht="12.75" customHeight="1"/>
    <row r="61" spans="2:32" ht="12.75" customHeight="1"/>
    <row r="62" spans="2:32" ht="12.75" customHeight="1"/>
    <row r="63" spans="2:32" ht="12.75" customHeight="1"/>
    <row r="64" spans="2:3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101" ht="13.5" customHeight="1"/>
    <row r="108" ht="13.5" customHeight="1"/>
    <row r="110" ht="13.5" customHeight="1"/>
    <row r="111" ht="13.5" customHeight="1"/>
    <row r="113"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0" ht="13.5" customHeight="1"/>
    <row r="131" ht="13.5" customHeight="1"/>
    <row r="132" ht="13.5" customHeight="1"/>
    <row r="134" ht="13.5" customHeight="1"/>
    <row r="135" ht="13.5" customHeight="1"/>
  </sheetData>
  <sheetProtection formatCells="0"/>
  <mergeCells count="42">
    <mergeCell ref="M42:P43"/>
    <mergeCell ref="F44:H45"/>
    <mergeCell ref="I44:AF45"/>
    <mergeCell ref="F46:H47"/>
    <mergeCell ref="I46:AF47"/>
    <mergeCell ref="F48:H49"/>
    <mergeCell ref="I48:AF49"/>
    <mergeCell ref="W35:W36"/>
    <mergeCell ref="X35:AF36"/>
    <mergeCell ref="B37:G40"/>
    <mergeCell ref="H37:AF40"/>
    <mergeCell ref="D41:X41"/>
    <mergeCell ref="B42:E49"/>
    <mergeCell ref="F42:H43"/>
    <mergeCell ref="I42:I43"/>
    <mergeCell ref="J42:K43"/>
    <mergeCell ref="L42:L43"/>
    <mergeCell ref="B35:G36"/>
    <mergeCell ref="H35:N36"/>
    <mergeCell ref="O35:O36"/>
    <mergeCell ref="P35:R36"/>
    <mergeCell ref="S35:S36"/>
    <mergeCell ref="T35:V36"/>
    <mergeCell ref="B26:AF28"/>
    <mergeCell ref="B29:G30"/>
    <mergeCell ref="H29:AF30"/>
    <mergeCell ref="B31:G32"/>
    <mergeCell ref="H31:AF32"/>
    <mergeCell ref="B33:G34"/>
    <mergeCell ref="H33:AF34"/>
    <mergeCell ref="A23:AH23"/>
    <mergeCell ref="P8:R9"/>
    <mergeCell ref="S8:AG9"/>
    <mergeCell ref="P10:R11"/>
    <mergeCell ref="S10:AG11"/>
    <mergeCell ref="P14:R15"/>
    <mergeCell ref="S14:AG15"/>
    <mergeCell ref="P16:R17"/>
    <mergeCell ref="S16:AG17"/>
    <mergeCell ref="M18:R20"/>
    <mergeCell ref="S18:AG20"/>
    <mergeCell ref="A22:AH22"/>
  </mergeCells>
  <phoneticPr fontId="2"/>
  <printOptions horizontalCentered="1"/>
  <pageMargins left="0.59055118110236227" right="0.59055118110236227" top="0.59055118110236227" bottom="0.59055118110236227"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C79D-77C9-4973-AD5B-1A67FF856D3E}">
  <dimension ref="A1:AI142"/>
  <sheetViews>
    <sheetView showGridLines="0" view="pageBreakPreview" topLeftCell="A23" zoomScaleNormal="130" zoomScaleSheetLayoutView="100" workbookViewId="0">
      <selection activeCell="BC34" sqref="BC34:BQ35"/>
    </sheetView>
  </sheetViews>
  <sheetFormatPr defaultColWidth="3.08203125" defaultRowHeight="12.5"/>
  <cols>
    <col min="1" max="35" width="2.58203125" style="127" customWidth="1"/>
    <col min="36" max="44" width="3.08203125" style="127"/>
    <col min="45" max="45" width="20.1640625" style="127" customWidth="1"/>
    <col min="46" max="256" width="3.08203125" style="127"/>
    <col min="257" max="283" width="3.6640625" style="127" customWidth="1"/>
    <col min="284" max="300" width="3.08203125" style="127"/>
    <col min="301" max="301" width="20.1640625" style="127" customWidth="1"/>
    <col min="302" max="512" width="3.08203125" style="127"/>
    <col min="513" max="539" width="3.6640625" style="127" customWidth="1"/>
    <col min="540" max="556" width="3.08203125" style="127"/>
    <col min="557" max="557" width="20.1640625" style="127" customWidth="1"/>
    <col min="558" max="768" width="3.08203125" style="127"/>
    <col min="769" max="795" width="3.6640625" style="127" customWidth="1"/>
    <col min="796" max="812" width="3.08203125" style="127"/>
    <col min="813" max="813" width="20.1640625" style="127" customWidth="1"/>
    <col min="814" max="1024" width="3.08203125" style="127"/>
    <col min="1025" max="1051" width="3.6640625" style="127" customWidth="1"/>
    <col min="1052" max="1068" width="3.08203125" style="127"/>
    <col min="1069" max="1069" width="20.1640625" style="127" customWidth="1"/>
    <col min="1070" max="1280" width="3.08203125" style="127"/>
    <col min="1281" max="1307" width="3.6640625" style="127" customWidth="1"/>
    <col min="1308" max="1324" width="3.08203125" style="127"/>
    <col min="1325" max="1325" width="20.1640625" style="127" customWidth="1"/>
    <col min="1326" max="1536" width="3.08203125" style="127"/>
    <col min="1537" max="1563" width="3.6640625" style="127" customWidth="1"/>
    <col min="1564" max="1580" width="3.08203125" style="127"/>
    <col min="1581" max="1581" width="20.1640625" style="127" customWidth="1"/>
    <col min="1582" max="1792" width="3.08203125" style="127"/>
    <col min="1793" max="1819" width="3.6640625" style="127" customWidth="1"/>
    <col min="1820" max="1836" width="3.08203125" style="127"/>
    <col min="1837" max="1837" width="20.1640625" style="127" customWidth="1"/>
    <col min="1838" max="2048" width="3.08203125" style="127"/>
    <col min="2049" max="2075" width="3.6640625" style="127" customWidth="1"/>
    <col min="2076" max="2092" width="3.08203125" style="127"/>
    <col min="2093" max="2093" width="20.1640625" style="127" customWidth="1"/>
    <col min="2094" max="2304" width="3.08203125" style="127"/>
    <col min="2305" max="2331" width="3.6640625" style="127" customWidth="1"/>
    <col min="2332" max="2348" width="3.08203125" style="127"/>
    <col min="2349" max="2349" width="20.1640625" style="127" customWidth="1"/>
    <col min="2350" max="2560" width="3.08203125" style="127"/>
    <col min="2561" max="2587" width="3.6640625" style="127" customWidth="1"/>
    <col min="2588" max="2604" width="3.08203125" style="127"/>
    <col min="2605" max="2605" width="20.1640625" style="127" customWidth="1"/>
    <col min="2606" max="2816" width="3.08203125" style="127"/>
    <col min="2817" max="2843" width="3.6640625" style="127" customWidth="1"/>
    <col min="2844" max="2860" width="3.08203125" style="127"/>
    <col min="2861" max="2861" width="20.1640625" style="127" customWidth="1"/>
    <col min="2862" max="3072" width="3.08203125" style="127"/>
    <col min="3073" max="3099" width="3.6640625" style="127" customWidth="1"/>
    <col min="3100" max="3116" width="3.08203125" style="127"/>
    <col min="3117" max="3117" width="20.1640625" style="127" customWidth="1"/>
    <col min="3118" max="3328" width="3.08203125" style="127"/>
    <col min="3329" max="3355" width="3.6640625" style="127" customWidth="1"/>
    <col min="3356" max="3372" width="3.08203125" style="127"/>
    <col min="3373" max="3373" width="20.1640625" style="127" customWidth="1"/>
    <col min="3374" max="3584" width="3.08203125" style="127"/>
    <col min="3585" max="3611" width="3.6640625" style="127" customWidth="1"/>
    <col min="3612" max="3628" width="3.08203125" style="127"/>
    <col min="3629" max="3629" width="20.1640625" style="127" customWidth="1"/>
    <col min="3630" max="3840" width="3.08203125" style="127"/>
    <col min="3841" max="3867" width="3.6640625" style="127" customWidth="1"/>
    <col min="3868" max="3884" width="3.08203125" style="127"/>
    <col min="3885" max="3885" width="20.1640625" style="127" customWidth="1"/>
    <col min="3886" max="4096" width="3.08203125" style="127"/>
    <col min="4097" max="4123" width="3.6640625" style="127" customWidth="1"/>
    <col min="4124" max="4140" width="3.08203125" style="127"/>
    <col min="4141" max="4141" width="20.1640625" style="127" customWidth="1"/>
    <col min="4142" max="4352" width="3.08203125" style="127"/>
    <col min="4353" max="4379" width="3.6640625" style="127" customWidth="1"/>
    <col min="4380" max="4396" width="3.08203125" style="127"/>
    <col min="4397" max="4397" width="20.1640625" style="127" customWidth="1"/>
    <col min="4398" max="4608" width="3.08203125" style="127"/>
    <col min="4609" max="4635" width="3.6640625" style="127" customWidth="1"/>
    <col min="4636" max="4652" width="3.08203125" style="127"/>
    <col min="4653" max="4653" width="20.1640625" style="127" customWidth="1"/>
    <col min="4654" max="4864" width="3.08203125" style="127"/>
    <col min="4865" max="4891" width="3.6640625" style="127" customWidth="1"/>
    <col min="4892" max="4908" width="3.08203125" style="127"/>
    <col min="4909" max="4909" width="20.1640625" style="127" customWidth="1"/>
    <col min="4910" max="5120" width="3.08203125" style="127"/>
    <col min="5121" max="5147" width="3.6640625" style="127" customWidth="1"/>
    <col min="5148" max="5164" width="3.08203125" style="127"/>
    <col min="5165" max="5165" width="20.1640625" style="127" customWidth="1"/>
    <col min="5166" max="5376" width="3.08203125" style="127"/>
    <col min="5377" max="5403" width="3.6640625" style="127" customWidth="1"/>
    <col min="5404" max="5420" width="3.08203125" style="127"/>
    <col min="5421" max="5421" width="20.1640625" style="127" customWidth="1"/>
    <col min="5422" max="5632" width="3.08203125" style="127"/>
    <col min="5633" max="5659" width="3.6640625" style="127" customWidth="1"/>
    <col min="5660" max="5676" width="3.08203125" style="127"/>
    <col min="5677" max="5677" width="20.1640625" style="127" customWidth="1"/>
    <col min="5678" max="5888" width="3.08203125" style="127"/>
    <col min="5889" max="5915" width="3.6640625" style="127" customWidth="1"/>
    <col min="5916" max="5932" width="3.08203125" style="127"/>
    <col min="5933" max="5933" width="20.1640625" style="127" customWidth="1"/>
    <col min="5934" max="6144" width="3.08203125" style="127"/>
    <col min="6145" max="6171" width="3.6640625" style="127" customWidth="1"/>
    <col min="6172" max="6188" width="3.08203125" style="127"/>
    <col min="6189" max="6189" width="20.1640625" style="127" customWidth="1"/>
    <col min="6190" max="6400" width="3.08203125" style="127"/>
    <col min="6401" max="6427" width="3.6640625" style="127" customWidth="1"/>
    <col min="6428" max="6444" width="3.08203125" style="127"/>
    <col min="6445" max="6445" width="20.1640625" style="127" customWidth="1"/>
    <col min="6446" max="6656" width="3.08203125" style="127"/>
    <col min="6657" max="6683" width="3.6640625" style="127" customWidth="1"/>
    <col min="6684" max="6700" width="3.08203125" style="127"/>
    <col min="6701" max="6701" width="20.1640625" style="127" customWidth="1"/>
    <col min="6702" max="6912" width="3.08203125" style="127"/>
    <col min="6913" max="6939" width="3.6640625" style="127" customWidth="1"/>
    <col min="6940" max="6956" width="3.08203125" style="127"/>
    <col min="6957" max="6957" width="20.1640625" style="127" customWidth="1"/>
    <col min="6958" max="7168" width="3.08203125" style="127"/>
    <col min="7169" max="7195" width="3.6640625" style="127" customWidth="1"/>
    <col min="7196" max="7212" width="3.08203125" style="127"/>
    <col min="7213" max="7213" width="20.1640625" style="127" customWidth="1"/>
    <col min="7214" max="7424" width="3.08203125" style="127"/>
    <col min="7425" max="7451" width="3.6640625" style="127" customWidth="1"/>
    <col min="7452" max="7468" width="3.08203125" style="127"/>
    <col min="7469" max="7469" width="20.1640625" style="127" customWidth="1"/>
    <col min="7470" max="7680" width="3.08203125" style="127"/>
    <col min="7681" max="7707" width="3.6640625" style="127" customWidth="1"/>
    <col min="7708" max="7724" width="3.08203125" style="127"/>
    <col min="7725" max="7725" width="20.1640625" style="127" customWidth="1"/>
    <col min="7726" max="7936" width="3.08203125" style="127"/>
    <col min="7937" max="7963" width="3.6640625" style="127" customWidth="1"/>
    <col min="7964" max="7980" width="3.08203125" style="127"/>
    <col min="7981" max="7981" width="20.1640625" style="127" customWidth="1"/>
    <col min="7982" max="8192" width="3.08203125" style="127"/>
    <col min="8193" max="8219" width="3.6640625" style="127" customWidth="1"/>
    <col min="8220" max="8236" width="3.08203125" style="127"/>
    <col min="8237" max="8237" width="20.1640625" style="127" customWidth="1"/>
    <col min="8238" max="8448" width="3.08203125" style="127"/>
    <col min="8449" max="8475" width="3.6640625" style="127" customWidth="1"/>
    <col min="8476" max="8492" width="3.08203125" style="127"/>
    <col min="8493" max="8493" width="20.1640625" style="127" customWidth="1"/>
    <col min="8494" max="8704" width="3.08203125" style="127"/>
    <col min="8705" max="8731" width="3.6640625" style="127" customWidth="1"/>
    <col min="8732" max="8748" width="3.08203125" style="127"/>
    <col min="8749" max="8749" width="20.1640625" style="127" customWidth="1"/>
    <col min="8750" max="8960" width="3.08203125" style="127"/>
    <col min="8961" max="8987" width="3.6640625" style="127" customWidth="1"/>
    <col min="8988" max="9004" width="3.08203125" style="127"/>
    <col min="9005" max="9005" width="20.1640625" style="127" customWidth="1"/>
    <col min="9006" max="9216" width="3.08203125" style="127"/>
    <col min="9217" max="9243" width="3.6640625" style="127" customWidth="1"/>
    <col min="9244" max="9260" width="3.08203125" style="127"/>
    <col min="9261" max="9261" width="20.1640625" style="127" customWidth="1"/>
    <col min="9262" max="9472" width="3.08203125" style="127"/>
    <col min="9473" max="9499" width="3.6640625" style="127" customWidth="1"/>
    <col min="9500" max="9516" width="3.08203125" style="127"/>
    <col min="9517" max="9517" width="20.1640625" style="127" customWidth="1"/>
    <col min="9518" max="9728" width="3.08203125" style="127"/>
    <col min="9729" max="9755" width="3.6640625" style="127" customWidth="1"/>
    <col min="9756" max="9772" width="3.08203125" style="127"/>
    <col min="9773" max="9773" width="20.1640625" style="127" customWidth="1"/>
    <col min="9774" max="9984" width="3.08203125" style="127"/>
    <col min="9985" max="10011" width="3.6640625" style="127" customWidth="1"/>
    <col min="10012" max="10028" width="3.08203125" style="127"/>
    <col min="10029" max="10029" width="20.1640625" style="127" customWidth="1"/>
    <col min="10030" max="10240" width="3.08203125" style="127"/>
    <col min="10241" max="10267" width="3.6640625" style="127" customWidth="1"/>
    <col min="10268" max="10284" width="3.08203125" style="127"/>
    <col min="10285" max="10285" width="20.1640625" style="127" customWidth="1"/>
    <col min="10286" max="10496" width="3.08203125" style="127"/>
    <col min="10497" max="10523" width="3.6640625" style="127" customWidth="1"/>
    <col min="10524" max="10540" width="3.08203125" style="127"/>
    <col min="10541" max="10541" width="20.1640625" style="127" customWidth="1"/>
    <col min="10542" max="10752" width="3.08203125" style="127"/>
    <col min="10753" max="10779" width="3.6640625" style="127" customWidth="1"/>
    <col min="10780" max="10796" width="3.08203125" style="127"/>
    <col min="10797" max="10797" width="20.1640625" style="127" customWidth="1"/>
    <col min="10798" max="11008" width="3.08203125" style="127"/>
    <col min="11009" max="11035" width="3.6640625" style="127" customWidth="1"/>
    <col min="11036" max="11052" width="3.08203125" style="127"/>
    <col min="11053" max="11053" width="20.1640625" style="127" customWidth="1"/>
    <col min="11054" max="11264" width="3.08203125" style="127"/>
    <col min="11265" max="11291" width="3.6640625" style="127" customWidth="1"/>
    <col min="11292" max="11308" width="3.08203125" style="127"/>
    <col min="11309" max="11309" width="20.1640625" style="127" customWidth="1"/>
    <col min="11310" max="11520" width="3.08203125" style="127"/>
    <col min="11521" max="11547" width="3.6640625" style="127" customWidth="1"/>
    <col min="11548" max="11564" width="3.08203125" style="127"/>
    <col min="11565" max="11565" width="20.1640625" style="127" customWidth="1"/>
    <col min="11566" max="11776" width="3.08203125" style="127"/>
    <col min="11777" max="11803" width="3.6640625" style="127" customWidth="1"/>
    <col min="11804" max="11820" width="3.08203125" style="127"/>
    <col min="11821" max="11821" width="20.1640625" style="127" customWidth="1"/>
    <col min="11822" max="12032" width="3.08203125" style="127"/>
    <col min="12033" max="12059" width="3.6640625" style="127" customWidth="1"/>
    <col min="12060" max="12076" width="3.08203125" style="127"/>
    <col min="12077" max="12077" width="20.1640625" style="127" customWidth="1"/>
    <col min="12078" max="12288" width="3.08203125" style="127"/>
    <col min="12289" max="12315" width="3.6640625" style="127" customWidth="1"/>
    <col min="12316" max="12332" width="3.08203125" style="127"/>
    <col min="12333" max="12333" width="20.1640625" style="127" customWidth="1"/>
    <col min="12334" max="12544" width="3.08203125" style="127"/>
    <col min="12545" max="12571" width="3.6640625" style="127" customWidth="1"/>
    <col min="12572" max="12588" width="3.08203125" style="127"/>
    <col min="12589" max="12589" width="20.1640625" style="127" customWidth="1"/>
    <col min="12590" max="12800" width="3.08203125" style="127"/>
    <col min="12801" max="12827" width="3.6640625" style="127" customWidth="1"/>
    <col min="12828" max="12844" width="3.08203125" style="127"/>
    <col min="12845" max="12845" width="20.1640625" style="127" customWidth="1"/>
    <col min="12846" max="13056" width="3.08203125" style="127"/>
    <col min="13057" max="13083" width="3.6640625" style="127" customWidth="1"/>
    <col min="13084" max="13100" width="3.08203125" style="127"/>
    <col min="13101" max="13101" width="20.1640625" style="127" customWidth="1"/>
    <col min="13102" max="13312" width="3.08203125" style="127"/>
    <col min="13313" max="13339" width="3.6640625" style="127" customWidth="1"/>
    <col min="13340" max="13356" width="3.08203125" style="127"/>
    <col min="13357" max="13357" width="20.1640625" style="127" customWidth="1"/>
    <col min="13358" max="13568" width="3.08203125" style="127"/>
    <col min="13569" max="13595" width="3.6640625" style="127" customWidth="1"/>
    <col min="13596" max="13612" width="3.08203125" style="127"/>
    <col min="13613" max="13613" width="20.1640625" style="127" customWidth="1"/>
    <col min="13614" max="13824" width="3.08203125" style="127"/>
    <col min="13825" max="13851" width="3.6640625" style="127" customWidth="1"/>
    <col min="13852" max="13868" width="3.08203125" style="127"/>
    <col min="13869" max="13869" width="20.1640625" style="127" customWidth="1"/>
    <col min="13870" max="14080" width="3.08203125" style="127"/>
    <col min="14081" max="14107" width="3.6640625" style="127" customWidth="1"/>
    <col min="14108" max="14124" width="3.08203125" style="127"/>
    <col min="14125" max="14125" width="20.1640625" style="127" customWidth="1"/>
    <col min="14126" max="14336" width="3.08203125" style="127"/>
    <col min="14337" max="14363" width="3.6640625" style="127" customWidth="1"/>
    <col min="14364" max="14380" width="3.08203125" style="127"/>
    <col min="14381" max="14381" width="20.1640625" style="127" customWidth="1"/>
    <col min="14382" max="14592" width="3.08203125" style="127"/>
    <col min="14593" max="14619" width="3.6640625" style="127" customWidth="1"/>
    <col min="14620" max="14636" width="3.08203125" style="127"/>
    <col min="14637" max="14637" width="20.1640625" style="127" customWidth="1"/>
    <col min="14638" max="14848" width="3.08203125" style="127"/>
    <col min="14849" max="14875" width="3.6640625" style="127" customWidth="1"/>
    <col min="14876" max="14892" width="3.08203125" style="127"/>
    <col min="14893" max="14893" width="20.1640625" style="127" customWidth="1"/>
    <col min="14894" max="15104" width="3.08203125" style="127"/>
    <col min="15105" max="15131" width="3.6640625" style="127" customWidth="1"/>
    <col min="15132" max="15148" width="3.08203125" style="127"/>
    <col min="15149" max="15149" width="20.1640625" style="127" customWidth="1"/>
    <col min="15150" max="15360" width="3.08203125" style="127"/>
    <col min="15361" max="15387" width="3.6640625" style="127" customWidth="1"/>
    <col min="15388" max="15404" width="3.08203125" style="127"/>
    <col min="15405" max="15405" width="20.1640625" style="127" customWidth="1"/>
    <col min="15406" max="15616" width="3.08203125" style="127"/>
    <col min="15617" max="15643" width="3.6640625" style="127" customWidth="1"/>
    <col min="15644" max="15660" width="3.08203125" style="127"/>
    <col min="15661" max="15661" width="20.1640625" style="127" customWidth="1"/>
    <col min="15662" max="15872" width="3.08203125" style="127"/>
    <col min="15873" max="15899" width="3.6640625" style="127" customWidth="1"/>
    <col min="15900" max="15916" width="3.08203125" style="127"/>
    <col min="15917" max="15917" width="20.1640625" style="127" customWidth="1"/>
    <col min="15918" max="16128" width="3.08203125" style="127"/>
    <col min="16129" max="16155" width="3.6640625" style="127" customWidth="1"/>
    <col min="16156" max="16172" width="3.08203125" style="127"/>
    <col min="16173" max="16173" width="20.1640625" style="127" customWidth="1"/>
    <col min="16174" max="16384" width="3.08203125" style="127"/>
  </cols>
  <sheetData>
    <row r="1" spans="1:35" s="134" customFormat="1" ht="13.5" customHeight="1">
      <c r="A1" s="134" t="s">
        <v>253</v>
      </c>
    </row>
    <row r="2" spans="1:35" s="134" customFormat="1" ht="13.5" customHeight="1"/>
    <row r="3" spans="1:35" s="134" customFormat="1" ht="13.5" customHeight="1">
      <c r="A3" s="135"/>
      <c r="B3" s="135"/>
      <c r="C3" s="135"/>
      <c r="D3" s="135"/>
      <c r="E3" s="135"/>
      <c r="F3" s="135"/>
      <c r="G3" s="135"/>
      <c r="H3" s="135"/>
      <c r="I3" s="135"/>
      <c r="J3" s="135"/>
      <c r="K3" s="135"/>
      <c r="L3" s="135"/>
      <c r="M3" s="135"/>
      <c r="N3" s="135"/>
      <c r="O3" s="135"/>
      <c r="P3" s="135"/>
      <c r="Q3" s="135"/>
      <c r="R3" s="135"/>
      <c r="S3" s="135"/>
      <c r="T3" s="135"/>
      <c r="U3" s="135"/>
      <c r="V3" s="1110" t="s">
        <v>224</v>
      </c>
      <c r="W3" s="1110"/>
      <c r="X3" s="1110"/>
      <c r="Y3" s="1111"/>
      <c r="Z3" s="1111"/>
      <c r="AA3" s="1111"/>
      <c r="AB3" s="1111"/>
      <c r="AC3" s="135" t="s">
        <v>225</v>
      </c>
      <c r="AD3" s="1111"/>
      <c r="AE3" s="1111"/>
      <c r="AF3" s="135" t="s">
        <v>226</v>
      </c>
      <c r="AG3" s="1111"/>
      <c r="AH3" s="1111"/>
      <c r="AI3" s="137" t="s">
        <v>227</v>
      </c>
    </row>
    <row r="4" spans="1:35" s="134" customFormat="1" ht="13.5" customHeight="1">
      <c r="B4" s="134" t="s">
        <v>228</v>
      </c>
    </row>
    <row r="5" spans="1:35" s="134" customFormat="1" ht="13.5" customHeight="1">
      <c r="B5" s="134" t="s">
        <v>229</v>
      </c>
    </row>
    <row r="6" spans="1:35" s="134" customFormat="1" ht="13.5" customHeight="1"/>
    <row r="7" spans="1:35" s="134" customFormat="1" ht="13.5" customHeight="1">
      <c r="M7" s="134" t="s">
        <v>230</v>
      </c>
      <c r="U7" s="134" t="s">
        <v>231</v>
      </c>
    </row>
    <row r="8" spans="1:35" s="134" customFormat="1" ht="13.5" customHeight="1">
      <c r="A8" s="135"/>
      <c r="B8" s="135"/>
      <c r="C8" s="135"/>
      <c r="D8" s="135"/>
      <c r="E8" s="135"/>
      <c r="F8" s="135"/>
      <c r="G8" s="135"/>
      <c r="H8" s="135"/>
      <c r="I8" s="135"/>
      <c r="J8" s="135"/>
      <c r="K8" s="135"/>
      <c r="L8" s="135"/>
      <c r="M8" s="135"/>
      <c r="N8" s="135"/>
      <c r="O8" s="135"/>
      <c r="P8" s="135"/>
      <c r="Q8" s="1108" t="s">
        <v>232</v>
      </c>
      <c r="R8" s="1108"/>
      <c r="S8" s="1108"/>
      <c r="T8" s="1109"/>
      <c r="U8" s="1109"/>
      <c r="V8" s="1109"/>
      <c r="W8" s="1109"/>
      <c r="X8" s="1109"/>
      <c r="Y8" s="1109"/>
      <c r="Z8" s="1109"/>
      <c r="AA8" s="1109"/>
      <c r="AB8" s="1109"/>
      <c r="AC8" s="1109"/>
      <c r="AD8" s="1109"/>
      <c r="AE8" s="1109"/>
      <c r="AF8" s="1109"/>
      <c r="AG8" s="1109"/>
      <c r="AH8" s="1109"/>
      <c r="AI8" s="135"/>
    </row>
    <row r="9" spans="1:35" s="134" customFormat="1" ht="13.5" customHeight="1">
      <c r="A9" s="135"/>
      <c r="B9" s="135"/>
      <c r="C9" s="135"/>
      <c r="D9" s="135"/>
      <c r="E9" s="135"/>
      <c r="F9" s="135"/>
      <c r="G9" s="135"/>
      <c r="H9" s="135"/>
      <c r="I9" s="135"/>
      <c r="J9" s="135"/>
      <c r="K9" s="135"/>
      <c r="L9" s="135"/>
      <c r="M9" s="135"/>
      <c r="N9" s="135"/>
      <c r="O9" s="135"/>
      <c r="P9" s="135"/>
      <c r="Q9" s="1108"/>
      <c r="R9" s="1108"/>
      <c r="S9" s="1108"/>
      <c r="T9" s="1109"/>
      <c r="U9" s="1109"/>
      <c r="V9" s="1109"/>
      <c r="W9" s="1109"/>
      <c r="X9" s="1109"/>
      <c r="Y9" s="1109"/>
      <c r="Z9" s="1109"/>
      <c r="AA9" s="1109"/>
      <c r="AB9" s="1109"/>
      <c r="AC9" s="1109"/>
      <c r="AD9" s="1109"/>
      <c r="AE9" s="1109"/>
      <c r="AF9" s="1109"/>
      <c r="AG9" s="1109"/>
      <c r="AH9" s="1109"/>
      <c r="AI9" s="135"/>
    </row>
    <row r="10" spans="1:35" s="134" customFormat="1" ht="13.5" customHeight="1">
      <c r="A10" s="135"/>
      <c r="B10" s="135"/>
      <c r="C10" s="135"/>
      <c r="D10" s="135"/>
      <c r="E10" s="135"/>
      <c r="F10" s="135"/>
      <c r="G10" s="135"/>
      <c r="H10" s="135"/>
      <c r="I10" s="135"/>
      <c r="J10" s="135"/>
      <c r="K10" s="135"/>
      <c r="L10" s="135"/>
      <c r="M10" s="135"/>
      <c r="N10" s="135"/>
      <c r="O10" s="135"/>
      <c r="P10" s="135"/>
      <c r="Q10" s="1108" t="s">
        <v>233</v>
      </c>
      <c r="R10" s="1108"/>
      <c r="S10" s="1108"/>
      <c r="T10" s="1109"/>
      <c r="U10" s="1109"/>
      <c r="V10" s="1109"/>
      <c r="W10" s="1109"/>
      <c r="X10" s="1109"/>
      <c r="Y10" s="1109"/>
      <c r="Z10" s="1109"/>
      <c r="AA10" s="1109"/>
      <c r="AB10" s="1109"/>
      <c r="AC10" s="1109"/>
      <c r="AD10" s="1109"/>
      <c r="AE10" s="1109"/>
      <c r="AF10" s="1109"/>
      <c r="AG10" s="1109"/>
      <c r="AH10" s="1109"/>
      <c r="AI10" s="135"/>
    </row>
    <row r="11" spans="1:35" s="134" customFormat="1" ht="13.5" customHeight="1">
      <c r="A11" s="135"/>
      <c r="B11" s="135"/>
      <c r="C11" s="135"/>
      <c r="D11" s="135"/>
      <c r="E11" s="135"/>
      <c r="F11" s="135"/>
      <c r="G11" s="135"/>
      <c r="H11" s="135"/>
      <c r="I11" s="135"/>
      <c r="J11" s="135"/>
      <c r="K11" s="135"/>
      <c r="L11" s="135"/>
      <c r="M11" s="135"/>
      <c r="N11" s="135"/>
      <c r="O11" s="135"/>
      <c r="P11" s="135"/>
      <c r="Q11" s="1108"/>
      <c r="R11" s="1108"/>
      <c r="S11" s="1108"/>
      <c r="T11" s="1109"/>
      <c r="U11" s="1109"/>
      <c r="V11" s="1109"/>
      <c r="W11" s="1109"/>
      <c r="X11" s="1109"/>
      <c r="Y11" s="1109"/>
      <c r="Z11" s="1109"/>
      <c r="AA11" s="1109"/>
      <c r="AB11" s="1109"/>
      <c r="AC11" s="1109"/>
      <c r="AD11" s="1109"/>
      <c r="AE11" s="1109"/>
      <c r="AF11" s="1109"/>
      <c r="AG11" s="1109"/>
      <c r="AH11" s="1109"/>
      <c r="AI11" s="135"/>
    </row>
    <row r="12" spans="1:35" s="134" customFormat="1" ht="13.5" customHeight="1">
      <c r="A12" s="135"/>
      <c r="B12" s="135"/>
      <c r="C12" s="135"/>
      <c r="D12" s="135"/>
      <c r="E12" s="135"/>
      <c r="F12" s="135"/>
      <c r="G12" s="135"/>
      <c r="H12" s="135"/>
      <c r="I12" s="135"/>
      <c r="J12" s="135"/>
      <c r="K12" s="135"/>
      <c r="L12" s="135"/>
      <c r="M12" s="135"/>
      <c r="N12" s="135"/>
      <c r="O12" s="135"/>
      <c r="P12" s="135"/>
      <c r="Q12" s="138"/>
      <c r="R12" s="138"/>
      <c r="S12" s="138"/>
      <c r="T12" s="1112"/>
      <c r="U12" s="1112"/>
      <c r="V12" s="1112"/>
      <c r="W12" s="1112"/>
      <c r="X12" s="1112"/>
      <c r="Y12" s="1112"/>
      <c r="Z12" s="1112"/>
      <c r="AA12" s="1112"/>
      <c r="AB12" s="1112"/>
      <c r="AC12" s="1112"/>
      <c r="AD12" s="1112"/>
      <c r="AE12" s="1112"/>
      <c r="AF12" s="1112"/>
      <c r="AG12" s="1112"/>
      <c r="AH12" s="1112"/>
      <c r="AI12" s="135"/>
    </row>
    <row r="13" spans="1:35" s="134" customFormat="1" ht="13.5" customHeight="1"/>
    <row r="14" spans="1:35" s="134" customFormat="1" ht="13.5" customHeight="1">
      <c r="Q14" s="134" t="s">
        <v>234</v>
      </c>
      <c r="U14" s="134" t="s">
        <v>235</v>
      </c>
    </row>
    <row r="15" spans="1:35" s="134" customFormat="1" ht="13.5" customHeight="1">
      <c r="A15" s="135"/>
      <c r="B15" s="135"/>
      <c r="C15" s="135"/>
      <c r="D15" s="135"/>
      <c r="E15" s="135"/>
      <c r="F15" s="135"/>
      <c r="G15" s="135"/>
      <c r="H15" s="135"/>
      <c r="I15" s="135"/>
      <c r="J15" s="135"/>
      <c r="K15" s="135"/>
      <c r="L15" s="135"/>
      <c r="M15" s="135"/>
      <c r="N15" s="135"/>
      <c r="O15" s="135"/>
      <c r="P15" s="135"/>
      <c r="Q15" s="1108" t="s">
        <v>232</v>
      </c>
      <c r="R15" s="1108"/>
      <c r="S15" s="1108"/>
      <c r="T15" s="1109"/>
      <c r="U15" s="1109"/>
      <c r="V15" s="1109"/>
      <c r="W15" s="1109"/>
      <c r="X15" s="1109"/>
      <c r="Y15" s="1109"/>
      <c r="Z15" s="1109"/>
      <c r="AA15" s="1109"/>
      <c r="AB15" s="1109"/>
      <c r="AC15" s="1109"/>
      <c r="AD15" s="1109"/>
      <c r="AE15" s="1109"/>
      <c r="AF15" s="1109"/>
      <c r="AG15" s="1109"/>
      <c r="AH15" s="1109"/>
      <c r="AI15" s="135"/>
    </row>
    <row r="16" spans="1:35" s="134" customFormat="1" ht="13.5" customHeight="1">
      <c r="A16" s="135"/>
      <c r="B16" s="135"/>
      <c r="C16" s="135"/>
      <c r="D16" s="135"/>
      <c r="E16" s="135"/>
      <c r="F16" s="135"/>
      <c r="G16" s="135"/>
      <c r="H16" s="135"/>
      <c r="I16" s="135"/>
      <c r="J16" s="135"/>
      <c r="K16" s="135"/>
      <c r="L16" s="135"/>
      <c r="M16" s="135"/>
      <c r="N16" s="135"/>
      <c r="O16" s="135"/>
      <c r="P16" s="135"/>
      <c r="Q16" s="1108"/>
      <c r="R16" s="1108"/>
      <c r="S16" s="1108"/>
      <c r="T16" s="1109"/>
      <c r="U16" s="1109"/>
      <c r="V16" s="1109"/>
      <c r="W16" s="1109"/>
      <c r="X16" s="1109"/>
      <c r="Y16" s="1109"/>
      <c r="Z16" s="1109"/>
      <c r="AA16" s="1109"/>
      <c r="AB16" s="1109"/>
      <c r="AC16" s="1109"/>
      <c r="AD16" s="1109"/>
      <c r="AE16" s="1109"/>
      <c r="AF16" s="1109"/>
      <c r="AG16" s="1109"/>
      <c r="AH16" s="1109"/>
      <c r="AI16" s="135"/>
    </row>
    <row r="17" spans="1:35" s="134" customFormat="1" ht="13.5" customHeight="1">
      <c r="A17" s="135"/>
      <c r="B17" s="135"/>
      <c r="C17" s="135"/>
      <c r="D17" s="135"/>
      <c r="E17" s="135"/>
      <c r="F17" s="135"/>
      <c r="G17" s="135"/>
      <c r="H17" s="135"/>
      <c r="I17" s="135"/>
      <c r="J17" s="135"/>
      <c r="K17" s="135"/>
      <c r="L17" s="135"/>
      <c r="M17" s="135"/>
      <c r="N17" s="135"/>
      <c r="O17" s="135"/>
      <c r="P17" s="135"/>
      <c r="Q17" s="1108" t="s">
        <v>236</v>
      </c>
      <c r="R17" s="1108"/>
      <c r="S17" s="1108"/>
      <c r="T17" s="1109"/>
      <c r="U17" s="1109"/>
      <c r="V17" s="1109"/>
      <c r="W17" s="1109"/>
      <c r="X17" s="1109"/>
      <c r="Y17" s="1109"/>
      <c r="Z17" s="1109"/>
      <c r="AA17" s="1109"/>
      <c r="AB17" s="1109"/>
      <c r="AC17" s="1109"/>
      <c r="AD17" s="1109"/>
      <c r="AE17" s="1109"/>
      <c r="AF17" s="1109"/>
      <c r="AG17" s="1109"/>
      <c r="AH17" s="1109"/>
      <c r="AI17" s="135"/>
    </row>
    <row r="18" spans="1:35" s="134" customFormat="1" ht="13.5" customHeight="1">
      <c r="A18" s="135"/>
      <c r="B18" s="135"/>
      <c r="C18" s="135"/>
      <c r="D18" s="135"/>
      <c r="E18" s="135"/>
      <c r="F18" s="135"/>
      <c r="G18" s="135"/>
      <c r="H18" s="135"/>
      <c r="I18" s="135"/>
      <c r="J18" s="135"/>
      <c r="K18" s="135"/>
      <c r="L18" s="135"/>
      <c r="M18" s="135"/>
      <c r="N18" s="135"/>
      <c r="O18" s="135"/>
      <c r="P18" s="135"/>
      <c r="Q18" s="1108"/>
      <c r="R18" s="1108"/>
      <c r="S18" s="1108"/>
      <c r="T18" s="1109"/>
      <c r="U18" s="1109"/>
      <c r="V18" s="1109"/>
      <c r="W18" s="1109"/>
      <c r="X18" s="1109"/>
      <c r="Y18" s="1109"/>
      <c r="Z18" s="1109"/>
      <c r="AA18" s="1109"/>
      <c r="AB18" s="1109"/>
      <c r="AC18" s="1109"/>
      <c r="AD18" s="1109"/>
      <c r="AE18" s="1109"/>
      <c r="AF18" s="1109"/>
      <c r="AG18" s="1109"/>
      <c r="AH18" s="1109"/>
      <c r="AI18" s="135"/>
    </row>
    <row r="19" spans="1:35" s="134" customFormat="1" ht="13.5" customHeight="1">
      <c r="A19" s="135"/>
      <c r="B19" s="135"/>
      <c r="C19" s="135"/>
      <c r="D19" s="135"/>
      <c r="E19" s="135"/>
      <c r="F19" s="135"/>
      <c r="G19" s="135"/>
      <c r="H19" s="135"/>
      <c r="I19" s="135"/>
      <c r="J19" s="135"/>
      <c r="K19" s="135"/>
      <c r="L19" s="135"/>
      <c r="M19" s="135"/>
      <c r="N19" s="1114" t="s">
        <v>237</v>
      </c>
      <c r="O19" s="1114"/>
      <c r="P19" s="1114"/>
      <c r="Q19" s="1114"/>
      <c r="R19" s="1114"/>
      <c r="S19" s="1114"/>
      <c r="T19" s="1109"/>
      <c r="U19" s="1109"/>
      <c r="V19" s="1109"/>
      <c r="W19" s="1109"/>
      <c r="X19" s="1109"/>
      <c r="Y19" s="1109"/>
      <c r="Z19" s="1109"/>
      <c r="AA19" s="1109"/>
      <c r="AB19" s="1109"/>
      <c r="AC19" s="1109"/>
      <c r="AD19" s="1109"/>
      <c r="AE19" s="1109"/>
      <c r="AF19" s="1109"/>
      <c r="AG19" s="1109"/>
      <c r="AH19" s="1109"/>
      <c r="AI19" s="135"/>
    </row>
    <row r="20" spans="1:35" s="134" customFormat="1" ht="13.5" customHeight="1">
      <c r="A20" s="135"/>
      <c r="B20" s="135"/>
      <c r="C20" s="135"/>
      <c r="D20" s="135"/>
      <c r="E20" s="135"/>
      <c r="F20" s="135"/>
      <c r="G20" s="135"/>
      <c r="H20" s="135"/>
      <c r="I20" s="135"/>
      <c r="J20" s="135"/>
      <c r="K20" s="135"/>
      <c r="L20" s="135"/>
      <c r="M20" s="135"/>
      <c r="N20" s="1114"/>
      <c r="O20" s="1114"/>
      <c r="P20" s="1114"/>
      <c r="Q20" s="1114"/>
      <c r="R20" s="1114"/>
      <c r="S20" s="1114"/>
      <c r="T20" s="1109"/>
      <c r="U20" s="1109"/>
      <c r="V20" s="1109"/>
      <c r="W20" s="1109"/>
      <c r="X20" s="1109"/>
      <c r="Y20" s="1109"/>
      <c r="Z20" s="1109"/>
      <c r="AA20" s="1109"/>
      <c r="AB20" s="1109"/>
      <c r="AC20" s="1109"/>
      <c r="AD20" s="1109"/>
      <c r="AE20" s="1109"/>
      <c r="AF20" s="1109"/>
      <c r="AG20" s="1109"/>
      <c r="AH20" s="1109"/>
      <c r="AI20" s="135"/>
    </row>
    <row r="21" spans="1:35" s="134" customFormat="1" ht="13.5" customHeight="1">
      <c r="A21" s="135"/>
      <c r="B21" s="135"/>
      <c r="C21" s="135"/>
      <c r="D21" s="135"/>
      <c r="E21" s="135"/>
      <c r="F21" s="135"/>
      <c r="G21" s="135"/>
      <c r="H21" s="135"/>
      <c r="I21" s="135"/>
      <c r="J21" s="135"/>
      <c r="K21" s="135"/>
      <c r="L21" s="135"/>
      <c r="M21" s="135"/>
      <c r="N21" s="1114"/>
      <c r="O21" s="1114"/>
      <c r="P21" s="1114"/>
      <c r="Q21" s="1114"/>
      <c r="R21" s="1114"/>
      <c r="S21" s="1114"/>
      <c r="T21" s="1109"/>
      <c r="U21" s="1109"/>
      <c r="V21" s="1109"/>
      <c r="W21" s="1109"/>
      <c r="X21" s="1109"/>
      <c r="Y21" s="1109"/>
      <c r="Z21" s="1109"/>
      <c r="AA21" s="1109"/>
      <c r="AB21" s="1109"/>
      <c r="AC21" s="1109"/>
      <c r="AD21" s="1109"/>
      <c r="AE21" s="1109"/>
      <c r="AF21" s="1109"/>
      <c r="AG21" s="1109"/>
      <c r="AH21" s="1109"/>
      <c r="AI21" s="135"/>
    </row>
    <row r="22" spans="1:35" s="134" customFormat="1" ht="13.5" customHeight="1">
      <c r="A22" s="135"/>
      <c r="B22" s="135"/>
      <c r="C22" s="135"/>
      <c r="D22" s="135"/>
      <c r="E22" s="135"/>
      <c r="F22" s="135"/>
      <c r="G22" s="135"/>
      <c r="H22" s="135"/>
      <c r="I22" s="135"/>
      <c r="J22" s="135"/>
      <c r="K22" s="135"/>
      <c r="L22" s="135"/>
      <c r="M22" s="135"/>
      <c r="N22" s="139"/>
      <c r="O22" s="139"/>
      <c r="P22" s="139"/>
      <c r="Q22" s="139"/>
      <c r="R22" s="139"/>
      <c r="S22" s="139"/>
      <c r="T22" s="1115"/>
      <c r="U22" s="1115"/>
      <c r="V22" s="1115"/>
      <c r="W22" s="1115"/>
      <c r="X22" s="1115"/>
      <c r="Y22" s="1115"/>
      <c r="Z22" s="1115"/>
      <c r="AA22" s="1115"/>
      <c r="AB22" s="1115"/>
      <c r="AC22" s="1115"/>
      <c r="AD22" s="1115"/>
      <c r="AE22" s="1115"/>
      <c r="AF22" s="1115"/>
      <c r="AG22" s="1115"/>
      <c r="AH22" s="1115"/>
      <c r="AI22" s="135"/>
    </row>
    <row r="23" spans="1:35" s="134" customFormat="1" ht="13.5" customHeight="1">
      <c r="A23" s="135"/>
      <c r="B23" s="135"/>
      <c r="C23" s="135"/>
      <c r="D23" s="135"/>
      <c r="E23" s="135"/>
      <c r="F23" s="135"/>
      <c r="G23" s="135"/>
      <c r="H23" s="135"/>
      <c r="I23" s="135"/>
      <c r="J23" s="135"/>
      <c r="K23" s="135"/>
      <c r="L23" s="135"/>
      <c r="M23" s="135"/>
      <c r="N23" s="139"/>
      <c r="O23" s="139"/>
      <c r="P23" s="139"/>
      <c r="Q23" s="139"/>
      <c r="R23" s="139"/>
      <c r="S23" s="139"/>
      <c r="T23" s="1115"/>
      <c r="U23" s="1115"/>
      <c r="V23" s="1115"/>
      <c r="W23" s="1115"/>
      <c r="X23" s="1115"/>
      <c r="Y23" s="1115"/>
      <c r="Z23" s="1115"/>
      <c r="AA23" s="1115"/>
      <c r="AB23" s="1115"/>
      <c r="AC23" s="1115"/>
      <c r="AD23" s="1115"/>
      <c r="AE23" s="1115"/>
      <c r="AF23" s="1115"/>
      <c r="AG23" s="1115"/>
      <c r="AH23" s="1115"/>
      <c r="AI23" s="135"/>
    </row>
    <row r="24" spans="1:35" s="134" customFormat="1" ht="13.5" customHeight="1"/>
    <row r="25" spans="1:35" s="140" customFormat="1" ht="14">
      <c r="A25" s="1113" t="str">
        <f>IF([4]第１号様式その１!AH3="ＥＶ・ＰＨＥＶ車両","電気自動車等の普及促進事業（EV･PHEV車両）",IF([4]第１号様式その１!AH3="ＦＣＶ車両","燃料電池自動車等の普及促進事業（FCV車両）",""))</f>
        <v>電気自動車等の普及促進事業（EV･PHEV車両）</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row>
    <row r="26" spans="1:35" s="140" customFormat="1" ht="14">
      <c r="A26" s="1113" t="s">
        <v>254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row>
    <row r="27" spans="1:35" ht="13.5" customHeight="1"/>
    <row r="28" spans="1:35" s="130" customFormat="1" ht="13.5" customHeight="1">
      <c r="C28" s="1068" t="str">
        <f>IF([4]第１号様式その１!AH3="ＥＶ・ＰＨＥＶ車両","　電気自動車等の普及促進事業（EV･PHEV車両）助成金交付要綱",IF([4]第１号様式その１!AH3="ＦＣＶ車両","　燃料電池自動車等の普及促進事業（FCV車両）助成金交付要綱",""))&amp;"の規定に基づき、助成金を返還しましたので、報告します。"</f>
        <v>　電気自動車等の普及促進事業（EV･PHEV車両）助成金交付要綱の規定に基づき、助成金を返還しましたので、報告します。</v>
      </c>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68"/>
      <c r="AE28" s="1068"/>
      <c r="AF28" s="1068"/>
      <c r="AG28" s="1068"/>
    </row>
    <row r="29" spans="1:35" s="130" customFormat="1" ht="13.5" customHeight="1">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row>
    <row r="30" spans="1:35" s="130" customFormat="1" ht="13.5" customHeight="1">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row>
    <row r="31" spans="1:35" s="130" customFormat="1" ht="13.5" customHeight="1">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68"/>
    </row>
    <row r="32" spans="1:35" s="130" customFormat="1" ht="13.5" customHeight="1">
      <c r="C32" s="1090" t="s">
        <v>239</v>
      </c>
      <c r="D32" s="1091"/>
      <c r="E32" s="1091"/>
      <c r="F32" s="1091"/>
      <c r="G32" s="1091"/>
      <c r="H32" s="1092"/>
      <c r="I32" s="1096"/>
      <c r="J32" s="1104"/>
      <c r="K32" s="1104"/>
      <c r="L32" s="1104"/>
      <c r="M32" s="1104"/>
      <c r="N32" s="1104"/>
      <c r="O32" s="1104"/>
      <c r="P32" s="1104"/>
      <c r="Q32" s="1104"/>
      <c r="R32" s="1104"/>
      <c r="S32" s="1104"/>
      <c r="T32" s="1104"/>
      <c r="U32" s="1104"/>
      <c r="V32" s="1104"/>
      <c r="W32" s="1104"/>
      <c r="X32" s="1104"/>
      <c r="Y32" s="1104"/>
      <c r="Z32" s="1104"/>
      <c r="AA32" s="1104"/>
      <c r="AB32" s="1104"/>
      <c r="AC32" s="1104"/>
      <c r="AD32" s="1104"/>
      <c r="AE32" s="1104"/>
      <c r="AF32" s="1104"/>
      <c r="AG32" s="1097"/>
    </row>
    <row r="33" spans="3:33" s="130" customFormat="1" ht="13.5" customHeight="1">
      <c r="C33" s="1093"/>
      <c r="D33" s="1094"/>
      <c r="E33" s="1094"/>
      <c r="F33" s="1094"/>
      <c r="G33" s="1094"/>
      <c r="H33" s="1095"/>
      <c r="I33" s="1098"/>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099"/>
    </row>
    <row r="34" spans="3:33" s="130" customFormat="1" ht="13.5" customHeight="1">
      <c r="C34" s="1090" t="s">
        <v>255</v>
      </c>
      <c r="D34" s="1091"/>
      <c r="E34" s="1091"/>
      <c r="F34" s="1091"/>
      <c r="G34" s="1091"/>
      <c r="H34" s="1092"/>
      <c r="I34" s="1096"/>
      <c r="J34" s="1104"/>
      <c r="K34" s="1104"/>
      <c r="L34" s="1104"/>
      <c r="M34" s="1104"/>
      <c r="N34" s="1104"/>
      <c r="O34" s="1104"/>
      <c r="P34" s="1104"/>
      <c r="Q34" s="1104"/>
      <c r="R34" s="1104"/>
      <c r="S34" s="1104"/>
      <c r="T34" s="1104"/>
      <c r="U34" s="1104"/>
      <c r="V34" s="1104"/>
      <c r="W34" s="1104"/>
      <c r="X34" s="1104"/>
      <c r="Y34" s="1104"/>
      <c r="Z34" s="1104"/>
      <c r="AA34" s="1104"/>
      <c r="AB34" s="1104"/>
      <c r="AC34" s="1104"/>
      <c r="AD34" s="1104"/>
      <c r="AE34" s="1104"/>
      <c r="AF34" s="1104"/>
      <c r="AG34" s="1097"/>
    </row>
    <row r="35" spans="3:33" s="130" customFormat="1" ht="13.5" customHeight="1">
      <c r="C35" s="1093"/>
      <c r="D35" s="1094"/>
      <c r="E35" s="1094"/>
      <c r="F35" s="1094"/>
      <c r="G35" s="1094"/>
      <c r="H35" s="1095"/>
      <c r="I35" s="1098"/>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099"/>
    </row>
    <row r="36" spans="3:33" s="130" customFormat="1" ht="13.5" customHeight="1">
      <c r="C36" s="1120" t="s">
        <v>256</v>
      </c>
      <c r="D36" s="1121"/>
      <c r="E36" s="1121"/>
      <c r="F36" s="1121"/>
      <c r="G36" s="1121"/>
      <c r="H36" s="1122"/>
      <c r="I36" s="1090"/>
      <c r="J36" s="1091"/>
      <c r="K36" s="1091"/>
      <c r="L36" s="1091"/>
      <c r="M36" s="1091"/>
      <c r="N36" s="1091"/>
      <c r="O36" s="1091"/>
      <c r="P36" s="1091"/>
      <c r="Q36" s="1091"/>
      <c r="R36" s="1091"/>
      <c r="S36" s="1091"/>
      <c r="T36" s="1091"/>
      <c r="U36" s="1091"/>
      <c r="V36" s="1091"/>
      <c r="W36" s="1091"/>
      <c r="X36" s="1091"/>
      <c r="Y36" s="1091"/>
      <c r="Z36" s="1091"/>
      <c r="AA36" s="1091"/>
      <c r="AB36" s="1091"/>
      <c r="AC36" s="1091"/>
      <c r="AD36" s="1091"/>
      <c r="AE36" s="1091"/>
      <c r="AF36" s="1091"/>
      <c r="AG36" s="1092" t="s">
        <v>257</v>
      </c>
    </row>
    <row r="37" spans="3:33" s="130" customFormat="1" ht="13.5" customHeight="1">
      <c r="C37" s="1123"/>
      <c r="D37" s="1124"/>
      <c r="E37" s="1124"/>
      <c r="F37" s="1124"/>
      <c r="G37" s="1124"/>
      <c r="H37" s="1125"/>
      <c r="I37" s="1093"/>
      <c r="J37" s="1094"/>
      <c r="K37" s="1094"/>
      <c r="L37" s="1094"/>
      <c r="M37" s="1094"/>
      <c r="N37" s="1094"/>
      <c r="O37" s="1094"/>
      <c r="P37" s="1094"/>
      <c r="Q37" s="1094"/>
      <c r="R37" s="1094"/>
      <c r="S37" s="1094"/>
      <c r="T37" s="1094"/>
      <c r="U37" s="1094"/>
      <c r="V37" s="1094"/>
      <c r="W37" s="1094"/>
      <c r="X37" s="1094"/>
      <c r="Y37" s="1094"/>
      <c r="Z37" s="1094"/>
      <c r="AA37" s="1094"/>
      <c r="AB37" s="1094"/>
      <c r="AC37" s="1094"/>
      <c r="AD37" s="1094"/>
      <c r="AE37" s="1094"/>
      <c r="AF37" s="1094"/>
      <c r="AG37" s="1095"/>
    </row>
    <row r="38" spans="3:33" s="130" customFormat="1" ht="13.5" customHeight="1">
      <c r="C38" s="1120" t="s">
        <v>258</v>
      </c>
      <c r="D38" s="1121"/>
      <c r="E38" s="1121"/>
      <c r="F38" s="1121"/>
      <c r="G38" s="1121"/>
      <c r="H38" s="1122"/>
      <c r="I38" s="1090" t="s">
        <v>259</v>
      </c>
      <c r="J38" s="1091"/>
      <c r="K38" s="1091"/>
      <c r="L38" s="1128"/>
      <c r="M38" s="1128"/>
      <c r="N38" s="1128"/>
      <c r="O38" s="1128"/>
      <c r="P38" s="1128"/>
      <c r="Q38" s="1128"/>
      <c r="R38" s="1128"/>
      <c r="S38" s="1128"/>
      <c r="T38" s="1118" t="s">
        <v>260</v>
      </c>
      <c r="U38" s="1130"/>
      <c r="V38" s="1126"/>
      <c r="W38" s="1126"/>
      <c r="X38" s="1126"/>
      <c r="Y38" s="1116" t="s">
        <v>168</v>
      </c>
      <c r="Z38" s="1126"/>
      <c r="AA38" s="1126"/>
      <c r="AB38" s="1126"/>
      <c r="AC38" s="1116" t="s">
        <v>169</v>
      </c>
      <c r="AD38" s="1126"/>
      <c r="AE38" s="1126"/>
      <c r="AF38" s="1126"/>
      <c r="AG38" s="1118" t="s">
        <v>170</v>
      </c>
    </row>
    <row r="39" spans="3:33" s="130" customFormat="1" ht="13.5" customHeight="1">
      <c r="C39" s="1132"/>
      <c r="D39" s="1133"/>
      <c r="E39" s="1133"/>
      <c r="F39" s="1133"/>
      <c r="G39" s="1133"/>
      <c r="H39" s="1134"/>
      <c r="I39" s="1093"/>
      <c r="J39" s="1094"/>
      <c r="K39" s="1094"/>
      <c r="L39" s="1129"/>
      <c r="M39" s="1129"/>
      <c r="N39" s="1129"/>
      <c r="O39" s="1129"/>
      <c r="P39" s="1129"/>
      <c r="Q39" s="1129"/>
      <c r="R39" s="1129"/>
      <c r="S39" s="1129"/>
      <c r="T39" s="1119"/>
      <c r="U39" s="1131"/>
      <c r="V39" s="1127"/>
      <c r="W39" s="1127"/>
      <c r="X39" s="1127"/>
      <c r="Y39" s="1117"/>
      <c r="Z39" s="1127"/>
      <c r="AA39" s="1127"/>
      <c r="AB39" s="1127"/>
      <c r="AC39" s="1117"/>
      <c r="AD39" s="1127"/>
      <c r="AE39" s="1127"/>
      <c r="AF39" s="1127"/>
      <c r="AG39" s="1119"/>
    </row>
    <row r="40" spans="3:33" s="130" customFormat="1" ht="13.5" customHeight="1">
      <c r="C40" s="1132"/>
      <c r="D40" s="1133"/>
      <c r="E40" s="1133"/>
      <c r="F40" s="1133"/>
      <c r="G40" s="1133"/>
      <c r="H40" s="1134"/>
      <c r="I40" s="1090" t="s">
        <v>261</v>
      </c>
      <c r="J40" s="1091"/>
      <c r="K40" s="1091"/>
      <c r="L40" s="1128"/>
      <c r="M40" s="1128"/>
      <c r="N40" s="1128"/>
      <c r="O40" s="1128"/>
      <c r="P40" s="1128"/>
      <c r="Q40" s="1128"/>
      <c r="R40" s="1128"/>
      <c r="S40" s="1128"/>
      <c r="T40" s="1118" t="s">
        <v>260</v>
      </c>
      <c r="U40" s="1130"/>
      <c r="V40" s="1126"/>
      <c r="W40" s="1126"/>
      <c r="X40" s="1126"/>
      <c r="Y40" s="1116" t="s">
        <v>168</v>
      </c>
      <c r="Z40" s="1126"/>
      <c r="AA40" s="1126"/>
      <c r="AB40" s="1126"/>
      <c r="AC40" s="1116" t="s">
        <v>169</v>
      </c>
      <c r="AD40" s="1126"/>
      <c r="AE40" s="1126"/>
      <c r="AF40" s="1126"/>
      <c r="AG40" s="1118" t="s">
        <v>170</v>
      </c>
    </row>
    <row r="41" spans="3:33" s="130" customFormat="1" ht="13.5" customHeight="1">
      <c r="C41" s="1132"/>
      <c r="D41" s="1133"/>
      <c r="E41" s="1133"/>
      <c r="F41" s="1133"/>
      <c r="G41" s="1133"/>
      <c r="H41" s="1134"/>
      <c r="I41" s="1093"/>
      <c r="J41" s="1094"/>
      <c r="K41" s="1094"/>
      <c r="L41" s="1129"/>
      <c r="M41" s="1129"/>
      <c r="N41" s="1129"/>
      <c r="O41" s="1129"/>
      <c r="P41" s="1129"/>
      <c r="Q41" s="1129"/>
      <c r="R41" s="1129"/>
      <c r="S41" s="1129"/>
      <c r="T41" s="1119"/>
      <c r="U41" s="1131"/>
      <c r="V41" s="1127"/>
      <c r="W41" s="1127"/>
      <c r="X41" s="1127"/>
      <c r="Y41" s="1117"/>
      <c r="Z41" s="1127"/>
      <c r="AA41" s="1127"/>
      <c r="AB41" s="1127"/>
      <c r="AC41" s="1117"/>
      <c r="AD41" s="1127"/>
      <c r="AE41" s="1127"/>
      <c r="AF41" s="1127"/>
      <c r="AG41" s="1119"/>
    </row>
    <row r="42" spans="3:33" s="130" customFormat="1" ht="13.5" customHeight="1">
      <c r="C42" s="1132"/>
      <c r="D42" s="1133"/>
      <c r="E42" s="1133"/>
      <c r="F42" s="1133"/>
      <c r="G42" s="1133"/>
      <c r="H42" s="1134"/>
      <c r="I42" s="1090" t="s">
        <v>262</v>
      </c>
      <c r="J42" s="1091"/>
      <c r="K42" s="1091"/>
      <c r="L42" s="1128"/>
      <c r="M42" s="1128"/>
      <c r="N42" s="1128"/>
      <c r="O42" s="1128"/>
      <c r="P42" s="1128"/>
      <c r="Q42" s="1128"/>
      <c r="R42" s="1128"/>
      <c r="S42" s="1128"/>
      <c r="T42" s="1118" t="s">
        <v>260</v>
      </c>
      <c r="U42" s="1130"/>
      <c r="V42" s="1126"/>
      <c r="W42" s="1126"/>
      <c r="X42" s="1126"/>
      <c r="Y42" s="1116" t="s">
        <v>168</v>
      </c>
      <c r="Z42" s="1126"/>
      <c r="AA42" s="1126"/>
      <c r="AB42" s="1126"/>
      <c r="AC42" s="1116" t="s">
        <v>169</v>
      </c>
      <c r="AD42" s="1126"/>
      <c r="AE42" s="1126"/>
      <c r="AF42" s="1126"/>
      <c r="AG42" s="1118" t="s">
        <v>170</v>
      </c>
    </row>
    <row r="43" spans="3:33" s="130" customFormat="1" ht="13.5" customHeight="1">
      <c r="C43" s="1123"/>
      <c r="D43" s="1124"/>
      <c r="E43" s="1124"/>
      <c r="F43" s="1124"/>
      <c r="G43" s="1124"/>
      <c r="H43" s="1125"/>
      <c r="I43" s="1093"/>
      <c r="J43" s="1094"/>
      <c r="K43" s="1094"/>
      <c r="L43" s="1129"/>
      <c r="M43" s="1129"/>
      <c r="N43" s="1129"/>
      <c r="O43" s="1129"/>
      <c r="P43" s="1129"/>
      <c r="Q43" s="1129"/>
      <c r="R43" s="1129"/>
      <c r="S43" s="1129"/>
      <c r="T43" s="1119"/>
      <c r="U43" s="1131"/>
      <c r="V43" s="1127"/>
      <c r="W43" s="1127"/>
      <c r="X43" s="1127"/>
      <c r="Y43" s="1117"/>
      <c r="Z43" s="1127"/>
      <c r="AA43" s="1127"/>
      <c r="AB43" s="1127"/>
      <c r="AC43" s="1117"/>
      <c r="AD43" s="1127"/>
      <c r="AE43" s="1127"/>
      <c r="AF43" s="1127"/>
      <c r="AG43" s="1119"/>
    </row>
    <row r="44" spans="3:33" s="130" customFormat="1" ht="13.5" customHeight="1">
      <c r="C44" s="1120" t="s">
        <v>263</v>
      </c>
      <c r="D44" s="1121"/>
      <c r="E44" s="1121"/>
      <c r="F44" s="1121"/>
      <c r="G44" s="1121"/>
      <c r="H44" s="1122"/>
      <c r="I44" s="1090" t="s">
        <v>259</v>
      </c>
      <c r="J44" s="1091"/>
      <c r="K44" s="1091"/>
      <c r="L44" s="1128"/>
      <c r="M44" s="1128"/>
      <c r="N44" s="1128"/>
      <c r="O44" s="1128"/>
      <c r="P44" s="1128"/>
      <c r="Q44" s="1128"/>
      <c r="R44" s="1128"/>
      <c r="S44" s="1128"/>
      <c r="T44" s="1118" t="s">
        <v>260</v>
      </c>
      <c r="U44" s="1130"/>
      <c r="V44" s="1126"/>
      <c r="W44" s="1126"/>
      <c r="X44" s="1126"/>
      <c r="Y44" s="1116" t="s">
        <v>168</v>
      </c>
      <c r="Z44" s="1126"/>
      <c r="AA44" s="1126"/>
      <c r="AB44" s="1126"/>
      <c r="AC44" s="1116" t="s">
        <v>169</v>
      </c>
      <c r="AD44" s="1126"/>
      <c r="AE44" s="1126"/>
      <c r="AF44" s="1126"/>
      <c r="AG44" s="1118" t="s">
        <v>170</v>
      </c>
    </row>
    <row r="45" spans="3:33" s="130" customFormat="1" ht="13.5" customHeight="1">
      <c r="C45" s="1132"/>
      <c r="D45" s="1133"/>
      <c r="E45" s="1133"/>
      <c r="F45" s="1133"/>
      <c r="G45" s="1133"/>
      <c r="H45" s="1134"/>
      <c r="I45" s="1093"/>
      <c r="J45" s="1094"/>
      <c r="K45" s="1094"/>
      <c r="L45" s="1129"/>
      <c r="M45" s="1129"/>
      <c r="N45" s="1129"/>
      <c r="O45" s="1129"/>
      <c r="P45" s="1129"/>
      <c r="Q45" s="1129"/>
      <c r="R45" s="1129"/>
      <c r="S45" s="1129"/>
      <c r="T45" s="1119"/>
      <c r="U45" s="1131"/>
      <c r="V45" s="1127"/>
      <c r="W45" s="1127"/>
      <c r="X45" s="1127"/>
      <c r="Y45" s="1117"/>
      <c r="Z45" s="1127"/>
      <c r="AA45" s="1127"/>
      <c r="AB45" s="1127"/>
      <c r="AC45" s="1117"/>
      <c r="AD45" s="1127"/>
      <c r="AE45" s="1127"/>
      <c r="AF45" s="1127"/>
      <c r="AG45" s="1119"/>
    </row>
    <row r="46" spans="3:33" s="130" customFormat="1" ht="13.5" customHeight="1">
      <c r="C46" s="1132"/>
      <c r="D46" s="1133"/>
      <c r="E46" s="1133"/>
      <c r="F46" s="1133"/>
      <c r="G46" s="1133"/>
      <c r="H46" s="1134"/>
      <c r="I46" s="1090" t="s">
        <v>261</v>
      </c>
      <c r="J46" s="1091"/>
      <c r="K46" s="1091"/>
      <c r="L46" s="1128"/>
      <c r="M46" s="1128"/>
      <c r="N46" s="1128"/>
      <c r="O46" s="1128"/>
      <c r="P46" s="1128"/>
      <c r="Q46" s="1128"/>
      <c r="R46" s="1128"/>
      <c r="S46" s="1128"/>
      <c r="T46" s="1118" t="s">
        <v>260</v>
      </c>
      <c r="U46" s="1130"/>
      <c r="V46" s="1126"/>
      <c r="W46" s="1126"/>
      <c r="X46" s="1126"/>
      <c r="Y46" s="1116" t="s">
        <v>168</v>
      </c>
      <c r="Z46" s="1126"/>
      <c r="AA46" s="1126"/>
      <c r="AB46" s="1126"/>
      <c r="AC46" s="1116" t="s">
        <v>169</v>
      </c>
      <c r="AD46" s="1126"/>
      <c r="AE46" s="1126"/>
      <c r="AF46" s="1126"/>
      <c r="AG46" s="1118" t="s">
        <v>170</v>
      </c>
    </row>
    <row r="47" spans="3:33" s="130" customFormat="1" ht="13.5" customHeight="1">
      <c r="C47" s="1132"/>
      <c r="D47" s="1133"/>
      <c r="E47" s="1133"/>
      <c r="F47" s="1133"/>
      <c r="G47" s="1133"/>
      <c r="H47" s="1134"/>
      <c r="I47" s="1093"/>
      <c r="J47" s="1094"/>
      <c r="K47" s="1094"/>
      <c r="L47" s="1129"/>
      <c r="M47" s="1129"/>
      <c r="N47" s="1129"/>
      <c r="O47" s="1129"/>
      <c r="P47" s="1129"/>
      <c r="Q47" s="1129"/>
      <c r="R47" s="1129"/>
      <c r="S47" s="1129"/>
      <c r="T47" s="1119"/>
      <c r="U47" s="1131"/>
      <c r="V47" s="1127"/>
      <c r="W47" s="1127"/>
      <c r="X47" s="1127"/>
      <c r="Y47" s="1117"/>
      <c r="Z47" s="1127"/>
      <c r="AA47" s="1127"/>
      <c r="AB47" s="1127"/>
      <c r="AC47" s="1117"/>
      <c r="AD47" s="1127"/>
      <c r="AE47" s="1127"/>
      <c r="AF47" s="1127"/>
      <c r="AG47" s="1119"/>
    </row>
    <row r="48" spans="3:33" s="130" customFormat="1" ht="13.5" customHeight="1">
      <c r="C48" s="1132"/>
      <c r="D48" s="1133"/>
      <c r="E48" s="1133"/>
      <c r="F48" s="1133"/>
      <c r="G48" s="1133"/>
      <c r="H48" s="1134"/>
      <c r="I48" s="1090" t="s">
        <v>262</v>
      </c>
      <c r="J48" s="1091"/>
      <c r="K48" s="1091"/>
      <c r="L48" s="1128"/>
      <c r="M48" s="1128"/>
      <c r="N48" s="1128"/>
      <c r="O48" s="1128"/>
      <c r="P48" s="1128"/>
      <c r="Q48" s="1128"/>
      <c r="R48" s="1128"/>
      <c r="S48" s="1128"/>
      <c r="T48" s="1118" t="s">
        <v>260</v>
      </c>
      <c r="U48" s="1130"/>
      <c r="V48" s="1126"/>
      <c r="W48" s="1126"/>
      <c r="X48" s="1126"/>
      <c r="Y48" s="1116" t="s">
        <v>168</v>
      </c>
      <c r="Z48" s="1126"/>
      <c r="AA48" s="1126"/>
      <c r="AB48" s="1126"/>
      <c r="AC48" s="1116" t="s">
        <v>169</v>
      </c>
      <c r="AD48" s="1126"/>
      <c r="AE48" s="1126"/>
      <c r="AF48" s="1126"/>
      <c r="AG48" s="1118" t="s">
        <v>170</v>
      </c>
    </row>
    <row r="49" spans="3:33" s="130" customFormat="1" ht="13.5" customHeight="1">
      <c r="C49" s="1123"/>
      <c r="D49" s="1124"/>
      <c r="E49" s="1124"/>
      <c r="F49" s="1124"/>
      <c r="G49" s="1124"/>
      <c r="H49" s="1125"/>
      <c r="I49" s="1093"/>
      <c r="J49" s="1094"/>
      <c r="K49" s="1094"/>
      <c r="L49" s="1129"/>
      <c r="M49" s="1129"/>
      <c r="N49" s="1129"/>
      <c r="O49" s="1129"/>
      <c r="P49" s="1129"/>
      <c r="Q49" s="1129"/>
      <c r="R49" s="1129"/>
      <c r="S49" s="1129"/>
      <c r="T49" s="1119"/>
      <c r="U49" s="1131"/>
      <c r="V49" s="1127"/>
      <c r="W49" s="1127"/>
      <c r="X49" s="1127"/>
      <c r="Y49" s="1117"/>
      <c r="Z49" s="1127"/>
      <c r="AA49" s="1127"/>
      <c r="AB49" s="1127"/>
      <c r="AC49" s="1117"/>
      <c r="AD49" s="1127"/>
      <c r="AE49" s="1127"/>
      <c r="AF49" s="1127"/>
      <c r="AG49" s="1119"/>
    </row>
    <row r="50" spans="3:33" s="130" customFormat="1" ht="13.5" customHeight="1">
      <c r="C50" s="141"/>
      <c r="D50" s="141"/>
      <c r="E50" s="141"/>
      <c r="F50" s="141"/>
      <c r="G50" s="141"/>
      <c r="H50" s="141"/>
      <c r="K50" s="141"/>
      <c r="L50" s="141"/>
      <c r="M50" s="141"/>
      <c r="N50" s="141"/>
      <c r="O50" s="141"/>
      <c r="P50" s="141"/>
      <c r="Q50" s="141"/>
      <c r="R50" s="141"/>
      <c r="S50" s="141"/>
      <c r="T50" s="141"/>
      <c r="U50" s="141"/>
      <c r="V50" s="141"/>
      <c r="W50" s="141"/>
      <c r="X50" s="141"/>
    </row>
    <row r="51" spans="3:33" s="130" customFormat="1" ht="13.5" customHeight="1">
      <c r="C51" s="1089" t="s">
        <v>244</v>
      </c>
      <c r="D51" s="1089"/>
      <c r="E51" s="1089"/>
      <c r="F51" s="1089"/>
      <c r="G51" s="1090" t="s">
        <v>245</v>
      </c>
      <c r="H51" s="1091"/>
      <c r="I51" s="1092"/>
      <c r="J51" s="1081" t="s">
        <v>246</v>
      </c>
      <c r="K51" s="1096" t="s">
        <v>247</v>
      </c>
      <c r="L51" s="1097"/>
      <c r="M51" s="1100" t="s">
        <v>16</v>
      </c>
      <c r="N51" s="1096"/>
      <c r="O51" s="1104"/>
      <c r="P51" s="1104"/>
      <c r="Q51" s="1097"/>
      <c r="R51" s="128"/>
      <c r="S51" s="128"/>
      <c r="T51" s="128"/>
      <c r="U51" s="128"/>
      <c r="V51" s="128"/>
      <c r="W51" s="128"/>
      <c r="X51" s="128"/>
      <c r="Y51" s="128"/>
      <c r="Z51" s="128"/>
      <c r="AA51" s="128"/>
      <c r="AB51" s="128"/>
      <c r="AC51" s="128"/>
      <c r="AD51" s="128"/>
      <c r="AE51" s="128"/>
      <c r="AF51" s="128"/>
      <c r="AG51" s="129"/>
    </row>
    <row r="52" spans="3:33" s="130" customFormat="1" ht="13.5" customHeight="1">
      <c r="C52" s="1089"/>
      <c r="D52" s="1089"/>
      <c r="E52" s="1089"/>
      <c r="F52" s="1089"/>
      <c r="G52" s="1093"/>
      <c r="H52" s="1094"/>
      <c r="I52" s="1095"/>
      <c r="J52" s="1081"/>
      <c r="K52" s="1098"/>
      <c r="L52" s="1099"/>
      <c r="M52" s="1101"/>
      <c r="N52" s="1098"/>
      <c r="O52" s="1105"/>
      <c r="P52" s="1105"/>
      <c r="Q52" s="1099"/>
      <c r="R52" s="131"/>
      <c r="S52" s="131"/>
      <c r="T52" s="131"/>
      <c r="U52" s="131"/>
      <c r="V52" s="131"/>
      <c r="W52" s="131"/>
      <c r="X52" s="131"/>
      <c r="Y52" s="131"/>
      <c r="Z52" s="131"/>
      <c r="AA52" s="131"/>
      <c r="AB52" s="131"/>
      <c r="AC52" s="131"/>
      <c r="AD52" s="131"/>
      <c r="AE52" s="131"/>
      <c r="AF52" s="131"/>
      <c r="AG52" s="132"/>
    </row>
    <row r="53" spans="3:33" s="130" customFormat="1" ht="13.5" customHeight="1">
      <c r="C53" s="1089"/>
      <c r="D53" s="1089"/>
      <c r="E53" s="1089"/>
      <c r="F53" s="1089"/>
      <c r="G53" s="1106" t="s">
        <v>248</v>
      </c>
      <c r="H53" s="1106"/>
      <c r="I53" s="1106"/>
      <c r="J53" s="1107"/>
      <c r="K53" s="1107"/>
      <c r="L53" s="1107"/>
      <c r="M53" s="1107"/>
      <c r="N53" s="1107"/>
      <c r="O53" s="1107"/>
      <c r="P53" s="1107"/>
      <c r="Q53" s="1107"/>
      <c r="R53" s="1107"/>
      <c r="S53" s="1107"/>
      <c r="T53" s="1107"/>
      <c r="U53" s="1107"/>
      <c r="V53" s="1107"/>
      <c r="W53" s="1107"/>
      <c r="X53" s="1107"/>
      <c r="Y53" s="1107"/>
      <c r="Z53" s="1107"/>
      <c r="AA53" s="1107"/>
      <c r="AB53" s="1107"/>
      <c r="AC53" s="1107"/>
      <c r="AD53" s="1107"/>
      <c r="AE53" s="1107"/>
      <c r="AF53" s="1107"/>
      <c r="AG53" s="1107"/>
    </row>
    <row r="54" spans="3:33" s="130" customFormat="1" ht="13.5" customHeight="1">
      <c r="C54" s="1089"/>
      <c r="D54" s="1089"/>
      <c r="E54" s="1089"/>
      <c r="F54" s="1089"/>
      <c r="G54" s="1106"/>
      <c r="H54" s="1106"/>
      <c r="I54" s="1106"/>
      <c r="J54" s="1107"/>
      <c r="K54" s="1107"/>
      <c r="L54" s="1107"/>
      <c r="M54" s="1107"/>
      <c r="N54" s="1107"/>
      <c r="O54" s="1107"/>
      <c r="P54" s="1107"/>
      <c r="Q54" s="1107"/>
      <c r="R54" s="1107"/>
      <c r="S54" s="1107"/>
      <c r="T54" s="1107"/>
      <c r="U54" s="1107"/>
      <c r="V54" s="1107"/>
      <c r="W54" s="1107"/>
      <c r="X54" s="1107"/>
      <c r="Y54" s="1107"/>
      <c r="Z54" s="1107"/>
      <c r="AA54" s="1107"/>
      <c r="AB54" s="1107"/>
      <c r="AC54" s="1107"/>
      <c r="AD54" s="1107"/>
      <c r="AE54" s="1107"/>
      <c r="AF54" s="1107"/>
      <c r="AG54" s="1107"/>
    </row>
    <row r="55" spans="3:33" s="130" customFormat="1" ht="14" customHeight="1">
      <c r="C55" s="1089"/>
      <c r="D55" s="1089"/>
      <c r="E55" s="1089"/>
      <c r="F55" s="1089"/>
      <c r="G55" s="1081" t="s">
        <v>249</v>
      </c>
      <c r="H55" s="1081"/>
      <c r="I55" s="1081"/>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row>
    <row r="56" spans="3:33" s="130" customFormat="1" ht="13.5" customHeight="1">
      <c r="C56" s="1089"/>
      <c r="D56" s="1089"/>
      <c r="E56" s="1089"/>
      <c r="F56" s="1089"/>
      <c r="G56" s="1081"/>
      <c r="H56" s="1081"/>
      <c r="I56" s="1081"/>
      <c r="J56" s="1082"/>
      <c r="K56" s="1082"/>
      <c r="L56" s="1082"/>
      <c r="M56" s="1082"/>
      <c r="N56" s="1082"/>
      <c r="O56" s="1082"/>
      <c r="P56" s="1082"/>
      <c r="Q56" s="1082"/>
      <c r="R56" s="1082"/>
      <c r="S56" s="1082"/>
      <c r="T56" s="1082"/>
      <c r="U56" s="1082"/>
      <c r="V56" s="1082"/>
      <c r="W56" s="1082"/>
      <c r="X56" s="1082"/>
      <c r="Y56" s="1082"/>
      <c r="Z56" s="1082"/>
      <c r="AA56" s="1082"/>
      <c r="AB56" s="1082"/>
      <c r="AC56" s="1082"/>
      <c r="AD56" s="1082"/>
      <c r="AE56" s="1082"/>
      <c r="AF56" s="1082"/>
      <c r="AG56" s="1082"/>
    </row>
    <row r="57" spans="3:33" s="130" customFormat="1" ht="13.5" customHeight="1">
      <c r="C57" s="1089"/>
      <c r="D57" s="1089"/>
      <c r="E57" s="1089"/>
      <c r="F57" s="1089"/>
      <c r="G57" s="1081" t="s">
        <v>250</v>
      </c>
      <c r="H57" s="1081"/>
      <c r="I57" s="1081"/>
      <c r="J57" s="1082"/>
      <c r="K57" s="1082"/>
      <c r="L57" s="1082"/>
      <c r="M57" s="1082"/>
      <c r="N57" s="1082"/>
      <c r="O57" s="1082"/>
      <c r="P57" s="1082"/>
      <c r="Q57" s="1082"/>
      <c r="R57" s="1082"/>
      <c r="S57" s="1082"/>
      <c r="T57" s="1082"/>
      <c r="U57" s="1082"/>
      <c r="V57" s="1082"/>
      <c r="W57" s="1082"/>
      <c r="X57" s="1082"/>
      <c r="Y57" s="1082"/>
      <c r="Z57" s="1082"/>
      <c r="AA57" s="1082"/>
      <c r="AB57" s="1082"/>
      <c r="AC57" s="1082"/>
      <c r="AD57" s="1082"/>
      <c r="AE57" s="1082"/>
      <c r="AF57" s="1082"/>
      <c r="AG57" s="1082"/>
    </row>
    <row r="58" spans="3:33" s="130" customFormat="1" ht="13.5" customHeight="1">
      <c r="C58" s="1089"/>
      <c r="D58" s="1089"/>
      <c r="E58" s="1089"/>
      <c r="F58" s="1089"/>
      <c r="G58" s="1081"/>
      <c r="H58" s="1081"/>
      <c r="I58" s="1081"/>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row>
    <row r="59" spans="3:33" s="130" customFormat="1" ht="13.5" customHeight="1"/>
    <row r="60" spans="3:33" s="130" customFormat="1" ht="13.5" customHeight="1"/>
    <row r="61" spans="3:33" s="130" customFormat="1" ht="13.5" customHeight="1"/>
    <row r="62" spans="3:33" s="130" customFormat="1" ht="13.5" customHeight="1"/>
    <row r="63" spans="3:33" s="130" customFormat="1" ht="13.5" customHeight="1">
      <c r="Z63" s="141"/>
      <c r="AA63" s="141"/>
    </row>
    <row r="64" spans="3:3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108" ht="13.5" customHeight="1"/>
    <row r="115" ht="13.5" customHeight="1"/>
    <row r="117"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5" ht="13.5" customHeight="1"/>
    <row r="136" ht="13.5" customHeight="1"/>
    <row r="137" ht="13.5" customHeight="1"/>
    <row r="138" ht="13.5" customHeight="1"/>
    <row r="139" ht="13.5" customHeight="1"/>
    <row r="141" ht="13.5" customHeight="1"/>
    <row r="142" ht="13.5" customHeight="1"/>
  </sheetData>
  <sheetProtection formatCells="0"/>
  <mergeCells count="95">
    <mergeCell ref="AG48:AG49"/>
    <mergeCell ref="G57:I58"/>
    <mergeCell ref="J57:AG58"/>
    <mergeCell ref="C51:F58"/>
    <mergeCell ref="G51:I52"/>
    <mergeCell ref="J51:J52"/>
    <mergeCell ref="K51:L52"/>
    <mergeCell ref="M51:M52"/>
    <mergeCell ref="N51:Q52"/>
    <mergeCell ref="G53:I54"/>
    <mergeCell ref="J53:AG54"/>
    <mergeCell ref="G55:I56"/>
    <mergeCell ref="J55:AG56"/>
    <mergeCell ref="C44:H49"/>
    <mergeCell ref="T44:T45"/>
    <mergeCell ref="U44:X45"/>
    <mergeCell ref="AG44:AG45"/>
    <mergeCell ref="I46:K47"/>
    <mergeCell ref="L46:S47"/>
    <mergeCell ref="T46:T47"/>
    <mergeCell ref="U46:X47"/>
    <mergeCell ref="Y46:Y47"/>
    <mergeCell ref="Z46:AB47"/>
    <mergeCell ref="AC46:AC47"/>
    <mergeCell ref="AD46:AF47"/>
    <mergeCell ref="AG46:AG47"/>
    <mergeCell ref="Y44:Y45"/>
    <mergeCell ref="Z44:AB45"/>
    <mergeCell ref="AC44:AC45"/>
    <mergeCell ref="AD44:AF45"/>
    <mergeCell ref="I44:K45"/>
    <mergeCell ref="L44:S45"/>
    <mergeCell ref="I48:K49"/>
    <mergeCell ref="L48:S49"/>
    <mergeCell ref="T48:T49"/>
    <mergeCell ref="U48:X49"/>
    <mergeCell ref="Y48:Y49"/>
    <mergeCell ref="Z48:AB49"/>
    <mergeCell ref="AC48:AC49"/>
    <mergeCell ref="AD48:AF49"/>
    <mergeCell ref="Z42:AB43"/>
    <mergeCell ref="AC42:AC43"/>
    <mergeCell ref="AD42:AF43"/>
    <mergeCell ref="AG42:AG43"/>
    <mergeCell ref="C38:H43"/>
    <mergeCell ref="AD40:AF41"/>
    <mergeCell ref="Z38:AB39"/>
    <mergeCell ref="AC38:AC39"/>
    <mergeCell ref="AD38:AF39"/>
    <mergeCell ref="I42:K43"/>
    <mergeCell ref="L42:S43"/>
    <mergeCell ref="T42:T43"/>
    <mergeCell ref="U42:X43"/>
    <mergeCell ref="Y42:Y43"/>
    <mergeCell ref="AG38:AG39"/>
    <mergeCell ref="I40:K41"/>
    <mergeCell ref="L40:S41"/>
    <mergeCell ref="T40:T41"/>
    <mergeCell ref="U40:X41"/>
    <mergeCell ref="AC40:AC41"/>
    <mergeCell ref="AG40:AG41"/>
    <mergeCell ref="C36:H37"/>
    <mergeCell ref="I36:AF37"/>
    <mergeCell ref="AG36:AG37"/>
    <mergeCell ref="Y40:Y41"/>
    <mergeCell ref="Z40:AB41"/>
    <mergeCell ref="I38:K39"/>
    <mergeCell ref="L38:S39"/>
    <mergeCell ref="T38:T39"/>
    <mergeCell ref="U38:X39"/>
    <mergeCell ref="Y38:Y39"/>
    <mergeCell ref="N19:S21"/>
    <mergeCell ref="T19:AH21"/>
    <mergeCell ref="T22:AH22"/>
    <mergeCell ref="T23:AH23"/>
    <mergeCell ref="A25:AI25"/>
    <mergeCell ref="A26:AI26"/>
    <mergeCell ref="C28:AG31"/>
    <mergeCell ref="C32:H33"/>
    <mergeCell ref="I32:AG33"/>
    <mergeCell ref="C34:H35"/>
    <mergeCell ref="I34:AG35"/>
    <mergeCell ref="Q17:S18"/>
    <mergeCell ref="T17:AH18"/>
    <mergeCell ref="V3:X3"/>
    <mergeCell ref="Y3:AB3"/>
    <mergeCell ref="AD3:AE3"/>
    <mergeCell ref="AG3:AH3"/>
    <mergeCell ref="Q8:S9"/>
    <mergeCell ref="T8:AH9"/>
    <mergeCell ref="Q10:S11"/>
    <mergeCell ref="T10:AH11"/>
    <mergeCell ref="T12:AH12"/>
    <mergeCell ref="Q15:S16"/>
    <mergeCell ref="T15:AH16"/>
  </mergeCells>
  <phoneticPr fontId="2"/>
  <printOptions horizontalCentered="1"/>
  <pageMargins left="0.39370078740157483" right="0.39370078740157483" top="0.39370078740157483" bottom="0.39370078740157483"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D54A-2700-4D47-8173-3AC0884C23F4}">
  <dimension ref="A1:BT141"/>
  <sheetViews>
    <sheetView showGridLines="0" view="pageBreakPreview" zoomScale="55" zoomScaleNormal="60" zoomScaleSheetLayoutView="55" workbookViewId="0">
      <selection activeCell="BC34" sqref="BC34:BQ35"/>
    </sheetView>
  </sheetViews>
  <sheetFormatPr defaultColWidth="2.9140625" defaultRowHeight="12.5"/>
  <cols>
    <col min="1" max="2" width="2.5" style="127" customWidth="1"/>
    <col min="3" max="3" width="2.5" style="142" customWidth="1"/>
    <col min="4" max="15" width="2.5" style="127" customWidth="1"/>
    <col min="16" max="16" width="3.33203125" style="127" customWidth="1"/>
    <col min="17" max="33" width="2.5" style="127" customWidth="1"/>
    <col min="34" max="34" width="2.58203125" style="127" customWidth="1"/>
    <col min="35" max="37" width="2.5" style="127" customWidth="1"/>
    <col min="38" max="38" width="2.5" style="142" customWidth="1"/>
    <col min="39" max="50" width="2.5" style="127" customWidth="1"/>
    <col min="51" max="51" width="3.33203125" style="127" customWidth="1"/>
    <col min="52" max="70" width="2.5" style="127" customWidth="1"/>
    <col min="71" max="218" width="2.9140625" style="127"/>
    <col min="219" max="245" width="3.6640625" style="127" customWidth="1"/>
    <col min="246" max="262" width="2.9140625" style="127"/>
    <col min="263" max="263" width="20.1640625" style="127" customWidth="1"/>
    <col min="264" max="474" width="2.9140625" style="127"/>
    <col min="475" max="501" width="3.6640625" style="127" customWidth="1"/>
    <col min="502" max="518" width="2.9140625" style="127"/>
    <col min="519" max="519" width="20.1640625" style="127" customWidth="1"/>
    <col min="520" max="730" width="2.9140625" style="127"/>
    <col min="731" max="757" width="3.6640625" style="127" customWidth="1"/>
    <col min="758" max="774" width="2.9140625" style="127"/>
    <col min="775" max="775" width="20.1640625" style="127" customWidth="1"/>
    <col min="776" max="986" width="2.9140625" style="127"/>
    <col min="987" max="1013" width="3.6640625" style="127" customWidth="1"/>
    <col min="1014" max="1030" width="2.9140625" style="127"/>
    <col min="1031" max="1031" width="20.1640625" style="127" customWidth="1"/>
    <col min="1032" max="1242" width="2.9140625" style="127"/>
    <col min="1243" max="1269" width="3.6640625" style="127" customWidth="1"/>
    <col min="1270" max="1286" width="2.9140625" style="127"/>
    <col min="1287" max="1287" width="20.1640625" style="127" customWidth="1"/>
    <col min="1288" max="1498" width="2.9140625" style="127"/>
    <col min="1499" max="1525" width="3.6640625" style="127" customWidth="1"/>
    <col min="1526" max="1542" width="2.9140625" style="127"/>
    <col min="1543" max="1543" width="20.1640625" style="127" customWidth="1"/>
    <col min="1544" max="1754" width="2.9140625" style="127"/>
    <col min="1755" max="1781" width="3.6640625" style="127" customWidth="1"/>
    <col min="1782" max="1798" width="2.9140625" style="127"/>
    <col min="1799" max="1799" width="20.1640625" style="127" customWidth="1"/>
    <col min="1800" max="2010" width="2.9140625" style="127"/>
    <col min="2011" max="2037" width="3.6640625" style="127" customWidth="1"/>
    <col min="2038" max="2054" width="2.9140625" style="127"/>
    <col min="2055" max="2055" width="20.1640625" style="127" customWidth="1"/>
    <col min="2056" max="2266" width="2.9140625" style="127"/>
    <col min="2267" max="2293" width="3.6640625" style="127" customWidth="1"/>
    <col min="2294" max="2310" width="2.9140625" style="127"/>
    <col min="2311" max="2311" width="20.1640625" style="127" customWidth="1"/>
    <col min="2312" max="2522" width="2.9140625" style="127"/>
    <col min="2523" max="2549" width="3.6640625" style="127" customWidth="1"/>
    <col min="2550" max="2566" width="2.9140625" style="127"/>
    <col min="2567" max="2567" width="20.1640625" style="127" customWidth="1"/>
    <col min="2568" max="2778" width="2.9140625" style="127"/>
    <col min="2779" max="2805" width="3.6640625" style="127" customWidth="1"/>
    <col min="2806" max="2822" width="2.9140625" style="127"/>
    <col min="2823" max="2823" width="20.1640625" style="127" customWidth="1"/>
    <col min="2824" max="3034" width="2.9140625" style="127"/>
    <col min="3035" max="3061" width="3.6640625" style="127" customWidth="1"/>
    <col min="3062" max="3078" width="2.9140625" style="127"/>
    <col min="3079" max="3079" width="20.1640625" style="127" customWidth="1"/>
    <col min="3080" max="3290" width="2.9140625" style="127"/>
    <col min="3291" max="3317" width="3.6640625" style="127" customWidth="1"/>
    <col min="3318" max="3334" width="2.9140625" style="127"/>
    <col min="3335" max="3335" width="20.1640625" style="127" customWidth="1"/>
    <col min="3336" max="3546" width="2.9140625" style="127"/>
    <col min="3547" max="3573" width="3.6640625" style="127" customWidth="1"/>
    <col min="3574" max="3590" width="2.9140625" style="127"/>
    <col min="3591" max="3591" width="20.1640625" style="127" customWidth="1"/>
    <col min="3592" max="3802" width="2.9140625" style="127"/>
    <col min="3803" max="3829" width="3.6640625" style="127" customWidth="1"/>
    <col min="3830" max="3846" width="2.9140625" style="127"/>
    <col min="3847" max="3847" width="20.1640625" style="127" customWidth="1"/>
    <col min="3848" max="4058" width="2.9140625" style="127"/>
    <col min="4059" max="4085" width="3.6640625" style="127" customWidth="1"/>
    <col min="4086" max="4102" width="2.9140625" style="127"/>
    <col min="4103" max="4103" width="20.1640625" style="127" customWidth="1"/>
    <col min="4104" max="4314" width="2.9140625" style="127"/>
    <col min="4315" max="4341" width="3.6640625" style="127" customWidth="1"/>
    <col min="4342" max="4358" width="2.9140625" style="127"/>
    <col min="4359" max="4359" width="20.1640625" style="127" customWidth="1"/>
    <col min="4360" max="4570" width="2.9140625" style="127"/>
    <col min="4571" max="4597" width="3.6640625" style="127" customWidth="1"/>
    <col min="4598" max="4614" width="2.9140625" style="127"/>
    <col min="4615" max="4615" width="20.1640625" style="127" customWidth="1"/>
    <col min="4616" max="4826" width="2.9140625" style="127"/>
    <col min="4827" max="4853" width="3.6640625" style="127" customWidth="1"/>
    <col min="4854" max="4870" width="2.9140625" style="127"/>
    <col min="4871" max="4871" width="20.1640625" style="127" customWidth="1"/>
    <col min="4872" max="5082" width="2.9140625" style="127"/>
    <col min="5083" max="5109" width="3.6640625" style="127" customWidth="1"/>
    <col min="5110" max="5126" width="2.9140625" style="127"/>
    <col min="5127" max="5127" width="20.1640625" style="127" customWidth="1"/>
    <col min="5128" max="5338" width="2.9140625" style="127"/>
    <col min="5339" max="5365" width="3.6640625" style="127" customWidth="1"/>
    <col min="5366" max="5382" width="2.9140625" style="127"/>
    <col min="5383" max="5383" width="20.1640625" style="127" customWidth="1"/>
    <col min="5384" max="5594" width="2.9140625" style="127"/>
    <col min="5595" max="5621" width="3.6640625" style="127" customWidth="1"/>
    <col min="5622" max="5638" width="2.9140625" style="127"/>
    <col min="5639" max="5639" width="20.1640625" style="127" customWidth="1"/>
    <col min="5640" max="5850" width="2.9140625" style="127"/>
    <col min="5851" max="5877" width="3.6640625" style="127" customWidth="1"/>
    <col min="5878" max="5894" width="2.9140625" style="127"/>
    <col min="5895" max="5895" width="20.1640625" style="127" customWidth="1"/>
    <col min="5896" max="6106" width="2.9140625" style="127"/>
    <col min="6107" max="6133" width="3.6640625" style="127" customWidth="1"/>
    <col min="6134" max="6150" width="2.9140625" style="127"/>
    <col min="6151" max="6151" width="20.1640625" style="127" customWidth="1"/>
    <col min="6152" max="6362" width="2.9140625" style="127"/>
    <col min="6363" max="6389" width="3.6640625" style="127" customWidth="1"/>
    <col min="6390" max="6406" width="2.9140625" style="127"/>
    <col min="6407" max="6407" width="20.1640625" style="127" customWidth="1"/>
    <col min="6408" max="6618" width="2.9140625" style="127"/>
    <col min="6619" max="6645" width="3.6640625" style="127" customWidth="1"/>
    <col min="6646" max="6662" width="2.9140625" style="127"/>
    <col min="6663" max="6663" width="20.1640625" style="127" customWidth="1"/>
    <col min="6664" max="6874" width="2.9140625" style="127"/>
    <col min="6875" max="6901" width="3.6640625" style="127" customWidth="1"/>
    <col min="6902" max="6918" width="2.9140625" style="127"/>
    <col min="6919" max="6919" width="20.1640625" style="127" customWidth="1"/>
    <col min="6920" max="7130" width="2.9140625" style="127"/>
    <col min="7131" max="7157" width="3.6640625" style="127" customWidth="1"/>
    <col min="7158" max="7174" width="2.9140625" style="127"/>
    <col min="7175" max="7175" width="20.1640625" style="127" customWidth="1"/>
    <col min="7176" max="7386" width="2.9140625" style="127"/>
    <col min="7387" max="7413" width="3.6640625" style="127" customWidth="1"/>
    <col min="7414" max="7430" width="2.9140625" style="127"/>
    <col min="7431" max="7431" width="20.1640625" style="127" customWidth="1"/>
    <col min="7432" max="7642" width="2.9140625" style="127"/>
    <col min="7643" max="7669" width="3.6640625" style="127" customWidth="1"/>
    <col min="7670" max="7686" width="2.9140625" style="127"/>
    <col min="7687" max="7687" width="20.1640625" style="127" customWidth="1"/>
    <col min="7688" max="7898" width="2.9140625" style="127"/>
    <col min="7899" max="7925" width="3.6640625" style="127" customWidth="1"/>
    <col min="7926" max="7942" width="2.9140625" style="127"/>
    <col min="7943" max="7943" width="20.1640625" style="127" customWidth="1"/>
    <col min="7944" max="8154" width="2.9140625" style="127"/>
    <col min="8155" max="8181" width="3.6640625" style="127" customWidth="1"/>
    <col min="8182" max="8198" width="2.9140625" style="127"/>
    <col min="8199" max="8199" width="20.1640625" style="127" customWidth="1"/>
    <col min="8200" max="8410" width="2.9140625" style="127"/>
    <col min="8411" max="8437" width="3.6640625" style="127" customWidth="1"/>
    <col min="8438" max="8454" width="2.9140625" style="127"/>
    <col min="8455" max="8455" width="20.1640625" style="127" customWidth="1"/>
    <col min="8456" max="8666" width="2.9140625" style="127"/>
    <col min="8667" max="8693" width="3.6640625" style="127" customWidth="1"/>
    <col min="8694" max="8710" width="2.9140625" style="127"/>
    <col min="8711" max="8711" width="20.1640625" style="127" customWidth="1"/>
    <col min="8712" max="8922" width="2.9140625" style="127"/>
    <col min="8923" max="8949" width="3.6640625" style="127" customWidth="1"/>
    <col min="8950" max="8966" width="2.9140625" style="127"/>
    <col min="8967" max="8967" width="20.1640625" style="127" customWidth="1"/>
    <col min="8968" max="9178" width="2.9140625" style="127"/>
    <col min="9179" max="9205" width="3.6640625" style="127" customWidth="1"/>
    <col min="9206" max="9222" width="2.9140625" style="127"/>
    <col min="9223" max="9223" width="20.1640625" style="127" customWidth="1"/>
    <col min="9224" max="9434" width="2.9140625" style="127"/>
    <col min="9435" max="9461" width="3.6640625" style="127" customWidth="1"/>
    <col min="9462" max="9478" width="2.9140625" style="127"/>
    <col min="9479" max="9479" width="20.1640625" style="127" customWidth="1"/>
    <col min="9480" max="9690" width="2.9140625" style="127"/>
    <col min="9691" max="9717" width="3.6640625" style="127" customWidth="1"/>
    <col min="9718" max="9734" width="2.9140625" style="127"/>
    <col min="9735" max="9735" width="20.1640625" style="127" customWidth="1"/>
    <col min="9736" max="9946" width="2.9140625" style="127"/>
    <col min="9947" max="9973" width="3.6640625" style="127" customWidth="1"/>
    <col min="9974" max="9990" width="2.9140625" style="127"/>
    <col min="9991" max="9991" width="20.1640625" style="127" customWidth="1"/>
    <col min="9992" max="10202" width="2.9140625" style="127"/>
    <col min="10203" max="10229" width="3.6640625" style="127" customWidth="1"/>
    <col min="10230" max="10246" width="2.9140625" style="127"/>
    <col min="10247" max="10247" width="20.1640625" style="127" customWidth="1"/>
    <col min="10248" max="10458" width="2.9140625" style="127"/>
    <col min="10459" max="10485" width="3.6640625" style="127" customWidth="1"/>
    <col min="10486" max="10502" width="2.9140625" style="127"/>
    <col min="10503" max="10503" width="20.1640625" style="127" customWidth="1"/>
    <col min="10504" max="10714" width="2.9140625" style="127"/>
    <col min="10715" max="10741" width="3.6640625" style="127" customWidth="1"/>
    <col min="10742" max="10758" width="2.9140625" style="127"/>
    <col min="10759" max="10759" width="20.1640625" style="127" customWidth="1"/>
    <col min="10760" max="10970" width="2.9140625" style="127"/>
    <col min="10971" max="10997" width="3.6640625" style="127" customWidth="1"/>
    <col min="10998" max="11014" width="2.9140625" style="127"/>
    <col min="11015" max="11015" width="20.1640625" style="127" customWidth="1"/>
    <col min="11016" max="11226" width="2.9140625" style="127"/>
    <col min="11227" max="11253" width="3.6640625" style="127" customWidth="1"/>
    <col min="11254" max="11270" width="2.9140625" style="127"/>
    <col min="11271" max="11271" width="20.1640625" style="127" customWidth="1"/>
    <col min="11272" max="11482" width="2.9140625" style="127"/>
    <col min="11483" max="11509" width="3.6640625" style="127" customWidth="1"/>
    <col min="11510" max="11526" width="2.9140625" style="127"/>
    <col min="11527" max="11527" width="20.1640625" style="127" customWidth="1"/>
    <col min="11528" max="11738" width="2.9140625" style="127"/>
    <col min="11739" max="11765" width="3.6640625" style="127" customWidth="1"/>
    <col min="11766" max="11782" width="2.9140625" style="127"/>
    <col min="11783" max="11783" width="20.1640625" style="127" customWidth="1"/>
    <col min="11784" max="11994" width="2.9140625" style="127"/>
    <col min="11995" max="12021" width="3.6640625" style="127" customWidth="1"/>
    <col min="12022" max="12038" width="2.9140625" style="127"/>
    <col min="12039" max="12039" width="20.1640625" style="127" customWidth="1"/>
    <col min="12040" max="12250" width="2.9140625" style="127"/>
    <col min="12251" max="12277" width="3.6640625" style="127" customWidth="1"/>
    <col min="12278" max="12294" width="2.9140625" style="127"/>
    <col min="12295" max="12295" width="20.1640625" style="127" customWidth="1"/>
    <col min="12296" max="12506" width="2.9140625" style="127"/>
    <col min="12507" max="12533" width="3.6640625" style="127" customWidth="1"/>
    <col min="12534" max="12550" width="2.9140625" style="127"/>
    <col min="12551" max="12551" width="20.1640625" style="127" customWidth="1"/>
    <col min="12552" max="12762" width="2.9140625" style="127"/>
    <col min="12763" max="12789" width="3.6640625" style="127" customWidth="1"/>
    <col min="12790" max="12806" width="2.9140625" style="127"/>
    <col min="12807" max="12807" width="20.1640625" style="127" customWidth="1"/>
    <col min="12808" max="13018" width="2.9140625" style="127"/>
    <col min="13019" max="13045" width="3.6640625" style="127" customWidth="1"/>
    <col min="13046" max="13062" width="2.9140625" style="127"/>
    <col min="13063" max="13063" width="20.1640625" style="127" customWidth="1"/>
    <col min="13064" max="13274" width="2.9140625" style="127"/>
    <col min="13275" max="13301" width="3.6640625" style="127" customWidth="1"/>
    <col min="13302" max="13318" width="2.9140625" style="127"/>
    <col min="13319" max="13319" width="20.1640625" style="127" customWidth="1"/>
    <col min="13320" max="13530" width="2.9140625" style="127"/>
    <col min="13531" max="13557" width="3.6640625" style="127" customWidth="1"/>
    <col min="13558" max="13574" width="2.9140625" style="127"/>
    <col min="13575" max="13575" width="20.1640625" style="127" customWidth="1"/>
    <col min="13576" max="13786" width="2.9140625" style="127"/>
    <col min="13787" max="13813" width="3.6640625" style="127" customWidth="1"/>
    <col min="13814" max="13830" width="2.9140625" style="127"/>
    <col min="13831" max="13831" width="20.1640625" style="127" customWidth="1"/>
    <col min="13832" max="14042" width="2.9140625" style="127"/>
    <col min="14043" max="14069" width="3.6640625" style="127" customWidth="1"/>
    <col min="14070" max="14086" width="2.9140625" style="127"/>
    <col min="14087" max="14087" width="20.1640625" style="127" customWidth="1"/>
    <col min="14088" max="14298" width="2.9140625" style="127"/>
    <col min="14299" max="14325" width="3.6640625" style="127" customWidth="1"/>
    <col min="14326" max="14342" width="2.9140625" style="127"/>
    <col min="14343" max="14343" width="20.1640625" style="127" customWidth="1"/>
    <col min="14344" max="14554" width="2.9140625" style="127"/>
    <col min="14555" max="14581" width="3.6640625" style="127" customWidth="1"/>
    <col min="14582" max="14598" width="2.9140625" style="127"/>
    <col min="14599" max="14599" width="20.1640625" style="127" customWidth="1"/>
    <col min="14600" max="14810" width="2.9140625" style="127"/>
    <col min="14811" max="14837" width="3.6640625" style="127" customWidth="1"/>
    <col min="14838" max="14854" width="2.9140625" style="127"/>
    <col min="14855" max="14855" width="20.1640625" style="127" customWidth="1"/>
    <col min="14856" max="15066" width="2.9140625" style="127"/>
    <col min="15067" max="15093" width="3.6640625" style="127" customWidth="1"/>
    <col min="15094" max="15110" width="2.9140625" style="127"/>
    <col min="15111" max="15111" width="20.1640625" style="127" customWidth="1"/>
    <col min="15112" max="15322" width="2.9140625" style="127"/>
    <col min="15323" max="15349" width="3.6640625" style="127" customWidth="1"/>
    <col min="15350" max="15366" width="2.9140625" style="127"/>
    <col min="15367" max="15367" width="20.1640625" style="127" customWidth="1"/>
    <col min="15368" max="15578" width="2.9140625" style="127"/>
    <col min="15579" max="15605" width="3.6640625" style="127" customWidth="1"/>
    <col min="15606" max="15622" width="2.9140625" style="127"/>
    <col min="15623" max="15623" width="20.1640625" style="127" customWidth="1"/>
    <col min="15624" max="15834" width="2.9140625" style="127"/>
    <col min="15835" max="15861" width="3.6640625" style="127" customWidth="1"/>
    <col min="15862" max="15878" width="2.9140625" style="127"/>
    <col min="15879" max="15879" width="20.1640625" style="127" customWidth="1"/>
    <col min="15880" max="16090" width="2.9140625" style="127"/>
    <col min="16091" max="16117" width="3.6640625" style="127" customWidth="1"/>
    <col min="16118" max="16134" width="2.9140625" style="127"/>
    <col min="16135" max="16135" width="20.1640625" style="127" customWidth="1"/>
    <col min="16136" max="16384" width="2.9140625" style="127"/>
  </cols>
  <sheetData>
    <row r="1" spans="1:70" ht="16.5" thickBot="1">
      <c r="R1" s="143" t="s">
        <v>439</v>
      </c>
      <c r="BD1" s="143" t="s">
        <v>439</v>
      </c>
      <c r="BL1" s="143"/>
    </row>
    <row r="2" spans="1:70" s="1" customFormat="1" ht="14.15" customHeight="1" thickTop="1" thickBot="1">
      <c r="A2" s="1" t="str">
        <f>IF($AC$2="","",IF($AC$2="ＦＣＶ車両","第７号様式（第１７条関係）",IF($AC$2="ＥＶ・ＰＨＥＶ車両","第７号様式（第１７条関係）","")))</f>
        <v>第７号様式（第１７条関係）</v>
      </c>
      <c r="AC2" s="1138" t="s">
        <v>126</v>
      </c>
      <c r="AD2" s="1139"/>
      <c r="AE2" s="1139"/>
      <c r="AF2" s="1139"/>
      <c r="AG2" s="1139"/>
      <c r="AH2" s="1139"/>
      <c r="AI2" s="1140"/>
      <c r="AJ2" s="1" t="s">
        <v>264</v>
      </c>
      <c r="BL2" s="1138" t="s">
        <v>126</v>
      </c>
      <c r="BM2" s="1139"/>
      <c r="BN2" s="1139"/>
      <c r="BO2" s="1139"/>
      <c r="BP2" s="1139"/>
      <c r="BQ2" s="1139"/>
      <c r="BR2" s="1140"/>
    </row>
    <row r="3" spans="1:70" s="1" customFormat="1" ht="7.25" customHeight="1" thickTop="1">
      <c r="AC3" s="144"/>
      <c r="AD3" s="144"/>
      <c r="AE3" s="144"/>
      <c r="AF3" s="144"/>
      <c r="AG3" s="144"/>
      <c r="AH3" s="144"/>
      <c r="AI3" s="144"/>
      <c r="BL3" s="144"/>
      <c r="BM3" s="144"/>
      <c r="BN3" s="144"/>
      <c r="BO3" s="144"/>
      <c r="BP3" s="144"/>
      <c r="BQ3" s="144"/>
      <c r="BR3" s="144"/>
    </row>
    <row r="4" spans="1:70" s="115" customFormat="1" ht="13.5" customHeight="1">
      <c r="A4" s="116"/>
      <c r="B4" s="116"/>
      <c r="C4" s="145"/>
      <c r="D4" s="116"/>
      <c r="E4" s="116"/>
      <c r="F4" s="116"/>
      <c r="G4" s="116"/>
      <c r="H4" s="116"/>
      <c r="I4" s="116"/>
      <c r="J4" s="116"/>
      <c r="K4" s="116"/>
      <c r="L4" s="116"/>
      <c r="M4" s="116"/>
      <c r="N4" s="116"/>
      <c r="O4" s="116"/>
      <c r="P4" s="116"/>
      <c r="Q4" s="116"/>
      <c r="R4" s="116"/>
      <c r="S4" s="116"/>
      <c r="T4" s="116"/>
      <c r="U4" s="116"/>
      <c r="V4" s="146" t="s">
        <v>224</v>
      </c>
      <c r="W4" s="146"/>
      <c r="X4" s="146"/>
      <c r="Y4" s="1141" t="s">
        <v>266</v>
      </c>
      <c r="Z4" s="1141"/>
      <c r="AA4" s="1142"/>
      <c r="AB4" s="1142"/>
      <c r="AC4" s="146" t="s">
        <v>225</v>
      </c>
      <c r="AD4" s="1142"/>
      <c r="AE4" s="1142"/>
      <c r="AF4" s="146" t="s">
        <v>226</v>
      </c>
      <c r="AG4" s="1142"/>
      <c r="AH4" s="1142"/>
      <c r="AI4" s="118" t="s">
        <v>227</v>
      </c>
      <c r="AJ4" s="116"/>
      <c r="AK4" s="116"/>
      <c r="AL4" s="145"/>
      <c r="AM4" s="116"/>
      <c r="AN4" s="116"/>
      <c r="AO4" s="116"/>
      <c r="AP4" s="116"/>
      <c r="AQ4" s="116"/>
      <c r="AR4" s="116"/>
      <c r="AS4" s="116"/>
      <c r="AT4" s="116"/>
      <c r="AU4" s="116"/>
      <c r="AV4" s="116"/>
      <c r="AW4" s="116"/>
      <c r="AX4" s="116"/>
      <c r="AY4" s="116"/>
      <c r="AZ4" s="116"/>
      <c r="BA4" s="116"/>
      <c r="BB4" s="116"/>
      <c r="BC4" s="116"/>
      <c r="BD4" s="116"/>
      <c r="BE4" s="146" t="s">
        <v>267</v>
      </c>
      <c r="BF4" s="146"/>
      <c r="BG4" s="146"/>
      <c r="BH4" s="1141" t="s">
        <v>268</v>
      </c>
      <c r="BI4" s="1141"/>
      <c r="BJ4" s="1142"/>
      <c r="BK4" s="1142"/>
      <c r="BL4" s="146" t="s">
        <v>269</v>
      </c>
      <c r="BM4" s="1142"/>
      <c r="BN4" s="1142"/>
      <c r="BO4" s="146" t="s">
        <v>166</v>
      </c>
      <c r="BP4" s="1142"/>
      <c r="BQ4" s="1142"/>
      <c r="BR4" s="118" t="s">
        <v>270</v>
      </c>
    </row>
    <row r="5" spans="1:70" s="115" customFormat="1" ht="13.5" customHeight="1">
      <c r="B5" s="115" t="s">
        <v>228</v>
      </c>
      <c r="C5" s="147"/>
      <c r="AK5" s="115" t="s">
        <v>271</v>
      </c>
      <c r="AL5" s="147"/>
    </row>
    <row r="6" spans="1:70" s="115" customFormat="1" ht="13.5" customHeight="1">
      <c r="B6" s="115" t="s">
        <v>229</v>
      </c>
      <c r="C6" s="147"/>
      <c r="AK6" s="115" t="s">
        <v>272</v>
      </c>
      <c r="AL6" s="147"/>
    </row>
    <row r="7" spans="1:70" s="115" customFormat="1" ht="13.5" customHeight="1">
      <c r="C7" s="147"/>
      <c r="AL7" s="147"/>
    </row>
    <row r="8" spans="1:70" s="124" customFormat="1" ht="13.5" customHeight="1">
      <c r="A8" s="148"/>
      <c r="B8" s="148"/>
      <c r="C8" s="148"/>
      <c r="D8" s="148"/>
      <c r="E8" s="148"/>
      <c r="F8" s="148"/>
      <c r="G8" s="148"/>
      <c r="H8" s="148"/>
      <c r="I8" s="1135" t="str">
        <f>IF(AC2="","",IF(AC2="ＦＣＶ車両","燃料電池自動車等の導入促進事業（ＦＣＶ車両）",IF(AC2="ＥＶ・ＰＨＥＶ車両","電気自動車等の普及促進事業（ＥＶ・ＰＨＥＶ車両）","")))</f>
        <v>電気自動車等の普及促進事業（ＥＶ・ＰＨＥＶ車両）</v>
      </c>
      <c r="J8" s="1135"/>
      <c r="K8" s="1135"/>
      <c r="L8" s="1135"/>
      <c r="M8" s="1135"/>
      <c r="N8" s="1135"/>
      <c r="O8" s="1135"/>
      <c r="P8" s="1135"/>
      <c r="Q8" s="1135"/>
      <c r="R8" s="1135"/>
      <c r="S8" s="1135"/>
      <c r="T8" s="1135"/>
      <c r="U8" s="1135"/>
      <c r="V8" s="1135"/>
      <c r="W8" s="1135"/>
      <c r="X8" s="1135"/>
      <c r="Y8" s="1135"/>
      <c r="Z8" s="1135"/>
      <c r="AA8" s="1135"/>
      <c r="AB8" s="1135"/>
      <c r="AC8" s="148"/>
      <c r="AD8" s="148"/>
      <c r="AE8" s="148"/>
      <c r="AF8" s="148"/>
      <c r="AG8" s="148"/>
      <c r="AH8" s="148"/>
      <c r="AI8" s="148"/>
      <c r="AJ8" s="149"/>
      <c r="AK8" s="149"/>
      <c r="AL8" s="149"/>
      <c r="AM8" s="149"/>
      <c r="AN8" s="149"/>
      <c r="AO8" s="149"/>
      <c r="AP8" s="149"/>
      <c r="AQ8" s="149"/>
      <c r="AR8" s="1135" t="str">
        <f>IF(AC2="","",IF(AC2="ＦＣＶ車両","燃料電池自動車等の導入促進事業（ＦＣＶ車両）",IF(AC2="ＥＶ・ＰＨＥＶ車両","電気自動車等の普及促進事業（ＥＶ・ＰＨＥＶ車両）","")))</f>
        <v>電気自動車等の普及促進事業（ＥＶ・ＰＨＥＶ車両）</v>
      </c>
      <c r="AS8" s="1135"/>
      <c r="AT8" s="1135"/>
      <c r="AU8" s="1135"/>
      <c r="AV8" s="1135"/>
      <c r="AW8" s="1135"/>
      <c r="AX8" s="1135"/>
      <c r="AY8" s="1135"/>
      <c r="AZ8" s="1135"/>
      <c r="BA8" s="1135"/>
      <c r="BB8" s="1135"/>
      <c r="BC8" s="1135"/>
      <c r="BD8" s="1135"/>
      <c r="BE8" s="1135"/>
      <c r="BF8" s="1135"/>
      <c r="BG8" s="1135"/>
      <c r="BH8" s="1135"/>
      <c r="BI8" s="1135"/>
      <c r="BJ8" s="1135"/>
      <c r="BK8" s="1135"/>
      <c r="BL8" s="149"/>
      <c r="BM8" s="149"/>
      <c r="BN8" s="149"/>
      <c r="BO8" s="149"/>
      <c r="BP8" s="149"/>
      <c r="BQ8" s="149"/>
      <c r="BR8" s="149"/>
    </row>
    <row r="9" spans="1:70" s="115" customFormat="1" ht="13.5" customHeight="1">
      <c r="A9" s="1136" t="s">
        <v>273</v>
      </c>
      <c r="B9" s="1136"/>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t="s">
        <v>274</v>
      </c>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J9" s="1136"/>
      <c r="BK9" s="1136"/>
      <c r="BL9" s="1136"/>
      <c r="BM9" s="1136"/>
      <c r="BN9" s="1136"/>
      <c r="BO9" s="1136"/>
      <c r="BP9" s="1136"/>
      <c r="BQ9" s="1136"/>
      <c r="BR9" s="1136"/>
    </row>
    <row r="10" spans="1:70" ht="13.5" customHeight="1"/>
    <row r="11" spans="1:70" s="130" customFormat="1" ht="13.5" customHeight="1">
      <c r="B11" s="151"/>
      <c r="C11" s="1137" t="e">
        <f>IF($AC$2="","",IF($AC$2="ＦＣＶ車両",#REF!,IF($AC$2="ＥＶ・ＰＨＥＶ車両",#REF!,"")))</f>
        <v>#REF!</v>
      </c>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K11" s="151"/>
      <c r="AL11" s="1137" t="e">
        <f>IF($AC$2="","",IF($AC$2="ＦＣＶ車両",#REF!,IF($AC$2="ＥＶ・ＰＨＥＶ車両",#REF!,"")))</f>
        <v>#REF!</v>
      </c>
      <c r="AM11" s="1137"/>
      <c r="AN11" s="1137"/>
      <c r="AO11" s="1137"/>
      <c r="AP11" s="1137"/>
      <c r="AQ11" s="1137"/>
      <c r="AR11" s="1137"/>
      <c r="AS11" s="1137"/>
      <c r="AT11" s="1137"/>
      <c r="AU11" s="1137"/>
      <c r="AV11" s="1137"/>
      <c r="AW11" s="1137"/>
      <c r="AX11" s="1137"/>
      <c r="AY11" s="1137"/>
      <c r="AZ11" s="1137"/>
      <c r="BA11" s="1137"/>
      <c r="BB11" s="1137"/>
      <c r="BC11" s="1137"/>
      <c r="BD11" s="1137"/>
      <c r="BE11" s="1137"/>
      <c r="BF11" s="1137"/>
      <c r="BG11" s="1137"/>
      <c r="BH11" s="1137"/>
      <c r="BI11" s="1137"/>
      <c r="BJ11" s="1137"/>
      <c r="BK11" s="1137"/>
      <c r="BL11" s="1137"/>
      <c r="BM11" s="1137"/>
      <c r="BN11" s="1137"/>
      <c r="BO11" s="1137"/>
      <c r="BP11" s="1137"/>
    </row>
    <row r="12" spans="1:70" s="130" customFormat="1" ht="30.65" customHeight="1">
      <c r="B12" s="151"/>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K12" s="151"/>
      <c r="AL12" s="1137"/>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c r="BG12" s="1137"/>
      <c r="BH12" s="1137"/>
      <c r="BI12" s="1137"/>
      <c r="BJ12" s="1137"/>
      <c r="BK12" s="1137"/>
      <c r="BL12" s="1137"/>
      <c r="BM12" s="1137"/>
      <c r="BN12" s="1137"/>
      <c r="BO12" s="1137"/>
      <c r="BP12" s="1137"/>
    </row>
    <row r="13" spans="1:70" s="130" customFormat="1" ht="13.5" customHeight="1">
      <c r="C13" s="152"/>
      <c r="AL13" s="152"/>
    </row>
    <row r="14" spans="1:70" s="130" customFormat="1" ht="13.5" customHeight="1">
      <c r="B14" s="152" t="s">
        <v>276</v>
      </c>
      <c r="C14" s="153" t="s">
        <v>277</v>
      </c>
      <c r="AK14" s="152" t="s">
        <v>278</v>
      </c>
      <c r="AL14" s="153" t="s">
        <v>279</v>
      </c>
    </row>
    <row r="15" spans="1:70" s="130" customFormat="1" ht="3.75" customHeight="1" thickBot="1">
      <c r="C15" s="152"/>
      <c r="AL15" s="152"/>
    </row>
    <row r="16" spans="1:70" s="130" customFormat="1" ht="13.5" customHeight="1">
      <c r="B16" s="1171" t="s">
        <v>280</v>
      </c>
      <c r="C16" s="1172"/>
      <c r="D16" s="1172"/>
      <c r="E16" s="1172"/>
      <c r="F16" s="1173"/>
      <c r="G16" s="1143"/>
      <c r="H16" s="1144"/>
      <c r="I16" s="1144"/>
      <c r="J16" s="1147" t="s">
        <v>281</v>
      </c>
      <c r="K16" s="1144"/>
      <c r="L16" s="1144"/>
      <c r="M16" s="1144"/>
      <c r="N16" s="1144"/>
      <c r="O16" s="1149"/>
      <c r="P16" s="1152" t="s">
        <v>282</v>
      </c>
      <c r="Q16" s="1152"/>
      <c r="R16" s="1152"/>
      <c r="S16" s="1152"/>
      <c r="T16" s="154"/>
      <c r="U16" s="154"/>
      <c r="V16" s="154"/>
      <c r="W16" s="154"/>
      <c r="X16" s="154"/>
      <c r="Y16" s="154"/>
      <c r="Z16" s="154"/>
      <c r="AA16" s="154"/>
      <c r="AB16" s="154"/>
      <c r="AC16" s="154"/>
      <c r="AD16" s="154"/>
      <c r="AE16" s="154"/>
      <c r="AF16" s="154"/>
      <c r="AG16" s="154"/>
      <c r="AH16" s="155"/>
      <c r="AK16" s="1174" t="s">
        <v>283</v>
      </c>
      <c r="AL16" s="1175"/>
      <c r="AM16" s="1175"/>
      <c r="AN16" s="1175"/>
      <c r="AO16" s="1176"/>
      <c r="AP16" s="1143"/>
      <c r="AQ16" s="1144"/>
      <c r="AR16" s="1144"/>
      <c r="AS16" s="1147" t="s">
        <v>171</v>
      </c>
      <c r="AT16" s="1144"/>
      <c r="AU16" s="1144"/>
      <c r="AV16" s="1144"/>
      <c r="AW16" s="1144"/>
      <c r="AX16" s="1149"/>
      <c r="AY16" s="1151" t="s">
        <v>284</v>
      </c>
      <c r="AZ16" s="1152"/>
      <c r="BA16" s="1152"/>
      <c r="BB16" s="1152"/>
      <c r="BC16" s="154"/>
      <c r="BD16" s="154"/>
      <c r="BE16" s="154"/>
      <c r="BF16" s="154"/>
      <c r="BG16" s="154"/>
      <c r="BH16" s="154"/>
      <c r="BI16" s="154"/>
      <c r="BJ16" s="154"/>
      <c r="BK16" s="154"/>
      <c r="BL16" s="154"/>
      <c r="BM16" s="154"/>
      <c r="BN16" s="154"/>
      <c r="BO16" s="154"/>
      <c r="BP16" s="154"/>
      <c r="BQ16" s="155"/>
    </row>
    <row r="17" spans="1:71" s="130" customFormat="1" ht="13.5" customHeight="1">
      <c r="B17" s="1155"/>
      <c r="C17" s="1156"/>
      <c r="D17" s="1156"/>
      <c r="E17" s="1156"/>
      <c r="F17" s="1157"/>
      <c r="G17" s="1145"/>
      <c r="H17" s="1146"/>
      <c r="I17" s="1146"/>
      <c r="J17" s="1148"/>
      <c r="K17" s="1146"/>
      <c r="L17" s="1146"/>
      <c r="M17" s="1146"/>
      <c r="N17" s="1146"/>
      <c r="O17" s="1150"/>
      <c r="P17" s="1154"/>
      <c r="Q17" s="1154"/>
      <c r="R17" s="1154"/>
      <c r="S17" s="1154"/>
      <c r="T17" s="156"/>
      <c r="U17" s="156"/>
      <c r="V17" s="156"/>
      <c r="W17" s="156"/>
      <c r="X17" s="156"/>
      <c r="Y17" s="156"/>
      <c r="Z17" s="156"/>
      <c r="AA17" s="156"/>
      <c r="AB17" s="156"/>
      <c r="AC17" s="156"/>
      <c r="AD17" s="156"/>
      <c r="AE17" s="156"/>
      <c r="AF17" s="156"/>
      <c r="AG17" s="156"/>
      <c r="AH17" s="157"/>
      <c r="AK17" s="1177"/>
      <c r="AL17" s="1178"/>
      <c r="AM17" s="1178"/>
      <c r="AN17" s="1178"/>
      <c r="AO17" s="1179"/>
      <c r="AP17" s="1145"/>
      <c r="AQ17" s="1146"/>
      <c r="AR17" s="1146"/>
      <c r="AS17" s="1148"/>
      <c r="AT17" s="1146"/>
      <c r="AU17" s="1146"/>
      <c r="AV17" s="1146"/>
      <c r="AW17" s="1146"/>
      <c r="AX17" s="1150"/>
      <c r="AY17" s="1153"/>
      <c r="AZ17" s="1154"/>
      <c r="BA17" s="1154"/>
      <c r="BB17" s="1154"/>
      <c r="BC17" s="156"/>
      <c r="BD17" s="156"/>
      <c r="BE17" s="156"/>
      <c r="BF17" s="156"/>
      <c r="BG17" s="156"/>
      <c r="BH17" s="156"/>
      <c r="BI17" s="156"/>
      <c r="BJ17" s="156"/>
      <c r="BK17" s="156"/>
      <c r="BL17" s="156"/>
      <c r="BM17" s="156"/>
      <c r="BN17" s="156"/>
      <c r="BO17" s="156"/>
      <c r="BP17" s="156"/>
      <c r="BQ17" s="157"/>
    </row>
    <row r="18" spans="1:71" s="130" customFormat="1" ht="13.5" customHeight="1">
      <c r="B18" s="1155" t="s">
        <v>285</v>
      </c>
      <c r="C18" s="1156"/>
      <c r="D18" s="1156"/>
      <c r="E18" s="1156"/>
      <c r="F18" s="1157"/>
      <c r="G18" s="1158"/>
      <c r="H18" s="1159"/>
      <c r="I18" s="1159"/>
      <c r="J18" s="1159"/>
      <c r="K18" s="1159"/>
      <c r="L18" s="1159"/>
      <c r="M18" s="1159"/>
      <c r="N18" s="1159"/>
      <c r="O18" s="1160"/>
      <c r="P18" s="1164" t="s">
        <v>286</v>
      </c>
      <c r="Q18" s="1165"/>
      <c r="R18" s="1165"/>
      <c r="S18" s="1165"/>
      <c r="T18" s="1167"/>
      <c r="U18" s="1167"/>
      <c r="V18" s="1167"/>
      <c r="W18" s="1167"/>
      <c r="X18" s="1165" t="s">
        <v>281</v>
      </c>
      <c r="Y18" s="1169"/>
      <c r="Z18" s="1169"/>
      <c r="AA18" s="1169"/>
      <c r="AB18" s="1169"/>
      <c r="AC18" s="1169"/>
      <c r="AD18" s="1165" t="s">
        <v>281</v>
      </c>
      <c r="AE18" s="1180"/>
      <c r="AF18" s="1180"/>
      <c r="AG18" s="1180"/>
      <c r="AH18" s="1181"/>
      <c r="AI18" s="158"/>
      <c r="AK18" s="1189" t="s">
        <v>287</v>
      </c>
      <c r="AL18" s="1190"/>
      <c r="AM18" s="1190"/>
      <c r="AN18" s="1190"/>
      <c r="AO18" s="1191"/>
      <c r="AP18" s="1158"/>
      <c r="AQ18" s="1159"/>
      <c r="AR18" s="1159"/>
      <c r="AS18" s="1159"/>
      <c r="AT18" s="1159"/>
      <c r="AU18" s="1159"/>
      <c r="AV18" s="1159"/>
      <c r="AW18" s="1159"/>
      <c r="AX18" s="1160"/>
      <c r="AY18" s="1164" t="s">
        <v>288</v>
      </c>
      <c r="AZ18" s="1165"/>
      <c r="BA18" s="1165"/>
      <c r="BB18" s="1165"/>
      <c r="BC18" s="1167"/>
      <c r="BD18" s="1167"/>
      <c r="BE18" s="1167"/>
      <c r="BF18" s="1167"/>
      <c r="BG18" s="1165" t="s">
        <v>171</v>
      </c>
      <c r="BH18" s="1169"/>
      <c r="BI18" s="1169"/>
      <c r="BJ18" s="1169"/>
      <c r="BK18" s="1169"/>
      <c r="BL18" s="1169"/>
      <c r="BM18" s="1165" t="s">
        <v>171</v>
      </c>
      <c r="BN18" s="1180"/>
      <c r="BO18" s="1180"/>
      <c r="BP18" s="1180"/>
      <c r="BQ18" s="1181"/>
      <c r="BR18" s="158"/>
      <c r="BS18" s="158"/>
    </row>
    <row r="19" spans="1:71" s="130" customFormat="1" ht="13.5" customHeight="1">
      <c r="B19" s="1155"/>
      <c r="C19" s="1156"/>
      <c r="D19" s="1156"/>
      <c r="E19" s="1156"/>
      <c r="F19" s="1157"/>
      <c r="G19" s="1161"/>
      <c r="H19" s="1162"/>
      <c r="I19" s="1162"/>
      <c r="J19" s="1162"/>
      <c r="K19" s="1162"/>
      <c r="L19" s="1162"/>
      <c r="M19" s="1162"/>
      <c r="N19" s="1162"/>
      <c r="O19" s="1163"/>
      <c r="P19" s="1166"/>
      <c r="Q19" s="1148"/>
      <c r="R19" s="1148"/>
      <c r="S19" s="1148"/>
      <c r="T19" s="1168"/>
      <c r="U19" s="1168"/>
      <c r="V19" s="1168"/>
      <c r="W19" s="1168"/>
      <c r="X19" s="1148"/>
      <c r="Y19" s="1170"/>
      <c r="Z19" s="1170"/>
      <c r="AA19" s="1170"/>
      <c r="AB19" s="1170"/>
      <c r="AC19" s="1170"/>
      <c r="AD19" s="1148"/>
      <c r="AE19" s="1182"/>
      <c r="AF19" s="1182"/>
      <c r="AG19" s="1182"/>
      <c r="AH19" s="1183"/>
      <c r="AI19" s="159"/>
      <c r="AK19" s="1177"/>
      <c r="AL19" s="1178"/>
      <c r="AM19" s="1178"/>
      <c r="AN19" s="1178"/>
      <c r="AO19" s="1179"/>
      <c r="AP19" s="1161"/>
      <c r="AQ19" s="1162"/>
      <c r="AR19" s="1162"/>
      <c r="AS19" s="1162"/>
      <c r="AT19" s="1162"/>
      <c r="AU19" s="1162"/>
      <c r="AV19" s="1162"/>
      <c r="AW19" s="1162"/>
      <c r="AX19" s="1163"/>
      <c r="AY19" s="1166"/>
      <c r="AZ19" s="1148"/>
      <c r="BA19" s="1148"/>
      <c r="BB19" s="1148"/>
      <c r="BC19" s="1168"/>
      <c r="BD19" s="1168"/>
      <c r="BE19" s="1168"/>
      <c r="BF19" s="1168"/>
      <c r="BG19" s="1148"/>
      <c r="BH19" s="1170"/>
      <c r="BI19" s="1170"/>
      <c r="BJ19" s="1170"/>
      <c r="BK19" s="1170"/>
      <c r="BL19" s="1170"/>
      <c r="BM19" s="1148"/>
      <c r="BN19" s="1182"/>
      <c r="BO19" s="1182"/>
      <c r="BP19" s="1182"/>
      <c r="BQ19" s="1183"/>
      <c r="BR19" s="159"/>
      <c r="BS19" s="159"/>
    </row>
    <row r="20" spans="1:71" s="130" customFormat="1" ht="13.5" customHeight="1">
      <c r="B20" s="1155" t="s">
        <v>289</v>
      </c>
      <c r="C20" s="1156"/>
      <c r="D20" s="1156"/>
      <c r="E20" s="1156"/>
      <c r="F20" s="1157"/>
      <c r="G20" s="160"/>
      <c r="H20" s="161"/>
      <c r="I20" s="161"/>
      <c r="J20" s="161"/>
      <c r="K20" s="161"/>
      <c r="L20" s="161"/>
      <c r="M20" s="161"/>
      <c r="N20" s="161"/>
      <c r="O20" s="161"/>
      <c r="P20" s="162"/>
      <c r="Q20" s="162"/>
      <c r="R20" s="1187" t="s">
        <v>290</v>
      </c>
      <c r="S20" s="162"/>
      <c r="T20" s="162"/>
      <c r="U20" s="162"/>
      <c r="V20" s="162"/>
      <c r="W20" s="162"/>
      <c r="X20" s="162"/>
      <c r="Y20" s="162"/>
      <c r="Z20" s="162"/>
      <c r="AA20" s="162"/>
      <c r="AB20" s="162"/>
      <c r="AC20" s="162"/>
      <c r="AD20" s="162"/>
      <c r="AE20" s="162"/>
      <c r="AF20" s="162"/>
      <c r="AG20" s="162"/>
      <c r="AH20" s="163"/>
      <c r="AI20" s="164"/>
      <c r="AK20" s="1189" t="s">
        <v>291</v>
      </c>
      <c r="AL20" s="1190"/>
      <c r="AM20" s="1190"/>
      <c r="AN20" s="1190"/>
      <c r="AO20" s="1191"/>
      <c r="AP20" s="160"/>
      <c r="AQ20" s="161"/>
      <c r="AR20" s="161"/>
      <c r="AS20" s="161"/>
      <c r="AT20" s="161"/>
      <c r="AU20" s="161"/>
      <c r="AV20" s="161"/>
      <c r="AW20" s="161"/>
      <c r="AX20" s="161"/>
      <c r="AY20" s="162"/>
      <c r="AZ20" s="162"/>
      <c r="BA20" s="1187" t="s">
        <v>292</v>
      </c>
      <c r="BB20" s="162"/>
      <c r="BC20" s="162"/>
      <c r="BD20" s="162"/>
      <c r="BE20" s="162"/>
      <c r="BF20" s="162"/>
      <c r="BG20" s="162"/>
      <c r="BH20" s="162"/>
      <c r="BI20" s="162"/>
      <c r="BJ20" s="162"/>
      <c r="BK20" s="162"/>
      <c r="BL20" s="162"/>
      <c r="BM20" s="162"/>
      <c r="BN20" s="162"/>
      <c r="BO20" s="162"/>
      <c r="BP20" s="162"/>
      <c r="BQ20" s="163"/>
      <c r="BR20" s="164"/>
      <c r="BS20" s="164"/>
    </row>
    <row r="21" spans="1:71" s="130" customFormat="1" ht="13.5" customHeight="1" thickBot="1">
      <c r="B21" s="1184"/>
      <c r="C21" s="1185"/>
      <c r="D21" s="1185"/>
      <c r="E21" s="1185"/>
      <c r="F21" s="1186"/>
      <c r="G21" s="165"/>
      <c r="H21" s="166"/>
      <c r="I21" s="166"/>
      <c r="J21" s="166"/>
      <c r="K21" s="166"/>
      <c r="L21" s="166"/>
      <c r="M21" s="166"/>
      <c r="N21" s="166"/>
      <c r="O21" s="166"/>
      <c r="P21" s="167"/>
      <c r="Q21" s="167"/>
      <c r="R21" s="1188"/>
      <c r="S21" s="167"/>
      <c r="T21" s="167"/>
      <c r="U21" s="167"/>
      <c r="V21" s="167"/>
      <c r="W21" s="167"/>
      <c r="X21" s="167"/>
      <c r="Y21" s="167"/>
      <c r="Z21" s="167"/>
      <c r="AA21" s="167"/>
      <c r="AB21" s="167"/>
      <c r="AC21" s="167"/>
      <c r="AD21" s="167"/>
      <c r="AE21" s="167"/>
      <c r="AF21" s="167"/>
      <c r="AG21" s="167"/>
      <c r="AH21" s="168"/>
      <c r="AK21" s="1192"/>
      <c r="AL21" s="1193"/>
      <c r="AM21" s="1193"/>
      <c r="AN21" s="1193"/>
      <c r="AO21" s="1194"/>
      <c r="AP21" s="165"/>
      <c r="AQ21" s="166"/>
      <c r="AR21" s="166"/>
      <c r="AS21" s="166"/>
      <c r="AT21" s="166"/>
      <c r="AU21" s="166"/>
      <c r="AV21" s="166"/>
      <c r="AW21" s="166"/>
      <c r="AX21" s="166"/>
      <c r="AY21" s="167"/>
      <c r="AZ21" s="167"/>
      <c r="BA21" s="1188"/>
      <c r="BB21" s="167"/>
      <c r="BC21" s="167"/>
      <c r="BD21" s="167"/>
      <c r="BE21" s="167"/>
      <c r="BF21" s="167"/>
      <c r="BG21" s="167"/>
      <c r="BH21" s="167"/>
      <c r="BI21" s="167"/>
      <c r="BJ21" s="167"/>
      <c r="BK21" s="167"/>
      <c r="BL21" s="167"/>
      <c r="BM21" s="167"/>
      <c r="BN21" s="167"/>
      <c r="BO21" s="167"/>
      <c r="BP21" s="167"/>
      <c r="BQ21" s="168"/>
    </row>
    <row r="22" spans="1:71" s="130" customFormat="1" ht="13.5" customHeight="1">
      <c r="B22" s="1171" t="s">
        <v>20</v>
      </c>
      <c r="C22" s="1172"/>
      <c r="D22" s="1172"/>
      <c r="E22" s="1172"/>
      <c r="F22" s="1173"/>
      <c r="G22" s="169"/>
      <c r="H22" s="170"/>
      <c r="I22" s="170"/>
      <c r="J22" s="170"/>
      <c r="K22" s="170"/>
      <c r="L22" s="170"/>
      <c r="M22" s="170"/>
      <c r="N22" s="170"/>
      <c r="O22" s="170"/>
      <c r="P22" s="171"/>
      <c r="Q22" s="171"/>
      <c r="R22" s="171"/>
      <c r="S22" s="171"/>
      <c r="T22" s="171"/>
      <c r="U22" s="171"/>
      <c r="V22" s="171"/>
      <c r="W22" s="171"/>
      <c r="X22" s="171"/>
      <c r="Y22" s="171"/>
      <c r="Z22" s="171"/>
      <c r="AA22" s="171"/>
      <c r="AB22" s="171"/>
      <c r="AC22" s="171"/>
      <c r="AD22" s="171"/>
      <c r="AE22" s="171"/>
      <c r="AF22" s="171"/>
      <c r="AG22" s="171"/>
      <c r="AH22" s="172"/>
      <c r="AK22" s="1171" t="s">
        <v>294</v>
      </c>
      <c r="AL22" s="1172"/>
      <c r="AM22" s="1172"/>
      <c r="AN22" s="1172"/>
      <c r="AO22" s="1173"/>
      <c r="AP22" s="169"/>
      <c r="AQ22" s="170"/>
      <c r="AR22" s="170"/>
      <c r="AS22" s="170"/>
      <c r="AT22" s="170"/>
      <c r="AU22" s="170"/>
      <c r="AV22" s="170"/>
      <c r="AW22" s="170"/>
      <c r="AX22" s="170"/>
      <c r="AY22" s="171"/>
      <c r="AZ22" s="171"/>
      <c r="BA22" s="171"/>
      <c r="BB22" s="171"/>
      <c r="BC22" s="171"/>
      <c r="BD22" s="171"/>
      <c r="BE22" s="171"/>
      <c r="BF22" s="171"/>
      <c r="BG22" s="171"/>
      <c r="BH22" s="171"/>
      <c r="BI22" s="171"/>
      <c r="BJ22" s="171"/>
      <c r="BK22" s="171"/>
      <c r="BL22" s="171"/>
      <c r="BM22" s="171"/>
      <c r="BN22" s="171"/>
      <c r="BO22" s="171"/>
      <c r="BP22" s="171"/>
      <c r="BQ22" s="172"/>
    </row>
    <row r="23" spans="1:71" s="130" customFormat="1" ht="15" customHeight="1">
      <c r="B23" s="1195" t="s">
        <v>295</v>
      </c>
      <c r="C23" s="1196"/>
      <c r="D23" s="1196"/>
      <c r="E23" s="1196"/>
      <c r="F23" s="1197"/>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200"/>
      <c r="AI23"/>
      <c r="AK23" s="1203" t="s">
        <v>296</v>
      </c>
      <c r="AL23" s="1204"/>
      <c r="AM23" s="1204"/>
      <c r="AN23" s="1204"/>
      <c r="AO23" s="1205"/>
      <c r="AP23" s="1209"/>
      <c r="AQ23" s="1210"/>
      <c r="AR23" s="1210"/>
      <c r="AS23" s="1210"/>
      <c r="AT23" s="1210"/>
      <c r="AU23" s="1210"/>
      <c r="AV23" s="1210"/>
      <c r="AW23" s="121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1"/>
      <c r="BR23"/>
      <c r="BS23" s="173"/>
    </row>
    <row r="24" spans="1:71" s="130" customFormat="1" ht="15" customHeight="1" thickBot="1">
      <c r="B24" s="1215"/>
      <c r="C24" s="1216"/>
      <c r="D24" s="1216"/>
      <c r="E24" s="1216"/>
      <c r="F24" s="1217"/>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9"/>
      <c r="AI24"/>
      <c r="AK24" s="1220"/>
      <c r="AL24" s="1221"/>
      <c r="AM24" s="1221"/>
      <c r="AN24" s="1221"/>
      <c r="AO24" s="1222"/>
      <c r="AP24" s="1223"/>
      <c r="AQ24" s="1224"/>
      <c r="AR24" s="1224"/>
      <c r="AS24" s="1224"/>
      <c r="AT24" s="1224"/>
      <c r="AU24" s="1224"/>
      <c r="AV24" s="1224"/>
      <c r="AW24" s="1224"/>
      <c r="AX24" s="1224"/>
      <c r="AY24" s="1224"/>
      <c r="AZ24" s="1224"/>
      <c r="BA24" s="1224"/>
      <c r="BB24" s="1224"/>
      <c r="BC24" s="1224"/>
      <c r="BD24" s="1224"/>
      <c r="BE24" s="1224"/>
      <c r="BF24" s="1224"/>
      <c r="BG24" s="1224"/>
      <c r="BH24" s="1224"/>
      <c r="BI24" s="1224"/>
      <c r="BJ24" s="1224"/>
      <c r="BK24" s="1224"/>
      <c r="BL24" s="1224"/>
      <c r="BM24" s="1224"/>
      <c r="BN24" s="1224"/>
      <c r="BO24" s="1224"/>
      <c r="BP24" s="1224"/>
      <c r="BQ24" s="1225"/>
      <c r="BR24"/>
      <c r="BS24" s="174"/>
    </row>
    <row r="25" spans="1:71" s="130" customFormat="1" ht="15" customHeight="1">
      <c r="B25" s="1171" t="s">
        <v>20</v>
      </c>
      <c r="C25" s="1172"/>
      <c r="D25" s="1172"/>
      <c r="E25" s="1172"/>
      <c r="F25" s="1173"/>
      <c r="G25" s="169"/>
      <c r="H25" s="170"/>
      <c r="I25" s="170"/>
      <c r="J25" s="170"/>
      <c r="K25" s="170"/>
      <c r="L25" s="170"/>
      <c r="M25" s="170"/>
      <c r="N25" s="170"/>
      <c r="O25" s="170"/>
      <c r="P25" s="171"/>
      <c r="Q25" s="171"/>
      <c r="R25" s="171"/>
      <c r="S25" s="171"/>
      <c r="T25" s="171"/>
      <c r="U25" s="171"/>
      <c r="V25" s="171"/>
      <c r="W25" s="171"/>
      <c r="X25" s="171"/>
      <c r="Y25" s="171"/>
      <c r="Z25" s="171"/>
      <c r="AA25" s="171"/>
      <c r="AB25" s="171"/>
      <c r="AC25" s="171"/>
      <c r="AD25" s="171"/>
      <c r="AE25" s="171"/>
      <c r="AF25" s="171"/>
      <c r="AG25" s="171"/>
      <c r="AH25" s="172"/>
      <c r="AI25"/>
      <c r="AK25" s="1171" t="s">
        <v>294</v>
      </c>
      <c r="AL25" s="1172"/>
      <c r="AM25" s="1172"/>
      <c r="AN25" s="1172"/>
      <c r="AO25" s="1173"/>
      <c r="AP25" s="169"/>
      <c r="AQ25" s="170"/>
      <c r="AR25" s="170"/>
      <c r="AS25" s="170"/>
      <c r="AT25" s="170"/>
      <c r="AU25" s="170"/>
      <c r="AV25" s="170"/>
      <c r="AW25" s="170"/>
      <c r="AX25" s="170"/>
      <c r="AY25" s="171"/>
      <c r="AZ25" s="171"/>
      <c r="BA25" s="171"/>
      <c r="BB25" s="171"/>
      <c r="BC25" s="171"/>
      <c r="BD25" s="171"/>
      <c r="BE25" s="171"/>
      <c r="BF25" s="171"/>
      <c r="BG25" s="171"/>
      <c r="BH25" s="171"/>
      <c r="BI25" s="171"/>
      <c r="BJ25" s="171"/>
      <c r="BK25" s="171"/>
      <c r="BL25" s="171"/>
      <c r="BM25" s="171"/>
      <c r="BN25" s="171"/>
      <c r="BO25" s="171"/>
      <c r="BP25" s="171"/>
      <c r="BQ25" s="172"/>
      <c r="BR25"/>
      <c r="BS25" s="174"/>
    </row>
    <row r="26" spans="1:71" s="130" customFormat="1" ht="15" customHeight="1">
      <c r="B26" s="1195" t="s">
        <v>297</v>
      </c>
      <c r="C26" s="1196"/>
      <c r="D26" s="1196"/>
      <c r="E26" s="1196"/>
      <c r="F26" s="1197"/>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200"/>
      <c r="AI26"/>
      <c r="AK26" s="1203" t="s">
        <v>298</v>
      </c>
      <c r="AL26" s="1204"/>
      <c r="AM26" s="1204"/>
      <c r="AN26" s="1204"/>
      <c r="AO26" s="1205"/>
      <c r="AP26" s="1209"/>
      <c r="AQ26" s="1210"/>
      <c r="AR26" s="1210"/>
      <c r="AS26" s="1210"/>
      <c r="AT26" s="1210"/>
      <c r="AU26" s="1210"/>
      <c r="AV26" s="1210"/>
      <c r="AW26" s="1210"/>
      <c r="AX26" s="1210"/>
      <c r="AY26" s="1210"/>
      <c r="AZ26" s="1210"/>
      <c r="BA26" s="1210"/>
      <c r="BB26" s="1210"/>
      <c r="BC26" s="1210"/>
      <c r="BD26" s="1210"/>
      <c r="BE26" s="1210"/>
      <c r="BF26" s="1210"/>
      <c r="BG26" s="1210"/>
      <c r="BH26" s="1210"/>
      <c r="BI26" s="1210"/>
      <c r="BJ26" s="1210"/>
      <c r="BK26" s="1210"/>
      <c r="BL26" s="1210"/>
      <c r="BM26" s="1210"/>
      <c r="BN26" s="1210"/>
      <c r="BO26" s="1210"/>
      <c r="BP26" s="1210"/>
      <c r="BQ26" s="1211"/>
      <c r="BR26"/>
      <c r="BS26" s="174"/>
    </row>
    <row r="27" spans="1:71" s="130" customFormat="1" ht="15" customHeight="1">
      <c r="B27" s="1198"/>
      <c r="C27" s="1196"/>
      <c r="D27" s="1196"/>
      <c r="E27" s="1196"/>
      <c r="F27" s="1197"/>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2"/>
      <c r="AI27"/>
      <c r="AK27" s="1206"/>
      <c r="AL27" s="1207"/>
      <c r="AM27" s="1207"/>
      <c r="AN27" s="1207"/>
      <c r="AO27" s="1208"/>
      <c r="AP27" s="1212"/>
      <c r="AQ27" s="1213"/>
      <c r="AR27" s="1213"/>
      <c r="AS27" s="1213"/>
      <c r="AT27" s="1213"/>
      <c r="AU27" s="1213"/>
      <c r="AV27" s="1213"/>
      <c r="AW27" s="1213"/>
      <c r="AX27" s="1213"/>
      <c r="AY27" s="1213"/>
      <c r="AZ27" s="1213"/>
      <c r="BA27" s="1213"/>
      <c r="BB27" s="1213"/>
      <c r="BC27" s="1213"/>
      <c r="BD27" s="1213"/>
      <c r="BE27" s="1213"/>
      <c r="BF27" s="1213"/>
      <c r="BG27" s="1213"/>
      <c r="BH27" s="1213"/>
      <c r="BI27" s="1213"/>
      <c r="BJ27" s="1213"/>
      <c r="BK27" s="1213"/>
      <c r="BL27" s="1213"/>
      <c r="BM27" s="1213"/>
      <c r="BN27" s="1213"/>
      <c r="BO27" s="1213"/>
      <c r="BP27" s="1213"/>
      <c r="BQ27" s="1214"/>
      <c r="BR27"/>
      <c r="BS27" s="174"/>
    </row>
    <row r="28" spans="1:71" s="130" customFormat="1" ht="18" customHeight="1">
      <c r="B28" s="1195" t="s">
        <v>299</v>
      </c>
      <c r="C28" s="1261"/>
      <c r="D28" s="1261"/>
      <c r="E28" s="1261"/>
      <c r="F28" s="1262"/>
      <c r="G28" s="1199"/>
      <c r="H28" s="1199"/>
      <c r="I28" s="1199"/>
      <c r="J28" s="1199"/>
      <c r="K28" s="1199"/>
      <c r="L28" s="1199"/>
      <c r="M28" s="1199"/>
      <c r="N28" s="1199"/>
      <c r="O28" s="1199"/>
      <c r="P28" s="1264" t="s">
        <v>300</v>
      </c>
      <c r="Q28" s="1265"/>
      <c r="R28" s="1265"/>
      <c r="S28" s="1265"/>
      <c r="T28" s="1267"/>
      <c r="U28" s="1267"/>
      <c r="V28" s="1267"/>
      <c r="W28" s="1267"/>
      <c r="X28" s="1267"/>
      <c r="Y28" s="1267"/>
      <c r="Z28" s="1267"/>
      <c r="AA28" s="1267"/>
      <c r="AB28" s="1267"/>
      <c r="AC28" s="1267"/>
      <c r="AD28" s="1267"/>
      <c r="AE28" s="1267"/>
      <c r="AF28" s="1267"/>
      <c r="AG28" s="1267"/>
      <c r="AH28" s="1268"/>
      <c r="AI28" s="174"/>
      <c r="AK28" s="1203" t="s">
        <v>301</v>
      </c>
      <c r="AL28" s="1204"/>
      <c r="AM28" s="1204"/>
      <c r="AN28" s="1204"/>
      <c r="AO28" s="1205"/>
      <c r="AP28" s="1209"/>
      <c r="AQ28" s="1210"/>
      <c r="AR28" s="1210"/>
      <c r="AS28" s="1210"/>
      <c r="AT28" s="1210"/>
      <c r="AU28" s="1210"/>
      <c r="AV28" s="1210"/>
      <c r="AW28" s="1210"/>
      <c r="AX28" s="1271"/>
      <c r="AY28" s="1231" t="s">
        <v>302</v>
      </c>
      <c r="AZ28" s="1232"/>
      <c r="BA28" s="1232"/>
      <c r="BB28" s="1233"/>
      <c r="BC28" s="1237"/>
      <c r="BD28" s="1238"/>
      <c r="BE28" s="1238"/>
      <c r="BF28" s="1238"/>
      <c r="BG28" s="1238"/>
      <c r="BH28" s="1238"/>
      <c r="BI28" s="1238"/>
      <c r="BJ28" s="1238"/>
      <c r="BK28" s="1238"/>
      <c r="BL28" s="1238"/>
      <c r="BM28" s="1238"/>
      <c r="BN28" s="1238"/>
      <c r="BO28" s="1238"/>
      <c r="BP28" s="1238"/>
      <c r="BQ28" s="1239"/>
      <c r="BR28" s="174"/>
      <c r="BS28" s="174"/>
    </row>
    <row r="29" spans="1:71" s="130" customFormat="1" ht="13.5" customHeight="1">
      <c r="B29" s="1203"/>
      <c r="C29" s="1204"/>
      <c r="D29" s="1204"/>
      <c r="E29" s="1204"/>
      <c r="F29" s="1205"/>
      <c r="G29" s="1263"/>
      <c r="H29" s="1263"/>
      <c r="I29" s="1263"/>
      <c r="J29" s="1263"/>
      <c r="K29" s="1263"/>
      <c r="L29" s="1263"/>
      <c r="M29" s="1263"/>
      <c r="N29" s="1263"/>
      <c r="O29" s="1263"/>
      <c r="P29" s="1266"/>
      <c r="Q29" s="1266"/>
      <c r="R29" s="1266"/>
      <c r="S29" s="1266"/>
      <c r="T29" s="1269"/>
      <c r="U29" s="1269"/>
      <c r="V29" s="1269"/>
      <c r="W29" s="1269"/>
      <c r="X29" s="1269"/>
      <c r="Y29" s="1269"/>
      <c r="Z29" s="1269"/>
      <c r="AA29" s="1269"/>
      <c r="AB29" s="1269"/>
      <c r="AC29" s="1269"/>
      <c r="AD29" s="1269"/>
      <c r="AE29" s="1269"/>
      <c r="AF29" s="1269"/>
      <c r="AG29" s="1269"/>
      <c r="AH29" s="1270"/>
      <c r="AK29" s="1206"/>
      <c r="AL29" s="1207"/>
      <c r="AM29" s="1207"/>
      <c r="AN29" s="1207"/>
      <c r="AO29" s="1208"/>
      <c r="AP29" s="1212"/>
      <c r="AQ29" s="1213"/>
      <c r="AR29" s="1213"/>
      <c r="AS29" s="1213"/>
      <c r="AT29" s="1213"/>
      <c r="AU29" s="1213"/>
      <c r="AV29" s="1213"/>
      <c r="AW29" s="1213"/>
      <c r="AX29" s="1272"/>
      <c r="AY29" s="1234"/>
      <c r="AZ29" s="1235"/>
      <c r="BA29" s="1235"/>
      <c r="BB29" s="1236"/>
      <c r="BC29" s="1240"/>
      <c r="BD29" s="1241"/>
      <c r="BE29" s="1241"/>
      <c r="BF29" s="1241"/>
      <c r="BG29" s="1241"/>
      <c r="BH29" s="1241"/>
      <c r="BI29" s="1241"/>
      <c r="BJ29" s="1241"/>
      <c r="BK29" s="1241"/>
      <c r="BL29" s="1241"/>
      <c r="BM29" s="1241"/>
      <c r="BN29" s="1241"/>
      <c r="BO29" s="1241"/>
      <c r="BP29" s="1241"/>
      <c r="BQ29" s="1242"/>
    </row>
    <row r="30" spans="1:71" s="130" customFormat="1" ht="16.75" customHeight="1">
      <c r="B30" s="1243" t="s">
        <v>303</v>
      </c>
      <c r="C30" s="1244"/>
      <c r="D30" s="1244"/>
      <c r="E30" s="1244"/>
      <c r="F30" s="1244"/>
      <c r="G30" s="1244"/>
      <c r="H30" s="1244"/>
      <c r="I30" s="1244"/>
      <c r="J30" s="1244"/>
      <c r="K30" s="1244"/>
      <c r="L30" s="1244"/>
      <c r="M30" s="1244"/>
      <c r="N30" s="1244"/>
      <c r="O30" s="1244"/>
      <c r="P30" s="1247" t="s">
        <v>304</v>
      </c>
      <c r="Q30" s="1247"/>
      <c r="R30" s="1247"/>
      <c r="S30" s="1247"/>
      <c r="T30" s="1247"/>
      <c r="U30" s="1247"/>
      <c r="V30" s="1247"/>
      <c r="W30" s="1247"/>
      <c r="X30" s="1247"/>
      <c r="Y30" s="1247"/>
      <c r="Z30" s="1247"/>
      <c r="AA30" s="1247"/>
      <c r="AB30" s="1247"/>
      <c r="AC30" s="1247"/>
      <c r="AD30" s="1247"/>
      <c r="AE30" s="1247"/>
      <c r="AF30" s="1247"/>
      <c r="AG30" s="1247"/>
      <c r="AH30" s="1248"/>
      <c r="AK30" s="1249" t="s">
        <v>305</v>
      </c>
      <c r="AL30" s="1165"/>
      <c r="AM30" s="1165"/>
      <c r="AN30" s="1165"/>
      <c r="AO30" s="1165"/>
      <c r="AP30" s="1165"/>
      <c r="AQ30" s="1165"/>
      <c r="AR30" s="1165"/>
      <c r="AS30" s="1165"/>
      <c r="AT30" s="1165"/>
      <c r="AU30" s="1165"/>
      <c r="AV30" s="1165"/>
      <c r="AW30" s="1165"/>
      <c r="AX30" s="1250"/>
      <c r="AY30" s="1253" t="s">
        <v>304</v>
      </c>
      <c r="AZ30" s="1254"/>
      <c r="BA30" s="1254"/>
      <c r="BB30" s="1254"/>
      <c r="BC30" s="1254"/>
      <c r="BD30" s="1254"/>
      <c r="BE30" s="1254"/>
      <c r="BF30" s="1254"/>
      <c r="BG30" s="1254"/>
      <c r="BH30" s="1254"/>
      <c r="BI30" s="1254"/>
      <c r="BJ30" s="1254"/>
      <c r="BK30" s="1254"/>
      <c r="BL30" s="1254"/>
      <c r="BM30" s="1254"/>
      <c r="BN30" s="1254"/>
      <c r="BO30" s="1254"/>
      <c r="BP30" s="1254"/>
      <c r="BQ30" s="1255"/>
    </row>
    <row r="31" spans="1:71" s="176" customFormat="1" ht="16.75" customHeight="1">
      <c r="A31" s="146"/>
      <c r="B31" s="1245"/>
      <c r="C31" s="1246"/>
      <c r="D31" s="1246"/>
      <c r="E31" s="1246"/>
      <c r="F31" s="1246"/>
      <c r="G31" s="1246"/>
      <c r="H31" s="1246"/>
      <c r="I31" s="1246"/>
      <c r="J31" s="1246"/>
      <c r="K31" s="1246"/>
      <c r="L31" s="1246"/>
      <c r="M31" s="1246"/>
      <c r="N31" s="1246"/>
      <c r="O31" s="1246"/>
      <c r="P31" s="175"/>
      <c r="Q31" s="1256" t="s">
        <v>306</v>
      </c>
      <c r="R31" s="1256"/>
      <c r="S31" s="1256"/>
      <c r="T31" s="1256"/>
      <c r="U31" s="1256"/>
      <c r="V31" s="1256"/>
      <c r="W31" s="1256"/>
      <c r="X31" s="1256"/>
      <c r="Y31" s="1256"/>
      <c r="Z31" s="1256"/>
      <c r="AA31" s="1256"/>
      <c r="AB31" s="1256"/>
      <c r="AC31" s="1256"/>
      <c r="AD31" s="1256"/>
      <c r="AE31" s="1256"/>
      <c r="AF31" s="1256"/>
      <c r="AG31" s="1256"/>
      <c r="AH31" s="1257"/>
      <c r="AI31" s="146"/>
      <c r="AJ31" s="146"/>
      <c r="AK31" s="1251"/>
      <c r="AL31" s="1148"/>
      <c r="AM31" s="1148"/>
      <c r="AN31" s="1148"/>
      <c r="AO31" s="1148"/>
      <c r="AP31" s="1148"/>
      <c r="AQ31" s="1148"/>
      <c r="AR31" s="1148"/>
      <c r="AS31" s="1148"/>
      <c r="AT31" s="1148"/>
      <c r="AU31" s="1148"/>
      <c r="AV31" s="1148"/>
      <c r="AW31" s="1148"/>
      <c r="AX31" s="1252"/>
      <c r="AY31" s="175"/>
      <c r="AZ31" s="1258" t="s">
        <v>307</v>
      </c>
      <c r="BA31" s="1259"/>
      <c r="BB31" s="1259"/>
      <c r="BC31" s="1259"/>
      <c r="BD31" s="1259"/>
      <c r="BE31" s="1259"/>
      <c r="BF31" s="1259"/>
      <c r="BG31" s="1259"/>
      <c r="BH31" s="1259"/>
      <c r="BI31" s="1259"/>
      <c r="BJ31" s="1259"/>
      <c r="BK31" s="1259"/>
      <c r="BL31" s="1259"/>
      <c r="BM31" s="1259"/>
      <c r="BN31" s="1259"/>
      <c r="BO31" s="1259"/>
      <c r="BP31" s="1259"/>
      <c r="BQ31" s="1260"/>
      <c r="BR31" s="146"/>
      <c r="BS31" s="146"/>
    </row>
    <row r="32" spans="1:71" s="176" customFormat="1" ht="13.5" customHeight="1">
      <c r="A32" s="146"/>
      <c r="B32" s="1155" t="s">
        <v>280</v>
      </c>
      <c r="C32" s="1156"/>
      <c r="D32" s="1156"/>
      <c r="E32" s="1156"/>
      <c r="F32" s="1157"/>
      <c r="G32" s="1226"/>
      <c r="H32" s="1227"/>
      <c r="I32" s="1227"/>
      <c r="J32" s="1227"/>
      <c r="K32" s="1227"/>
      <c r="L32" s="1227"/>
      <c r="M32" s="1227"/>
      <c r="N32" s="1227"/>
      <c r="O32" s="1228"/>
      <c r="P32" s="1229" t="s">
        <v>308</v>
      </c>
      <c r="Q32" s="1229"/>
      <c r="R32" s="1229"/>
      <c r="S32" s="1229"/>
      <c r="T32" s="177"/>
      <c r="U32" s="177"/>
      <c r="V32" s="177"/>
      <c r="W32" s="177"/>
      <c r="X32" s="177"/>
      <c r="Y32" s="177"/>
      <c r="Z32" s="177"/>
      <c r="AA32" s="177"/>
      <c r="AB32" s="177"/>
      <c r="AC32" s="177"/>
      <c r="AD32" s="177"/>
      <c r="AE32" s="177"/>
      <c r="AF32" s="177"/>
      <c r="AG32" s="177"/>
      <c r="AH32" s="178"/>
      <c r="AI32" s="146"/>
      <c r="AJ32" s="146"/>
      <c r="AK32" s="1189" t="s">
        <v>283</v>
      </c>
      <c r="AL32" s="1190"/>
      <c r="AM32" s="1190"/>
      <c r="AN32" s="1190"/>
      <c r="AO32" s="1191"/>
      <c r="AP32" s="1226"/>
      <c r="AQ32" s="1227"/>
      <c r="AR32" s="1227"/>
      <c r="AS32" s="1227"/>
      <c r="AT32" s="1227"/>
      <c r="AU32" s="1227"/>
      <c r="AV32" s="1227"/>
      <c r="AW32" s="1227"/>
      <c r="AX32" s="1228"/>
      <c r="AY32" s="1230" t="s">
        <v>309</v>
      </c>
      <c r="AZ32" s="1229"/>
      <c r="BA32" s="1229"/>
      <c r="BB32" s="1229"/>
      <c r="BC32" s="177"/>
      <c r="BD32" s="177"/>
      <c r="BE32" s="177"/>
      <c r="BF32" s="177"/>
      <c r="BG32" s="177"/>
      <c r="BH32" s="177"/>
      <c r="BI32" s="177"/>
      <c r="BJ32" s="177"/>
      <c r="BK32" s="177"/>
      <c r="BL32" s="177"/>
      <c r="BM32" s="177"/>
      <c r="BN32" s="177"/>
      <c r="BO32" s="177"/>
      <c r="BP32" s="177"/>
      <c r="BQ32" s="178"/>
      <c r="BR32" s="146"/>
      <c r="BS32" s="146"/>
    </row>
    <row r="33" spans="1:71" s="176" customFormat="1" ht="13.5" customHeight="1">
      <c r="A33" s="146"/>
      <c r="B33" s="1155"/>
      <c r="C33" s="1156"/>
      <c r="D33" s="1156"/>
      <c r="E33" s="1156"/>
      <c r="F33" s="1157"/>
      <c r="G33" s="1145"/>
      <c r="H33" s="1146"/>
      <c r="I33" s="1146"/>
      <c r="J33" s="1146"/>
      <c r="K33" s="1146"/>
      <c r="L33" s="1146"/>
      <c r="M33" s="1146"/>
      <c r="N33" s="1146"/>
      <c r="O33" s="1150"/>
      <c r="P33" s="1154"/>
      <c r="Q33" s="1154"/>
      <c r="R33" s="1154"/>
      <c r="S33" s="1154"/>
      <c r="T33" s="156"/>
      <c r="U33" s="156"/>
      <c r="V33" s="156"/>
      <c r="W33" s="156"/>
      <c r="X33" s="156"/>
      <c r="Y33" s="156"/>
      <c r="Z33" s="156"/>
      <c r="AA33" s="156"/>
      <c r="AB33" s="156"/>
      <c r="AC33" s="156"/>
      <c r="AD33" s="156"/>
      <c r="AE33" s="156"/>
      <c r="AF33" s="156"/>
      <c r="AG33" s="156"/>
      <c r="AH33" s="157"/>
      <c r="AI33" s="146"/>
      <c r="AJ33" s="146"/>
      <c r="AK33" s="1177"/>
      <c r="AL33" s="1178"/>
      <c r="AM33" s="1178"/>
      <c r="AN33" s="1178"/>
      <c r="AO33" s="1179"/>
      <c r="AP33" s="1145"/>
      <c r="AQ33" s="1146"/>
      <c r="AR33" s="1146"/>
      <c r="AS33" s="1146"/>
      <c r="AT33" s="1146"/>
      <c r="AU33" s="1146"/>
      <c r="AV33" s="1146"/>
      <c r="AW33" s="1146"/>
      <c r="AX33" s="1150"/>
      <c r="AY33" s="1153"/>
      <c r="AZ33" s="1154"/>
      <c r="BA33" s="1154"/>
      <c r="BB33" s="1154"/>
      <c r="BC33" s="156"/>
      <c r="BD33" s="156"/>
      <c r="BE33" s="156"/>
      <c r="BF33" s="156"/>
      <c r="BG33" s="156"/>
      <c r="BH33" s="156"/>
      <c r="BI33" s="156"/>
      <c r="BJ33" s="156"/>
      <c r="BK33" s="156"/>
      <c r="BL33" s="156"/>
      <c r="BM33" s="156"/>
      <c r="BN33" s="156"/>
      <c r="BO33" s="156"/>
      <c r="BP33" s="156"/>
      <c r="BQ33" s="157"/>
      <c r="BR33" s="146"/>
      <c r="BS33" s="146"/>
    </row>
    <row r="34" spans="1:71" s="176" customFormat="1" ht="13.5" customHeight="1">
      <c r="A34" s="146"/>
      <c r="B34" s="1155" t="s">
        <v>285</v>
      </c>
      <c r="C34" s="1156"/>
      <c r="D34" s="1156"/>
      <c r="E34" s="1156"/>
      <c r="F34" s="1157"/>
      <c r="G34" s="1226"/>
      <c r="H34" s="1227"/>
      <c r="I34" s="1227"/>
      <c r="J34" s="1227"/>
      <c r="K34" s="1227"/>
      <c r="L34" s="1227"/>
      <c r="M34" s="1227"/>
      <c r="N34" s="1227"/>
      <c r="O34" s="1228"/>
      <c r="P34" s="1297" t="s">
        <v>310</v>
      </c>
      <c r="Q34" s="1297"/>
      <c r="R34" s="1297"/>
      <c r="S34" s="1297"/>
      <c r="T34" s="1279"/>
      <c r="U34" s="1280"/>
      <c r="V34" s="1280"/>
      <c r="W34" s="1280"/>
      <c r="X34" s="1280"/>
      <c r="Y34" s="1280"/>
      <c r="Z34" s="1280"/>
      <c r="AA34" s="1280"/>
      <c r="AB34" s="1280"/>
      <c r="AC34" s="1280"/>
      <c r="AD34" s="1280"/>
      <c r="AE34" s="1280"/>
      <c r="AF34" s="1280"/>
      <c r="AG34" s="1280"/>
      <c r="AH34" s="1281"/>
      <c r="AI34" s="146"/>
      <c r="AJ34" s="146"/>
      <c r="AK34" s="1189" t="s">
        <v>287</v>
      </c>
      <c r="AL34" s="1190"/>
      <c r="AM34" s="1190"/>
      <c r="AN34" s="1190"/>
      <c r="AO34" s="1191"/>
      <c r="AP34" s="1226"/>
      <c r="AQ34" s="1227"/>
      <c r="AR34" s="1227"/>
      <c r="AS34" s="1227"/>
      <c r="AT34" s="1227"/>
      <c r="AU34" s="1227"/>
      <c r="AV34" s="1227"/>
      <c r="AW34" s="1227"/>
      <c r="AX34" s="1228"/>
      <c r="AY34" s="1273" t="s">
        <v>311</v>
      </c>
      <c r="AZ34" s="1274"/>
      <c r="BA34" s="1274"/>
      <c r="BB34" s="1275"/>
      <c r="BC34" s="1279"/>
      <c r="BD34" s="1280"/>
      <c r="BE34" s="1280"/>
      <c r="BF34" s="1280"/>
      <c r="BG34" s="1280"/>
      <c r="BH34" s="1280"/>
      <c r="BI34" s="1280"/>
      <c r="BJ34" s="1280"/>
      <c r="BK34" s="1280"/>
      <c r="BL34" s="1280"/>
      <c r="BM34" s="1280"/>
      <c r="BN34" s="1280"/>
      <c r="BO34" s="1280"/>
      <c r="BP34" s="1280"/>
      <c r="BQ34" s="1281"/>
      <c r="BR34" s="146"/>
      <c r="BS34" s="146"/>
    </row>
    <row r="35" spans="1:71" s="146" customFormat="1" ht="13.5" customHeight="1">
      <c r="B35" s="1155"/>
      <c r="C35" s="1156"/>
      <c r="D35" s="1156"/>
      <c r="E35" s="1156"/>
      <c r="F35" s="1157"/>
      <c r="G35" s="1145"/>
      <c r="H35" s="1146"/>
      <c r="I35" s="1146"/>
      <c r="J35" s="1146"/>
      <c r="K35" s="1146"/>
      <c r="L35" s="1146"/>
      <c r="M35" s="1146"/>
      <c r="N35" s="1146"/>
      <c r="O35" s="1150"/>
      <c r="P35" s="1298"/>
      <c r="Q35" s="1298"/>
      <c r="R35" s="1298"/>
      <c r="S35" s="1298"/>
      <c r="T35" s="1299"/>
      <c r="U35" s="1300"/>
      <c r="V35" s="1300"/>
      <c r="W35" s="1300"/>
      <c r="X35" s="1300"/>
      <c r="Y35" s="1300"/>
      <c r="Z35" s="1300"/>
      <c r="AA35" s="1300"/>
      <c r="AB35" s="1300"/>
      <c r="AC35" s="1300"/>
      <c r="AD35" s="1300"/>
      <c r="AE35" s="1300"/>
      <c r="AF35" s="1300"/>
      <c r="AG35" s="1300"/>
      <c r="AH35" s="1301"/>
      <c r="AK35" s="1177"/>
      <c r="AL35" s="1178"/>
      <c r="AM35" s="1178"/>
      <c r="AN35" s="1178"/>
      <c r="AO35" s="1179"/>
      <c r="AP35" s="1145"/>
      <c r="AQ35" s="1146"/>
      <c r="AR35" s="1146"/>
      <c r="AS35" s="1146"/>
      <c r="AT35" s="1146"/>
      <c r="AU35" s="1146"/>
      <c r="AV35" s="1146"/>
      <c r="AW35" s="1146"/>
      <c r="AX35" s="1150"/>
      <c r="AY35" s="1276"/>
      <c r="AZ35" s="1277"/>
      <c r="BA35" s="1277"/>
      <c r="BB35" s="1278"/>
      <c r="BC35" s="1282"/>
      <c r="BD35" s="1283"/>
      <c r="BE35" s="1283"/>
      <c r="BF35" s="1283"/>
      <c r="BG35" s="1283"/>
      <c r="BH35" s="1283"/>
      <c r="BI35" s="1283"/>
      <c r="BJ35" s="1283"/>
      <c r="BK35" s="1283"/>
      <c r="BL35" s="1283"/>
      <c r="BM35" s="1283"/>
      <c r="BN35" s="1283"/>
      <c r="BO35" s="1283"/>
      <c r="BP35" s="1283"/>
      <c r="BQ35" s="1284"/>
    </row>
    <row r="36" spans="1:71" customFormat="1" ht="15.65" customHeight="1">
      <c r="B36" s="1155" t="s">
        <v>312</v>
      </c>
      <c r="C36" s="1156"/>
      <c r="D36" s="1156"/>
      <c r="E36" s="1156"/>
      <c r="F36" s="1157"/>
      <c r="G36" s="1285"/>
      <c r="H36" s="1286"/>
      <c r="I36" s="1286"/>
      <c r="J36" s="1286"/>
      <c r="K36" s="1286"/>
      <c r="L36" s="1286"/>
      <c r="M36" s="1286"/>
      <c r="N36" s="1286"/>
      <c r="O36" s="1287"/>
      <c r="P36" s="1291" t="s">
        <v>286</v>
      </c>
      <c r="Q36" s="1292"/>
      <c r="R36" s="1292"/>
      <c r="S36" s="1293"/>
      <c r="T36" s="1167"/>
      <c r="U36" s="1167"/>
      <c r="V36" s="1167"/>
      <c r="W36" s="1167"/>
      <c r="X36" s="1165" t="s">
        <v>281</v>
      </c>
      <c r="Y36" s="1169"/>
      <c r="Z36" s="1169"/>
      <c r="AA36" s="1169"/>
      <c r="AB36" s="1169"/>
      <c r="AC36" s="1169"/>
      <c r="AD36" s="1165" t="s">
        <v>281</v>
      </c>
      <c r="AE36" s="1180"/>
      <c r="AF36" s="1180"/>
      <c r="AG36" s="1180"/>
      <c r="AH36" s="1181"/>
      <c r="AK36" s="1189" t="s">
        <v>313</v>
      </c>
      <c r="AL36" s="1190"/>
      <c r="AM36" s="1190"/>
      <c r="AN36" s="1190"/>
      <c r="AO36" s="1191"/>
      <c r="AP36" s="1285"/>
      <c r="AQ36" s="1286"/>
      <c r="AR36" s="1286"/>
      <c r="AS36" s="1286"/>
      <c r="AT36" s="1286"/>
      <c r="AU36" s="1286"/>
      <c r="AV36" s="1286"/>
      <c r="AW36" s="1286"/>
      <c r="AX36" s="1287"/>
      <c r="AY36" s="1164" t="s">
        <v>288</v>
      </c>
      <c r="AZ36" s="1165"/>
      <c r="BA36" s="1165"/>
      <c r="BB36" s="1250"/>
      <c r="BC36" s="1302"/>
      <c r="BD36" s="1167"/>
      <c r="BE36" s="1167"/>
      <c r="BF36" s="1167"/>
      <c r="BG36" s="1165" t="s">
        <v>171</v>
      </c>
      <c r="BH36" s="1169"/>
      <c r="BI36" s="1169"/>
      <c r="BJ36" s="1169"/>
      <c r="BK36" s="1169"/>
      <c r="BL36" s="1169"/>
      <c r="BM36" s="1165" t="s">
        <v>171</v>
      </c>
      <c r="BN36" s="1180"/>
      <c r="BO36" s="1180"/>
      <c r="BP36" s="1180"/>
      <c r="BQ36" s="1181"/>
    </row>
    <row r="37" spans="1:71" customFormat="1" ht="15.65" customHeight="1">
      <c r="B37" s="1155"/>
      <c r="C37" s="1156"/>
      <c r="D37" s="1156"/>
      <c r="E37" s="1156"/>
      <c r="F37" s="1157"/>
      <c r="G37" s="1288"/>
      <c r="H37" s="1289"/>
      <c r="I37" s="1289"/>
      <c r="J37" s="1289"/>
      <c r="K37" s="1289"/>
      <c r="L37" s="1289"/>
      <c r="M37" s="1289"/>
      <c r="N37" s="1289"/>
      <c r="O37" s="1290"/>
      <c r="P37" s="1294"/>
      <c r="Q37" s="1295"/>
      <c r="R37" s="1295"/>
      <c r="S37" s="1296"/>
      <c r="T37" s="1168"/>
      <c r="U37" s="1168"/>
      <c r="V37" s="1168"/>
      <c r="W37" s="1168"/>
      <c r="X37" s="1148"/>
      <c r="Y37" s="1170"/>
      <c r="Z37" s="1170"/>
      <c r="AA37" s="1170"/>
      <c r="AB37" s="1170"/>
      <c r="AC37" s="1170"/>
      <c r="AD37" s="1148"/>
      <c r="AE37" s="1182"/>
      <c r="AF37" s="1182"/>
      <c r="AG37" s="1182"/>
      <c r="AH37" s="1183"/>
      <c r="AK37" s="1177"/>
      <c r="AL37" s="1178"/>
      <c r="AM37" s="1178"/>
      <c r="AN37" s="1178"/>
      <c r="AO37" s="1179"/>
      <c r="AP37" s="1288"/>
      <c r="AQ37" s="1289"/>
      <c r="AR37" s="1289"/>
      <c r="AS37" s="1289"/>
      <c r="AT37" s="1289"/>
      <c r="AU37" s="1289"/>
      <c r="AV37" s="1289"/>
      <c r="AW37" s="1289"/>
      <c r="AX37" s="1290"/>
      <c r="AY37" s="1166"/>
      <c r="AZ37" s="1148"/>
      <c r="BA37" s="1148"/>
      <c r="BB37" s="1252"/>
      <c r="BC37" s="1303"/>
      <c r="BD37" s="1168"/>
      <c r="BE37" s="1168"/>
      <c r="BF37" s="1168"/>
      <c r="BG37" s="1148"/>
      <c r="BH37" s="1170"/>
      <c r="BI37" s="1170"/>
      <c r="BJ37" s="1170"/>
      <c r="BK37" s="1170"/>
      <c r="BL37" s="1170"/>
      <c r="BM37" s="1148"/>
      <c r="BN37" s="1182"/>
      <c r="BO37" s="1182"/>
      <c r="BP37" s="1182"/>
      <c r="BQ37" s="1183"/>
    </row>
    <row r="38" spans="1:71" customFormat="1" ht="15.65" customHeight="1">
      <c r="B38" s="1155" t="s">
        <v>314</v>
      </c>
      <c r="C38" s="1156"/>
      <c r="D38" s="1156"/>
      <c r="E38" s="1156"/>
      <c r="F38" s="1157"/>
      <c r="G38" s="160"/>
      <c r="H38" s="161"/>
      <c r="I38" s="161"/>
      <c r="J38" s="161"/>
      <c r="K38" s="161"/>
      <c r="L38" s="161"/>
      <c r="M38" s="161"/>
      <c r="N38" s="161"/>
      <c r="O38" s="161"/>
      <c r="P38" s="162"/>
      <c r="Q38" s="162"/>
      <c r="R38" s="1187" t="s">
        <v>290</v>
      </c>
      <c r="S38" s="162"/>
      <c r="T38" s="162"/>
      <c r="U38" s="162"/>
      <c r="V38" s="162"/>
      <c r="W38" s="162"/>
      <c r="X38" s="162"/>
      <c r="Y38" s="162"/>
      <c r="Z38" s="162"/>
      <c r="AA38" s="162"/>
      <c r="AB38" s="162"/>
      <c r="AC38" s="162"/>
      <c r="AD38" s="162"/>
      <c r="AE38" s="162"/>
      <c r="AF38" s="162"/>
      <c r="AG38" s="162"/>
      <c r="AH38" s="163"/>
      <c r="AK38" s="1189" t="s">
        <v>315</v>
      </c>
      <c r="AL38" s="1190"/>
      <c r="AM38" s="1190"/>
      <c r="AN38" s="1190"/>
      <c r="AO38" s="1191"/>
      <c r="AP38" s="160"/>
      <c r="AQ38" s="161"/>
      <c r="AR38" s="161"/>
      <c r="AS38" s="161"/>
      <c r="AT38" s="161"/>
      <c r="AU38" s="161"/>
      <c r="AV38" s="161"/>
      <c r="AW38" s="161"/>
      <c r="AX38" s="161"/>
      <c r="AY38" s="162"/>
      <c r="AZ38" s="162"/>
      <c r="BA38" s="1187" t="s">
        <v>292</v>
      </c>
      <c r="BB38" s="162"/>
      <c r="BC38" s="162"/>
      <c r="BD38" s="162"/>
      <c r="BE38" s="162"/>
      <c r="BF38" s="162"/>
      <c r="BG38" s="162"/>
      <c r="BH38" s="162"/>
      <c r="BI38" s="162"/>
      <c r="BJ38" s="162"/>
      <c r="BK38" s="162"/>
      <c r="BL38" s="162"/>
      <c r="BM38" s="162"/>
      <c r="BN38" s="162"/>
      <c r="BO38" s="162"/>
      <c r="BP38" s="162"/>
      <c r="BQ38" s="163"/>
    </row>
    <row r="39" spans="1:71" customFormat="1" ht="15.65" customHeight="1" thickBot="1">
      <c r="B39" s="1184"/>
      <c r="C39" s="1185"/>
      <c r="D39" s="1185"/>
      <c r="E39" s="1185"/>
      <c r="F39" s="1186"/>
      <c r="G39" s="165"/>
      <c r="H39" s="166"/>
      <c r="I39" s="166"/>
      <c r="J39" s="166"/>
      <c r="K39" s="166"/>
      <c r="L39" s="166"/>
      <c r="M39" s="166"/>
      <c r="N39" s="166"/>
      <c r="O39" s="166"/>
      <c r="P39" s="167"/>
      <c r="Q39" s="167"/>
      <c r="R39" s="1188"/>
      <c r="S39" s="167"/>
      <c r="T39" s="167"/>
      <c r="U39" s="167"/>
      <c r="V39" s="167"/>
      <c r="W39" s="167"/>
      <c r="X39" s="167"/>
      <c r="Y39" s="167"/>
      <c r="Z39" s="167"/>
      <c r="AA39" s="167"/>
      <c r="AB39" s="167"/>
      <c r="AC39" s="167"/>
      <c r="AD39" s="167"/>
      <c r="AE39" s="167"/>
      <c r="AF39" s="167"/>
      <c r="AG39" s="167"/>
      <c r="AH39" s="168"/>
      <c r="AK39" s="1192"/>
      <c r="AL39" s="1193"/>
      <c r="AM39" s="1193"/>
      <c r="AN39" s="1193"/>
      <c r="AO39" s="1194"/>
      <c r="AP39" s="165"/>
      <c r="AQ39" s="166"/>
      <c r="AR39" s="166"/>
      <c r="AS39" s="166"/>
      <c r="AT39" s="166"/>
      <c r="AU39" s="166"/>
      <c r="AV39" s="166"/>
      <c r="AW39" s="166"/>
      <c r="AX39" s="166"/>
      <c r="AY39" s="167"/>
      <c r="AZ39" s="167"/>
      <c r="BA39" s="1188"/>
      <c r="BB39" s="167"/>
      <c r="BC39" s="167"/>
      <c r="BD39" s="167"/>
      <c r="BE39" s="167"/>
      <c r="BF39" s="167"/>
      <c r="BG39" s="167"/>
      <c r="BH39" s="167"/>
      <c r="BI39" s="167"/>
      <c r="BJ39" s="167"/>
      <c r="BK39" s="167"/>
      <c r="BL39" s="167"/>
      <c r="BM39" s="167"/>
      <c r="BN39" s="167"/>
      <c r="BO39" s="167"/>
      <c r="BP39" s="167"/>
      <c r="BQ39" s="168"/>
    </row>
    <row r="40" spans="1:71" customFormat="1" ht="13.5" customHeight="1">
      <c r="B40" s="1307" t="s">
        <v>316</v>
      </c>
      <c r="C40" s="1307"/>
      <c r="D40" s="1307"/>
      <c r="E40" s="1307"/>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307"/>
      <c r="AK40" s="1307" t="s">
        <v>317</v>
      </c>
      <c r="AL40" s="1307"/>
      <c r="AM40" s="1307"/>
      <c r="AN40" s="1307"/>
      <c r="AO40" s="1307"/>
      <c r="AP40" s="1307"/>
      <c r="AQ40" s="1307"/>
      <c r="AR40" s="1307"/>
      <c r="AS40" s="1307"/>
      <c r="AT40" s="1307"/>
      <c r="AU40" s="1307"/>
      <c r="AV40" s="1307"/>
      <c r="AW40" s="1307"/>
      <c r="AX40" s="1307"/>
      <c r="AY40" s="1307"/>
      <c r="AZ40" s="1307"/>
      <c r="BA40" s="1307"/>
      <c r="BB40" s="1307"/>
      <c r="BC40" s="1307"/>
      <c r="BD40" s="1307"/>
      <c r="BE40" s="1307"/>
      <c r="BF40" s="1307"/>
      <c r="BG40" s="1307"/>
      <c r="BH40" s="1307"/>
      <c r="BI40" s="1307"/>
      <c r="BJ40" s="1307"/>
      <c r="BK40" s="1307"/>
      <c r="BL40" s="1307"/>
      <c r="BM40" s="1307"/>
      <c r="BN40" s="1307"/>
      <c r="BO40" s="1307"/>
      <c r="BP40" s="1307"/>
      <c r="BQ40" s="1307"/>
    </row>
    <row r="41" spans="1:71" s="146" customFormat="1" ht="13.5" customHeight="1">
      <c r="B41" s="179" t="s">
        <v>318</v>
      </c>
      <c r="C41" s="146" t="s">
        <v>319</v>
      </c>
      <c r="S41"/>
      <c r="T41"/>
      <c r="U41"/>
      <c r="V41"/>
      <c r="W41"/>
      <c r="X41"/>
      <c r="Y41"/>
      <c r="Z41"/>
      <c r="AA41"/>
      <c r="AB41"/>
      <c r="AC41"/>
      <c r="AD41"/>
      <c r="AE41"/>
      <c r="AF41"/>
      <c r="AG41"/>
      <c r="AH41"/>
      <c r="AK41" s="179" t="s">
        <v>320</v>
      </c>
      <c r="AL41" s="146" t="s">
        <v>321</v>
      </c>
      <c r="BB41"/>
      <c r="BC41"/>
      <c r="BD41"/>
      <c r="BE41"/>
      <c r="BF41"/>
      <c r="BG41"/>
      <c r="BH41"/>
      <c r="BI41"/>
      <c r="BJ41"/>
      <c r="BK41"/>
      <c r="BL41"/>
      <c r="BM41"/>
      <c r="BN41"/>
      <c r="BO41"/>
      <c r="BP41"/>
      <c r="BQ41"/>
    </row>
    <row r="42" spans="1:71" s="146" customFormat="1" ht="3.75" customHeight="1">
      <c r="B42"/>
      <c r="C42"/>
      <c r="D42"/>
      <c r="E42"/>
      <c r="F42"/>
      <c r="G42"/>
      <c r="H42"/>
      <c r="I42"/>
      <c r="J42"/>
      <c r="K42"/>
      <c r="L42"/>
      <c r="M42"/>
      <c r="N42"/>
      <c r="O42"/>
      <c r="P42"/>
      <c r="Q42"/>
      <c r="R42"/>
      <c r="S42"/>
      <c r="T42"/>
      <c r="U42"/>
      <c r="V42"/>
      <c r="W42"/>
      <c r="X42"/>
      <c r="Y42"/>
      <c r="Z42"/>
      <c r="AA42"/>
      <c r="AB42"/>
      <c r="AC42"/>
      <c r="AD42"/>
      <c r="AE42"/>
      <c r="AF42"/>
      <c r="AG42"/>
      <c r="AH42"/>
      <c r="AK42"/>
      <c r="AL42"/>
      <c r="AM42"/>
      <c r="AN42"/>
      <c r="AO42"/>
      <c r="AP42"/>
      <c r="AQ42"/>
      <c r="AR42"/>
      <c r="AS42"/>
      <c r="AT42"/>
      <c r="AU42"/>
      <c r="AV42"/>
      <c r="AW42"/>
      <c r="AX42"/>
      <c r="AY42"/>
      <c r="AZ42"/>
      <c r="BA42"/>
      <c r="BB42"/>
      <c r="BC42"/>
      <c r="BD42"/>
      <c r="BE42"/>
      <c r="BF42"/>
      <c r="BG42"/>
      <c r="BH42"/>
      <c r="BI42"/>
      <c r="BJ42"/>
      <c r="BK42"/>
      <c r="BL42"/>
      <c r="BM42"/>
      <c r="BN42"/>
      <c r="BO42"/>
      <c r="BP42"/>
      <c r="BQ42"/>
    </row>
    <row r="43" spans="1:71" s="146" customFormat="1" ht="13.25" customHeight="1">
      <c r="B43" s="1308" t="s">
        <v>240</v>
      </c>
      <c r="C43" s="1308"/>
      <c r="D43" s="1308"/>
      <c r="E43" s="1308"/>
      <c r="F43" s="1308"/>
      <c r="G43" s="1308"/>
      <c r="H43" s="180"/>
      <c r="I43" s="181"/>
      <c r="J43" s="181"/>
      <c r="K43" s="181"/>
      <c r="L43" s="181"/>
      <c r="M43" s="181"/>
      <c r="N43" s="181"/>
      <c r="O43" s="181"/>
      <c r="P43" s="181"/>
      <c r="Q43" s="181"/>
      <c r="R43" s="181"/>
      <c r="S43" s="181"/>
      <c r="T43" s="181"/>
      <c r="U43" s="1309" t="s">
        <v>322</v>
      </c>
      <c r="V43" s="1309"/>
      <c r="W43" s="1309"/>
      <c r="X43" s="1309"/>
      <c r="Y43" s="1310"/>
      <c r="Z43" s="1313"/>
      <c r="AA43" s="1314"/>
      <c r="AB43" s="1314"/>
      <c r="AC43" s="1314"/>
      <c r="AD43" s="1314"/>
      <c r="AE43" s="1314"/>
      <c r="AF43" s="1314"/>
      <c r="AG43" s="1314"/>
      <c r="AH43" s="1315"/>
      <c r="AK43" s="1319" t="s">
        <v>323</v>
      </c>
      <c r="AL43" s="1187"/>
      <c r="AM43" s="1187"/>
      <c r="AN43" s="1187"/>
      <c r="AO43" s="1187"/>
      <c r="AP43" s="1320"/>
      <c r="AQ43" s="180"/>
      <c r="AR43" s="181"/>
      <c r="AS43" s="181"/>
      <c r="AT43" s="181"/>
      <c r="AU43" s="181"/>
      <c r="AV43" s="181"/>
      <c r="AW43" s="181"/>
      <c r="AX43" s="181"/>
      <c r="AY43" s="181"/>
      <c r="AZ43" s="181"/>
      <c r="BA43" s="181"/>
      <c r="BB43" s="181"/>
      <c r="BC43" s="181"/>
      <c r="BD43" s="1309" t="s">
        <v>324</v>
      </c>
      <c r="BE43" s="1309"/>
      <c r="BF43" s="1309"/>
      <c r="BG43" s="1309"/>
      <c r="BH43" s="1310"/>
      <c r="BI43" s="1313"/>
      <c r="BJ43" s="1314"/>
      <c r="BK43" s="1314"/>
      <c r="BL43" s="1314"/>
      <c r="BM43" s="1314"/>
      <c r="BN43" s="1314"/>
      <c r="BO43" s="1314"/>
      <c r="BP43" s="1314"/>
      <c r="BQ43" s="1315"/>
    </row>
    <row r="44" spans="1:71" s="146" customFormat="1" ht="13.25" customHeight="1">
      <c r="B44" s="1308"/>
      <c r="C44" s="1308"/>
      <c r="D44" s="1308"/>
      <c r="E44" s="1308"/>
      <c r="F44" s="1308"/>
      <c r="G44" s="1308"/>
      <c r="H44" s="182"/>
      <c r="I44" s="183"/>
      <c r="J44" s="183"/>
      <c r="K44" s="183"/>
      <c r="L44" s="183"/>
      <c r="M44" s="183"/>
      <c r="N44" s="183"/>
      <c r="O44" s="183"/>
      <c r="P44" s="183"/>
      <c r="Q44" s="183"/>
      <c r="R44" s="183"/>
      <c r="S44" s="183"/>
      <c r="T44" s="183"/>
      <c r="U44" s="1311"/>
      <c r="V44" s="1311"/>
      <c r="W44" s="1311"/>
      <c r="X44" s="1311"/>
      <c r="Y44" s="1312"/>
      <c r="Z44" s="1316"/>
      <c r="AA44" s="1317"/>
      <c r="AB44" s="1317"/>
      <c r="AC44" s="1317"/>
      <c r="AD44" s="1317"/>
      <c r="AE44" s="1317"/>
      <c r="AF44" s="1317"/>
      <c r="AG44" s="1317"/>
      <c r="AH44" s="1318"/>
      <c r="AK44" s="1321"/>
      <c r="AL44" s="1322"/>
      <c r="AM44" s="1322"/>
      <c r="AN44" s="1322"/>
      <c r="AO44" s="1322"/>
      <c r="AP44" s="1323"/>
      <c r="AQ44" s="182"/>
      <c r="AR44" s="183"/>
      <c r="AS44" s="183"/>
      <c r="AT44" s="183"/>
      <c r="AU44" s="183"/>
      <c r="AV44" s="183"/>
      <c r="AW44" s="183"/>
      <c r="AX44" s="183"/>
      <c r="AY44" s="183"/>
      <c r="AZ44" s="183"/>
      <c r="BA44" s="183"/>
      <c r="BB44" s="183"/>
      <c r="BC44" s="183"/>
      <c r="BD44" s="1311"/>
      <c r="BE44" s="1311"/>
      <c r="BF44" s="1311"/>
      <c r="BG44" s="1311"/>
      <c r="BH44" s="1312"/>
      <c r="BI44" s="1316"/>
      <c r="BJ44" s="1317"/>
      <c r="BK44" s="1317"/>
      <c r="BL44" s="1317"/>
      <c r="BM44" s="1317"/>
      <c r="BN44" s="1317"/>
      <c r="BO44" s="1317"/>
      <c r="BP44" s="1317"/>
      <c r="BQ44" s="1318"/>
    </row>
    <row r="45" spans="1:71" s="146" customFormat="1" ht="13.25" customHeight="1">
      <c r="B45" s="1304" t="s">
        <v>325</v>
      </c>
      <c r="C45" s="1304"/>
      <c r="D45" s="1304"/>
      <c r="E45" s="1304"/>
      <c r="F45" s="1304"/>
      <c r="G45" s="1304"/>
      <c r="H45" s="1305"/>
      <c r="I45" s="1305"/>
      <c r="J45" s="1306" t="s">
        <v>326</v>
      </c>
      <c r="K45" s="1306"/>
      <c r="L45" s="1306"/>
      <c r="M45" s="1306"/>
      <c r="N45" s="1306"/>
      <c r="O45" s="1306"/>
      <c r="P45" s="1305"/>
      <c r="Q45" s="1305"/>
      <c r="R45" s="1306" t="s">
        <v>327</v>
      </c>
      <c r="S45" s="1306"/>
      <c r="T45" s="1306"/>
      <c r="U45" s="1306"/>
      <c r="V45" s="1306"/>
      <c r="W45" s="1306"/>
      <c r="X45" s="1305"/>
      <c r="Y45" s="1305"/>
      <c r="Z45" s="1306" t="s">
        <v>328</v>
      </c>
      <c r="AA45" s="1306"/>
      <c r="AB45" s="1306"/>
      <c r="AC45" s="1306"/>
      <c r="AD45" s="1306"/>
      <c r="AE45" s="1306"/>
      <c r="AF45" s="1306"/>
      <c r="AG45" s="1306"/>
      <c r="AH45" s="1306"/>
      <c r="AK45" s="1337" t="s">
        <v>329</v>
      </c>
      <c r="AL45" s="1204"/>
      <c r="AM45" s="1204"/>
      <c r="AN45" s="1204"/>
      <c r="AO45" s="1204"/>
      <c r="AP45" s="1205"/>
      <c r="AQ45" s="1324"/>
      <c r="AR45" s="1325"/>
      <c r="AS45" s="1328" t="s">
        <v>330</v>
      </c>
      <c r="AT45" s="1329"/>
      <c r="AU45" s="1329"/>
      <c r="AV45" s="1329"/>
      <c r="AW45" s="1329"/>
      <c r="AX45" s="1330"/>
      <c r="AY45" s="1324"/>
      <c r="AZ45" s="1325"/>
      <c r="BA45" s="1328" t="s">
        <v>331</v>
      </c>
      <c r="BB45" s="1329"/>
      <c r="BC45" s="1329"/>
      <c r="BD45" s="1329"/>
      <c r="BE45" s="1329"/>
      <c r="BF45" s="1330"/>
      <c r="BG45" s="1324"/>
      <c r="BH45" s="1325"/>
      <c r="BI45" s="1328" t="s">
        <v>332</v>
      </c>
      <c r="BJ45" s="1329"/>
      <c r="BK45" s="1329"/>
      <c r="BL45" s="1329"/>
      <c r="BM45" s="1329"/>
      <c r="BN45" s="1329"/>
      <c r="BO45" s="1329"/>
      <c r="BP45" s="1329"/>
      <c r="BQ45" s="1330"/>
    </row>
    <row r="46" spans="1:71" s="130" customFormat="1" ht="13.5" customHeight="1">
      <c r="B46" s="1304"/>
      <c r="C46" s="1304"/>
      <c r="D46" s="1304"/>
      <c r="E46" s="1304"/>
      <c r="F46" s="1304"/>
      <c r="G46" s="1304"/>
      <c r="H46" s="1305"/>
      <c r="I46" s="1305"/>
      <c r="J46" s="1306"/>
      <c r="K46" s="1306"/>
      <c r="L46" s="1306"/>
      <c r="M46" s="1306"/>
      <c r="N46" s="1306"/>
      <c r="O46" s="1306"/>
      <c r="P46" s="1305"/>
      <c r="Q46" s="1305"/>
      <c r="R46" s="1306"/>
      <c r="S46" s="1306"/>
      <c r="T46" s="1306"/>
      <c r="U46" s="1306"/>
      <c r="V46" s="1306"/>
      <c r="W46" s="1306"/>
      <c r="X46" s="1305"/>
      <c r="Y46" s="1305"/>
      <c r="Z46" s="1306"/>
      <c r="AA46" s="1306"/>
      <c r="AB46" s="1306"/>
      <c r="AC46" s="1306"/>
      <c r="AD46" s="1306"/>
      <c r="AE46" s="1306"/>
      <c r="AF46" s="1306"/>
      <c r="AG46" s="1306"/>
      <c r="AH46" s="1306"/>
      <c r="AK46" s="1338"/>
      <c r="AL46" s="1133"/>
      <c r="AM46" s="1133"/>
      <c r="AN46" s="1133"/>
      <c r="AO46" s="1133"/>
      <c r="AP46" s="1339"/>
      <c r="AQ46" s="1326"/>
      <c r="AR46" s="1327"/>
      <c r="AS46" s="1331"/>
      <c r="AT46" s="1332"/>
      <c r="AU46" s="1332"/>
      <c r="AV46" s="1332"/>
      <c r="AW46" s="1332"/>
      <c r="AX46" s="1333"/>
      <c r="AY46" s="1326"/>
      <c r="AZ46" s="1327"/>
      <c r="BA46" s="1331"/>
      <c r="BB46" s="1332"/>
      <c r="BC46" s="1332"/>
      <c r="BD46" s="1332"/>
      <c r="BE46" s="1332"/>
      <c r="BF46" s="1333"/>
      <c r="BG46" s="1326"/>
      <c r="BH46" s="1327"/>
      <c r="BI46" s="1331"/>
      <c r="BJ46" s="1332"/>
      <c r="BK46" s="1332"/>
      <c r="BL46" s="1332"/>
      <c r="BM46" s="1332"/>
      <c r="BN46" s="1332"/>
      <c r="BO46" s="1332"/>
      <c r="BP46" s="1332"/>
      <c r="BQ46" s="1333"/>
    </row>
    <row r="47" spans="1:71" s="130" customFormat="1" ht="13.5" customHeight="1">
      <c r="B47" s="1304"/>
      <c r="C47" s="1304"/>
      <c r="D47" s="1304"/>
      <c r="E47" s="1304"/>
      <c r="F47" s="1304"/>
      <c r="G47" s="1304"/>
      <c r="H47" s="1305"/>
      <c r="I47" s="1305"/>
      <c r="J47" s="1359" t="s">
        <v>438</v>
      </c>
      <c r="K47" s="1360"/>
      <c r="L47" s="1360"/>
      <c r="M47" s="1360"/>
      <c r="N47" s="1360"/>
      <c r="O47" s="1360"/>
      <c r="P47" s="1360"/>
      <c r="Q47" s="1360"/>
      <c r="R47" s="1360"/>
      <c r="S47" s="1360"/>
      <c r="T47" s="1360"/>
      <c r="U47" s="1360"/>
      <c r="V47" s="1360"/>
      <c r="W47" s="1361"/>
      <c r="X47" s="1357"/>
      <c r="Y47" s="1357"/>
      <c r="Z47" s="1358"/>
      <c r="AA47" s="1358"/>
      <c r="AB47" s="1358"/>
      <c r="AC47" s="1358"/>
      <c r="AD47" s="1358"/>
      <c r="AE47" s="1358"/>
      <c r="AF47" s="1358"/>
      <c r="AG47" s="1358"/>
      <c r="AH47" s="1358"/>
      <c r="AK47" s="1338"/>
      <c r="AL47" s="1133"/>
      <c r="AM47" s="1133"/>
      <c r="AN47" s="1133"/>
      <c r="AO47" s="1133"/>
      <c r="AP47" s="1339"/>
      <c r="AQ47" s="1305"/>
      <c r="AR47" s="1305"/>
      <c r="AS47" s="1359" t="s">
        <v>438</v>
      </c>
      <c r="AT47" s="1360"/>
      <c r="AU47" s="1360"/>
      <c r="AV47" s="1360"/>
      <c r="AW47" s="1360"/>
      <c r="AX47" s="1360"/>
      <c r="AY47" s="1360"/>
      <c r="AZ47" s="1360"/>
      <c r="BA47" s="1360"/>
      <c r="BB47" s="1360"/>
      <c r="BC47" s="1360"/>
      <c r="BD47" s="1360"/>
      <c r="BE47" s="1360"/>
      <c r="BF47" s="1361"/>
      <c r="BG47" s="1357"/>
      <c r="BH47" s="1357"/>
      <c r="BI47" s="1358"/>
      <c r="BJ47" s="1358"/>
      <c r="BK47" s="1358"/>
      <c r="BL47" s="1358"/>
      <c r="BM47" s="1358"/>
      <c r="BN47" s="1358"/>
      <c r="BO47" s="1358"/>
      <c r="BP47" s="1358"/>
      <c r="BQ47" s="1358"/>
    </row>
    <row r="48" spans="1:71" s="130" customFormat="1" ht="13.5" customHeight="1">
      <c r="B48" s="1304"/>
      <c r="C48" s="1304"/>
      <c r="D48" s="1304"/>
      <c r="E48" s="1304"/>
      <c r="F48" s="1304"/>
      <c r="G48" s="1304"/>
      <c r="H48" s="1305"/>
      <c r="I48" s="1305"/>
      <c r="J48" s="1362"/>
      <c r="K48" s="1363"/>
      <c r="L48" s="1363"/>
      <c r="M48" s="1363"/>
      <c r="N48" s="1363"/>
      <c r="O48" s="1363"/>
      <c r="P48" s="1363"/>
      <c r="Q48" s="1363"/>
      <c r="R48" s="1363"/>
      <c r="S48" s="1363"/>
      <c r="T48" s="1363"/>
      <c r="U48" s="1363"/>
      <c r="V48" s="1363"/>
      <c r="W48" s="1364"/>
      <c r="X48" s="1357"/>
      <c r="Y48" s="1357"/>
      <c r="Z48" s="1358"/>
      <c r="AA48" s="1358"/>
      <c r="AB48" s="1358"/>
      <c r="AC48" s="1358"/>
      <c r="AD48" s="1358"/>
      <c r="AE48" s="1358"/>
      <c r="AF48" s="1358"/>
      <c r="AG48" s="1358"/>
      <c r="AH48" s="1358"/>
      <c r="AK48" s="1338"/>
      <c r="AL48" s="1133"/>
      <c r="AM48" s="1133"/>
      <c r="AN48" s="1133"/>
      <c r="AO48" s="1133"/>
      <c r="AP48" s="1339"/>
      <c r="AQ48" s="1305"/>
      <c r="AR48" s="1305"/>
      <c r="AS48" s="1362"/>
      <c r="AT48" s="1363"/>
      <c r="AU48" s="1363"/>
      <c r="AV48" s="1363"/>
      <c r="AW48" s="1363"/>
      <c r="AX48" s="1363"/>
      <c r="AY48" s="1363"/>
      <c r="AZ48" s="1363"/>
      <c r="BA48" s="1363"/>
      <c r="BB48" s="1363"/>
      <c r="BC48" s="1363"/>
      <c r="BD48" s="1363"/>
      <c r="BE48" s="1363"/>
      <c r="BF48" s="1364"/>
      <c r="BG48" s="1357"/>
      <c r="BH48" s="1357"/>
      <c r="BI48" s="1358"/>
      <c r="BJ48" s="1358"/>
      <c r="BK48" s="1358"/>
      <c r="BL48" s="1358"/>
      <c r="BM48" s="1358"/>
      <c r="BN48" s="1358"/>
      <c r="BO48" s="1358"/>
      <c r="BP48" s="1358"/>
      <c r="BQ48" s="1358"/>
    </row>
    <row r="49" spans="2:72" s="130" customFormat="1" ht="13.5" customHeight="1">
      <c r="B49" s="1304"/>
      <c r="C49" s="1304"/>
      <c r="D49" s="1304"/>
      <c r="E49" s="1304"/>
      <c r="F49" s="1304"/>
      <c r="G49" s="1304"/>
      <c r="H49" s="1305"/>
      <c r="I49" s="1305"/>
      <c r="J49" s="1306" t="s">
        <v>333</v>
      </c>
      <c r="K49" s="1306"/>
      <c r="L49" s="1306"/>
      <c r="M49" s="1306" t="s">
        <v>334</v>
      </c>
      <c r="N49" s="1306"/>
      <c r="O49" s="1306"/>
      <c r="P49" s="184"/>
      <c r="Q49" s="185"/>
      <c r="R49" s="185"/>
      <c r="S49" s="185"/>
      <c r="T49" s="185"/>
      <c r="U49" s="185"/>
      <c r="V49" s="185"/>
      <c r="W49" s="185"/>
      <c r="X49" s="185"/>
      <c r="Y49" s="185"/>
      <c r="Z49" s="185"/>
      <c r="AA49" s="185"/>
      <c r="AB49" s="185"/>
      <c r="AC49" s="185"/>
      <c r="AD49" s="185"/>
      <c r="AE49" s="185"/>
      <c r="AF49" s="185"/>
      <c r="AG49" s="186"/>
      <c r="AH49" s="1334" t="s">
        <v>335</v>
      </c>
      <c r="AK49" s="1338"/>
      <c r="AL49" s="1133"/>
      <c r="AM49" s="1133"/>
      <c r="AN49" s="1133"/>
      <c r="AO49" s="1133"/>
      <c r="AP49" s="1339"/>
      <c r="AQ49" s="1324"/>
      <c r="AR49" s="1325"/>
      <c r="AS49" s="1328" t="s">
        <v>336</v>
      </c>
      <c r="AT49" s="1329"/>
      <c r="AU49" s="1330"/>
      <c r="AV49" s="1328" t="s">
        <v>337</v>
      </c>
      <c r="AW49" s="1329"/>
      <c r="AX49" s="1330"/>
      <c r="AY49" s="184"/>
      <c r="AZ49" s="185"/>
      <c r="BA49" s="185"/>
      <c r="BB49" s="185"/>
      <c r="BC49" s="185"/>
      <c r="BD49" s="185"/>
      <c r="BE49" s="185"/>
      <c r="BF49" s="185"/>
      <c r="BG49" s="185"/>
      <c r="BH49" s="185"/>
      <c r="BI49" s="185"/>
      <c r="BJ49" s="185"/>
      <c r="BK49" s="185"/>
      <c r="BL49" s="185"/>
      <c r="BM49" s="185"/>
      <c r="BN49" s="185"/>
      <c r="BO49" s="185"/>
      <c r="BP49" s="186"/>
      <c r="BQ49" s="1335" t="s">
        <v>338</v>
      </c>
    </row>
    <row r="50" spans="2:72" s="130" customFormat="1" ht="13.5" customHeight="1">
      <c r="B50" s="1304"/>
      <c r="C50" s="1304"/>
      <c r="D50" s="1304"/>
      <c r="E50" s="1304"/>
      <c r="F50" s="1304"/>
      <c r="G50" s="1304"/>
      <c r="H50" s="1305"/>
      <c r="I50" s="1305"/>
      <c r="J50" s="1306"/>
      <c r="K50" s="1306"/>
      <c r="L50" s="1306"/>
      <c r="M50" s="1306"/>
      <c r="N50" s="1306"/>
      <c r="O50" s="1306"/>
      <c r="P50" s="187"/>
      <c r="Q50" s="188"/>
      <c r="R50" s="188"/>
      <c r="S50" s="188"/>
      <c r="T50" s="188"/>
      <c r="U50" s="188"/>
      <c r="V50" s="188"/>
      <c r="W50" s="188"/>
      <c r="X50" s="188"/>
      <c r="Y50" s="188"/>
      <c r="Z50" s="188"/>
      <c r="AA50" s="188"/>
      <c r="AB50" s="188"/>
      <c r="AC50" s="188"/>
      <c r="AD50" s="188"/>
      <c r="AE50" s="188"/>
      <c r="AF50" s="188"/>
      <c r="AG50" s="189"/>
      <c r="AH50" s="1334"/>
      <c r="AI50" s="190"/>
      <c r="AK50" s="1340"/>
      <c r="AL50" s="1207"/>
      <c r="AM50" s="1207"/>
      <c r="AN50" s="1207"/>
      <c r="AO50" s="1207"/>
      <c r="AP50" s="1208"/>
      <c r="AQ50" s="1326"/>
      <c r="AR50" s="1327"/>
      <c r="AS50" s="1331"/>
      <c r="AT50" s="1332"/>
      <c r="AU50" s="1333"/>
      <c r="AV50" s="1331"/>
      <c r="AW50" s="1332"/>
      <c r="AX50" s="1333"/>
      <c r="AY50" s="187"/>
      <c r="AZ50" s="188"/>
      <c r="BA50" s="188"/>
      <c r="BB50" s="188"/>
      <c r="BC50" s="188"/>
      <c r="BD50" s="188"/>
      <c r="BE50" s="188"/>
      <c r="BF50" s="188"/>
      <c r="BG50" s="188"/>
      <c r="BH50" s="188"/>
      <c r="BI50" s="188"/>
      <c r="BJ50" s="188"/>
      <c r="BK50" s="188"/>
      <c r="BL50" s="188"/>
      <c r="BM50" s="188"/>
      <c r="BN50" s="188"/>
      <c r="BO50" s="188"/>
      <c r="BP50" s="189"/>
      <c r="BQ50" s="1336"/>
      <c r="BR50" s="190"/>
      <c r="BS50" s="190"/>
      <c r="BT50" s="190"/>
    </row>
    <row r="51" spans="2:72" s="130" customFormat="1" ht="13.5" customHeight="1">
      <c r="B51" s="1304" t="s">
        <v>430</v>
      </c>
      <c r="C51" s="1304"/>
      <c r="D51" s="1304"/>
      <c r="E51" s="1304"/>
      <c r="F51" s="1304"/>
      <c r="G51" s="1304"/>
      <c r="H51" s="1305"/>
      <c r="I51" s="1305"/>
      <c r="J51" s="1306" t="s">
        <v>339</v>
      </c>
      <c r="K51" s="1306"/>
      <c r="L51" s="1306"/>
      <c r="M51" s="1306"/>
      <c r="N51" s="1306"/>
      <c r="O51" s="1306"/>
      <c r="P51" s="1306"/>
      <c r="Q51" s="1306"/>
      <c r="R51" s="1305"/>
      <c r="S51" s="1305"/>
      <c r="T51" s="1306" t="s">
        <v>340</v>
      </c>
      <c r="U51" s="1306"/>
      <c r="V51" s="1306"/>
      <c r="W51" s="1306"/>
      <c r="X51" s="1306"/>
      <c r="Y51" s="1306"/>
      <c r="Z51" s="1306"/>
      <c r="AA51" s="1306"/>
      <c r="AB51" s="1306"/>
      <c r="AC51" s="1306"/>
      <c r="AD51" s="1306"/>
      <c r="AE51" s="1306"/>
      <c r="AF51" s="1306"/>
      <c r="AG51" s="1306"/>
      <c r="AH51" s="1306"/>
      <c r="AI51" s="190"/>
      <c r="AK51" s="1304" t="s">
        <v>430</v>
      </c>
      <c r="AL51" s="1304"/>
      <c r="AM51" s="1304"/>
      <c r="AN51" s="1304"/>
      <c r="AO51" s="1304"/>
      <c r="AP51" s="1304"/>
      <c r="AQ51" s="1324"/>
      <c r="AR51" s="1325"/>
      <c r="AS51" s="1328" t="s">
        <v>341</v>
      </c>
      <c r="AT51" s="1329"/>
      <c r="AU51" s="1329"/>
      <c r="AV51" s="1329"/>
      <c r="AW51" s="1329"/>
      <c r="AX51" s="1329"/>
      <c r="AY51" s="1329"/>
      <c r="AZ51" s="1330"/>
      <c r="BA51" s="1324"/>
      <c r="BB51" s="1325"/>
      <c r="BC51" s="1328" t="s">
        <v>342</v>
      </c>
      <c r="BD51" s="1329"/>
      <c r="BE51" s="1329"/>
      <c r="BF51" s="1329"/>
      <c r="BG51" s="1329"/>
      <c r="BH51" s="1329"/>
      <c r="BI51" s="1329"/>
      <c r="BJ51" s="1329"/>
      <c r="BK51" s="1329"/>
      <c r="BL51" s="1329"/>
      <c r="BM51" s="1329"/>
      <c r="BN51" s="1329"/>
      <c r="BO51" s="1329"/>
      <c r="BP51" s="1329"/>
      <c r="BQ51" s="1330"/>
      <c r="BR51" s="190"/>
      <c r="BS51" s="190"/>
      <c r="BT51" s="190"/>
    </row>
    <row r="52" spans="2:72" s="130" customFormat="1" ht="13.5" customHeight="1">
      <c r="B52" s="1304"/>
      <c r="C52" s="1304"/>
      <c r="D52" s="1304"/>
      <c r="E52" s="1304"/>
      <c r="F52" s="1304"/>
      <c r="G52" s="1304"/>
      <c r="H52" s="1305"/>
      <c r="I52" s="1305"/>
      <c r="J52" s="1306"/>
      <c r="K52" s="1306"/>
      <c r="L52" s="1306"/>
      <c r="M52" s="1306"/>
      <c r="N52" s="1306"/>
      <c r="O52" s="1306"/>
      <c r="P52" s="1306"/>
      <c r="Q52" s="1306"/>
      <c r="R52" s="1305"/>
      <c r="S52" s="1305"/>
      <c r="T52" s="1306"/>
      <c r="U52" s="1306"/>
      <c r="V52" s="1306"/>
      <c r="W52" s="1306"/>
      <c r="X52" s="1306"/>
      <c r="Y52" s="1306"/>
      <c r="Z52" s="1306"/>
      <c r="AA52" s="1306"/>
      <c r="AB52" s="1306"/>
      <c r="AC52" s="1306"/>
      <c r="AD52" s="1306"/>
      <c r="AE52" s="1306"/>
      <c r="AF52" s="1306"/>
      <c r="AG52" s="1306"/>
      <c r="AH52" s="1306"/>
      <c r="AK52" s="1304"/>
      <c r="AL52" s="1304"/>
      <c r="AM52" s="1304"/>
      <c r="AN52" s="1304"/>
      <c r="AO52" s="1304"/>
      <c r="AP52" s="1304"/>
      <c r="AQ52" s="1326"/>
      <c r="AR52" s="1327"/>
      <c r="AS52" s="1331"/>
      <c r="AT52" s="1332"/>
      <c r="AU52" s="1332"/>
      <c r="AV52" s="1332"/>
      <c r="AW52" s="1332"/>
      <c r="AX52" s="1332"/>
      <c r="AY52" s="1332"/>
      <c r="AZ52" s="1333"/>
      <c r="BA52" s="1326"/>
      <c r="BB52" s="1327"/>
      <c r="BC52" s="1331"/>
      <c r="BD52" s="1332"/>
      <c r="BE52" s="1332"/>
      <c r="BF52" s="1332"/>
      <c r="BG52" s="1332"/>
      <c r="BH52" s="1332"/>
      <c r="BI52" s="1332"/>
      <c r="BJ52" s="1332"/>
      <c r="BK52" s="1332"/>
      <c r="BL52" s="1332"/>
      <c r="BM52" s="1332"/>
      <c r="BN52" s="1332"/>
      <c r="BO52" s="1332"/>
      <c r="BP52" s="1332"/>
      <c r="BQ52" s="1333"/>
    </row>
    <row r="53" spans="2:72" s="130" customFormat="1" ht="13.5" customHeight="1">
      <c r="B53" s="1304"/>
      <c r="C53" s="1304"/>
      <c r="D53" s="1304"/>
      <c r="E53" s="1304"/>
      <c r="F53" s="1304"/>
      <c r="G53" s="1304"/>
      <c r="H53" s="1305"/>
      <c r="I53" s="1305"/>
      <c r="J53" s="1306" t="s">
        <v>343</v>
      </c>
      <c r="K53" s="1306"/>
      <c r="L53" s="1306"/>
      <c r="M53" s="1306"/>
      <c r="N53" s="1306"/>
      <c r="O53" s="1306"/>
      <c r="P53" s="1306"/>
      <c r="Q53" s="1306"/>
      <c r="R53" s="1305"/>
      <c r="S53" s="1305"/>
      <c r="T53" s="1342" t="s">
        <v>344</v>
      </c>
      <c r="U53" s="1342"/>
      <c r="V53" s="1342"/>
      <c r="W53" s="1342"/>
      <c r="X53" s="1342"/>
      <c r="Y53" s="1342"/>
      <c r="Z53" s="1342"/>
      <c r="AA53" s="1342"/>
      <c r="AB53" s="1342"/>
      <c r="AC53" s="1342"/>
      <c r="AD53" s="1342"/>
      <c r="AE53" s="1342"/>
      <c r="AF53" s="1342"/>
      <c r="AG53" s="1342"/>
      <c r="AH53" s="1342"/>
      <c r="AK53" s="1304"/>
      <c r="AL53" s="1304"/>
      <c r="AM53" s="1304"/>
      <c r="AN53" s="1304"/>
      <c r="AO53" s="1304"/>
      <c r="AP53" s="1304"/>
      <c r="AQ53" s="1324"/>
      <c r="AR53" s="1325"/>
      <c r="AS53" s="1328" t="s">
        <v>345</v>
      </c>
      <c r="AT53" s="1329"/>
      <c r="AU53" s="1329"/>
      <c r="AV53" s="1329"/>
      <c r="AW53" s="1329"/>
      <c r="AX53" s="1329"/>
      <c r="AY53" s="1329"/>
      <c r="AZ53" s="1330"/>
      <c r="BA53" s="1324"/>
      <c r="BB53" s="1325"/>
      <c r="BC53" s="1349" t="s">
        <v>346</v>
      </c>
      <c r="BD53" s="1350"/>
      <c r="BE53" s="1350"/>
      <c r="BF53" s="1350"/>
      <c r="BG53" s="1350"/>
      <c r="BH53" s="1350"/>
      <c r="BI53" s="1350"/>
      <c r="BJ53" s="1350"/>
      <c r="BK53" s="1350"/>
      <c r="BL53" s="1350"/>
      <c r="BM53" s="1350"/>
      <c r="BN53" s="1350"/>
      <c r="BO53" s="1350"/>
      <c r="BP53" s="1350"/>
      <c r="BQ53" s="1351"/>
    </row>
    <row r="54" spans="2:72" s="130" customFormat="1" ht="13.5" customHeight="1">
      <c r="B54" s="1304"/>
      <c r="C54" s="1304"/>
      <c r="D54" s="1304"/>
      <c r="E54" s="1304"/>
      <c r="F54" s="1304"/>
      <c r="G54" s="1304"/>
      <c r="H54" s="1305"/>
      <c r="I54" s="1305"/>
      <c r="J54" s="1306"/>
      <c r="K54" s="1306"/>
      <c r="L54" s="1306"/>
      <c r="M54" s="1306"/>
      <c r="N54" s="1306"/>
      <c r="O54" s="1306"/>
      <c r="P54" s="1306"/>
      <c r="Q54" s="1306"/>
      <c r="R54" s="1305"/>
      <c r="S54" s="1305"/>
      <c r="T54" s="1342"/>
      <c r="U54" s="1342"/>
      <c r="V54" s="1342"/>
      <c r="W54" s="1342"/>
      <c r="X54" s="1342"/>
      <c r="Y54" s="1342"/>
      <c r="Z54" s="1342"/>
      <c r="AA54" s="1342"/>
      <c r="AB54" s="1342"/>
      <c r="AC54" s="1342"/>
      <c r="AD54" s="1342"/>
      <c r="AE54" s="1342"/>
      <c r="AF54" s="1342"/>
      <c r="AG54" s="1342"/>
      <c r="AH54" s="1342"/>
      <c r="AK54" s="1304"/>
      <c r="AL54" s="1304"/>
      <c r="AM54" s="1304"/>
      <c r="AN54" s="1304"/>
      <c r="AO54" s="1304"/>
      <c r="AP54" s="1304"/>
      <c r="AQ54" s="1326"/>
      <c r="AR54" s="1327"/>
      <c r="AS54" s="1331"/>
      <c r="AT54" s="1332"/>
      <c r="AU54" s="1332"/>
      <c r="AV54" s="1332"/>
      <c r="AW54" s="1332"/>
      <c r="AX54" s="1332"/>
      <c r="AY54" s="1332"/>
      <c r="AZ54" s="1333"/>
      <c r="BA54" s="1326"/>
      <c r="BB54" s="1327"/>
      <c r="BC54" s="1352"/>
      <c r="BD54" s="1353"/>
      <c r="BE54" s="1353"/>
      <c r="BF54" s="1353"/>
      <c r="BG54" s="1353"/>
      <c r="BH54" s="1353"/>
      <c r="BI54" s="1353"/>
      <c r="BJ54" s="1353"/>
      <c r="BK54" s="1353"/>
      <c r="BL54" s="1353"/>
      <c r="BM54" s="1353"/>
      <c r="BN54" s="1353"/>
      <c r="BO54" s="1353"/>
      <c r="BP54" s="1353"/>
      <c r="BQ54" s="1354"/>
    </row>
    <row r="55" spans="2:72" s="130" customFormat="1" ht="13.5" customHeight="1">
      <c r="B55" s="1304"/>
      <c r="C55" s="1304"/>
      <c r="D55" s="1304"/>
      <c r="E55" s="1304"/>
      <c r="F55" s="1304"/>
      <c r="G55" s="1304"/>
      <c r="H55" s="1305"/>
      <c r="I55" s="1305"/>
      <c r="J55" s="1306" t="s">
        <v>347</v>
      </c>
      <c r="K55" s="1306"/>
      <c r="L55" s="1306"/>
      <c r="M55" s="1306"/>
      <c r="N55" s="1306"/>
      <c r="O55" s="1306"/>
      <c r="P55" s="1306"/>
      <c r="Q55" s="1306"/>
      <c r="R55" s="1306"/>
      <c r="S55" s="1306"/>
      <c r="T55" s="1306"/>
      <c r="U55" s="1306"/>
      <c r="V55" s="1306"/>
      <c r="W55" s="1341"/>
      <c r="X55" s="1341"/>
      <c r="Y55" s="1341"/>
      <c r="Z55" s="1341"/>
      <c r="AA55" s="1341"/>
      <c r="AB55" s="1341"/>
      <c r="AC55" s="1341"/>
      <c r="AD55" s="1341"/>
      <c r="AE55" s="1341"/>
      <c r="AF55" s="1341"/>
      <c r="AG55" s="1341"/>
      <c r="AH55" s="1334" t="s">
        <v>335</v>
      </c>
      <c r="AK55" s="1304"/>
      <c r="AL55" s="1304"/>
      <c r="AM55" s="1304"/>
      <c r="AN55" s="1304"/>
      <c r="AO55" s="1304"/>
      <c r="AP55" s="1304"/>
      <c r="AQ55" s="1324"/>
      <c r="AR55" s="1325"/>
      <c r="AS55" s="1328" t="s">
        <v>348</v>
      </c>
      <c r="AT55" s="1329"/>
      <c r="AU55" s="1329"/>
      <c r="AV55" s="1329"/>
      <c r="AW55" s="1329"/>
      <c r="AX55" s="1329"/>
      <c r="AY55" s="1329"/>
      <c r="AZ55" s="1329"/>
      <c r="BA55" s="1329"/>
      <c r="BB55" s="1329"/>
      <c r="BC55" s="1329"/>
      <c r="BD55" s="1329"/>
      <c r="BE55" s="1330"/>
      <c r="BF55" s="1343"/>
      <c r="BG55" s="1344"/>
      <c r="BH55" s="1344"/>
      <c r="BI55" s="1344"/>
      <c r="BJ55" s="1344"/>
      <c r="BK55" s="1344"/>
      <c r="BL55" s="1344"/>
      <c r="BM55" s="1344"/>
      <c r="BN55" s="1344"/>
      <c r="BO55" s="1344"/>
      <c r="BP55" s="1345"/>
      <c r="BQ55" s="1335" t="s">
        <v>338</v>
      </c>
    </row>
    <row r="56" spans="2:72" s="130" customFormat="1" ht="13.5" customHeight="1">
      <c r="B56" s="1304"/>
      <c r="C56" s="1304"/>
      <c r="D56" s="1304"/>
      <c r="E56" s="1304"/>
      <c r="F56" s="1304"/>
      <c r="G56" s="1304"/>
      <c r="H56" s="1305"/>
      <c r="I56" s="1305"/>
      <c r="J56" s="1306"/>
      <c r="K56" s="1306"/>
      <c r="L56" s="1306"/>
      <c r="M56" s="1306"/>
      <c r="N56" s="1306"/>
      <c r="O56" s="1306"/>
      <c r="P56" s="1306"/>
      <c r="Q56" s="1306"/>
      <c r="R56" s="1306"/>
      <c r="S56" s="1306"/>
      <c r="T56" s="1306"/>
      <c r="U56" s="1306"/>
      <c r="V56" s="1306"/>
      <c r="W56" s="1341"/>
      <c r="X56" s="1341"/>
      <c r="Y56" s="1341"/>
      <c r="Z56" s="1341"/>
      <c r="AA56" s="1341"/>
      <c r="AB56" s="1341"/>
      <c r="AC56" s="1341"/>
      <c r="AD56" s="1341"/>
      <c r="AE56" s="1341"/>
      <c r="AF56" s="1341"/>
      <c r="AG56" s="1341"/>
      <c r="AH56" s="1334"/>
      <c r="AK56" s="1304"/>
      <c r="AL56" s="1304"/>
      <c r="AM56" s="1304"/>
      <c r="AN56" s="1304"/>
      <c r="AO56" s="1304"/>
      <c r="AP56" s="1304"/>
      <c r="AQ56" s="1326"/>
      <c r="AR56" s="1327"/>
      <c r="AS56" s="1331"/>
      <c r="AT56" s="1332"/>
      <c r="AU56" s="1332"/>
      <c r="AV56" s="1332"/>
      <c r="AW56" s="1332"/>
      <c r="AX56" s="1332"/>
      <c r="AY56" s="1332"/>
      <c r="AZ56" s="1332"/>
      <c r="BA56" s="1332"/>
      <c r="BB56" s="1332"/>
      <c r="BC56" s="1332"/>
      <c r="BD56" s="1332"/>
      <c r="BE56" s="1333"/>
      <c r="BF56" s="1346"/>
      <c r="BG56" s="1347"/>
      <c r="BH56" s="1347"/>
      <c r="BI56" s="1347"/>
      <c r="BJ56" s="1347"/>
      <c r="BK56" s="1347"/>
      <c r="BL56" s="1347"/>
      <c r="BM56" s="1347"/>
      <c r="BN56" s="1347"/>
      <c r="BO56" s="1347"/>
      <c r="BP56" s="1348"/>
      <c r="BQ56" s="1336"/>
    </row>
    <row r="57" spans="2:72" s="130" customFormat="1" ht="13.5" customHeight="1">
      <c r="B57" s="1304"/>
      <c r="C57" s="1304"/>
      <c r="D57" s="1304"/>
      <c r="E57" s="1304"/>
      <c r="F57" s="1304"/>
      <c r="G57" s="1304"/>
      <c r="H57" s="1305"/>
      <c r="I57" s="1305"/>
      <c r="J57" s="1306" t="s">
        <v>333</v>
      </c>
      <c r="K57" s="1306"/>
      <c r="L57" s="1306"/>
      <c r="M57" s="1306" t="s">
        <v>349</v>
      </c>
      <c r="N57" s="1306"/>
      <c r="O57" s="1306"/>
      <c r="P57" s="1341"/>
      <c r="Q57" s="1341"/>
      <c r="R57" s="1341"/>
      <c r="S57" s="1341"/>
      <c r="T57" s="1341"/>
      <c r="U57" s="1341"/>
      <c r="V57" s="1341"/>
      <c r="W57" s="1341"/>
      <c r="X57" s="1341"/>
      <c r="Y57" s="1341"/>
      <c r="Z57" s="1341"/>
      <c r="AA57" s="1341"/>
      <c r="AB57" s="1341"/>
      <c r="AC57" s="1341"/>
      <c r="AD57" s="1341"/>
      <c r="AE57" s="1341"/>
      <c r="AF57" s="1341"/>
      <c r="AG57" s="1341"/>
      <c r="AH57" s="1334" t="s">
        <v>335</v>
      </c>
      <c r="AK57" s="1304"/>
      <c r="AL57" s="1304"/>
      <c r="AM57" s="1304"/>
      <c r="AN57" s="1304"/>
      <c r="AO57" s="1304"/>
      <c r="AP57" s="1304"/>
      <c r="AQ57" s="1324"/>
      <c r="AR57" s="1325"/>
      <c r="AS57" s="1328" t="s">
        <v>336</v>
      </c>
      <c r="AT57" s="1329"/>
      <c r="AU57" s="1330"/>
      <c r="AV57" s="1328" t="s">
        <v>350</v>
      </c>
      <c r="AW57" s="1329"/>
      <c r="AX57" s="1330"/>
      <c r="AY57" s="1343"/>
      <c r="AZ57" s="1344"/>
      <c r="BA57" s="1344"/>
      <c r="BB57" s="1344"/>
      <c r="BC57" s="1344"/>
      <c r="BD57" s="1344"/>
      <c r="BE57" s="1344"/>
      <c r="BF57" s="1344"/>
      <c r="BG57" s="1344"/>
      <c r="BH57" s="1344"/>
      <c r="BI57" s="1344"/>
      <c r="BJ57" s="1344"/>
      <c r="BK57" s="1344"/>
      <c r="BL57" s="1344"/>
      <c r="BM57" s="1344"/>
      <c r="BN57" s="1344"/>
      <c r="BO57" s="1344"/>
      <c r="BP57" s="1345"/>
      <c r="BQ57" s="1335" t="s">
        <v>338</v>
      </c>
    </row>
    <row r="58" spans="2:72" s="130" customFormat="1" ht="13.5" customHeight="1">
      <c r="B58" s="1304"/>
      <c r="C58" s="1304"/>
      <c r="D58" s="1304"/>
      <c r="E58" s="1304"/>
      <c r="F58" s="1304"/>
      <c r="G58" s="1304"/>
      <c r="H58" s="1305"/>
      <c r="I58" s="1305"/>
      <c r="J58" s="1306"/>
      <c r="K58" s="1306"/>
      <c r="L58" s="1306"/>
      <c r="M58" s="1306"/>
      <c r="N58" s="1306"/>
      <c r="O58" s="1306"/>
      <c r="P58" s="1341"/>
      <c r="Q58" s="1341"/>
      <c r="R58" s="1341"/>
      <c r="S58" s="1341"/>
      <c r="T58" s="1341"/>
      <c r="U58" s="1341"/>
      <c r="V58" s="1341"/>
      <c r="W58" s="1341"/>
      <c r="X58" s="1341"/>
      <c r="Y58" s="1341"/>
      <c r="Z58" s="1341"/>
      <c r="AA58" s="1341"/>
      <c r="AB58" s="1341"/>
      <c r="AC58" s="1341"/>
      <c r="AD58" s="1341"/>
      <c r="AE58" s="1341"/>
      <c r="AF58" s="1341"/>
      <c r="AG58" s="1341"/>
      <c r="AH58" s="1334"/>
      <c r="AK58" s="1304"/>
      <c r="AL58" s="1304"/>
      <c r="AM58" s="1304"/>
      <c r="AN58" s="1304"/>
      <c r="AO58" s="1304"/>
      <c r="AP58" s="1304"/>
      <c r="AQ58" s="1326"/>
      <c r="AR58" s="1327"/>
      <c r="AS58" s="1331"/>
      <c r="AT58" s="1332"/>
      <c r="AU58" s="1333"/>
      <c r="AV58" s="1331"/>
      <c r="AW58" s="1332"/>
      <c r="AX58" s="1333"/>
      <c r="AY58" s="1346"/>
      <c r="AZ58" s="1347"/>
      <c r="BA58" s="1347"/>
      <c r="BB58" s="1347"/>
      <c r="BC58" s="1347"/>
      <c r="BD58" s="1347"/>
      <c r="BE58" s="1347"/>
      <c r="BF58" s="1347"/>
      <c r="BG58" s="1347"/>
      <c r="BH58" s="1347"/>
      <c r="BI58" s="1347"/>
      <c r="BJ58" s="1347"/>
      <c r="BK58" s="1347"/>
      <c r="BL58" s="1347"/>
      <c r="BM58" s="1347"/>
      <c r="BN58" s="1347"/>
      <c r="BO58" s="1347"/>
      <c r="BP58" s="1348"/>
      <c r="BQ58" s="1336"/>
    </row>
    <row r="59" spans="2:72" s="130" customFormat="1" ht="13.5" customHeight="1">
      <c r="B59" s="1338" t="s">
        <v>351</v>
      </c>
      <c r="C59" s="1133"/>
      <c r="D59" s="1133"/>
      <c r="E59" s="1133"/>
      <c r="F59" s="1133"/>
      <c r="G59" s="1339"/>
      <c r="H59" s="1372" t="s">
        <v>266</v>
      </c>
      <c r="I59" s="1373"/>
      <c r="J59" s="1374"/>
      <c r="K59" s="1374"/>
      <c r="L59" s="1373" t="s">
        <v>225</v>
      </c>
      <c r="M59" s="1373"/>
      <c r="N59" s="1374"/>
      <c r="O59" s="1374"/>
      <c r="P59" s="1133" t="s">
        <v>226</v>
      </c>
      <c r="Q59" s="1133"/>
      <c r="R59" s="1367"/>
      <c r="S59" s="1367"/>
      <c r="T59" s="1133" t="s">
        <v>227</v>
      </c>
      <c r="U59" s="1339"/>
      <c r="V59" s="191" t="s">
        <v>352</v>
      </c>
      <c r="W59" s="192"/>
      <c r="X59" s="192"/>
      <c r="Y59" s="192"/>
      <c r="Z59" s="192"/>
      <c r="AA59" s="192"/>
      <c r="AB59" s="192"/>
      <c r="AC59" s="192"/>
      <c r="AD59" s="192"/>
      <c r="AE59" s="192"/>
      <c r="AF59" s="192"/>
      <c r="AG59" s="192"/>
      <c r="AH59" s="192"/>
      <c r="AK59" s="1337" t="s">
        <v>353</v>
      </c>
      <c r="AL59" s="1204"/>
      <c r="AM59" s="1204"/>
      <c r="AN59" s="1204"/>
      <c r="AO59" s="1204"/>
      <c r="AP59" s="1205"/>
      <c r="AQ59" s="1368" t="s">
        <v>268</v>
      </c>
      <c r="AR59" s="1369"/>
      <c r="AS59" s="1314"/>
      <c r="AT59" s="1314"/>
      <c r="AU59" s="1369" t="s">
        <v>269</v>
      </c>
      <c r="AV59" s="1369"/>
      <c r="AW59" s="1314"/>
      <c r="AX59" s="1314"/>
      <c r="AY59" s="1204" t="s">
        <v>166</v>
      </c>
      <c r="AZ59" s="1204"/>
      <c r="BA59" s="1355"/>
      <c r="BB59" s="1355"/>
      <c r="BC59" s="1204" t="s">
        <v>270</v>
      </c>
      <c r="BD59" s="1205"/>
      <c r="BE59" s="191" t="s">
        <v>352</v>
      </c>
      <c r="BF59" s="192"/>
      <c r="BG59" s="192"/>
      <c r="BH59" s="192"/>
      <c r="BI59" s="192"/>
      <c r="BJ59" s="192"/>
      <c r="BK59" s="192"/>
      <c r="BL59" s="192"/>
      <c r="BM59" s="192"/>
      <c r="BN59" s="192"/>
      <c r="BO59" s="192"/>
      <c r="BP59" s="192"/>
      <c r="BQ59" s="192"/>
    </row>
    <row r="60" spans="2:72" s="130" customFormat="1" ht="13.5" customHeight="1">
      <c r="B60" s="1340"/>
      <c r="C60" s="1207"/>
      <c r="D60" s="1207"/>
      <c r="E60" s="1207"/>
      <c r="F60" s="1207"/>
      <c r="G60" s="1208"/>
      <c r="H60" s="1370"/>
      <c r="I60" s="1371"/>
      <c r="J60" s="1317"/>
      <c r="K60" s="1317"/>
      <c r="L60" s="1371"/>
      <c r="M60" s="1371"/>
      <c r="N60" s="1317"/>
      <c r="O60" s="1317"/>
      <c r="P60" s="1207"/>
      <c r="Q60" s="1207"/>
      <c r="R60" s="1356"/>
      <c r="S60" s="1356"/>
      <c r="T60" s="1207"/>
      <c r="U60" s="1208"/>
      <c r="V60" s="130" t="s">
        <v>354</v>
      </c>
      <c r="AG60"/>
      <c r="AK60" s="1340"/>
      <c r="AL60" s="1207"/>
      <c r="AM60" s="1207"/>
      <c r="AN60" s="1207"/>
      <c r="AO60" s="1207"/>
      <c r="AP60" s="1208"/>
      <c r="AQ60" s="1370"/>
      <c r="AR60" s="1371"/>
      <c r="AS60" s="1317"/>
      <c r="AT60" s="1317"/>
      <c r="AU60" s="1371"/>
      <c r="AV60" s="1371"/>
      <c r="AW60" s="1317"/>
      <c r="AX60" s="1317"/>
      <c r="AY60" s="1207"/>
      <c r="AZ60" s="1207"/>
      <c r="BA60" s="1356"/>
      <c r="BB60" s="1356"/>
      <c r="BC60" s="1207"/>
      <c r="BD60" s="1208"/>
      <c r="BE60" s="130" t="s">
        <v>354</v>
      </c>
      <c r="BP60"/>
    </row>
    <row r="61" spans="2:72" s="130" customFormat="1" ht="13.5" customHeight="1">
      <c r="B61" s="130" t="s">
        <v>355</v>
      </c>
      <c r="AG61"/>
      <c r="AK61" s="130" t="s">
        <v>356</v>
      </c>
      <c r="BP61"/>
    </row>
    <row r="62" spans="2:72" s="130" customFormat="1" ht="13.5" customHeight="1">
      <c r="B62" s="1337" t="s">
        <v>357</v>
      </c>
      <c r="C62" s="1204"/>
      <c r="D62" s="1204"/>
      <c r="E62" s="1204"/>
      <c r="F62" s="1204"/>
      <c r="G62" s="1205"/>
      <c r="H62" s="1365"/>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c r="AG62" s="1366"/>
      <c r="AH62" s="1366"/>
      <c r="AK62" s="1337" t="s">
        <v>358</v>
      </c>
      <c r="AL62" s="1204"/>
      <c r="AM62" s="1204"/>
      <c r="AN62" s="1204"/>
      <c r="AO62" s="1204"/>
      <c r="AP62" s="1205"/>
      <c r="AQ62" s="1365"/>
      <c r="AR62" s="1366"/>
      <c r="AS62" s="1366"/>
      <c r="AT62" s="1366"/>
      <c r="AU62" s="1366"/>
      <c r="AV62" s="1366"/>
      <c r="AW62" s="1366"/>
      <c r="AX62" s="1366"/>
      <c r="AY62" s="1366"/>
      <c r="AZ62" s="1366"/>
      <c r="BA62" s="1366"/>
      <c r="BB62" s="1366"/>
      <c r="BC62" s="1366"/>
      <c r="BD62" s="1366"/>
      <c r="BE62" s="1366"/>
      <c r="BF62" s="1366"/>
      <c r="BG62" s="1366"/>
      <c r="BH62" s="1366"/>
      <c r="BI62" s="1366"/>
      <c r="BJ62" s="1366"/>
      <c r="BK62" s="1366"/>
      <c r="BL62" s="1366"/>
      <c r="BM62" s="1366"/>
      <c r="BN62" s="1366"/>
      <c r="BO62" s="1366"/>
      <c r="BP62" s="1366"/>
      <c r="BQ62" s="1366"/>
    </row>
    <row r="63" spans="2:72" s="130" customFormat="1" ht="13.5" customHeight="1">
      <c r="B63" s="1340"/>
      <c r="C63" s="1207"/>
      <c r="D63" s="1207"/>
      <c r="E63" s="1207"/>
      <c r="F63" s="1207"/>
      <c r="G63" s="1208"/>
      <c r="H63" s="1365"/>
      <c r="I63" s="1366"/>
      <c r="J63" s="1366"/>
      <c r="K63" s="1366"/>
      <c r="L63" s="1366"/>
      <c r="M63" s="1366"/>
      <c r="N63" s="1366"/>
      <c r="O63" s="1366"/>
      <c r="P63" s="1366"/>
      <c r="Q63" s="1366"/>
      <c r="R63" s="1366"/>
      <c r="S63" s="1366"/>
      <c r="T63" s="1366"/>
      <c r="U63" s="1366"/>
      <c r="V63" s="1366"/>
      <c r="W63" s="1366"/>
      <c r="X63" s="1366"/>
      <c r="Y63" s="1366"/>
      <c r="Z63" s="1366"/>
      <c r="AA63" s="1366"/>
      <c r="AB63" s="1366"/>
      <c r="AC63" s="1366"/>
      <c r="AD63" s="1366"/>
      <c r="AE63" s="1366"/>
      <c r="AF63" s="1366"/>
      <c r="AG63" s="1366"/>
      <c r="AH63" s="1366"/>
      <c r="AK63" s="1340"/>
      <c r="AL63" s="1207"/>
      <c r="AM63" s="1207"/>
      <c r="AN63" s="1207"/>
      <c r="AO63" s="1207"/>
      <c r="AP63" s="1208"/>
      <c r="AQ63" s="1365"/>
      <c r="AR63" s="1366"/>
      <c r="AS63" s="1366"/>
      <c r="AT63" s="1366"/>
      <c r="AU63" s="1366"/>
      <c r="AV63" s="1366"/>
      <c r="AW63" s="1366"/>
      <c r="AX63" s="1366"/>
      <c r="AY63" s="1366"/>
      <c r="AZ63" s="1366"/>
      <c r="BA63" s="1366"/>
      <c r="BB63" s="1366"/>
      <c r="BC63" s="1366"/>
      <c r="BD63" s="1366"/>
      <c r="BE63" s="1366"/>
      <c r="BF63" s="1366"/>
      <c r="BG63" s="1366"/>
      <c r="BH63" s="1366"/>
      <c r="BI63" s="1366"/>
      <c r="BJ63" s="1366"/>
      <c r="BK63" s="1366"/>
      <c r="BL63" s="1366"/>
      <c r="BM63" s="1366"/>
      <c r="BN63" s="1366"/>
      <c r="BO63" s="1366"/>
      <c r="BP63" s="1366"/>
      <c r="BQ63" s="1366"/>
      <c r="BT63" s="193"/>
    </row>
    <row r="64" spans="2:72" s="130" customFormat="1" ht="13.5" customHeight="1">
      <c r="B64" s="194" t="s">
        <v>359</v>
      </c>
      <c r="AG64"/>
      <c r="AK64" s="194" t="s">
        <v>360</v>
      </c>
      <c r="BP64"/>
      <c r="BT64" s="195"/>
    </row>
    <row r="65" spans="2:72" s="130" customFormat="1" ht="13.5" customHeight="1">
      <c r="B65" s="152" t="s">
        <v>361</v>
      </c>
      <c r="AG65"/>
      <c r="AK65" s="152" t="s">
        <v>362</v>
      </c>
      <c r="BP65"/>
      <c r="BT65" s="195"/>
    </row>
    <row r="66" spans="2:72" s="130" customFormat="1" ht="13.5" customHeight="1">
      <c r="B66"/>
      <c r="C66"/>
      <c r="D66"/>
      <c r="E66"/>
      <c r="F66"/>
      <c r="G66"/>
      <c r="H66"/>
      <c r="I66"/>
      <c r="J66"/>
      <c r="K66"/>
      <c r="L66"/>
      <c r="M66"/>
      <c r="N66"/>
      <c r="O66"/>
      <c r="P66"/>
      <c r="Q66"/>
      <c r="R66"/>
      <c r="S66"/>
      <c r="T66"/>
      <c r="U66"/>
      <c r="V66"/>
      <c r="W66"/>
      <c r="X66"/>
      <c r="Y66"/>
      <c r="Z66"/>
      <c r="AA66"/>
      <c r="AB66"/>
      <c r="AC66"/>
      <c r="AD66"/>
      <c r="AE66"/>
      <c r="AF66"/>
      <c r="AG66"/>
      <c r="AK66"/>
      <c r="AL66"/>
      <c r="AM66"/>
      <c r="AN66"/>
      <c r="AO66"/>
      <c r="AP66"/>
      <c r="AQ66"/>
      <c r="AR66"/>
      <c r="AS66"/>
      <c r="AT66"/>
      <c r="AU66"/>
      <c r="AV66"/>
      <c r="AW66"/>
      <c r="AX66"/>
      <c r="AY66"/>
      <c r="AZ66"/>
      <c r="BA66"/>
      <c r="BB66"/>
      <c r="BC66"/>
      <c r="BD66"/>
      <c r="BE66"/>
      <c r="BF66"/>
      <c r="BG66"/>
      <c r="BH66"/>
      <c r="BI66"/>
      <c r="BJ66"/>
      <c r="BK66"/>
      <c r="BL66"/>
      <c r="BM66"/>
      <c r="BN66"/>
      <c r="BO66"/>
      <c r="BP66"/>
    </row>
    <row r="67" spans="2:72" s="130" customFormat="1" ht="13.5" customHeight="1">
      <c r="B67"/>
      <c r="AK67"/>
    </row>
    <row r="68" spans="2:72" s="130" customFormat="1" ht="13.5" customHeight="1">
      <c r="B68"/>
      <c r="AK68"/>
    </row>
    <row r="69" spans="2:72" s="130" customFormat="1" ht="13.5" customHeight="1">
      <c r="B69"/>
      <c r="C69"/>
      <c r="D69"/>
      <c r="E69"/>
      <c r="F69"/>
      <c r="G69"/>
      <c r="H69"/>
      <c r="I69"/>
      <c r="J69"/>
      <c r="K69"/>
      <c r="L69"/>
      <c r="M69"/>
      <c r="N69"/>
      <c r="O69"/>
      <c r="P69"/>
      <c r="Q69"/>
      <c r="R69"/>
      <c r="S69"/>
      <c r="T69"/>
      <c r="U69"/>
      <c r="V69"/>
      <c r="W69"/>
      <c r="X69"/>
      <c r="Y69"/>
      <c r="Z69"/>
      <c r="AA69"/>
      <c r="AB69"/>
      <c r="AC69"/>
      <c r="AD69"/>
      <c r="AE69"/>
      <c r="AF69"/>
      <c r="AG69"/>
      <c r="AK69"/>
      <c r="AL69"/>
      <c r="AM69"/>
      <c r="AN69"/>
      <c r="AO69"/>
      <c r="AP69"/>
      <c r="AQ69"/>
      <c r="AR69"/>
      <c r="AS69"/>
      <c r="AT69"/>
      <c r="AU69"/>
      <c r="AV69"/>
      <c r="AW69"/>
      <c r="AX69"/>
      <c r="AY69"/>
      <c r="AZ69"/>
      <c r="BA69"/>
      <c r="BB69"/>
      <c r="BC69"/>
      <c r="BD69"/>
      <c r="BE69"/>
      <c r="BF69"/>
      <c r="BG69"/>
      <c r="BH69"/>
      <c r="BI69"/>
      <c r="BJ69"/>
      <c r="BK69"/>
      <c r="BL69"/>
      <c r="BM69"/>
      <c r="BN69"/>
      <c r="BO69"/>
      <c r="BP69"/>
    </row>
    <row r="70" spans="2:72" s="130" customFormat="1" ht="13.5" customHeight="1">
      <c r="B70"/>
      <c r="C70"/>
      <c r="D70"/>
      <c r="E70"/>
      <c r="F70"/>
      <c r="G70"/>
      <c r="H70"/>
      <c r="I70"/>
      <c r="J70"/>
      <c r="K70"/>
      <c r="L70"/>
      <c r="M70"/>
      <c r="N70"/>
      <c r="O70"/>
      <c r="P70"/>
      <c r="Q70"/>
      <c r="R70"/>
      <c r="S70"/>
      <c r="T70"/>
      <c r="U70"/>
      <c r="V70"/>
      <c r="W70"/>
      <c r="X70"/>
      <c r="Y70"/>
      <c r="Z70"/>
      <c r="AA70"/>
      <c r="AB70"/>
      <c r="AC70"/>
      <c r="AD70"/>
      <c r="AE70"/>
      <c r="AF70"/>
      <c r="AG70"/>
      <c r="AK70"/>
      <c r="AL70"/>
      <c r="AM70"/>
      <c r="AN70"/>
      <c r="AO70"/>
      <c r="AP70"/>
      <c r="AQ70"/>
      <c r="AR70"/>
      <c r="AS70"/>
      <c r="AT70"/>
      <c r="AU70"/>
      <c r="AV70"/>
      <c r="AW70"/>
      <c r="AX70"/>
      <c r="AY70"/>
      <c r="AZ70"/>
      <c r="BA70"/>
      <c r="BB70"/>
      <c r="BC70"/>
      <c r="BD70"/>
      <c r="BE70"/>
      <c r="BF70"/>
      <c r="BG70"/>
      <c r="BH70"/>
      <c r="BI70"/>
      <c r="BJ70"/>
      <c r="BK70"/>
      <c r="BL70"/>
      <c r="BM70"/>
      <c r="BN70"/>
      <c r="BO70"/>
      <c r="BP70"/>
    </row>
    <row r="71" spans="2:72" s="130" customFormat="1" ht="13.5" customHeight="1">
      <c r="B71"/>
      <c r="C71"/>
      <c r="D71"/>
      <c r="E71"/>
      <c r="F71"/>
      <c r="G71"/>
      <c r="H71"/>
      <c r="I71"/>
      <c r="J71"/>
      <c r="K71"/>
      <c r="L71"/>
      <c r="M71"/>
      <c r="N71"/>
      <c r="O71"/>
      <c r="P71"/>
      <c r="Q71"/>
      <c r="R71"/>
      <c r="S71"/>
      <c r="T71"/>
      <c r="U71"/>
      <c r="V71"/>
      <c r="W71"/>
      <c r="X71"/>
      <c r="Y71"/>
      <c r="Z71"/>
      <c r="AA71"/>
      <c r="AB71"/>
      <c r="AC71"/>
      <c r="AD71"/>
      <c r="AE71"/>
      <c r="AF71"/>
      <c r="AG71"/>
      <c r="AK71"/>
      <c r="AL71"/>
      <c r="AM71"/>
      <c r="AN71"/>
      <c r="AO71"/>
      <c r="AP71"/>
      <c r="AQ71"/>
      <c r="AR71"/>
      <c r="AS71"/>
      <c r="AT71"/>
      <c r="AU71"/>
      <c r="AV71"/>
      <c r="AW71"/>
      <c r="AX71"/>
      <c r="AY71"/>
      <c r="AZ71"/>
      <c r="BA71"/>
      <c r="BB71"/>
      <c r="BC71"/>
      <c r="BD71"/>
      <c r="BE71"/>
      <c r="BF71"/>
      <c r="BG71"/>
      <c r="BH71"/>
      <c r="BI71"/>
      <c r="BJ71"/>
      <c r="BK71"/>
      <c r="BL71"/>
      <c r="BM71"/>
      <c r="BN71"/>
      <c r="BO71"/>
      <c r="BP71"/>
    </row>
    <row r="72" spans="2:72" s="130" customFormat="1" ht="13.5" customHeight="1">
      <c r="B72"/>
      <c r="C72"/>
      <c r="D72"/>
      <c r="E72"/>
      <c r="F72"/>
      <c r="G72"/>
      <c r="H72"/>
      <c r="I72"/>
      <c r="J72"/>
      <c r="K72"/>
      <c r="L72"/>
      <c r="M72"/>
      <c r="N72"/>
      <c r="O72"/>
      <c r="P72"/>
      <c r="Q72"/>
      <c r="R72"/>
      <c r="S72"/>
      <c r="T72"/>
      <c r="U72"/>
      <c r="V72"/>
      <c r="W72"/>
      <c r="X72"/>
      <c r="Y72"/>
      <c r="Z72"/>
      <c r="AA72"/>
      <c r="AB72"/>
      <c r="AC72"/>
      <c r="AD72"/>
      <c r="AE72"/>
      <c r="AF72"/>
      <c r="AG72"/>
      <c r="AK72"/>
      <c r="AL72"/>
      <c r="AM72"/>
      <c r="AN72"/>
      <c r="AO72"/>
      <c r="AP72"/>
      <c r="AQ72"/>
      <c r="AR72"/>
      <c r="AS72"/>
      <c r="AT72"/>
      <c r="AU72"/>
      <c r="AV72"/>
      <c r="AW72"/>
      <c r="AX72"/>
      <c r="AY72"/>
      <c r="AZ72"/>
      <c r="BA72"/>
      <c r="BB72"/>
      <c r="BC72"/>
      <c r="BD72"/>
      <c r="BE72"/>
      <c r="BF72"/>
      <c r="BG72"/>
      <c r="BH72"/>
      <c r="BI72"/>
      <c r="BJ72"/>
      <c r="BK72"/>
      <c r="BL72"/>
      <c r="BM72"/>
      <c r="BN72"/>
      <c r="BO72"/>
      <c r="BP72"/>
    </row>
    <row r="73" spans="2:72" s="130" customFormat="1" ht="13.5" customHeight="1">
      <c r="B73"/>
      <c r="C73"/>
      <c r="D73"/>
      <c r="E73"/>
      <c r="F73"/>
      <c r="G73"/>
      <c r="H73"/>
      <c r="I73"/>
      <c r="J73"/>
      <c r="K73"/>
      <c r="L73"/>
      <c r="M73"/>
      <c r="N73"/>
      <c r="O73"/>
      <c r="P73"/>
      <c r="Q73"/>
      <c r="R73"/>
      <c r="S73"/>
      <c r="T73"/>
      <c r="U73"/>
      <c r="V73"/>
      <c r="W73"/>
      <c r="X73"/>
      <c r="Y73"/>
      <c r="Z73"/>
      <c r="AA73"/>
      <c r="AB73"/>
      <c r="AC73"/>
      <c r="AD73"/>
      <c r="AE73"/>
      <c r="AF73"/>
      <c r="AG73"/>
      <c r="AK73"/>
      <c r="AL73"/>
      <c r="AM73"/>
      <c r="AN73"/>
      <c r="AO73"/>
      <c r="AP73"/>
      <c r="AQ73"/>
      <c r="AR73"/>
      <c r="AS73"/>
      <c r="AT73"/>
      <c r="AU73"/>
      <c r="AV73"/>
      <c r="AW73"/>
      <c r="AX73"/>
      <c r="AY73"/>
      <c r="AZ73"/>
      <c r="BA73"/>
      <c r="BB73"/>
      <c r="BC73"/>
      <c r="BD73"/>
      <c r="BE73"/>
      <c r="BF73"/>
      <c r="BG73"/>
      <c r="BH73"/>
      <c r="BI73"/>
      <c r="BJ73"/>
      <c r="BK73"/>
      <c r="BL73"/>
      <c r="BM73"/>
      <c r="BN73"/>
      <c r="BO73"/>
      <c r="BP73"/>
    </row>
    <row r="74" spans="2:72" s="130" customFormat="1" ht="13.5" customHeight="1">
      <c r="C74" s="152"/>
      <c r="AL74" s="152"/>
    </row>
    <row r="75" spans="2:72" s="130" customFormat="1" ht="13.5" customHeight="1">
      <c r="C75" s="152"/>
      <c r="AL75" s="152"/>
    </row>
    <row r="76" spans="2:72" s="130" customFormat="1" ht="13.5" customHeight="1">
      <c r="C76" s="152"/>
      <c r="AL76" s="152"/>
    </row>
    <row r="77" spans="2:72" s="130" customFormat="1" ht="13.5" customHeight="1">
      <c r="C77" s="152"/>
      <c r="AL77" s="152"/>
    </row>
    <row r="78" spans="2:72" s="130" customFormat="1" ht="12.75" customHeight="1">
      <c r="C78" s="152"/>
      <c r="AL78" s="152"/>
    </row>
    <row r="79" spans="2:72" s="130" customFormat="1" ht="12.75" customHeight="1">
      <c r="C79" s="152"/>
      <c r="AL79" s="152"/>
    </row>
    <row r="80" spans="2:72" s="130" customFormat="1" ht="12.75" customHeight="1">
      <c r="C80" s="152"/>
      <c r="AL80" s="152"/>
    </row>
    <row r="81" spans="1:70" s="130" customFormat="1" ht="12.75" customHeight="1">
      <c r="C81" s="152"/>
      <c r="AL81" s="152"/>
    </row>
    <row r="82" spans="1:70" s="130" customFormat="1" ht="12.75" customHeight="1">
      <c r="C82" s="152"/>
      <c r="AL82" s="152"/>
    </row>
    <row r="83" spans="1:70" s="130" customFormat="1" ht="12.75" customHeight="1">
      <c r="C83" s="152"/>
      <c r="AL83" s="152"/>
    </row>
    <row r="84" spans="1:70" s="130" customFormat="1" ht="12.75" customHeight="1">
      <c r="C84" s="152"/>
      <c r="AL84" s="152"/>
    </row>
    <row r="85" spans="1:70" s="130" customFormat="1" ht="12.75" customHeight="1">
      <c r="C85" s="152"/>
      <c r="AL85" s="152"/>
    </row>
    <row r="86" spans="1:70" s="130" customFormat="1" ht="12.75" customHeight="1">
      <c r="C86" s="152"/>
      <c r="AL86" s="152"/>
    </row>
    <row r="87" spans="1:70" s="130" customFormat="1" ht="12.75" customHeight="1">
      <c r="C87" s="152"/>
      <c r="AL87" s="152"/>
    </row>
    <row r="88" spans="1:70" s="130" customFormat="1" ht="12.75" customHeight="1">
      <c r="C88" s="152"/>
      <c r="AL88" s="152"/>
    </row>
    <row r="89" spans="1:70" s="130" customFormat="1" ht="12.75" customHeight="1">
      <c r="C89" s="152"/>
      <c r="AL89" s="152"/>
    </row>
    <row r="90" spans="1:70" s="130" customFormat="1" ht="13">
      <c r="C90" s="152"/>
      <c r="AL90" s="152"/>
    </row>
    <row r="91" spans="1:70" s="130" customFormat="1" ht="13">
      <c r="A91" s="127"/>
      <c r="C91" s="152"/>
      <c r="AI91" s="127"/>
      <c r="AJ91" s="127"/>
      <c r="AL91" s="152"/>
      <c r="BR91" s="127"/>
    </row>
    <row r="92" spans="1:70" s="130" customFormat="1" ht="13">
      <c r="A92" s="127"/>
      <c r="C92" s="152"/>
      <c r="AI92" s="127"/>
      <c r="AJ92" s="127"/>
      <c r="AL92" s="152"/>
      <c r="BR92" s="127"/>
    </row>
    <row r="93" spans="1:70" s="130" customFormat="1" ht="13">
      <c r="A93" s="127"/>
      <c r="C93" s="152"/>
      <c r="AH93" s="127"/>
      <c r="AI93" s="127"/>
      <c r="AJ93" s="127"/>
      <c r="AL93" s="152"/>
      <c r="BQ93" s="127"/>
      <c r="BR93" s="127"/>
    </row>
    <row r="94" spans="1:70" s="130" customFormat="1" ht="13">
      <c r="A94" s="127"/>
      <c r="C94" s="152"/>
      <c r="AH94" s="127"/>
      <c r="AI94" s="127"/>
      <c r="AJ94" s="127"/>
      <c r="AL94" s="152"/>
      <c r="BQ94" s="127"/>
      <c r="BR94" s="127"/>
    </row>
    <row r="95" spans="1:70" s="130" customFormat="1" ht="13">
      <c r="A95" s="127"/>
      <c r="C95" s="152"/>
      <c r="AH95" s="127"/>
      <c r="AI95" s="127"/>
      <c r="AJ95" s="127"/>
      <c r="AL95" s="152"/>
      <c r="BQ95" s="127"/>
      <c r="BR95" s="127"/>
    </row>
    <row r="96" spans="1:70" s="130" customFormat="1" ht="13">
      <c r="A96" s="127"/>
      <c r="B96" s="127"/>
      <c r="C96" s="142"/>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42"/>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row>
    <row r="97" spans="1:72" s="130" customFormat="1" ht="13">
      <c r="A97" s="127"/>
      <c r="B97" s="127"/>
      <c r="C97" s="142"/>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42"/>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row>
    <row r="98" spans="1:72" s="130" customFormat="1" ht="13">
      <c r="A98" s="127"/>
      <c r="B98" s="127"/>
      <c r="C98" s="142"/>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42"/>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row>
    <row r="99" spans="1:72" s="130" customFormat="1" ht="13">
      <c r="A99" s="127"/>
      <c r="B99" s="127"/>
      <c r="C99" s="142"/>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42"/>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row>
    <row r="100" spans="1:72" s="130" customFormat="1" ht="13">
      <c r="A100" s="127"/>
      <c r="B100" s="127"/>
      <c r="C100" s="142"/>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42"/>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row>
    <row r="101" spans="1:72" s="130" customFormat="1" ht="13">
      <c r="A101" s="127"/>
      <c r="B101" s="127"/>
      <c r="C101" s="14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42"/>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T101" s="127"/>
    </row>
    <row r="107" spans="1:72"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6" ht="13.5" customHeight="1"/>
    <row r="137" ht="13.5" customHeight="1"/>
    <row r="138" ht="13.5" customHeight="1"/>
    <row r="140" ht="13.5" customHeight="1"/>
    <row r="141" ht="13.5" customHeight="1"/>
  </sheetData>
  <sheetProtection formatCells="0"/>
  <mergeCells count="200">
    <mergeCell ref="BG47:BH48"/>
    <mergeCell ref="BI47:BQ48"/>
    <mergeCell ref="H47:I48"/>
    <mergeCell ref="X47:Y48"/>
    <mergeCell ref="Z47:AH48"/>
    <mergeCell ref="J47:W48"/>
    <mergeCell ref="AQ47:AR48"/>
    <mergeCell ref="AS47:BF48"/>
    <mergeCell ref="B62:G63"/>
    <mergeCell ref="H62:AH63"/>
    <mergeCell ref="AK62:AP63"/>
    <mergeCell ref="AQ62:BQ63"/>
    <mergeCell ref="R59:S60"/>
    <mergeCell ref="T59:U60"/>
    <mergeCell ref="AK59:AP60"/>
    <mergeCell ref="AQ59:AR60"/>
    <mergeCell ref="AS59:AT60"/>
    <mergeCell ref="AU59:AV60"/>
    <mergeCell ref="B59:G60"/>
    <mergeCell ref="H59:I60"/>
    <mergeCell ref="J59:K60"/>
    <mergeCell ref="L59:M60"/>
    <mergeCell ref="N59:O60"/>
    <mergeCell ref="P59:Q60"/>
    <mergeCell ref="H55:I56"/>
    <mergeCell ref="J55:V56"/>
    <mergeCell ref="W55:AG56"/>
    <mergeCell ref="AH55:AH56"/>
    <mergeCell ref="AQ55:AR56"/>
    <mergeCell ref="AS55:BE56"/>
    <mergeCell ref="BF55:BP56"/>
    <mergeCell ref="BQ55:BQ56"/>
    <mergeCell ref="AW59:AX60"/>
    <mergeCell ref="AY59:AZ60"/>
    <mergeCell ref="BA59:BB60"/>
    <mergeCell ref="BC59:BD60"/>
    <mergeCell ref="AQ53:AR54"/>
    <mergeCell ref="AS53:AZ54"/>
    <mergeCell ref="AH57:AH58"/>
    <mergeCell ref="AQ57:AR58"/>
    <mergeCell ref="AS57:AU58"/>
    <mergeCell ref="AV57:AX58"/>
    <mergeCell ref="AY57:BP58"/>
    <mergeCell ref="BQ57:BQ58"/>
    <mergeCell ref="BA53:BB54"/>
    <mergeCell ref="BC53:BQ54"/>
    <mergeCell ref="Z45:AH46"/>
    <mergeCell ref="AK45:AP50"/>
    <mergeCell ref="AQ45:AR46"/>
    <mergeCell ref="AS45:AX46"/>
    <mergeCell ref="AY45:AZ46"/>
    <mergeCell ref="BA45:BF46"/>
    <mergeCell ref="B51:G58"/>
    <mergeCell ref="H51:I52"/>
    <mergeCell ref="J51:Q52"/>
    <mergeCell ref="R51:S52"/>
    <mergeCell ref="T51:AH52"/>
    <mergeCell ref="AK51:AP58"/>
    <mergeCell ref="H57:I58"/>
    <mergeCell ref="J57:L58"/>
    <mergeCell ref="M57:O58"/>
    <mergeCell ref="P57:AG58"/>
    <mergeCell ref="AQ51:AR52"/>
    <mergeCell ref="AS51:AZ52"/>
    <mergeCell ref="BA51:BB52"/>
    <mergeCell ref="BC51:BQ52"/>
    <mergeCell ref="H53:I54"/>
    <mergeCell ref="J53:Q54"/>
    <mergeCell ref="R53:S54"/>
    <mergeCell ref="T53:AH54"/>
    <mergeCell ref="B45:G50"/>
    <mergeCell ref="H45:I46"/>
    <mergeCell ref="J45:O46"/>
    <mergeCell ref="P45:Q46"/>
    <mergeCell ref="R45:W46"/>
    <mergeCell ref="X45:Y46"/>
    <mergeCell ref="B40:AH40"/>
    <mergeCell ref="AK40:BQ40"/>
    <mergeCell ref="B43:G44"/>
    <mergeCell ref="U43:Y44"/>
    <mergeCell ref="Z43:AH44"/>
    <mergeCell ref="AK43:AP44"/>
    <mergeCell ref="BD43:BH44"/>
    <mergeCell ref="BI43:BQ44"/>
    <mergeCell ref="BG45:BH46"/>
    <mergeCell ref="BI45:BQ46"/>
    <mergeCell ref="H49:I50"/>
    <mergeCell ref="J49:L50"/>
    <mergeCell ref="M49:O50"/>
    <mergeCell ref="AH49:AH50"/>
    <mergeCell ref="AQ49:AR50"/>
    <mergeCell ref="AS49:AU50"/>
    <mergeCell ref="AV49:AX50"/>
    <mergeCell ref="BQ49:BQ50"/>
    <mergeCell ref="B38:F39"/>
    <mergeCell ref="R38:R39"/>
    <mergeCell ref="AK38:AO39"/>
    <mergeCell ref="BA38:BA39"/>
    <mergeCell ref="AK36:AO37"/>
    <mergeCell ref="AP36:AX37"/>
    <mergeCell ref="AY36:BB37"/>
    <mergeCell ref="BC36:BF37"/>
    <mergeCell ref="BG36:BG37"/>
    <mergeCell ref="AY34:BB35"/>
    <mergeCell ref="BC34:BQ35"/>
    <mergeCell ref="B36:F37"/>
    <mergeCell ref="G36:O37"/>
    <mergeCell ref="P36:S37"/>
    <mergeCell ref="T36:W37"/>
    <mergeCell ref="X36:X37"/>
    <mergeCell ref="Y36:AC37"/>
    <mergeCell ref="AD36:AD37"/>
    <mergeCell ref="AE36:AH37"/>
    <mergeCell ref="B34:F35"/>
    <mergeCell ref="G34:O35"/>
    <mergeCell ref="P34:S35"/>
    <mergeCell ref="T34:AH35"/>
    <mergeCell ref="AK34:AO35"/>
    <mergeCell ref="AP34:AX35"/>
    <mergeCell ref="BM36:BM37"/>
    <mergeCell ref="BN36:BQ37"/>
    <mergeCell ref="BH36:BL37"/>
    <mergeCell ref="B32:F33"/>
    <mergeCell ref="G32:O33"/>
    <mergeCell ref="P32:S33"/>
    <mergeCell ref="AK32:AO33"/>
    <mergeCell ref="AP32:AX33"/>
    <mergeCell ref="AY32:BB33"/>
    <mergeCell ref="AY28:BB29"/>
    <mergeCell ref="BC28:BQ29"/>
    <mergeCell ref="B30:O31"/>
    <mergeCell ref="P30:AH30"/>
    <mergeCell ref="AK30:AX31"/>
    <mergeCell ref="AY30:BQ30"/>
    <mergeCell ref="Q31:AH31"/>
    <mergeCell ref="AZ31:BQ31"/>
    <mergeCell ref="B28:F29"/>
    <mergeCell ref="G28:O29"/>
    <mergeCell ref="P28:S29"/>
    <mergeCell ref="T28:AH29"/>
    <mergeCell ref="AK28:AO29"/>
    <mergeCell ref="AP28:AX29"/>
    <mergeCell ref="B25:F25"/>
    <mergeCell ref="AK25:AO25"/>
    <mergeCell ref="B26:F27"/>
    <mergeCell ref="G26:AH27"/>
    <mergeCell ref="AK26:AO27"/>
    <mergeCell ref="AP26:BQ27"/>
    <mergeCell ref="B22:F22"/>
    <mergeCell ref="AK22:AO22"/>
    <mergeCell ref="B23:F24"/>
    <mergeCell ref="G23:AH24"/>
    <mergeCell ref="AK23:AO24"/>
    <mergeCell ref="AP23:BQ24"/>
    <mergeCell ref="BG18:BG19"/>
    <mergeCell ref="BH18:BL19"/>
    <mergeCell ref="BM18:BM19"/>
    <mergeCell ref="BN18:BQ19"/>
    <mergeCell ref="B20:F21"/>
    <mergeCell ref="R20:R21"/>
    <mergeCell ref="AK20:AO21"/>
    <mergeCell ref="BA20:BA21"/>
    <mergeCell ref="AD18:AD19"/>
    <mergeCell ref="AE18:AH19"/>
    <mergeCell ref="AK18:AO19"/>
    <mergeCell ref="AP18:AX19"/>
    <mergeCell ref="AY18:BB19"/>
    <mergeCell ref="BC18:BF19"/>
    <mergeCell ref="AP16:AR17"/>
    <mergeCell ref="AS16:AS17"/>
    <mergeCell ref="AT16:AX17"/>
    <mergeCell ref="AY16:BB17"/>
    <mergeCell ref="B18:F19"/>
    <mergeCell ref="G18:O19"/>
    <mergeCell ref="P18:S19"/>
    <mergeCell ref="T18:W19"/>
    <mergeCell ref="X18:X19"/>
    <mergeCell ref="Y18:AC19"/>
    <mergeCell ref="B16:F17"/>
    <mergeCell ref="G16:I17"/>
    <mergeCell ref="J16:J17"/>
    <mergeCell ref="K16:O17"/>
    <mergeCell ref="P16:S17"/>
    <mergeCell ref="AK16:AO17"/>
    <mergeCell ref="I8:AB8"/>
    <mergeCell ref="AR8:BK8"/>
    <mergeCell ref="A9:AI9"/>
    <mergeCell ref="AJ9:BR9"/>
    <mergeCell ref="C11:AG12"/>
    <mergeCell ref="AL11:BP12"/>
    <mergeCell ref="AC2:AI2"/>
    <mergeCell ref="BL2:BR2"/>
    <mergeCell ref="Y4:Z4"/>
    <mergeCell ref="AA4:AB4"/>
    <mergeCell ref="AD4:AE4"/>
    <mergeCell ref="AG4:AH4"/>
    <mergeCell ref="BH4:BI4"/>
    <mergeCell ref="BJ4:BK4"/>
    <mergeCell ref="BM4:BN4"/>
    <mergeCell ref="BP4:BQ4"/>
  </mergeCells>
  <phoneticPr fontId="2"/>
  <conditionalFormatting sqref="AC2:AI2">
    <cfRule type="expression" dxfId="4" priority="2">
      <formula>$AC$2=""</formula>
    </cfRule>
  </conditionalFormatting>
  <conditionalFormatting sqref="BL2:BR2">
    <cfRule type="expression" dxfId="3" priority="1">
      <formula>$AC$2=""</formula>
    </cfRule>
  </conditionalFormatting>
  <dataValidations count="3">
    <dataValidation type="list" allowBlank="1" showInputMessage="1" showErrorMessage="1" sqref="H62 AQ62" xr:uid="{354A2A1E-BB51-4496-BA33-32618916E927}">
      <formula1>$BT$64:$BT$65</formula1>
    </dataValidation>
    <dataValidation type="list" allowBlank="1" showInputMessage="1" showErrorMessage="1" sqref="AC2:AI2 BL2:BR2" xr:uid="{6A9EBEC9-3F1A-42DF-AE6B-D6968D97A084}">
      <formula1>"ＦＣＶ車両,ＥＶ・ＰＨＥＶ車両"</formula1>
    </dataValidation>
    <dataValidation type="list" allowBlank="1" showInputMessage="1" sqref="G28 AP28" xr:uid="{E3A27C31-439C-4258-B526-D24B14A11423}">
      <formula1>"代表取締役,代表取締役社長"</formula1>
    </dataValidation>
  </dataValidations>
  <printOptions horizontalCentered="1"/>
  <pageMargins left="0.39370078740157483" right="0.39370078740157483" top="0.19685039370078741" bottom="0.19685039370078741" header="0.31496062992125984" footer="0.31496062992125984"/>
  <pageSetup paperSize="9" scale="79"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76200</xdr:colOff>
                    <xdr:row>44</xdr:row>
                    <xdr:rowOff>63500</xdr:rowOff>
                  </from>
                  <to>
                    <xdr:col>8</xdr:col>
                    <xdr:colOff>152400</xdr:colOff>
                    <xdr:row>45</xdr:row>
                    <xdr:rowOff>139700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76200</xdr:colOff>
                    <xdr:row>48</xdr:row>
                    <xdr:rowOff>63500</xdr:rowOff>
                  </from>
                  <to>
                    <xdr:col>8</xdr:col>
                    <xdr:colOff>152400</xdr:colOff>
                    <xdr:row>49</xdr:row>
                    <xdr:rowOff>139700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76200</xdr:colOff>
                    <xdr:row>44</xdr:row>
                    <xdr:rowOff>63500</xdr:rowOff>
                  </from>
                  <to>
                    <xdr:col>16</xdr:col>
                    <xdr:colOff>88900</xdr:colOff>
                    <xdr:row>45</xdr:row>
                    <xdr:rowOff>139700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76200</xdr:colOff>
                    <xdr:row>44</xdr:row>
                    <xdr:rowOff>63500</xdr:rowOff>
                  </from>
                  <to>
                    <xdr:col>24</xdr:col>
                    <xdr:colOff>152400</xdr:colOff>
                    <xdr:row>45</xdr:row>
                    <xdr:rowOff>139700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76200</xdr:colOff>
                    <xdr:row>50</xdr:row>
                    <xdr:rowOff>63500</xdr:rowOff>
                  </from>
                  <to>
                    <xdr:col>8</xdr:col>
                    <xdr:colOff>152400</xdr:colOff>
                    <xdr:row>51</xdr:row>
                    <xdr:rowOff>139700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76200</xdr:colOff>
                    <xdr:row>50</xdr:row>
                    <xdr:rowOff>63500</xdr:rowOff>
                  </from>
                  <to>
                    <xdr:col>18</xdr:col>
                    <xdr:colOff>152400</xdr:colOff>
                    <xdr:row>51</xdr:row>
                    <xdr:rowOff>139700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17</xdr:col>
                    <xdr:colOff>76200</xdr:colOff>
                    <xdr:row>52</xdr:row>
                    <xdr:rowOff>63500</xdr:rowOff>
                  </from>
                  <to>
                    <xdr:col>18</xdr:col>
                    <xdr:colOff>152400</xdr:colOff>
                    <xdr:row>53</xdr:row>
                    <xdr:rowOff>139700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76200</xdr:colOff>
                    <xdr:row>52</xdr:row>
                    <xdr:rowOff>63500</xdr:rowOff>
                  </from>
                  <to>
                    <xdr:col>8</xdr:col>
                    <xdr:colOff>152400</xdr:colOff>
                    <xdr:row>53</xdr:row>
                    <xdr:rowOff>139700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76200</xdr:colOff>
                    <xdr:row>54</xdr:row>
                    <xdr:rowOff>63500</xdr:rowOff>
                  </from>
                  <to>
                    <xdr:col>8</xdr:col>
                    <xdr:colOff>152400</xdr:colOff>
                    <xdr:row>55</xdr:row>
                    <xdr:rowOff>139700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76200</xdr:colOff>
                    <xdr:row>56</xdr:row>
                    <xdr:rowOff>63500</xdr:rowOff>
                  </from>
                  <to>
                    <xdr:col>8</xdr:col>
                    <xdr:colOff>152400</xdr:colOff>
                    <xdr:row>57</xdr:row>
                    <xdr:rowOff>139700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42</xdr:col>
                    <xdr:colOff>76200</xdr:colOff>
                    <xdr:row>44</xdr:row>
                    <xdr:rowOff>63500</xdr:rowOff>
                  </from>
                  <to>
                    <xdr:col>43</xdr:col>
                    <xdr:colOff>152400</xdr:colOff>
                    <xdr:row>45</xdr:row>
                    <xdr:rowOff>139700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42</xdr:col>
                    <xdr:colOff>76200</xdr:colOff>
                    <xdr:row>48</xdr:row>
                    <xdr:rowOff>63500</xdr:rowOff>
                  </from>
                  <to>
                    <xdr:col>43</xdr:col>
                    <xdr:colOff>152400</xdr:colOff>
                    <xdr:row>49</xdr:row>
                    <xdr:rowOff>139700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50</xdr:col>
                    <xdr:colOff>76200</xdr:colOff>
                    <xdr:row>44</xdr:row>
                    <xdr:rowOff>63500</xdr:rowOff>
                  </from>
                  <to>
                    <xdr:col>51</xdr:col>
                    <xdr:colOff>88900</xdr:colOff>
                    <xdr:row>45</xdr:row>
                    <xdr:rowOff>139700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58</xdr:col>
                    <xdr:colOff>76200</xdr:colOff>
                    <xdr:row>44</xdr:row>
                    <xdr:rowOff>63500</xdr:rowOff>
                  </from>
                  <to>
                    <xdr:col>59</xdr:col>
                    <xdr:colOff>152400</xdr:colOff>
                    <xdr:row>45</xdr:row>
                    <xdr:rowOff>139700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42</xdr:col>
                    <xdr:colOff>76200</xdr:colOff>
                    <xdr:row>50</xdr:row>
                    <xdr:rowOff>63500</xdr:rowOff>
                  </from>
                  <to>
                    <xdr:col>43</xdr:col>
                    <xdr:colOff>152400</xdr:colOff>
                    <xdr:row>51</xdr:row>
                    <xdr:rowOff>139700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52</xdr:col>
                    <xdr:colOff>76200</xdr:colOff>
                    <xdr:row>50</xdr:row>
                    <xdr:rowOff>63500</xdr:rowOff>
                  </from>
                  <to>
                    <xdr:col>53</xdr:col>
                    <xdr:colOff>152400</xdr:colOff>
                    <xdr:row>51</xdr:row>
                    <xdr:rowOff>139700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52</xdr:col>
                    <xdr:colOff>76200</xdr:colOff>
                    <xdr:row>52</xdr:row>
                    <xdr:rowOff>63500</xdr:rowOff>
                  </from>
                  <to>
                    <xdr:col>53</xdr:col>
                    <xdr:colOff>152400</xdr:colOff>
                    <xdr:row>53</xdr:row>
                    <xdr:rowOff>139700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42</xdr:col>
                    <xdr:colOff>76200</xdr:colOff>
                    <xdr:row>52</xdr:row>
                    <xdr:rowOff>63500</xdr:rowOff>
                  </from>
                  <to>
                    <xdr:col>43</xdr:col>
                    <xdr:colOff>152400</xdr:colOff>
                    <xdr:row>53</xdr:row>
                    <xdr:rowOff>139700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42</xdr:col>
                    <xdr:colOff>76200</xdr:colOff>
                    <xdr:row>54</xdr:row>
                    <xdr:rowOff>63500</xdr:rowOff>
                  </from>
                  <to>
                    <xdr:col>43</xdr:col>
                    <xdr:colOff>152400</xdr:colOff>
                    <xdr:row>55</xdr:row>
                    <xdr:rowOff>139700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42</xdr:col>
                    <xdr:colOff>76200</xdr:colOff>
                    <xdr:row>56</xdr:row>
                    <xdr:rowOff>63500</xdr:rowOff>
                  </from>
                  <to>
                    <xdr:col>43</xdr:col>
                    <xdr:colOff>152400</xdr:colOff>
                    <xdr:row>57</xdr:row>
                    <xdr:rowOff>139700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76200</xdr:colOff>
                    <xdr:row>46</xdr:row>
                    <xdr:rowOff>63500</xdr:rowOff>
                  </from>
                  <to>
                    <xdr:col>8</xdr:col>
                    <xdr:colOff>152400</xdr:colOff>
                    <xdr:row>47</xdr:row>
                    <xdr:rowOff>139700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42</xdr:col>
                    <xdr:colOff>76200</xdr:colOff>
                    <xdr:row>46</xdr:row>
                    <xdr:rowOff>63500</xdr:rowOff>
                  </from>
                  <to>
                    <xdr:col>43</xdr:col>
                    <xdr:colOff>152400</xdr:colOff>
                    <xdr:row>47</xdr:row>
                    <xdr:rowOff>139700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17AF-1670-459C-B480-5BD5ABCCF234}">
  <dimension ref="A1:Z39"/>
  <sheetViews>
    <sheetView view="pageBreakPreview" zoomScale="70" zoomScaleNormal="100" zoomScaleSheetLayoutView="70" zoomScalePageLayoutView="85" workbookViewId="0">
      <selection activeCell="BC34" sqref="BC34:BQ35"/>
    </sheetView>
  </sheetViews>
  <sheetFormatPr defaultColWidth="3" defaultRowHeight="13"/>
  <cols>
    <col min="1" max="26" width="3" style="198" customWidth="1"/>
    <col min="27" max="236" width="3" style="198"/>
    <col min="237" max="237" width="3.58203125" style="198" customWidth="1"/>
    <col min="238" max="492" width="3" style="198"/>
    <col min="493" max="493" width="3.58203125" style="198" customWidth="1"/>
    <col min="494" max="748" width="3" style="198"/>
    <col min="749" max="749" width="3.58203125" style="198" customWidth="1"/>
    <col min="750" max="1004" width="3" style="198"/>
    <col min="1005" max="1005" width="3.58203125" style="198" customWidth="1"/>
    <col min="1006" max="1260" width="3" style="198"/>
    <col min="1261" max="1261" width="3.58203125" style="198" customWidth="1"/>
    <col min="1262" max="1516" width="3" style="198"/>
    <col min="1517" max="1517" width="3.58203125" style="198" customWidth="1"/>
    <col min="1518" max="1772" width="3" style="198"/>
    <col min="1773" max="1773" width="3.58203125" style="198" customWidth="1"/>
    <col min="1774" max="2028" width="3" style="198"/>
    <col min="2029" max="2029" width="3.58203125" style="198" customWidth="1"/>
    <col min="2030" max="2284" width="3" style="198"/>
    <col min="2285" max="2285" width="3.58203125" style="198" customWidth="1"/>
    <col min="2286" max="2540" width="3" style="198"/>
    <col min="2541" max="2541" width="3.58203125" style="198" customWidth="1"/>
    <col min="2542" max="2796" width="3" style="198"/>
    <col min="2797" max="2797" width="3.58203125" style="198" customWidth="1"/>
    <col min="2798" max="3052" width="3" style="198"/>
    <col min="3053" max="3053" width="3.58203125" style="198" customWidth="1"/>
    <col min="3054" max="3308" width="3" style="198"/>
    <col min="3309" max="3309" width="3.58203125" style="198" customWidth="1"/>
    <col min="3310" max="3564" width="3" style="198"/>
    <col min="3565" max="3565" width="3.58203125" style="198" customWidth="1"/>
    <col min="3566" max="3820" width="3" style="198"/>
    <col min="3821" max="3821" width="3.58203125" style="198" customWidth="1"/>
    <col min="3822" max="4076" width="3" style="198"/>
    <col min="4077" max="4077" width="3.58203125" style="198" customWidth="1"/>
    <col min="4078" max="4332" width="3" style="198"/>
    <col min="4333" max="4333" width="3.58203125" style="198" customWidth="1"/>
    <col min="4334" max="4588" width="3" style="198"/>
    <col min="4589" max="4589" width="3.58203125" style="198" customWidth="1"/>
    <col min="4590" max="4844" width="3" style="198"/>
    <col min="4845" max="4845" width="3.58203125" style="198" customWidth="1"/>
    <col min="4846" max="5100" width="3" style="198"/>
    <col min="5101" max="5101" width="3.58203125" style="198" customWidth="1"/>
    <col min="5102" max="5356" width="3" style="198"/>
    <col min="5357" max="5357" width="3.58203125" style="198" customWidth="1"/>
    <col min="5358" max="5612" width="3" style="198"/>
    <col min="5613" max="5613" width="3.58203125" style="198" customWidth="1"/>
    <col min="5614" max="5868" width="3" style="198"/>
    <col min="5869" max="5869" width="3.58203125" style="198" customWidth="1"/>
    <col min="5870" max="6124" width="3" style="198"/>
    <col min="6125" max="6125" width="3.58203125" style="198" customWidth="1"/>
    <col min="6126" max="6380" width="3" style="198"/>
    <col min="6381" max="6381" width="3.58203125" style="198" customWidth="1"/>
    <col min="6382" max="6636" width="3" style="198"/>
    <col min="6637" max="6637" width="3.58203125" style="198" customWidth="1"/>
    <col min="6638" max="6892" width="3" style="198"/>
    <col min="6893" max="6893" width="3.58203125" style="198" customWidth="1"/>
    <col min="6894" max="7148" width="3" style="198"/>
    <col min="7149" max="7149" width="3.58203125" style="198" customWidth="1"/>
    <col min="7150" max="7404" width="3" style="198"/>
    <col min="7405" max="7405" width="3.58203125" style="198" customWidth="1"/>
    <col min="7406" max="7660" width="3" style="198"/>
    <col min="7661" max="7661" width="3.58203125" style="198" customWidth="1"/>
    <col min="7662" max="7916" width="3" style="198"/>
    <col min="7917" max="7917" width="3.58203125" style="198" customWidth="1"/>
    <col min="7918" max="8172" width="3" style="198"/>
    <col min="8173" max="8173" width="3.58203125" style="198" customWidth="1"/>
    <col min="8174" max="8428" width="3" style="198"/>
    <col min="8429" max="8429" width="3.58203125" style="198" customWidth="1"/>
    <col min="8430" max="8684" width="3" style="198"/>
    <col min="8685" max="8685" width="3.58203125" style="198" customWidth="1"/>
    <col min="8686" max="8940" width="3" style="198"/>
    <col min="8941" max="8941" width="3.58203125" style="198" customWidth="1"/>
    <col min="8942" max="9196" width="3" style="198"/>
    <col min="9197" max="9197" width="3.58203125" style="198" customWidth="1"/>
    <col min="9198" max="9452" width="3" style="198"/>
    <col min="9453" max="9453" width="3.58203125" style="198" customWidth="1"/>
    <col min="9454" max="9708" width="3" style="198"/>
    <col min="9709" max="9709" width="3.58203125" style="198" customWidth="1"/>
    <col min="9710" max="9964" width="3" style="198"/>
    <col min="9965" max="9965" width="3.58203125" style="198" customWidth="1"/>
    <col min="9966" max="10220" width="3" style="198"/>
    <col min="10221" max="10221" width="3.58203125" style="198" customWidth="1"/>
    <col min="10222" max="10476" width="3" style="198"/>
    <col min="10477" max="10477" width="3.58203125" style="198" customWidth="1"/>
    <col min="10478" max="10732" width="3" style="198"/>
    <col min="10733" max="10733" width="3.58203125" style="198" customWidth="1"/>
    <col min="10734" max="10988" width="3" style="198"/>
    <col min="10989" max="10989" width="3.58203125" style="198" customWidth="1"/>
    <col min="10990" max="11244" width="3" style="198"/>
    <col min="11245" max="11245" width="3.58203125" style="198" customWidth="1"/>
    <col min="11246" max="11500" width="3" style="198"/>
    <col min="11501" max="11501" width="3.58203125" style="198" customWidth="1"/>
    <col min="11502" max="11756" width="3" style="198"/>
    <col min="11757" max="11757" width="3.58203125" style="198" customWidth="1"/>
    <col min="11758" max="12012" width="3" style="198"/>
    <col min="12013" max="12013" width="3.58203125" style="198" customWidth="1"/>
    <col min="12014" max="12268" width="3" style="198"/>
    <col min="12269" max="12269" width="3.58203125" style="198" customWidth="1"/>
    <col min="12270" max="12524" width="3" style="198"/>
    <col min="12525" max="12525" width="3.58203125" style="198" customWidth="1"/>
    <col min="12526" max="12780" width="3" style="198"/>
    <col min="12781" max="12781" width="3.58203125" style="198" customWidth="1"/>
    <col min="12782" max="13036" width="3" style="198"/>
    <col min="13037" max="13037" width="3.58203125" style="198" customWidth="1"/>
    <col min="13038" max="13292" width="3" style="198"/>
    <col min="13293" max="13293" width="3.58203125" style="198" customWidth="1"/>
    <col min="13294" max="13548" width="3" style="198"/>
    <col min="13549" max="13549" width="3.58203125" style="198" customWidth="1"/>
    <col min="13550" max="13804" width="3" style="198"/>
    <col min="13805" max="13805" width="3.58203125" style="198" customWidth="1"/>
    <col min="13806" max="14060" width="3" style="198"/>
    <col min="14061" max="14061" width="3.58203125" style="198" customWidth="1"/>
    <col min="14062" max="14316" width="3" style="198"/>
    <col min="14317" max="14317" width="3.58203125" style="198" customWidth="1"/>
    <col min="14318" max="14572" width="3" style="198"/>
    <col min="14573" max="14573" width="3.58203125" style="198" customWidth="1"/>
    <col min="14574" max="14828" width="3" style="198"/>
    <col min="14829" max="14829" width="3.58203125" style="198" customWidth="1"/>
    <col min="14830" max="15084" width="3" style="198"/>
    <col min="15085" max="15085" width="3.58203125" style="198" customWidth="1"/>
    <col min="15086" max="15340" width="3" style="198"/>
    <col min="15341" max="15341" width="3.58203125" style="198" customWidth="1"/>
    <col min="15342" max="15596" width="3" style="198"/>
    <col min="15597" max="15597" width="3.58203125" style="198" customWidth="1"/>
    <col min="15598" max="15852" width="3" style="198"/>
    <col min="15853" max="15853" width="3.58203125" style="198" customWidth="1"/>
    <col min="15854" max="16108" width="3" style="198"/>
    <col min="16109" max="16109" width="3.58203125" style="198" customWidth="1"/>
    <col min="16110" max="16384" width="3" style="198"/>
  </cols>
  <sheetData>
    <row r="1" spans="1:26" ht="13.5" customHeight="1">
      <c r="A1" s="196" t="s">
        <v>363</v>
      </c>
      <c r="B1" s="197"/>
      <c r="C1" s="196"/>
      <c r="D1" s="196"/>
      <c r="E1" s="196"/>
      <c r="F1" s="196"/>
      <c r="G1" s="196"/>
      <c r="H1" s="196"/>
      <c r="I1" s="196"/>
      <c r="J1" s="196"/>
      <c r="K1" s="196"/>
      <c r="L1" s="196"/>
      <c r="M1" s="196"/>
      <c r="N1" s="196"/>
      <c r="O1" s="196"/>
      <c r="P1" s="196"/>
      <c r="Q1" s="196"/>
      <c r="R1" s="196"/>
      <c r="S1" s="196"/>
      <c r="T1" s="196"/>
      <c r="U1" s="197"/>
      <c r="V1" s="197"/>
      <c r="W1" s="197"/>
      <c r="X1" s="197"/>
      <c r="Y1" s="197"/>
      <c r="Z1" s="197"/>
    </row>
    <row r="2" spans="1:26" ht="13.5" customHeight="1">
      <c r="A2" s="196"/>
      <c r="B2" s="196"/>
      <c r="C2" s="196"/>
      <c r="D2" s="196"/>
      <c r="E2" s="196"/>
      <c r="F2" s="196"/>
      <c r="G2" s="196"/>
      <c r="H2" s="196"/>
      <c r="I2" s="196"/>
      <c r="J2" s="196"/>
      <c r="K2" s="196"/>
      <c r="L2" s="196"/>
      <c r="M2" s="196"/>
      <c r="N2" s="196"/>
      <c r="O2" s="196"/>
      <c r="P2" s="196"/>
      <c r="Q2" s="196"/>
      <c r="R2" s="196"/>
      <c r="S2" s="196"/>
      <c r="T2" s="196"/>
      <c r="U2" s="197"/>
      <c r="V2" s="197"/>
      <c r="W2" s="197"/>
      <c r="X2" s="197"/>
      <c r="Y2" s="197"/>
      <c r="Z2" s="197"/>
    </row>
    <row r="3" spans="1:26" ht="13.5" customHeight="1">
      <c r="A3" s="196"/>
      <c r="B3" s="199"/>
      <c r="C3" s="199"/>
      <c r="D3" s="199"/>
      <c r="E3" s="196"/>
      <c r="F3" s="196"/>
      <c r="G3" s="196"/>
      <c r="H3" s="196"/>
      <c r="I3" s="196"/>
      <c r="J3" s="196"/>
      <c r="K3" s="196"/>
      <c r="L3" s="196"/>
      <c r="M3" s="196"/>
      <c r="N3" s="196"/>
      <c r="O3" s="196"/>
      <c r="P3" s="196"/>
      <c r="Q3" s="197"/>
      <c r="R3" s="1381" t="s">
        <v>364</v>
      </c>
      <c r="S3" s="1381"/>
      <c r="T3" s="1381"/>
      <c r="U3" s="1381"/>
      <c r="V3" s="1381"/>
      <c r="W3" s="1381"/>
      <c r="X3" s="1381"/>
      <c r="Y3" s="1381"/>
      <c r="Z3" s="1381"/>
    </row>
    <row r="4" spans="1:26" ht="13.5" customHeight="1">
      <c r="A4" s="196"/>
      <c r="B4" s="196"/>
      <c r="C4" s="196"/>
      <c r="D4" s="196"/>
      <c r="E4" s="196"/>
      <c r="F4" s="196"/>
      <c r="G4" s="196"/>
      <c r="H4" s="196"/>
      <c r="I4" s="196"/>
      <c r="J4" s="196"/>
      <c r="K4" s="196"/>
      <c r="L4" s="196"/>
      <c r="M4" s="196"/>
      <c r="N4" s="196"/>
      <c r="O4" s="196"/>
      <c r="P4" s="196"/>
      <c r="Q4" s="197"/>
      <c r="R4" s="1382" t="s">
        <v>365</v>
      </c>
      <c r="S4" s="1382"/>
      <c r="T4" s="1382"/>
      <c r="U4" s="1382"/>
      <c r="V4" s="1382"/>
      <c r="W4" s="1382"/>
      <c r="X4" s="1382"/>
      <c r="Y4" s="1382"/>
      <c r="Z4" s="1382"/>
    </row>
    <row r="5" spans="1:26" ht="13.5" customHeight="1">
      <c r="A5" s="196"/>
      <c r="B5" s="196"/>
      <c r="C5" s="196"/>
      <c r="D5" s="196"/>
      <c r="E5" s="196"/>
      <c r="F5" s="196"/>
      <c r="G5" s="196"/>
      <c r="H5" s="196"/>
      <c r="I5" s="196"/>
      <c r="J5" s="196"/>
      <c r="K5" s="196"/>
      <c r="L5" s="196"/>
      <c r="M5" s="196"/>
      <c r="N5" s="196"/>
      <c r="O5" s="196"/>
      <c r="P5" s="196"/>
      <c r="Q5" s="197"/>
    </row>
    <row r="6" spans="1:26" ht="13.5" customHeight="1">
      <c r="A6" s="196"/>
      <c r="B6" s="196"/>
      <c r="C6" s="196"/>
      <c r="D6" s="196"/>
      <c r="E6" s="196"/>
      <c r="F6" s="196"/>
      <c r="G6" s="196"/>
      <c r="H6" s="196"/>
      <c r="I6" s="196"/>
      <c r="J6" s="196"/>
      <c r="K6" s="196"/>
      <c r="L6" s="196"/>
      <c r="M6" s="196"/>
      <c r="N6" s="196"/>
      <c r="O6" s="196"/>
      <c r="P6" s="196"/>
      <c r="Q6" s="197"/>
    </row>
    <row r="7" spans="1:26" ht="13.5" customHeight="1">
      <c r="A7" s="196"/>
      <c r="B7" s="196"/>
      <c r="C7" s="196"/>
      <c r="D7" s="196"/>
      <c r="E7" s="196"/>
      <c r="F7" s="196"/>
      <c r="G7" s="196"/>
      <c r="H7" s="196"/>
      <c r="I7" s="196"/>
      <c r="J7" s="196"/>
      <c r="K7" s="196"/>
      <c r="L7" s="196"/>
      <c r="M7" s="196"/>
      <c r="N7" s="196"/>
      <c r="O7" s="196"/>
      <c r="P7" s="196"/>
      <c r="Q7" s="196"/>
      <c r="R7" s="196"/>
      <c r="S7" s="196"/>
      <c r="T7" s="196"/>
      <c r="U7" s="196"/>
      <c r="V7" s="196"/>
      <c r="W7" s="197"/>
      <c r="X7" s="196"/>
      <c r="Y7" s="196"/>
      <c r="Z7" s="196"/>
    </row>
    <row r="8" spans="1:26" ht="13.5" customHeight="1">
      <c r="A8" s="1381" t="s">
        <v>366</v>
      </c>
      <c r="B8" s="1381"/>
      <c r="C8" s="1381"/>
      <c r="D8" s="1381"/>
      <c r="E8" s="1381"/>
      <c r="F8" s="1381"/>
      <c r="G8" s="196"/>
      <c r="H8" s="196"/>
      <c r="I8" s="196"/>
      <c r="J8" s="196"/>
      <c r="K8" s="196"/>
      <c r="L8" s="196"/>
      <c r="M8" s="196"/>
      <c r="N8" s="196"/>
      <c r="O8" s="196"/>
      <c r="P8" s="196"/>
    </row>
    <row r="9" spans="1:26" ht="13.5" customHeight="1">
      <c r="A9" s="196"/>
      <c r="B9" s="196"/>
      <c r="C9" s="196"/>
      <c r="D9" s="196"/>
      <c r="E9" s="196"/>
      <c r="F9" s="196"/>
      <c r="G9" s="196"/>
      <c r="H9" s="196"/>
      <c r="I9" s="196"/>
      <c r="J9" s="196"/>
      <c r="K9" s="196"/>
      <c r="L9" s="196"/>
      <c r="M9" s="196"/>
      <c r="N9" s="196"/>
      <c r="O9" s="196"/>
      <c r="P9" s="196"/>
    </row>
    <row r="10" spans="1:26" s="201" customFormat="1" ht="13.5" customHeight="1">
      <c r="A10" s="200"/>
      <c r="B10" s="197"/>
      <c r="C10" s="196"/>
      <c r="D10" s="196"/>
      <c r="E10" s="196"/>
      <c r="F10" s="196"/>
      <c r="G10" s="196"/>
      <c r="H10" s="196"/>
      <c r="I10" s="196"/>
      <c r="J10" s="196"/>
      <c r="K10" s="196"/>
      <c r="L10" s="196"/>
      <c r="M10" s="196"/>
      <c r="N10" s="196"/>
      <c r="O10" s="196"/>
      <c r="P10" s="196"/>
      <c r="Q10" s="1381" t="s">
        <v>367</v>
      </c>
      <c r="R10" s="1381"/>
      <c r="S10" s="1381"/>
      <c r="T10" s="1381"/>
      <c r="U10" s="1381"/>
      <c r="V10" s="1381"/>
      <c r="W10" s="1381"/>
      <c r="X10" s="1381"/>
      <c r="Y10" s="1381"/>
      <c r="Z10" s="196"/>
    </row>
    <row r="11" spans="1:26" s="201" customFormat="1" ht="13.5" customHeight="1">
      <c r="A11" s="200"/>
      <c r="B11" s="197"/>
      <c r="C11" s="196"/>
      <c r="D11" s="196"/>
      <c r="E11" s="196"/>
      <c r="F11" s="196"/>
      <c r="G11" s="196"/>
      <c r="H11" s="196"/>
      <c r="I11" s="196"/>
      <c r="J11" s="196"/>
      <c r="K11" s="196"/>
      <c r="L11" s="196"/>
      <c r="M11" s="196"/>
      <c r="N11" s="196"/>
      <c r="O11" s="196"/>
      <c r="P11" s="1383" t="s">
        <v>179</v>
      </c>
      <c r="Q11" s="1383"/>
      <c r="R11" s="1383"/>
      <c r="S11" s="1383"/>
      <c r="T11" s="1383"/>
      <c r="U11" s="1383"/>
      <c r="V11" s="1383"/>
      <c r="W11" s="1383"/>
      <c r="X11" s="1383"/>
      <c r="Y11" s="1383"/>
      <c r="Z11" s="202"/>
    </row>
    <row r="12" spans="1:26" ht="13.5" customHeight="1">
      <c r="A12" s="196"/>
      <c r="B12" s="196"/>
      <c r="C12" s="196"/>
      <c r="D12" s="196"/>
      <c r="E12" s="196"/>
      <c r="F12" s="196"/>
      <c r="G12" s="196"/>
      <c r="H12" s="196"/>
      <c r="I12" s="196"/>
      <c r="J12" s="196"/>
      <c r="K12" s="196"/>
      <c r="L12" s="196"/>
      <c r="M12" s="196"/>
      <c r="N12" s="196"/>
      <c r="O12" s="196"/>
      <c r="P12" s="196"/>
      <c r="Q12" s="197"/>
      <c r="R12" s="196"/>
      <c r="S12" s="196"/>
      <c r="T12" s="196"/>
      <c r="U12" s="196"/>
      <c r="W12" s="197"/>
      <c r="X12" s="196"/>
      <c r="Y12" s="196"/>
      <c r="Z12" s="196"/>
    </row>
    <row r="13" spans="1:26" ht="13.5"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7"/>
      <c r="X13" s="196"/>
      <c r="Y13" s="196"/>
      <c r="Z13" s="196"/>
    </row>
    <row r="14" spans="1:26" ht="16">
      <c r="A14" s="203" t="s">
        <v>368</v>
      </c>
      <c r="B14" s="204"/>
      <c r="C14" s="204"/>
      <c r="D14" s="204"/>
      <c r="E14" s="204"/>
      <c r="F14" s="204"/>
      <c r="G14" s="205"/>
      <c r="H14" s="204"/>
      <c r="I14" s="206"/>
      <c r="J14" s="207"/>
      <c r="K14" s="204"/>
      <c r="L14" s="204"/>
      <c r="M14" s="204"/>
      <c r="N14" s="204"/>
      <c r="O14" s="204"/>
      <c r="P14" s="204"/>
      <c r="Q14" s="204"/>
      <c r="R14" s="204"/>
      <c r="S14" s="204"/>
      <c r="T14" s="204"/>
      <c r="U14" s="204"/>
      <c r="V14" s="204"/>
      <c r="W14" s="204"/>
      <c r="X14" s="204"/>
      <c r="Y14" s="204"/>
      <c r="Z14" s="208"/>
    </row>
    <row r="15" spans="1:26" ht="13.5" customHeight="1">
      <c r="A15" s="209"/>
      <c r="B15" s="204"/>
      <c r="C15" s="204"/>
      <c r="D15" s="204"/>
      <c r="E15" s="204"/>
      <c r="F15" s="204"/>
      <c r="G15" s="204"/>
      <c r="H15" s="204"/>
      <c r="I15" s="207"/>
      <c r="J15" s="206"/>
      <c r="K15" s="204"/>
      <c r="L15" s="204"/>
      <c r="M15" s="204"/>
      <c r="N15" s="204"/>
      <c r="O15" s="204"/>
      <c r="P15" s="204"/>
      <c r="Q15" s="204"/>
      <c r="R15" s="204"/>
      <c r="S15" s="204"/>
      <c r="T15" s="204"/>
      <c r="U15" s="204"/>
      <c r="V15" s="204"/>
      <c r="W15" s="204"/>
      <c r="X15" s="204"/>
      <c r="Y15" s="204"/>
      <c r="Z15" s="208"/>
    </row>
    <row r="16" spans="1:26" ht="13.5" customHeight="1">
      <c r="A16" s="210">
        <v>43445</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row>
    <row r="17" spans="1:26" ht="13.5" customHeight="1">
      <c r="A17" s="1384" t="str">
        <f>IF([4]第１号様式その１!AH3="ＥＶ・ＰＨＥＶ車両","　電気自動車等の普及促進事業（EV･PHEV車両）",IF([4]第１号様式その１!AH3="ＦＣＶ車両","　燃料電池自動車等の普及促進事業（FCV車両）",""))&amp;"に係る財産処分について、"&amp;IF([4]第１号様式その１!AH3="ＥＶ・ＰＨＥＶ車両","電気自動車等の普及促進事業",IF([4]第１号様式その１!AH3="ＦＣＶ車両","燃料電池自動車等の普及促進事業",""))&amp;"交付要綱の規定に基づき、下記のとおり承認することを決定しましたので、通知します。"</f>
        <v>　電気自動車等の普及促進事業（EV･PHEV車両）に係る財産処分について、電気自動車等の普及促進事業交付要綱の規定に基づき、下記のとおり承認することを決定しましたので、通知します。</v>
      </c>
      <c r="B17" s="1384"/>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row>
    <row r="18" spans="1:26" ht="13.5" customHeight="1">
      <c r="A18" s="1384"/>
      <c r="B18" s="1384"/>
      <c r="C18" s="1384"/>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row>
    <row r="19" spans="1:26" ht="14.25" customHeight="1">
      <c r="A19" s="1384"/>
      <c r="B19" s="1384"/>
      <c r="C19" s="1384"/>
      <c r="D19" s="1384"/>
      <c r="E19" s="1384"/>
      <c r="F19" s="1384"/>
      <c r="G19" s="1384"/>
      <c r="H19" s="1384"/>
      <c r="I19" s="1384"/>
      <c r="J19" s="1384"/>
      <c r="K19" s="1384"/>
      <c r="L19" s="1384"/>
      <c r="M19" s="1384"/>
      <c r="N19" s="1384"/>
      <c r="O19" s="1384"/>
      <c r="P19" s="1384"/>
      <c r="Q19" s="1384"/>
      <c r="R19" s="1384"/>
      <c r="S19" s="1384"/>
      <c r="T19" s="1384"/>
      <c r="U19" s="1384"/>
      <c r="V19" s="1384"/>
      <c r="W19" s="1384"/>
      <c r="X19" s="1384"/>
      <c r="Y19" s="1384"/>
      <c r="Z19" s="1384"/>
    </row>
    <row r="20" spans="1:26" ht="14.25" customHeight="1">
      <c r="A20" s="1384"/>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row>
    <row r="21" spans="1:26" ht="14.25" customHeight="1">
      <c r="A21" s="1384"/>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row>
    <row r="22" spans="1:26" ht="14.25" customHeight="1">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spans="1:26" ht="14.25" customHeight="1">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spans="1:26" ht="14.25" customHeight="1">
      <c r="A24" s="213" t="s">
        <v>183</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4.25" customHeight="1">
      <c r="A25" s="215"/>
      <c r="B25" s="215"/>
      <c r="C25" s="215"/>
      <c r="D25" s="215"/>
      <c r="E25" s="215"/>
      <c r="F25" s="215"/>
      <c r="G25" s="215"/>
      <c r="H25" s="215"/>
      <c r="I25" s="215"/>
      <c r="J25" s="215"/>
      <c r="K25" s="215"/>
      <c r="M25" s="215"/>
      <c r="N25" s="215"/>
      <c r="O25" s="215"/>
      <c r="P25" s="215"/>
      <c r="Q25" s="215"/>
      <c r="R25" s="215"/>
      <c r="S25" s="215"/>
      <c r="T25" s="215"/>
      <c r="U25" s="215"/>
      <c r="V25" s="215"/>
      <c r="W25" s="215"/>
      <c r="X25" s="215"/>
      <c r="Y25" s="215"/>
      <c r="Z25" s="215"/>
    </row>
    <row r="26" spans="1:26" ht="14.25" customHeight="1">
      <c r="A26" s="215"/>
      <c r="B26" s="215"/>
      <c r="C26" s="215"/>
      <c r="D26" s="215"/>
      <c r="E26" s="215"/>
      <c r="F26" s="215"/>
      <c r="G26" s="215"/>
      <c r="H26" s="215"/>
      <c r="I26" s="215"/>
      <c r="J26" s="215"/>
      <c r="K26" s="215"/>
      <c r="M26" s="215"/>
      <c r="N26" s="215"/>
      <c r="O26" s="215"/>
      <c r="P26" s="215"/>
      <c r="Q26" s="215"/>
      <c r="R26" s="215"/>
      <c r="S26" s="215"/>
      <c r="T26" s="215"/>
      <c r="U26" s="215"/>
      <c r="V26" s="215"/>
      <c r="W26" s="215"/>
      <c r="X26" s="215"/>
      <c r="Y26" s="215"/>
      <c r="Z26" s="215"/>
    </row>
    <row r="27" spans="1:26" ht="14.25" customHeight="1">
      <c r="A27" s="215"/>
      <c r="B27" s="1375" t="s">
        <v>369</v>
      </c>
      <c r="C27" s="1376"/>
      <c r="D27" s="1376"/>
      <c r="E27" s="1376"/>
      <c r="F27" s="1376"/>
      <c r="G27" s="1376"/>
      <c r="H27" s="1376"/>
      <c r="I27" s="1376"/>
      <c r="J27" s="1376"/>
      <c r="K27" s="1376"/>
      <c r="L27" s="1376"/>
      <c r="M27" s="1376"/>
      <c r="N27" s="1376"/>
      <c r="O27" s="1376"/>
      <c r="P27" s="1376"/>
      <c r="Q27" s="1376"/>
      <c r="R27" s="1376"/>
      <c r="S27" s="1376"/>
      <c r="T27" s="1376"/>
      <c r="U27" s="1376"/>
      <c r="V27" s="1376"/>
      <c r="W27" s="1376"/>
      <c r="X27" s="1376"/>
      <c r="Y27" s="1376"/>
      <c r="Z27" s="1377"/>
    </row>
    <row r="28" spans="1:26" ht="14.25" customHeight="1">
      <c r="A28" s="215"/>
      <c r="B28" s="1378"/>
      <c r="C28" s="1379"/>
      <c r="D28" s="1379"/>
      <c r="E28" s="1379"/>
      <c r="F28" s="1379"/>
      <c r="G28" s="1379"/>
      <c r="H28" s="1379"/>
      <c r="I28" s="1379"/>
      <c r="J28" s="1379"/>
      <c r="K28" s="1379"/>
      <c r="L28" s="1379"/>
      <c r="M28" s="1379"/>
      <c r="N28" s="1379"/>
      <c r="O28" s="1379"/>
      <c r="P28" s="1379"/>
      <c r="Q28" s="1379"/>
      <c r="R28" s="1379"/>
      <c r="S28" s="1379"/>
      <c r="T28" s="1379"/>
      <c r="U28" s="1379"/>
      <c r="V28" s="1379"/>
      <c r="W28" s="1379"/>
      <c r="X28" s="1379"/>
      <c r="Y28" s="1379"/>
      <c r="Z28" s="1380"/>
    </row>
    <row r="29" spans="1:26" ht="14.25" customHeight="1">
      <c r="A29" s="215"/>
      <c r="B29" s="216"/>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8"/>
    </row>
    <row r="30" spans="1:26" ht="18">
      <c r="A30" s="215"/>
      <c r="B30" s="219"/>
      <c r="C30"/>
      <c r="D30"/>
      <c r="E30"/>
      <c r="F30"/>
      <c r="G30"/>
      <c r="H30"/>
      <c r="I30"/>
      <c r="J30"/>
      <c r="K30"/>
      <c r="L30"/>
      <c r="M30"/>
      <c r="N30"/>
      <c r="O30"/>
      <c r="P30"/>
      <c r="Q30"/>
      <c r="R30"/>
      <c r="S30"/>
      <c r="T30"/>
      <c r="U30"/>
      <c r="V30"/>
      <c r="W30"/>
      <c r="X30"/>
      <c r="Y30"/>
      <c r="Z30" s="220"/>
    </row>
    <row r="31" spans="1:26" ht="14.25" customHeight="1">
      <c r="A31" s="215"/>
      <c r="B31" s="219"/>
      <c r="C31"/>
      <c r="D31"/>
      <c r="E31"/>
      <c r="F31"/>
      <c r="G31"/>
      <c r="H31"/>
      <c r="I31"/>
      <c r="J31"/>
      <c r="K31"/>
      <c r="L31"/>
      <c r="M31"/>
      <c r="N31"/>
      <c r="O31"/>
      <c r="P31"/>
      <c r="Q31"/>
      <c r="R31"/>
      <c r="S31"/>
      <c r="T31"/>
      <c r="U31"/>
      <c r="V31"/>
      <c r="W31"/>
      <c r="X31"/>
      <c r="Y31"/>
      <c r="Z31" s="220"/>
    </row>
    <row r="32" spans="1:26" ht="14.25" customHeight="1">
      <c r="A32" s="215"/>
      <c r="B32" s="221"/>
      <c r="C32" s="215"/>
      <c r="D32" s="215"/>
      <c r="E32" s="215"/>
      <c r="F32" s="215"/>
      <c r="G32" s="215"/>
      <c r="H32" s="215"/>
      <c r="I32" s="215"/>
      <c r="J32" s="215"/>
      <c r="L32" s="215"/>
      <c r="M32" s="215"/>
      <c r="N32" s="215"/>
      <c r="O32" s="215"/>
      <c r="P32" s="215"/>
      <c r="Q32" s="215"/>
      <c r="R32" s="215"/>
      <c r="S32" s="215"/>
      <c r="T32" s="215"/>
      <c r="U32" s="215"/>
      <c r="V32" s="215"/>
      <c r="W32" s="215"/>
      <c r="X32" s="215"/>
      <c r="Y32" s="215"/>
      <c r="Z32" s="222"/>
    </row>
    <row r="33" spans="1:26" ht="14.25" customHeight="1">
      <c r="A33" s="215"/>
      <c r="B33" s="221"/>
      <c r="C33" s="215"/>
      <c r="D33" s="215"/>
      <c r="E33" s="215"/>
      <c r="F33" s="215"/>
      <c r="G33" s="215"/>
      <c r="H33" s="215"/>
      <c r="I33" s="215"/>
      <c r="J33" s="215"/>
      <c r="L33" s="215"/>
      <c r="M33" s="215"/>
      <c r="N33" s="215"/>
      <c r="O33" s="215"/>
      <c r="P33" s="215"/>
      <c r="Q33" s="215"/>
      <c r="R33" s="215"/>
      <c r="S33" s="215"/>
      <c r="T33" s="215"/>
      <c r="U33" s="215"/>
      <c r="V33" s="215"/>
      <c r="W33" s="215"/>
      <c r="X33" s="215"/>
      <c r="Y33" s="215"/>
      <c r="Z33" s="222"/>
    </row>
    <row r="34" spans="1:26" ht="14.25" customHeight="1">
      <c r="A34" s="215"/>
      <c r="B34" s="221"/>
      <c r="C34" s="215"/>
      <c r="D34" s="215"/>
      <c r="E34" s="215"/>
      <c r="F34" s="215"/>
      <c r="G34" s="215"/>
      <c r="H34" s="215"/>
      <c r="I34" s="215"/>
      <c r="J34" s="215"/>
      <c r="L34" s="215"/>
      <c r="M34" s="215"/>
      <c r="N34" s="215"/>
      <c r="O34" s="215"/>
      <c r="P34" s="215"/>
      <c r="Q34" s="215"/>
      <c r="R34" s="215"/>
      <c r="S34" s="215"/>
      <c r="T34" s="215"/>
      <c r="U34" s="215"/>
      <c r="V34" s="215"/>
      <c r="W34" s="215"/>
      <c r="X34" s="215"/>
      <c r="Y34" s="215"/>
      <c r="Z34" s="222"/>
    </row>
    <row r="35" spans="1:26" ht="14.25" customHeight="1">
      <c r="A35" s="215"/>
      <c r="B35" s="221"/>
      <c r="C35" s="215"/>
      <c r="D35" s="215"/>
      <c r="E35" s="215"/>
      <c r="F35" s="215"/>
      <c r="G35" s="215"/>
      <c r="H35" s="215"/>
      <c r="I35" s="215"/>
      <c r="J35" s="215"/>
      <c r="L35" s="215"/>
      <c r="M35" s="215"/>
      <c r="N35" s="215"/>
      <c r="O35" s="215"/>
      <c r="P35" s="215"/>
      <c r="Q35" s="215"/>
      <c r="R35" s="215"/>
      <c r="S35" s="215"/>
      <c r="T35" s="215"/>
      <c r="U35" s="215"/>
      <c r="V35" s="215"/>
      <c r="W35" s="215"/>
      <c r="X35" s="215"/>
      <c r="Y35" s="215"/>
      <c r="Z35" s="222"/>
    </row>
    <row r="36" spans="1:26" ht="14.25" customHeight="1">
      <c r="A36" s="215"/>
      <c r="B36" s="223"/>
      <c r="C36" s="224"/>
      <c r="D36" s="224"/>
      <c r="E36" s="224"/>
      <c r="F36" s="224"/>
      <c r="G36" s="224"/>
      <c r="H36" s="224"/>
      <c r="I36" s="224"/>
      <c r="J36" s="224"/>
      <c r="K36" s="225"/>
      <c r="L36" s="224"/>
      <c r="M36" s="224"/>
      <c r="N36" s="224"/>
      <c r="O36" s="224"/>
      <c r="P36" s="224"/>
      <c r="Q36" s="224"/>
      <c r="R36" s="224"/>
      <c r="S36" s="224"/>
      <c r="T36" s="224"/>
      <c r="U36" s="224"/>
      <c r="V36" s="224"/>
      <c r="W36" s="224"/>
      <c r="X36" s="224"/>
      <c r="Y36" s="224"/>
      <c r="Z36" s="226"/>
    </row>
    <row r="37" spans="1:26" ht="14.25" customHeight="1">
      <c r="A37" s="215"/>
      <c r="B37" s="215"/>
      <c r="C37" s="215"/>
      <c r="D37" s="215"/>
      <c r="E37" s="215"/>
      <c r="F37" s="215"/>
      <c r="G37" s="215"/>
      <c r="H37" s="215"/>
      <c r="I37" s="215"/>
      <c r="J37" s="215"/>
      <c r="K37" s="215"/>
      <c r="M37" s="215"/>
      <c r="N37" s="215"/>
      <c r="O37" s="215"/>
      <c r="P37" s="215"/>
      <c r="Q37" s="215"/>
      <c r="R37" s="215"/>
      <c r="S37" s="215"/>
      <c r="T37" s="215"/>
      <c r="U37" s="215"/>
      <c r="V37" s="215"/>
      <c r="W37" s="215"/>
      <c r="X37" s="215"/>
      <c r="Y37" s="215"/>
      <c r="Z37" s="215"/>
    </row>
    <row r="38" spans="1:26" ht="14.25" customHeight="1">
      <c r="A38" s="215"/>
      <c r="B38" s="215"/>
      <c r="C38" s="215"/>
      <c r="D38" s="215"/>
      <c r="E38" s="215"/>
      <c r="F38" s="215"/>
      <c r="G38" s="215"/>
      <c r="H38" s="215"/>
      <c r="I38" s="215"/>
      <c r="J38" s="215"/>
      <c r="K38" s="215"/>
      <c r="M38" s="215"/>
      <c r="N38" s="215"/>
      <c r="O38" s="215"/>
      <c r="P38" s="215"/>
      <c r="Q38" s="215"/>
      <c r="R38" s="215"/>
      <c r="S38" s="215"/>
      <c r="T38" s="215"/>
      <c r="U38" s="215"/>
      <c r="V38" s="215"/>
      <c r="W38" s="215"/>
      <c r="X38" s="215"/>
      <c r="Y38" s="215"/>
      <c r="Z38" s="215"/>
    </row>
    <row r="39" spans="1:26" ht="14.25" customHeight="1">
      <c r="A39" s="215"/>
      <c r="B39" s="215"/>
      <c r="C39" s="215"/>
      <c r="D39" s="215"/>
      <c r="E39" s="215"/>
      <c r="F39" s="215"/>
      <c r="G39" s="215"/>
      <c r="H39" s="215"/>
      <c r="I39" s="215"/>
      <c r="J39" s="215"/>
      <c r="K39" s="215"/>
      <c r="M39" s="215"/>
      <c r="N39" s="215"/>
      <c r="O39" s="215"/>
      <c r="P39" s="215"/>
      <c r="Q39" s="215"/>
      <c r="R39" s="215"/>
      <c r="S39" s="215"/>
      <c r="T39" s="215"/>
      <c r="U39" s="215"/>
      <c r="V39" s="215"/>
      <c r="W39" s="215"/>
      <c r="X39" s="215"/>
      <c r="Y39" s="215"/>
      <c r="Z39" s="215"/>
    </row>
  </sheetData>
  <mergeCells count="7">
    <mergeCell ref="B27:Z28"/>
    <mergeCell ref="R3:Z3"/>
    <mergeCell ref="R4:Z4"/>
    <mergeCell ref="A8:F8"/>
    <mergeCell ref="Q10:Y10"/>
    <mergeCell ref="P11:Y11"/>
    <mergeCell ref="A17:Z21"/>
  </mergeCells>
  <phoneticPr fontId="2"/>
  <printOptions horizontalCentered="1"/>
  <pageMargins left="0" right="0.9055118110236221" top="0.59055118110236227"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6FC0-A4B1-43DB-AF73-01813DCA7927}">
  <dimension ref="A1:TGX139"/>
  <sheetViews>
    <sheetView showGridLines="0" view="pageBreakPreview" zoomScale="85" zoomScaleNormal="70" zoomScaleSheetLayoutView="85" workbookViewId="0">
      <selection activeCell="BC34" sqref="BC34:BQ35"/>
    </sheetView>
  </sheetViews>
  <sheetFormatPr defaultColWidth="2.5" defaultRowHeight="12.5"/>
  <cols>
    <col min="1" max="33" width="2.5" style="127"/>
    <col min="34" max="34" width="3.4140625" style="127" bestFit="1" customWidth="1"/>
    <col min="35" max="35" width="2.5" style="127" customWidth="1"/>
    <col min="36" max="68" width="2.5" style="127"/>
    <col min="69" max="69" width="3.4140625" style="127" bestFit="1" customWidth="1"/>
    <col min="70" max="70" width="2.5" style="127" customWidth="1"/>
    <col min="71" max="16384" width="2.5" style="127"/>
  </cols>
  <sheetData>
    <row r="1" spans="1:70" ht="16.5" thickBot="1">
      <c r="R1" s="227" t="s">
        <v>439</v>
      </c>
      <c r="BA1" s="227" t="s">
        <v>439</v>
      </c>
    </row>
    <row r="2" spans="1:70" ht="13.5" customHeight="1" thickTop="1" thickBot="1">
      <c r="A2" s="196"/>
      <c r="Z2" s="228"/>
      <c r="AA2" s="228"/>
      <c r="AB2" s="1138" t="s">
        <v>126</v>
      </c>
      <c r="AC2" s="1139"/>
      <c r="AD2" s="1139"/>
      <c r="AE2" s="1139"/>
      <c r="AF2" s="1139"/>
      <c r="AG2" s="1139"/>
      <c r="AH2" s="1140"/>
      <c r="AI2" s="196"/>
      <c r="AJ2" s="196" t="s">
        <v>370</v>
      </c>
      <c r="BI2" s="228"/>
      <c r="BJ2" s="228"/>
      <c r="BK2" s="1138" t="s">
        <v>265</v>
      </c>
      <c r="BL2" s="1139"/>
      <c r="BM2" s="1139"/>
      <c r="BN2" s="1139"/>
      <c r="BO2" s="1139"/>
      <c r="BP2" s="1139"/>
      <c r="BQ2" s="1140"/>
      <c r="BR2" s="196"/>
    </row>
    <row r="3" spans="1:70" s="115" customFormat="1" ht="13.5" customHeight="1" thickTop="1"/>
    <row r="4" spans="1:70" s="115" customFormat="1" ht="13.5" customHeight="1">
      <c r="A4" s="116"/>
      <c r="B4" s="116"/>
      <c r="C4" s="116"/>
      <c r="D4" s="116"/>
      <c r="E4" s="116"/>
      <c r="F4" s="116"/>
      <c r="G4" s="116"/>
      <c r="H4" s="116"/>
      <c r="I4" s="116"/>
      <c r="J4" s="116"/>
      <c r="K4" s="116"/>
      <c r="L4" s="116"/>
      <c r="M4" s="116"/>
      <c r="N4" s="116"/>
      <c r="O4" s="116"/>
      <c r="P4" s="116"/>
      <c r="Q4" s="116"/>
      <c r="R4" s="116"/>
      <c r="S4" s="116"/>
      <c r="T4" s="116"/>
      <c r="U4" s="146" t="s">
        <v>224</v>
      </c>
      <c r="W4" s="146"/>
      <c r="X4" s="229" t="s">
        <v>266</v>
      </c>
      <c r="Z4" s="1386"/>
      <c r="AA4" s="1386"/>
      <c r="AB4" s="146" t="s">
        <v>225</v>
      </c>
      <c r="AC4" s="1386"/>
      <c r="AD4" s="1386"/>
      <c r="AE4" s="146" t="s">
        <v>226</v>
      </c>
      <c r="AF4" s="1386"/>
      <c r="AG4" s="1386"/>
      <c r="AH4" s="118" t="s">
        <v>227</v>
      </c>
      <c r="AI4" s="116"/>
      <c r="AJ4" s="116"/>
      <c r="AK4" s="116"/>
      <c r="AL4" s="116"/>
      <c r="AM4" s="116"/>
      <c r="AN4" s="116"/>
      <c r="AO4" s="116"/>
      <c r="AP4" s="116"/>
      <c r="AQ4" s="116"/>
      <c r="AR4" s="116"/>
      <c r="AS4" s="116"/>
      <c r="AT4" s="116"/>
      <c r="AU4" s="116"/>
      <c r="AV4" s="116"/>
      <c r="AW4" s="116"/>
      <c r="AX4" s="116"/>
      <c r="AY4" s="116"/>
      <c r="AZ4" s="116"/>
      <c r="BA4" s="116"/>
      <c r="BB4" s="116"/>
      <c r="BC4" s="116"/>
      <c r="BD4" s="146" t="s">
        <v>224</v>
      </c>
      <c r="BF4" s="146"/>
      <c r="BG4" s="229" t="s">
        <v>266</v>
      </c>
      <c r="BI4" s="1386"/>
      <c r="BJ4" s="1386"/>
      <c r="BK4" s="146" t="s">
        <v>225</v>
      </c>
      <c r="BL4" s="1386"/>
      <c r="BM4" s="1386"/>
      <c r="BN4" s="146" t="s">
        <v>226</v>
      </c>
      <c r="BO4" s="1386"/>
      <c r="BP4" s="1386"/>
      <c r="BQ4" s="118" t="s">
        <v>227</v>
      </c>
      <c r="BR4" s="116"/>
    </row>
    <row r="5" spans="1:70" s="115" customFormat="1" ht="13.5" customHeight="1">
      <c r="B5" s="115" t="s">
        <v>228</v>
      </c>
      <c r="AK5" s="115" t="s">
        <v>228</v>
      </c>
    </row>
    <row r="6" spans="1:70" s="115" customFormat="1" ht="13.5" customHeight="1">
      <c r="B6" s="115" t="s">
        <v>229</v>
      </c>
      <c r="AK6" s="115" t="s">
        <v>229</v>
      </c>
    </row>
    <row r="7" spans="1:70" s="115" customFormat="1" ht="9.9" customHeight="1"/>
    <row r="8" spans="1:70" s="124" customFormat="1" ht="17.25" customHeight="1">
      <c r="A8" s="230"/>
      <c r="B8" s="230"/>
      <c r="C8" s="230"/>
      <c r="D8" s="230"/>
      <c r="E8" s="230"/>
      <c r="F8" s="230"/>
      <c r="G8" s="230"/>
      <c r="H8" s="230"/>
      <c r="I8" s="1135" t="str">
        <f>IF(AB2="","",IF(AB2="ＦＣＶ車両","燃料電池自動車等の普及促進事業（ＦＣＶ車両）",IF(AB2="ＥＶ・ＰＨＥＶ車両","電気自動車等の普及促進事業（ＥＶ・ＰＨＥＶ車両）","")))</f>
        <v>電気自動車等の普及促進事業（ＥＶ・ＰＨＥＶ車両）</v>
      </c>
      <c r="J8" s="1135"/>
      <c r="K8" s="1135"/>
      <c r="L8" s="1135"/>
      <c r="M8" s="1135"/>
      <c r="N8" s="1135"/>
      <c r="O8" s="1135"/>
      <c r="P8" s="1135"/>
      <c r="Q8" s="1135"/>
      <c r="R8" s="1135"/>
      <c r="S8" s="1135"/>
      <c r="T8" s="1135"/>
      <c r="U8" s="1135"/>
      <c r="V8" s="1135"/>
      <c r="W8" s="1135"/>
      <c r="X8" s="1135"/>
      <c r="Y8" s="1135"/>
      <c r="Z8" s="1135"/>
      <c r="AA8" s="1135"/>
      <c r="AB8" s="1135"/>
      <c r="AC8" s="230"/>
      <c r="AD8" s="230"/>
      <c r="AE8" s="230"/>
      <c r="AF8" s="230"/>
      <c r="AG8" s="230"/>
      <c r="AH8" s="231"/>
      <c r="AI8" s="230"/>
      <c r="AJ8" s="230"/>
      <c r="AK8" s="230"/>
      <c r="AL8" s="230"/>
      <c r="AM8" s="230"/>
      <c r="AN8" s="230"/>
      <c r="AO8" s="230"/>
      <c r="AP8" s="230"/>
      <c r="AQ8" s="230"/>
      <c r="AR8" s="1135" t="str">
        <f>IF(BK2="","",IF(BK2="ＦＣＶ車両","燃料電池自動車等の普及促進事業（ＦＣＶ車両）",IF(BK2="ＥＶ・ＰＨＥＶ車両","電気自動車等の普及促進事業（ＥＶ・ＰＨＥＶ車両）","")))</f>
        <v>燃料電池自動車等の普及促進事業（ＦＣＶ車両）</v>
      </c>
      <c r="AS8" s="1135"/>
      <c r="AT8" s="1135"/>
      <c r="AU8" s="1135"/>
      <c r="AV8" s="1135"/>
      <c r="AW8" s="1135"/>
      <c r="AX8" s="1135"/>
      <c r="AY8" s="1135"/>
      <c r="AZ8" s="1135"/>
      <c r="BA8" s="1135"/>
      <c r="BB8" s="1135"/>
      <c r="BC8" s="1135"/>
      <c r="BD8" s="1135"/>
      <c r="BE8" s="1135"/>
      <c r="BF8" s="1135"/>
      <c r="BG8" s="1135"/>
      <c r="BH8" s="1135"/>
      <c r="BI8" s="1135"/>
      <c r="BJ8" s="1135"/>
      <c r="BK8" s="1135"/>
      <c r="BL8" s="230"/>
      <c r="BM8" s="230"/>
      <c r="BN8" s="230"/>
      <c r="BO8" s="230"/>
      <c r="BP8" s="230"/>
      <c r="BQ8" s="231"/>
      <c r="BR8" s="230"/>
    </row>
    <row r="9" spans="1:70" s="115" customFormat="1" ht="17.25" customHeight="1">
      <c r="A9" s="1136" t="s">
        <v>371</v>
      </c>
      <c r="B9" s="1136"/>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50"/>
      <c r="AJ9" s="1136" t="s">
        <v>371</v>
      </c>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J9" s="1136"/>
      <c r="BK9" s="1136"/>
      <c r="BL9" s="1136"/>
      <c r="BM9" s="1136"/>
      <c r="BN9" s="1136"/>
      <c r="BO9" s="1136"/>
      <c r="BP9" s="1136"/>
      <c r="BQ9" s="1136"/>
      <c r="BR9" s="150"/>
    </row>
    <row r="10" spans="1:70" ht="13.75" customHeight="1">
      <c r="B10" s="1385" t="s">
        <v>372</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K10" s="1385" t="s">
        <v>372</v>
      </c>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c r="BF10" s="1385"/>
      <c r="BG10" s="1385"/>
      <c r="BH10" s="1385"/>
      <c r="BI10" s="1385"/>
      <c r="BJ10" s="1385"/>
      <c r="BK10" s="1385"/>
      <c r="BL10" s="1385"/>
      <c r="BM10" s="1385"/>
      <c r="BN10" s="1385"/>
      <c r="BO10" s="1385"/>
      <c r="BP10" s="1385"/>
    </row>
    <row r="11" spans="1:70" ht="6.65" customHeight="1">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row>
    <row r="12" spans="1:70" s="130" customFormat="1" ht="13.5" customHeight="1">
      <c r="A12" s="151"/>
      <c r="B12" s="152" t="s">
        <v>276</v>
      </c>
      <c r="C12" s="153" t="s">
        <v>277</v>
      </c>
      <c r="AI12" s="151"/>
      <c r="AJ12" s="151"/>
      <c r="AK12" s="152" t="s">
        <v>276</v>
      </c>
      <c r="AL12" s="153" t="s">
        <v>277</v>
      </c>
      <c r="BR12" s="151"/>
    </row>
    <row r="13" spans="1:70" s="130" customFormat="1" ht="4.75" customHeight="1" thickBot="1">
      <c r="C13" s="152"/>
      <c r="AL13" s="152"/>
    </row>
    <row r="14" spans="1:70" s="130" customFormat="1" ht="10.75" customHeight="1">
      <c r="B14" s="1171" t="s">
        <v>280</v>
      </c>
      <c r="C14" s="1172"/>
      <c r="D14" s="1172"/>
      <c r="E14" s="1172"/>
      <c r="F14" s="1173"/>
      <c r="G14" s="1143"/>
      <c r="H14" s="1144"/>
      <c r="I14" s="1144"/>
      <c r="J14" s="1147" t="s">
        <v>281</v>
      </c>
      <c r="K14" s="1144"/>
      <c r="L14" s="1144"/>
      <c r="M14" s="1144"/>
      <c r="N14" s="1144"/>
      <c r="O14" s="1149"/>
      <c r="P14" s="1152" t="s">
        <v>282</v>
      </c>
      <c r="Q14" s="1152"/>
      <c r="R14" s="1152"/>
      <c r="S14" s="1152"/>
      <c r="T14" s="154"/>
      <c r="U14" s="154"/>
      <c r="V14" s="154"/>
      <c r="W14" s="154"/>
      <c r="X14" s="154"/>
      <c r="Y14" s="154"/>
      <c r="Z14" s="154"/>
      <c r="AA14" s="154"/>
      <c r="AB14" s="154"/>
      <c r="AC14" s="154"/>
      <c r="AD14" s="154"/>
      <c r="AE14" s="154"/>
      <c r="AF14" s="154"/>
      <c r="AG14" s="154"/>
      <c r="AH14" s="155"/>
      <c r="AK14" s="1171" t="s">
        <v>280</v>
      </c>
      <c r="AL14" s="1172"/>
      <c r="AM14" s="1172"/>
      <c r="AN14" s="1172"/>
      <c r="AO14" s="1173"/>
      <c r="AP14" s="1143"/>
      <c r="AQ14" s="1144"/>
      <c r="AR14" s="1144"/>
      <c r="AS14" s="1147" t="s">
        <v>281</v>
      </c>
      <c r="AT14" s="1144"/>
      <c r="AU14" s="1144"/>
      <c r="AV14" s="1144"/>
      <c r="AW14" s="1144"/>
      <c r="AX14" s="1149"/>
      <c r="AY14" s="1152" t="s">
        <v>282</v>
      </c>
      <c r="AZ14" s="1152"/>
      <c r="BA14" s="1152"/>
      <c r="BB14" s="1152"/>
      <c r="BC14" s="154"/>
      <c r="BD14" s="154"/>
      <c r="BE14" s="154"/>
      <c r="BF14" s="154"/>
      <c r="BG14" s="154"/>
      <c r="BH14" s="154"/>
      <c r="BI14" s="154"/>
      <c r="BJ14" s="154"/>
      <c r="BK14" s="154"/>
      <c r="BL14" s="154"/>
      <c r="BM14" s="154"/>
      <c r="BN14" s="154"/>
      <c r="BO14" s="154"/>
      <c r="BP14" s="154"/>
      <c r="BQ14" s="155"/>
    </row>
    <row r="15" spans="1:70" s="130" customFormat="1" ht="10.75" customHeight="1">
      <c r="B15" s="1155"/>
      <c r="C15" s="1156"/>
      <c r="D15" s="1156"/>
      <c r="E15" s="1156"/>
      <c r="F15" s="1157"/>
      <c r="G15" s="1145"/>
      <c r="H15" s="1146"/>
      <c r="I15" s="1146"/>
      <c r="J15" s="1148"/>
      <c r="K15" s="1146"/>
      <c r="L15" s="1146"/>
      <c r="M15" s="1146"/>
      <c r="N15" s="1146"/>
      <c r="O15" s="1150"/>
      <c r="P15" s="1154"/>
      <c r="Q15" s="1154"/>
      <c r="R15" s="1154"/>
      <c r="S15" s="1154"/>
      <c r="T15" s="156"/>
      <c r="U15" s="156"/>
      <c r="V15" s="156"/>
      <c r="W15" s="156"/>
      <c r="X15" s="156"/>
      <c r="Y15" s="156"/>
      <c r="Z15" s="156"/>
      <c r="AA15" s="156"/>
      <c r="AB15" s="156"/>
      <c r="AC15" s="156"/>
      <c r="AD15" s="156"/>
      <c r="AE15" s="156"/>
      <c r="AF15" s="156"/>
      <c r="AG15" s="156"/>
      <c r="AH15" s="157"/>
      <c r="AK15" s="1155"/>
      <c r="AL15" s="1156"/>
      <c r="AM15" s="1156"/>
      <c r="AN15" s="1156"/>
      <c r="AO15" s="1157"/>
      <c r="AP15" s="1145"/>
      <c r="AQ15" s="1146"/>
      <c r="AR15" s="1146"/>
      <c r="AS15" s="1148"/>
      <c r="AT15" s="1146"/>
      <c r="AU15" s="1146"/>
      <c r="AV15" s="1146"/>
      <c r="AW15" s="1146"/>
      <c r="AX15" s="1150"/>
      <c r="AY15" s="1154"/>
      <c r="AZ15" s="1154"/>
      <c r="BA15" s="1154"/>
      <c r="BB15" s="1154"/>
      <c r="BC15" s="156"/>
      <c r="BD15" s="156"/>
      <c r="BE15" s="156"/>
      <c r="BF15" s="156"/>
      <c r="BG15" s="156"/>
      <c r="BH15" s="156"/>
      <c r="BI15" s="156"/>
      <c r="BJ15" s="156"/>
      <c r="BK15" s="156"/>
      <c r="BL15" s="156"/>
      <c r="BM15" s="156"/>
      <c r="BN15" s="156"/>
      <c r="BO15" s="156"/>
      <c r="BP15" s="156"/>
      <c r="BQ15" s="157"/>
    </row>
    <row r="16" spans="1:70" s="130" customFormat="1" ht="10.75" customHeight="1">
      <c r="B16" s="1155" t="s">
        <v>285</v>
      </c>
      <c r="C16" s="1156"/>
      <c r="D16" s="1156"/>
      <c r="E16" s="1156"/>
      <c r="F16" s="1157"/>
      <c r="G16" s="1158"/>
      <c r="H16" s="1159"/>
      <c r="I16" s="1159"/>
      <c r="J16" s="1159"/>
      <c r="K16" s="1159"/>
      <c r="L16" s="1159"/>
      <c r="M16" s="1159"/>
      <c r="N16" s="1159"/>
      <c r="O16" s="1160"/>
      <c r="P16" s="1164" t="s">
        <v>286</v>
      </c>
      <c r="Q16" s="1165"/>
      <c r="R16" s="1165"/>
      <c r="S16" s="1165"/>
      <c r="T16" s="1167"/>
      <c r="U16" s="1167"/>
      <c r="V16" s="1167"/>
      <c r="W16" s="1167"/>
      <c r="X16" s="1165" t="s">
        <v>281</v>
      </c>
      <c r="Y16" s="1169"/>
      <c r="Z16" s="1169"/>
      <c r="AA16" s="1169"/>
      <c r="AB16" s="1169"/>
      <c r="AC16" s="1169"/>
      <c r="AD16" s="1165" t="s">
        <v>281</v>
      </c>
      <c r="AE16" s="1180"/>
      <c r="AF16" s="1180"/>
      <c r="AG16" s="1180"/>
      <c r="AH16" s="1181"/>
      <c r="AK16" s="1155" t="s">
        <v>285</v>
      </c>
      <c r="AL16" s="1156"/>
      <c r="AM16" s="1156"/>
      <c r="AN16" s="1156"/>
      <c r="AO16" s="1157"/>
      <c r="AP16" s="1158"/>
      <c r="AQ16" s="1159"/>
      <c r="AR16" s="1159"/>
      <c r="AS16" s="1159"/>
      <c r="AT16" s="1159"/>
      <c r="AU16" s="1159"/>
      <c r="AV16" s="1159"/>
      <c r="AW16" s="1159"/>
      <c r="AX16" s="1160"/>
      <c r="AY16" s="1164" t="s">
        <v>286</v>
      </c>
      <c r="AZ16" s="1165"/>
      <c r="BA16" s="1165"/>
      <c r="BB16" s="1165"/>
      <c r="BC16" s="1167"/>
      <c r="BD16" s="1167"/>
      <c r="BE16" s="1167"/>
      <c r="BF16" s="1167"/>
      <c r="BG16" s="1165" t="s">
        <v>281</v>
      </c>
      <c r="BH16" s="1169"/>
      <c r="BI16" s="1169"/>
      <c r="BJ16" s="1169"/>
      <c r="BK16" s="1169"/>
      <c r="BL16" s="1169"/>
      <c r="BM16" s="1165" t="s">
        <v>281</v>
      </c>
      <c r="BN16" s="1180"/>
      <c r="BO16" s="1180"/>
      <c r="BP16" s="1180"/>
      <c r="BQ16" s="1181"/>
    </row>
    <row r="17" spans="1:70" s="130" customFormat="1" ht="10.75" customHeight="1">
      <c r="B17" s="1155"/>
      <c r="C17" s="1156"/>
      <c r="D17" s="1156"/>
      <c r="E17" s="1156"/>
      <c r="F17" s="1157"/>
      <c r="G17" s="1161"/>
      <c r="H17" s="1162"/>
      <c r="I17" s="1162"/>
      <c r="J17" s="1162"/>
      <c r="K17" s="1162"/>
      <c r="L17" s="1162"/>
      <c r="M17" s="1162"/>
      <c r="N17" s="1162"/>
      <c r="O17" s="1163"/>
      <c r="P17" s="1166"/>
      <c r="Q17" s="1148"/>
      <c r="R17" s="1148"/>
      <c r="S17" s="1148"/>
      <c r="T17" s="1168"/>
      <c r="U17" s="1168"/>
      <c r="V17" s="1168"/>
      <c r="W17" s="1168"/>
      <c r="X17" s="1148"/>
      <c r="Y17" s="1170"/>
      <c r="Z17" s="1170"/>
      <c r="AA17" s="1170"/>
      <c r="AB17" s="1170"/>
      <c r="AC17" s="1170"/>
      <c r="AD17" s="1148"/>
      <c r="AE17" s="1182"/>
      <c r="AF17" s="1182"/>
      <c r="AG17" s="1182"/>
      <c r="AH17" s="1183"/>
      <c r="AK17" s="1155"/>
      <c r="AL17" s="1156"/>
      <c r="AM17" s="1156"/>
      <c r="AN17" s="1156"/>
      <c r="AO17" s="1157"/>
      <c r="AP17" s="1161"/>
      <c r="AQ17" s="1162"/>
      <c r="AR17" s="1162"/>
      <c r="AS17" s="1162"/>
      <c r="AT17" s="1162"/>
      <c r="AU17" s="1162"/>
      <c r="AV17" s="1162"/>
      <c r="AW17" s="1162"/>
      <c r="AX17" s="1163"/>
      <c r="AY17" s="1166"/>
      <c r="AZ17" s="1148"/>
      <c r="BA17" s="1148"/>
      <c r="BB17" s="1148"/>
      <c r="BC17" s="1168"/>
      <c r="BD17" s="1168"/>
      <c r="BE17" s="1168"/>
      <c r="BF17" s="1168"/>
      <c r="BG17" s="1148"/>
      <c r="BH17" s="1170"/>
      <c r="BI17" s="1170"/>
      <c r="BJ17" s="1170"/>
      <c r="BK17" s="1170"/>
      <c r="BL17" s="1170"/>
      <c r="BM17" s="1148"/>
      <c r="BN17" s="1182"/>
      <c r="BO17" s="1182"/>
      <c r="BP17" s="1182"/>
      <c r="BQ17" s="1183"/>
    </row>
    <row r="18" spans="1:70" s="130" customFormat="1" ht="10.75" customHeight="1">
      <c r="B18" s="1155" t="s">
        <v>289</v>
      </c>
      <c r="C18" s="1156"/>
      <c r="D18" s="1156"/>
      <c r="E18" s="1156"/>
      <c r="F18" s="1157"/>
      <c r="G18" s="160"/>
      <c r="H18" s="161"/>
      <c r="I18" s="161"/>
      <c r="J18" s="161"/>
      <c r="K18" s="161"/>
      <c r="L18" s="161"/>
      <c r="M18" s="161"/>
      <c r="N18" s="161"/>
      <c r="O18" s="161"/>
      <c r="P18" s="162"/>
      <c r="Q18" s="162"/>
      <c r="R18" s="1187" t="s">
        <v>290</v>
      </c>
      <c r="S18" s="162"/>
      <c r="T18" s="162"/>
      <c r="U18" s="162"/>
      <c r="V18" s="162"/>
      <c r="W18" s="162"/>
      <c r="X18" s="162"/>
      <c r="Y18" s="162"/>
      <c r="Z18" s="162"/>
      <c r="AA18" s="162"/>
      <c r="AB18" s="162"/>
      <c r="AC18" s="162"/>
      <c r="AD18" s="162"/>
      <c r="AE18" s="162"/>
      <c r="AF18" s="162"/>
      <c r="AG18" s="162"/>
      <c r="AH18" s="163"/>
      <c r="AK18" s="1155" t="s">
        <v>289</v>
      </c>
      <c r="AL18" s="1156"/>
      <c r="AM18" s="1156"/>
      <c r="AN18" s="1156"/>
      <c r="AO18" s="1157"/>
      <c r="AP18" s="160"/>
      <c r="AQ18" s="161"/>
      <c r="AR18" s="161"/>
      <c r="AS18" s="161"/>
      <c r="AT18" s="161"/>
      <c r="AU18" s="161"/>
      <c r="AV18" s="161"/>
      <c r="AW18" s="161"/>
      <c r="AX18" s="161"/>
      <c r="AY18" s="162"/>
      <c r="AZ18" s="162"/>
      <c r="BA18" s="1187" t="s">
        <v>290</v>
      </c>
      <c r="BB18" s="162"/>
      <c r="BC18" s="162"/>
      <c r="BD18" s="162"/>
      <c r="BE18" s="162"/>
      <c r="BF18" s="162"/>
      <c r="BG18" s="162"/>
      <c r="BH18" s="162"/>
      <c r="BI18" s="162"/>
      <c r="BJ18" s="162"/>
      <c r="BK18" s="162"/>
      <c r="BL18" s="162"/>
      <c r="BM18" s="162"/>
      <c r="BN18" s="162"/>
      <c r="BO18" s="162"/>
      <c r="BP18" s="162"/>
      <c r="BQ18" s="163"/>
    </row>
    <row r="19" spans="1:70" s="130" customFormat="1" ht="10.75" customHeight="1" thickBot="1">
      <c r="B19" s="1184"/>
      <c r="C19" s="1185"/>
      <c r="D19" s="1185"/>
      <c r="E19" s="1185"/>
      <c r="F19" s="1186"/>
      <c r="G19" s="165"/>
      <c r="H19" s="166"/>
      <c r="I19" s="166"/>
      <c r="J19" s="166"/>
      <c r="K19" s="166"/>
      <c r="L19" s="166"/>
      <c r="M19" s="166"/>
      <c r="N19" s="166"/>
      <c r="O19" s="166"/>
      <c r="P19" s="167"/>
      <c r="Q19" s="167"/>
      <c r="R19" s="1188"/>
      <c r="S19" s="167"/>
      <c r="T19" s="167"/>
      <c r="U19" s="167"/>
      <c r="V19" s="167"/>
      <c r="W19" s="167"/>
      <c r="X19" s="167"/>
      <c r="Y19" s="167"/>
      <c r="Z19" s="167"/>
      <c r="AA19" s="167"/>
      <c r="AB19" s="167"/>
      <c r="AC19" s="167"/>
      <c r="AD19" s="167"/>
      <c r="AE19" s="167"/>
      <c r="AF19" s="167"/>
      <c r="AG19" s="167"/>
      <c r="AH19" s="168"/>
      <c r="AK19" s="1184"/>
      <c r="AL19" s="1185"/>
      <c r="AM19" s="1185"/>
      <c r="AN19" s="1185"/>
      <c r="AO19" s="1186"/>
      <c r="AP19" s="165"/>
      <c r="AQ19" s="166"/>
      <c r="AR19" s="166"/>
      <c r="AS19" s="166"/>
      <c r="AT19" s="166"/>
      <c r="AU19" s="166"/>
      <c r="AV19" s="166"/>
      <c r="AW19" s="166"/>
      <c r="AX19" s="166"/>
      <c r="AY19" s="167"/>
      <c r="AZ19" s="167"/>
      <c r="BA19" s="1188"/>
      <c r="BB19" s="167"/>
      <c r="BC19" s="167"/>
      <c r="BD19" s="167"/>
      <c r="BE19" s="167"/>
      <c r="BF19" s="167"/>
      <c r="BG19" s="167"/>
      <c r="BH19" s="167"/>
      <c r="BI19" s="167"/>
      <c r="BJ19" s="167"/>
      <c r="BK19" s="167"/>
      <c r="BL19" s="167"/>
      <c r="BM19" s="167"/>
      <c r="BN19" s="167"/>
      <c r="BO19" s="167"/>
      <c r="BP19" s="167"/>
      <c r="BQ19" s="168"/>
    </row>
    <row r="20" spans="1:70" s="130" customFormat="1" ht="13.5" customHeight="1">
      <c r="B20" s="1171" t="s">
        <v>20</v>
      </c>
      <c r="C20" s="1172"/>
      <c r="D20" s="1172"/>
      <c r="E20" s="1172"/>
      <c r="F20" s="1173"/>
      <c r="G20" s="169"/>
      <c r="H20" s="170"/>
      <c r="I20" s="170"/>
      <c r="J20" s="170"/>
      <c r="K20" s="170"/>
      <c r="L20" s="170"/>
      <c r="M20" s="170"/>
      <c r="N20" s="170"/>
      <c r="O20" s="170"/>
      <c r="P20" s="171"/>
      <c r="Q20" s="171"/>
      <c r="R20" s="171"/>
      <c r="S20" s="171"/>
      <c r="T20" s="171"/>
      <c r="U20" s="171"/>
      <c r="V20" s="171"/>
      <c r="W20" s="171"/>
      <c r="X20" s="171"/>
      <c r="Y20" s="171"/>
      <c r="Z20" s="171"/>
      <c r="AA20" s="171"/>
      <c r="AB20" s="171"/>
      <c r="AC20" s="171"/>
      <c r="AD20" s="171"/>
      <c r="AE20" s="171"/>
      <c r="AF20" s="171"/>
      <c r="AG20" s="171"/>
      <c r="AH20" s="172"/>
      <c r="AK20" s="1171" t="s">
        <v>20</v>
      </c>
      <c r="AL20" s="1172"/>
      <c r="AM20" s="1172"/>
      <c r="AN20" s="1172"/>
      <c r="AO20" s="1173"/>
      <c r="AP20" s="169"/>
      <c r="AQ20" s="170"/>
      <c r="AR20" s="170"/>
      <c r="AS20" s="170"/>
      <c r="AT20" s="170"/>
      <c r="AU20" s="170"/>
      <c r="AV20" s="170"/>
      <c r="AW20" s="170"/>
      <c r="AX20" s="170"/>
      <c r="AY20" s="171"/>
      <c r="AZ20" s="171"/>
      <c r="BA20" s="171"/>
      <c r="BB20" s="171"/>
      <c r="BC20" s="171"/>
      <c r="BD20" s="171"/>
      <c r="BE20" s="171"/>
      <c r="BF20" s="171"/>
      <c r="BG20" s="171"/>
      <c r="BH20" s="171"/>
      <c r="BI20" s="171"/>
      <c r="BJ20" s="171"/>
      <c r="BK20" s="171"/>
      <c r="BL20" s="171"/>
      <c r="BM20" s="171"/>
      <c r="BN20" s="171"/>
      <c r="BO20" s="171"/>
      <c r="BP20" s="171"/>
      <c r="BQ20" s="172"/>
    </row>
    <row r="21" spans="1:70" s="130" customFormat="1" ht="13.5" customHeight="1">
      <c r="B21" s="1195" t="s">
        <v>295</v>
      </c>
      <c r="C21" s="1196"/>
      <c r="D21" s="1196"/>
      <c r="E21" s="1196"/>
      <c r="F21" s="1197"/>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200"/>
      <c r="AK21" s="1195" t="s">
        <v>295</v>
      </c>
      <c r="AL21" s="1196"/>
      <c r="AM21" s="1196"/>
      <c r="AN21" s="1196"/>
      <c r="AO21" s="1197"/>
      <c r="AP21" s="1199"/>
      <c r="AQ21" s="1199"/>
      <c r="AR21" s="1199"/>
      <c r="AS21" s="1199"/>
      <c r="AT21" s="1199"/>
      <c r="AU21" s="1199"/>
      <c r="AV21" s="1199"/>
      <c r="AW21" s="1199"/>
      <c r="AX21" s="1199"/>
      <c r="AY21" s="1199"/>
      <c r="AZ21" s="1199"/>
      <c r="BA21" s="1199"/>
      <c r="BB21" s="1199"/>
      <c r="BC21" s="1199"/>
      <c r="BD21" s="1199"/>
      <c r="BE21" s="1199"/>
      <c r="BF21" s="1199"/>
      <c r="BG21" s="1199"/>
      <c r="BH21" s="1199"/>
      <c r="BI21" s="1199"/>
      <c r="BJ21" s="1199"/>
      <c r="BK21" s="1199"/>
      <c r="BL21" s="1199"/>
      <c r="BM21" s="1199"/>
      <c r="BN21" s="1199"/>
      <c r="BO21" s="1199"/>
      <c r="BP21" s="1199"/>
      <c r="BQ21" s="1200"/>
    </row>
    <row r="22" spans="1:70" s="130" customFormat="1" ht="13.5" customHeight="1" thickBot="1">
      <c r="B22" s="1215"/>
      <c r="C22" s="1216"/>
      <c r="D22" s="1216"/>
      <c r="E22" s="1216"/>
      <c r="F22" s="1217"/>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9"/>
      <c r="AK22" s="1215"/>
      <c r="AL22" s="1216"/>
      <c r="AM22" s="1216"/>
      <c r="AN22" s="1216"/>
      <c r="AO22" s="1217"/>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9"/>
    </row>
    <row r="23" spans="1:70" s="130" customFormat="1" ht="13.5" customHeight="1">
      <c r="B23" s="1171" t="s">
        <v>20</v>
      </c>
      <c r="C23" s="1172"/>
      <c r="D23" s="1172"/>
      <c r="E23" s="1172"/>
      <c r="F23" s="1173"/>
      <c r="G23" s="169"/>
      <c r="H23" s="170"/>
      <c r="I23" s="170"/>
      <c r="J23" s="170"/>
      <c r="K23" s="170"/>
      <c r="L23" s="170"/>
      <c r="M23" s="170"/>
      <c r="N23" s="170"/>
      <c r="O23" s="170"/>
      <c r="P23" s="171"/>
      <c r="Q23" s="171"/>
      <c r="R23" s="171"/>
      <c r="S23" s="171"/>
      <c r="T23" s="171"/>
      <c r="U23" s="171"/>
      <c r="V23" s="171"/>
      <c r="W23" s="171"/>
      <c r="X23" s="171"/>
      <c r="Y23" s="171"/>
      <c r="Z23" s="171"/>
      <c r="AA23" s="171"/>
      <c r="AB23" s="171"/>
      <c r="AC23" s="171"/>
      <c r="AD23" s="171"/>
      <c r="AE23" s="171"/>
      <c r="AF23" s="171"/>
      <c r="AG23" s="171"/>
      <c r="AH23" s="172"/>
      <c r="AK23" s="1171" t="s">
        <v>20</v>
      </c>
      <c r="AL23" s="1172"/>
      <c r="AM23" s="1172"/>
      <c r="AN23" s="1172"/>
      <c r="AO23" s="1173"/>
      <c r="AP23" s="169"/>
      <c r="AQ23" s="170"/>
      <c r="AR23" s="170"/>
      <c r="AS23" s="170"/>
      <c r="AT23" s="170"/>
      <c r="AU23" s="170"/>
      <c r="AV23" s="170"/>
      <c r="AW23" s="170"/>
      <c r="AX23" s="170"/>
      <c r="AY23" s="171"/>
      <c r="AZ23" s="171"/>
      <c r="BA23" s="171"/>
      <c r="BB23" s="171"/>
      <c r="BC23" s="171"/>
      <c r="BD23" s="171"/>
      <c r="BE23" s="171"/>
      <c r="BF23" s="171"/>
      <c r="BG23" s="171"/>
      <c r="BH23" s="171"/>
      <c r="BI23" s="171"/>
      <c r="BJ23" s="171"/>
      <c r="BK23" s="171"/>
      <c r="BL23" s="171"/>
      <c r="BM23" s="171"/>
      <c r="BN23" s="171"/>
      <c r="BO23" s="171"/>
      <c r="BP23" s="171"/>
      <c r="BQ23" s="172"/>
    </row>
    <row r="24" spans="1:70" s="130" customFormat="1" ht="13.5" customHeight="1">
      <c r="B24" s="1195" t="s">
        <v>297</v>
      </c>
      <c r="C24" s="1196"/>
      <c r="D24" s="1196"/>
      <c r="E24" s="1196"/>
      <c r="F24" s="1197"/>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200"/>
      <c r="AK24" s="1195" t="s">
        <v>297</v>
      </c>
      <c r="AL24" s="1196"/>
      <c r="AM24" s="1196"/>
      <c r="AN24" s="1196"/>
      <c r="AO24" s="1197"/>
      <c r="AP24" s="1199"/>
      <c r="AQ24" s="1199"/>
      <c r="AR24" s="1199"/>
      <c r="AS24" s="1199"/>
      <c r="AT24" s="1199"/>
      <c r="AU24" s="1199"/>
      <c r="AV24" s="1199"/>
      <c r="AW24" s="1199"/>
      <c r="AX24" s="1199"/>
      <c r="AY24" s="1199"/>
      <c r="AZ24" s="1199"/>
      <c r="BA24" s="1199"/>
      <c r="BB24" s="1199"/>
      <c r="BC24" s="1199"/>
      <c r="BD24" s="1199"/>
      <c r="BE24" s="1199"/>
      <c r="BF24" s="1199"/>
      <c r="BG24" s="1199"/>
      <c r="BH24" s="1199"/>
      <c r="BI24" s="1199"/>
      <c r="BJ24" s="1199"/>
      <c r="BK24" s="1199"/>
      <c r="BL24" s="1199"/>
      <c r="BM24" s="1199"/>
      <c r="BN24" s="1199"/>
      <c r="BO24" s="1199"/>
      <c r="BP24" s="1199"/>
      <c r="BQ24" s="1200"/>
    </row>
    <row r="25" spans="1:70" s="130" customFormat="1" ht="13.5" customHeight="1">
      <c r="B25" s="1198"/>
      <c r="C25" s="1196"/>
      <c r="D25" s="1196"/>
      <c r="E25" s="1196"/>
      <c r="F25" s="1197"/>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2"/>
      <c r="AK25" s="1198"/>
      <c r="AL25" s="1196"/>
      <c r="AM25" s="1196"/>
      <c r="AN25" s="1196"/>
      <c r="AO25" s="1197"/>
      <c r="AP25" s="1201"/>
      <c r="AQ25" s="1201"/>
      <c r="AR25" s="1201"/>
      <c r="AS25" s="1201"/>
      <c r="AT25" s="1201"/>
      <c r="AU25" s="1201"/>
      <c r="AV25" s="1201"/>
      <c r="AW25" s="1201"/>
      <c r="AX25" s="1201"/>
      <c r="AY25" s="1201"/>
      <c r="AZ25" s="1201"/>
      <c r="BA25" s="1201"/>
      <c r="BB25" s="1201"/>
      <c r="BC25" s="1201"/>
      <c r="BD25" s="1201"/>
      <c r="BE25" s="1201"/>
      <c r="BF25" s="1201"/>
      <c r="BG25" s="1201"/>
      <c r="BH25" s="1201"/>
      <c r="BI25" s="1201"/>
      <c r="BJ25" s="1201"/>
      <c r="BK25" s="1201"/>
      <c r="BL25" s="1201"/>
      <c r="BM25" s="1201"/>
      <c r="BN25" s="1201"/>
      <c r="BO25" s="1201"/>
      <c r="BP25" s="1201"/>
      <c r="BQ25" s="1202"/>
    </row>
    <row r="26" spans="1:70" s="130" customFormat="1" ht="13.5" customHeight="1">
      <c r="B26" s="1195" t="s">
        <v>299</v>
      </c>
      <c r="C26" s="1261"/>
      <c r="D26" s="1261"/>
      <c r="E26" s="1261"/>
      <c r="F26" s="1262"/>
      <c r="G26" s="1199"/>
      <c r="H26" s="1199"/>
      <c r="I26" s="1199"/>
      <c r="J26" s="1199"/>
      <c r="K26" s="1199"/>
      <c r="L26" s="1199"/>
      <c r="M26" s="1199"/>
      <c r="N26" s="1199"/>
      <c r="O26" s="1199"/>
      <c r="P26" s="1264" t="s">
        <v>300</v>
      </c>
      <c r="Q26" s="1265"/>
      <c r="R26" s="1265"/>
      <c r="S26" s="1265"/>
      <c r="T26" s="1267"/>
      <c r="U26" s="1267"/>
      <c r="V26" s="1267"/>
      <c r="W26" s="1267"/>
      <c r="X26" s="1267"/>
      <c r="Y26" s="1267"/>
      <c r="Z26" s="1267"/>
      <c r="AA26" s="1267"/>
      <c r="AB26" s="1267"/>
      <c r="AC26" s="1267"/>
      <c r="AD26" s="1267"/>
      <c r="AE26" s="1267"/>
      <c r="AF26" s="1267"/>
      <c r="AG26" s="1267"/>
      <c r="AH26" s="1268"/>
      <c r="AK26" s="1195" t="s">
        <v>299</v>
      </c>
      <c r="AL26" s="1261"/>
      <c r="AM26" s="1261"/>
      <c r="AN26" s="1261"/>
      <c r="AO26" s="1262"/>
      <c r="AP26" s="1199"/>
      <c r="AQ26" s="1199"/>
      <c r="AR26" s="1199"/>
      <c r="AS26" s="1199"/>
      <c r="AT26" s="1199"/>
      <c r="AU26" s="1199"/>
      <c r="AV26" s="1199"/>
      <c r="AW26" s="1199"/>
      <c r="AX26" s="1199"/>
      <c r="AY26" s="1264" t="s">
        <v>300</v>
      </c>
      <c r="AZ26" s="1265"/>
      <c r="BA26" s="1265"/>
      <c r="BB26" s="1265"/>
      <c r="BC26" s="1267"/>
      <c r="BD26" s="1267"/>
      <c r="BE26" s="1267"/>
      <c r="BF26" s="1267"/>
      <c r="BG26" s="1267"/>
      <c r="BH26" s="1267"/>
      <c r="BI26" s="1267"/>
      <c r="BJ26" s="1267"/>
      <c r="BK26" s="1267"/>
      <c r="BL26" s="1267"/>
      <c r="BM26" s="1267"/>
      <c r="BN26" s="1267"/>
      <c r="BO26" s="1267"/>
      <c r="BP26" s="1267"/>
      <c r="BQ26" s="1268"/>
    </row>
    <row r="27" spans="1:70" s="130" customFormat="1" ht="13.5" customHeight="1">
      <c r="B27" s="1203"/>
      <c r="C27" s="1204"/>
      <c r="D27" s="1204"/>
      <c r="E27" s="1204"/>
      <c r="F27" s="1205"/>
      <c r="G27" s="1263"/>
      <c r="H27" s="1263"/>
      <c r="I27" s="1263"/>
      <c r="J27" s="1263"/>
      <c r="K27" s="1263"/>
      <c r="L27" s="1263"/>
      <c r="M27" s="1263"/>
      <c r="N27" s="1263"/>
      <c r="O27" s="1263"/>
      <c r="P27" s="1266"/>
      <c r="Q27" s="1266"/>
      <c r="R27" s="1266"/>
      <c r="S27" s="1266"/>
      <c r="T27" s="1269"/>
      <c r="U27" s="1269"/>
      <c r="V27" s="1269"/>
      <c r="W27" s="1269"/>
      <c r="X27" s="1269"/>
      <c r="Y27" s="1269"/>
      <c r="Z27" s="1269"/>
      <c r="AA27" s="1269"/>
      <c r="AB27" s="1269"/>
      <c r="AC27" s="1269"/>
      <c r="AD27" s="1269"/>
      <c r="AE27" s="1269"/>
      <c r="AF27" s="1269"/>
      <c r="AG27" s="1269"/>
      <c r="AH27" s="1270"/>
      <c r="AK27" s="1203"/>
      <c r="AL27" s="1204"/>
      <c r="AM27" s="1204"/>
      <c r="AN27" s="1204"/>
      <c r="AO27" s="1205"/>
      <c r="AP27" s="1263"/>
      <c r="AQ27" s="1263"/>
      <c r="AR27" s="1263"/>
      <c r="AS27" s="1263"/>
      <c r="AT27" s="1263"/>
      <c r="AU27" s="1263"/>
      <c r="AV27" s="1263"/>
      <c r="AW27" s="1263"/>
      <c r="AX27" s="1263"/>
      <c r="AY27" s="1266"/>
      <c r="AZ27" s="1266"/>
      <c r="BA27" s="1266"/>
      <c r="BB27" s="1266"/>
      <c r="BC27" s="1269"/>
      <c r="BD27" s="1269"/>
      <c r="BE27" s="1269"/>
      <c r="BF27" s="1269"/>
      <c r="BG27" s="1269"/>
      <c r="BH27" s="1269"/>
      <c r="BI27" s="1269"/>
      <c r="BJ27" s="1269"/>
      <c r="BK27" s="1269"/>
      <c r="BL27" s="1269"/>
      <c r="BM27" s="1269"/>
      <c r="BN27" s="1269"/>
      <c r="BO27" s="1269"/>
      <c r="BP27" s="1269"/>
      <c r="BQ27" s="1270"/>
    </row>
    <row r="28" spans="1:70" s="1" customFormat="1" ht="13.5" customHeight="1">
      <c r="A28" s="233"/>
      <c r="B28" s="1243" t="s">
        <v>303</v>
      </c>
      <c r="C28" s="1244"/>
      <c r="D28" s="1244"/>
      <c r="E28" s="1244"/>
      <c r="F28" s="1244"/>
      <c r="G28" s="1244"/>
      <c r="H28" s="1244"/>
      <c r="I28" s="1244"/>
      <c r="J28" s="1244"/>
      <c r="K28" s="1244"/>
      <c r="L28" s="1244"/>
      <c r="M28" s="1244"/>
      <c r="N28" s="1244"/>
      <c r="O28" s="1244"/>
      <c r="P28" s="1247" t="s">
        <v>304</v>
      </c>
      <c r="Q28" s="1247"/>
      <c r="R28" s="1247"/>
      <c r="S28" s="1247"/>
      <c r="T28" s="1247"/>
      <c r="U28" s="1247"/>
      <c r="V28" s="1247"/>
      <c r="W28" s="1247"/>
      <c r="X28" s="1247"/>
      <c r="Y28" s="1247"/>
      <c r="Z28" s="1247"/>
      <c r="AA28" s="1247"/>
      <c r="AB28" s="1247"/>
      <c r="AC28" s="1247"/>
      <c r="AD28" s="1247"/>
      <c r="AE28" s="1247"/>
      <c r="AF28" s="1247"/>
      <c r="AG28" s="1247"/>
      <c r="AH28" s="1248"/>
      <c r="AI28" s="233"/>
      <c r="AJ28" s="233"/>
      <c r="AK28" s="1243" t="s">
        <v>303</v>
      </c>
      <c r="AL28" s="1244"/>
      <c r="AM28" s="1244"/>
      <c r="AN28" s="1244"/>
      <c r="AO28" s="1244"/>
      <c r="AP28" s="1244"/>
      <c r="AQ28" s="1244"/>
      <c r="AR28" s="1244"/>
      <c r="AS28" s="1244"/>
      <c r="AT28" s="1244"/>
      <c r="AU28" s="1244"/>
      <c r="AV28" s="1244"/>
      <c r="AW28" s="1244"/>
      <c r="AX28" s="1244"/>
      <c r="AY28" s="1247" t="s">
        <v>304</v>
      </c>
      <c r="AZ28" s="1247"/>
      <c r="BA28" s="1247"/>
      <c r="BB28" s="1247"/>
      <c r="BC28" s="1247"/>
      <c r="BD28" s="1247"/>
      <c r="BE28" s="1247"/>
      <c r="BF28" s="1247"/>
      <c r="BG28" s="1247"/>
      <c r="BH28" s="1247"/>
      <c r="BI28" s="1247"/>
      <c r="BJ28" s="1247"/>
      <c r="BK28" s="1247"/>
      <c r="BL28" s="1247"/>
      <c r="BM28" s="1247"/>
      <c r="BN28" s="1247"/>
      <c r="BO28" s="1247"/>
      <c r="BP28" s="1247"/>
      <c r="BQ28" s="1248"/>
      <c r="BR28" s="233"/>
    </row>
    <row r="29" spans="1:70" s="1" customFormat="1" ht="13.5" customHeight="1">
      <c r="A29" s="233"/>
      <c r="B29" s="1245"/>
      <c r="C29" s="1246"/>
      <c r="D29" s="1246"/>
      <c r="E29" s="1246"/>
      <c r="F29" s="1246"/>
      <c r="G29" s="1246"/>
      <c r="H29" s="1246"/>
      <c r="I29" s="1246"/>
      <c r="J29" s="1246"/>
      <c r="K29" s="1246"/>
      <c r="L29" s="1246"/>
      <c r="M29" s="1246"/>
      <c r="N29" s="1246"/>
      <c r="O29" s="1246"/>
      <c r="P29" s="175"/>
      <c r="Q29" s="1256" t="s">
        <v>306</v>
      </c>
      <c r="R29" s="1256"/>
      <c r="S29" s="1256"/>
      <c r="T29" s="1256"/>
      <c r="U29" s="1256"/>
      <c r="V29" s="1256"/>
      <c r="W29" s="1256"/>
      <c r="X29" s="1256"/>
      <c r="Y29" s="1256"/>
      <c r="Z29" s="1256"/>
      <c r="AA29" s="1256"/>
      <c r="AB29" s="1256"/>
      <c r="AC29" s="1256"/>
      <c r="AD29" s="1256"/>
      <c r="AE29" s="1256"/>
      <c r="AF29" s="1256"/>
      <c r="AG29" s="1256"/>
      <c r="AH29" s="1257"/>
      <c r="AI29" s="233"/>
      <c r="AJ29" s="233"/>
      <c r="AK29" s="1245"/>
      <c r="AL29" s="1246"/>
      <c r="AM29" s="1246"/>
      <c r="AN29" s="1246"/>
      <c r="AO29" s="1246"/>
      <c r="AP29" s="1246"/>
      <c r="AQ29" s="1246"/>
      <c r="AR29" s="1246"/>
      <c r="AS29" s="1246"/>
      <c r="AT29" s="1246"/>
      <c r="AU29" s="1246"/>
      <c r="AV29" s="1246"/>
      <c r="AW29" s="1246"/>
      <c r="AX29" s="1246"/>
      <c r="AY29" s="175"/>
      <c r="AZ29" s="1256" t="s">
        <v>306</v>
      </c>
      <c r="BA29" s="1256"/>
      <c r="BB29" s="1256"/>
      <c r="BC29" s="1256"/>
      <c r="BD29" s="1256"/>
      <c r="BE29" s="1256"/>
      <c r="BF29" s="1256"/>
      <c r="BG29" s="1256"/>
      <c r="BH29" s="1256"/>
      <c r="BI29" s="1256"/>
      <c r="BJ29" s="1256"/>
      <c r="BK29" s="1256"/>
      <c r="BL29" s="1256"/>
      <c r="BM29" s="1256"/>
      <c r="BN29" s="1256"/>
      <c r="BO29" s="1256"/>
      <c r="BP29" s="1256"/>
      <c r="BQ29" s="1257"/>
      <c r="BR29" s="233"/>
    </row>
    <row r="30" spans="1:70" s="1" customFormat="1" ht="12" customHeight="1">
      <c r="A30" s="233"/>
      <c r="B30" s="1155" t="s">
        <v>280</v>
      </c>
      <c r="C30" s="1156"/>
      <c r="D30" s="1156"/>
      <c r="E30" s="1156"/>
      <c r="F30" s="1157"/>
      <c r="G30" s="1226"/>
      <c r="H30" s="1227"/>
      <c r="I30" s="1227"/>
      <c r="J30" s="1227"/>
      <c r="K30" s="1227"/>
      <c r="L30" s="1227"/>
      <c r="M30" s="1227"/>
      <c r="N30" s="1227"/>
      <c r="O30" s="1228"/>
      <c r="P30" s="1229" t="s">
        <v>308</v>
      </c>
      <c r="Q30" s="1229"/>
      <c r="R30" s="1229"/>
      <c r="S30" s="1229"/>
      <c r="T30" s="177"/>
      <c r="U30" s="177"/>
      <c r="V30" s="177"/>
      <c r="W30" s="177"/>
      <c r="X30" s="177"/>
      <c r="Y30" s="177"/>
      <c r="Z30" s="177"/>
      <c r="AA30" s="177"/>
      <c r="AB30" s="177"/>
      <c r="AC30" s="177"/>
      <c r="AD30" s="177"/>
      <c r="AE30" s="177"/>
      <c r="AF30" s="177"/>
      <c r="AG30" s="177"/>
      <c r="AH30" s="178"/>
      <c r="AI30" s="233"/>
      <c r="AJ30" s="233"/>
      <c r="AK30" s="1155" t="s">
        <v>280</v>
      </c>
      <c r="AL30" s="1156"/>
      <c r="AM30" s="1156"/>
      <c r="AN30" s="1156"/>
      <c r="AO30" s="1157"/>
      <c r="AP30" s="1226"/>
      <c r="AQ30" s="1227"/>
      <c r="AR30" s="1227"/>
      <c r="AS30" s="1227"/>
      <c r="AT30" s="1227"/>
      <c r="AU30" s="1227"/>
      <c r="AV30" s="1227"/>
      <c r="AW30" s="1227"/>
      <c r="AX30" s="1228"/>
      <c r="AY30" s="1229" t="s">
        <v>308</v>
      </c>
      <c r="AZ30" s="1229"/>
      <c r="BA30" s="1229"/>
      <c r="BB30" s="1229"/>
      <c r="BC30" s="177"/>
      <c r="BD30" s="177"/>
      <c r="BE30" s="177"/>
      <c r="BF30" s="177"/>
      <c r="BG30" s="177"/>
      <c r="BH30" s="177"/>
      <c r="BI30" s="177"/>
      <c r="BJ30" s="177"/>
      <c r="BK30" s="177"/>
      <c r="BL30" s="177"/>
      <c r="BM30" s="177"/>
      <c r="BN30" s="177"/>
      <c r="BO30" s="177"/>
      <c r="BP30" s="177"/>
      <c r="BQ30" s="178"/>
      <c r="BR30" s="233"/>
    </row>
    <row r="31" spans="1:70" s="1" customFormat="1" ht="12" customHeight="1">
      <c r="A31" s="233"/>
      <c r="B31" s="1155"/>
      <c r="C31" s="1156"/>
      <c r="D31" s="1156"/>
      <c r="E31" s="1156"/>
      <c r="F31" s="1157"/>
      <c r="G31" s="1145"/>
      <c r="H31" s="1146"/>
      <c r="I31" s="1146"/>
      <c r="J31" s="1146"/>
      <c r="K31" s="1146"/>
      <c r="L31" s="1146"/>
      <c r="M31" s="1146"/>
      <c r="N31" s="1146"/>
      <c r="O31" s="1150"/>
      <c r="P31" s="1154"/>
      <c r="Q31" s="1154"/>
      <c r="R31" s="1154"/>
      <c r="S31" s="1154"/>
      <c r="T31" s="156"/>
      <c r="U31" s="156"/>
      <c r="V31" s="156"/>
      <c r="W31" s="156"/>
      <c r="X31" s="156"/>
      <c r="Y31" s="156"/>
      <c r="Z31" s="156"/>
      <c r="AA31" s="156"/>
      <c r="AB31" s="156"/>
      <c r="AC31" s="156"/>
      <c r="AD31" s="156"/>
      <c r="AE31" s="156"/>
      <c r="AF31" s="156"/>
      <c r="AG31" s="156"/>
      <c r="AH31" s="157"/>
      <c r="AI31" s="233"/>
      <c r="AJ31" s="233"/>
      <c r="AK31" s="1155"/>
      <c r="AL31" s="1156"/>
      <c r="AM31" s="1156"/>
      <c r="AN31" s="1156"/>
      <c r="AO31" s="1157"/>
      <c r="AP31" s="1145"/>
      <c r="AQ31" s="1146"/>
      <c r="AR31" s="1146"/>
      <c r="AS31" s="1146"/>
      <c r="AT31" s="1146"/>
      <c r="AU31" s="1146"/>
      <c r="AV31" s="1146"/>
      <c r="AW31" s="1146"/>
      <c r="AX31" s="1150"/>
      <c r="AY31" s="1154"/>
      <c r="AZ31" s="1154"/>
      <c r="BA31" s="1154"/>
      <c r="BB31" s="1154"/>
      <c r="BC31" s="156"/>
      <c r="BD31" s="156"/>
      <c r="BE31" s="156"/>
      <c r="BF31" s="156"/>
      <c r="BG31" s="156"/>
      <c r="BH31" s="156"/>
      <c r="BI31" s="156"/>
      <c r="BJ31" s="156"/>
      <c r="BK31" s="156"/>
      <c r="BL31" s="156"/>
      <c r="BM31" s="156"/>
      <c r="BN31" s="156"/>
      <c r="BO31" s="156"/>
      <c r="BP31" s="156"/>
      <c r="BQ31" s="157"/>
      <c r="BR31" s="233"/>
    </row>
    <row r="32" spans="1:70" s="233" customFormat="1" ht="11.4" customHeight="1">
      <c r="B32" s="1155" t="s">
        <v>285</v>
      </c>
      <c r="C32" s="1156"/>
      <c r="D32" s="1156"/>
      <c r="E32" s="1156"/>
      <c r="F32" s="1157"/>
      <c r="G32" s="1226"/>
      <c r="H32" s="1227"/>
      <c r="I32" s="1227"/>
      <c r="J32" s="1227"/>
      <c r="K32" s="1227"/>
      <c r="L32" s="1227"/>
      <c r="M32" s="1227"/>
      <c r="N32" s="1227"/>
      <c r="O32" s="1228"/>
      <c r="P32" s="1297" t="s">
        <v>310</v>
      </c>
      <c r="Q32" s="1297"/>
      <c r="R32" s="1297"/>
      <c r="S32" s="1297"/>
      <c r="T32" s="1279"/>
      <c r="U32" s="1280"/>
      <c r="V32" s="1280"/>
      <c r="W32" s="1280"/>
      <c r="X32" s="1280"/>
      <c r="Y32" s="1280"/>
      <c r="Z32" s="1280"/>
      <c r="AA32" s="1280"/>
      <c r="AB32" s="1280"/>
      <c r="AC32" s="1280"/>
      <c r="AD32" s="1280"/>
      <c r="AE32" s="1280"/>
      <c r="AF32" s="1280"/>
      <c r="AG32" s="1280"/>
      <c r="AH32" s="1281"/>
      <c r="AK32" s="1155" t="s">
        <v>285</v>
      </c>
      <c r="AL32" s="1156"/>
      <c r="AM32" s="1156"/>
      <c r="AN32" s="1156"/>
      <c r="AO32" s="1157"/>
      <c r="AP32" s="1226"/>
      <c r="AQ32" s="1227"/>
      <c r="AR32" s="1227"/>
      <c r="AS32" s="1227"/>
      <c r="AT32" s="1227"/>
      <c r="AU32" s="1227"/>
      <c r="AV32" s="1227"/>
      <c r="AW32" s="1227"/>
      <c r="AX32" s="1228"/>
      <c r="AY32" s="1297" t="s">
        <v>310</v>
      </c>
      <c r="AZ32" s="1297"/>
      <c r="BA32" s="1297"/>
      <c r="BB32" s="1297"/>
      <c r="BC32" s="1279"/>
      <c r="BD32" s="1280"/>
      <c r="BE32" s="1280"/>
      <c r="BF32" s="1280"/>
      <c r="BG32" s="1280"/>
      <c r="BH32" s="1280"/>
      <c r="BI32" s="1280"/>
      <c r="BJ32" s="1280"/>
      <c r="BK32" s="1280"/>
      <c r="BL32" s="1280"/>
      <c r="BM32" s="1280"/>
      <c r="BN32" s="1280"/>
      <c r="BO32" s="1280"/>
      <c r="BP32" s="1280"/>
      <c r="BQ32" s="1281"/>
    </row>
    <row r="33" spans="1:70" s="234" customFormat="1" ht="11.4" customHeight="1">
      <c r="B33" s="1155"/>
      <c r="C33" s="1156"/>
      <c r="D33" s="1156"/>
      <c r="E33" s="1156"/>
      <c r="F33" s="1157"/>
      <c r="G33" s="1145"/>
      <c r="H33" s="1146"/>
      <c r="I33" s="1146"/>
      <c r="J33" s="1146"/>
      <c r="K33" s="1146"/>
      <c r="L33" s="1146"/>
      <c r="M33" s="1146"/>
      <c r="N33" s="1146"/>
      <c r="O33" s="1150"/>
      <c r="P33" s="1298"/>
      <c r="Q33" s="1298"/>
      <c r="R33" s="1298"/>
      <c r="S33" s="1298"/>
      <c r="T33" s="1299"/>
      <c r="U33" s="1300"/>
      <c r="V33" s="1300"/>
      <c r="W33" s="1300"/>
      <c r="X33" s="1300"/>
      <c r="Y33" s="1300"/>
      <c r="Z33" s="1300"/>
      <c r="AA33" s="1300"/>
      <c r="AB33" s="1300"/>
      <c r="AC33" s="1300"/>
      <c r="AD33" s="1300"/>
      <c r="AE33" s="1300"/>
      <c r="AF33" s="1300"/>
      <c r="AG33" s="1300"/>
      <c r="AH33" s="1301"/>
      <c r="AK33" s="1155"/>
      <c r="AL33" s="1156"/>
      <c r="AM33" s="1156"/>
      <c r="AN33" s="1156"/>
      <c r="AO33" s="1157"/>
      <c r="AP33" s="1145"/>
      <c r="AQ33" s="1146"/>
      <c r="AR33" s="1146"/>
      <c r="AS33" s="1146"/>
      <c r="AT33" s="1146"/>
      <c r="AU33" s="1146"/>
      <c r="AV33" s="1146"/>
      <c r="AW33" s="1146"/>
      <c r="AX33" s="1150"/>
      <c r="AY33" s="1298"/>
      <c r="AZ33" s="1298"/>
      <c r="BA33" s="1298"/>
      <c r="BB33" s="1298"/>
      <c r="BC33" s="1299"/>
      <c r="BD33" s="1300"/>
      <c r="BE33" s="1300"/>
      <c r="BF33" s="1300"/>
      <c r="BG33" s="1300"/>
      <c r="BH33" s="1300"/>
      <c r="BI33" s="1300"/>
      <c r="BJ33" s="1300"/>
      <c r="BK33" s="1300"/>
      <c r="BL33" s="1300"/>
      <c r="BM33" s="1300"/>
      <c r="BN33" s="1300"/>
      <c r="BO33" s="1300"/>
      <c r="BP33" s="1300"/>
      <c r="BQ33" s="1301"/>
    </row>
    <row r="34" spans="1:70" s="234" customFormat="1" ht="12" customHeight="1">
      <c r="B34" s="1155" t="s">
        <v>312</v>
      </c>
      <c r="C34" s="1156"/>
      <c r="D34" s="1156"/>
      <c r="E34" s="1156"/>
      <c r="F34" s="1157"/>
      <c r="G34" s="1285"/>
      <c r="H34" s="1286"/>
      <c r="I34" s="1286"/>
      <c r="J34" s="1286"/>
      <c r="K34" s="1286"/>
      <c r="L34" s="1286"/>
      <c r="M34" s="1286"/>
      <c r="N34" s="1286"/>
      <c r="O34" s="1287"/>
      <c r="P34" s="1291" t="s">
        <v>286</v>
      </c>
      <c r="Q34" s="1292"/>
      <c r="R34" s="1292"/>
      <c r="S34" s="1293"/>
      <c r="T34" s="1167"/>
      <c r="U34" s="1167"/>
      <c r="V34" s="1167"/>
      <c r="W34" s="1167"/>
      <c r="X34" s="1165" t="s">
        <v>281</v>
      </c>
      <c r="Y34" s="1169"/>
      <c r="Z34" s="1169"/>
      <c r="AA34" s="1169"/>
      <c r="AB34" s="1169"/>
      <c r="AC34" s="1169"/>
      <c r="AD34" s="1165" t="s">
        <v>281</v>
      </c>
      <c r="AE34" s="1180"/>
      <c r="AF34" s="1180"/>
      <c r="AG34" s="1180"/>
      <c r="AH34" s="1181"/>
      <c r="AK34" s="1155" t="s">
        <v>312</v>
      </c>
      <c r="AL34" s="1156"/>
      <c r="AM34" s="1156"/>
      <c r="AN34" s="1156"/>
      <c r="AO34" s="1157"/>
      <c r="AP34" s="1285"/>
      <c r="AQ34" s="1286"/>
      <c r="AR34" s="1286"/>
      <c r="AS34" s="1286"/>
      <c r="AT34" s="1286"/>
      <c r="AU34" s="1286"/>
      <c r="AV34" s="1286"/>
      <c r="AW34" s="1286"/>
      <c r="AX34" s="1287"/>
      <c r="AY34" s="1291" t="s">
        <v>286</v>
      </c>
      <c r="AZ34" s="1292"/>
      <c r="BA34" s="1292"/>
      <c r="BB34" s="1293"/>
      <c r="BC34" s="1167"/>
      <c r="BD34" s="1167"/>
      <c r="BE34" s="1167"/>
      <c r="BF34" s="1167"/>
      <c r="BG34" s="1165" t="s">
        <v>281</v>
      </c>
      <c r="BH34" s="1169"/>
      <c r="BI34" s="1169"/>
      <c r="BJ34" s="1169"/>
      <c r="BK34" s="1169"/>
      <c r="BL34" s="1169"/>
      <c r="BM34" s="1165" t="s">
        <v>281</v>
      </c>
      <c r="BN34" s="1180"/>
      <c r="BO34" s="1180"/>
      <c r="BP34" s="1180"/>
      <c r="BQ34" s="1181"/>
    </row>
    <row r="35" spans="1:70" s="234" customFormat="1" ht="12" customHeight="1">
      <c r="B35" s="1155"/>
      <c r="C35" s="1156"/>
      <c r="D35" s="1156"/>
      <c r="E35" s="1156"/>
      <c r="F35" s="1157"/>
      <c r="G35" s="1288"/>
      <c r="H35" s="1289"/>
      <c r="I35" s="1289"/>
      <c r="J35" s="1289"/>
      <c r="K35" s="1289"/>
      <c r="L35" s="1289"/>
      <c r="M35" s="1289"/>
      <c r="N35" s="1289"/>
      <c r="O35" s="1290"/>
      <c r="P35" s="1294"/>
      <c r="Q35" s="1295"/>
      <c r="R35" s="1295"/>
      <c r="S35" s="1296"/>
      <c r="T35" s="1168"/>
      <c r="U35" s="1168"/>
      <c r="V35" s="1168"/>
      <c r="W35" s="1168"/>
      <c r="X35" s="1148"/>
      <c r="Y35" s="1170"/>
      <c r="Z35" s="1170"/>
      <c r="AA35" s="1170"/>
      <c r="AB35" s="1170"/>
      <c r="AC35" s="1170"/>
      <c r="AD35" s="1148"/>
      <c r="AE35" s="1182"/>
      <c r="AF35" s="1182"/>
      <c r="AG35" s="1182"/>
      <c r="AH35" s="1183"/>
      <c r="AK35" s="1155"/>
      <c r="AL35" s="1156"/>
      <c r="AM35" s="1156"/>
      <c r="AN35" s="1156"/>
      <c r="AO35" s="1157"/>
      <c r="AP35" s="1288"/>
      <c r="AQ35" s="1289"/>
      <c r="AR35" s="1289"/>
      <c r="AS35" s="1289"/>
      <c r="AT35" s="1289"/>
      <c r="AU35" s="1289"/>
      <c r="AV35" s="1289"/>
      <c r="AW35" s="1289"/>
      <c r="AX35" s="1290"/>
      <c r="AY35" s="1294"/>
      <c r="AZ35" s="1295"/>
      <c r="BA35" s="1295"/>
      <c r="BB35" s="1296"/>
      <c r="BC35" s="1168"/>
      <c r="BD35" s="1168"/>
      <c r="BE35" s="1168"/>
      <c r="BF35" s="1168"/>
      <c r="BG35" s="1148"/>
      <c r="BH35" s="1170"/>
      <c r="BI35" s="1170"/>
      <c r="BJ35" s="1170"/>
      <c r="BK35" s="1170"/>
      <c r="BL35" s="1170"/>
      <c r="BM35" s="1148"/>
      <c r="BN35" s="1182"/>
      <c r="BO35" s="1182"/>
      <c r="BP35" s="1182"/>
      <c r="BQ35" s="1183"/>
    </row>
    <row r="36" spans="1:70" s="234" customFormat="1" ht="13.5" customHeight="1">
      <c r="B36" s="1155" t="s">
        <v>314</v>
      </c>
      <c r="C36" s="1156"/>
      <c r="D36" s="1156"/>
      <c r="E36" s="1156"/>
      <c r="F36" s="1157"/>
      <c r="G36" s="160"/>
      <c r="H36" s="161"/>
      <c r="I36" s="161"/>
      <c r="J36" s="161"/>
      <c r="K36" s="161"/>
      <c r="L36" s="161"/>
      <c r="M36" s="161"/>
      <c r="N36" s="161"/>
      <c r="O36" s="161"/>
      <c r="P36" s="162"/>
      <c r="Q36" s="162"/>
      <c r="R36" s="1187" t="s">
        <v>290</v>
      </c>
      <c r="S36" s="162"/>
      <c r="T36" s="162"/>
      <c r="U36" s="162"/>
      <c r="V36" s="162"/>
      <c r="W36" s="162"/>
      <c r="X36" s="162"/>
      <c r="Y36" s="162"/>
      <c r="Z36" s="162"/>
      <c r="AA36" s="162"/>
      <c r="AB36" s="162"/>
      <c r="AC36" s="162"/>
      <c r="AD36" s="162"/>
      <c r="AE36" s="162"/>
      <c r="AF36" s="162"/>
      <c r="AG36" s="162"/>
      <c r="AH36" s="163"/>
      <c r="AK36" s="1155" t="s">
        <v>314</v>
      </c>
      <c r="AL36" s="1156"/>
      <c r="AM36" s="1156"/>
      <c r="AN36" s="1156"/>
      <c r="AO36" s="1157"/>
      <c r="AP36" s="160"/>
      <c r="AQ36" s="161"/>
      <c r="AR36" s="161"/>
      <c r="AS36" s="161"/>
      <c r="AT36" s="161"/>
      <c r="AU36" s="161"/>
      <c r="AV36" s="161"/>
      <c r="AW36" s="161"/>
      <c r="AX36" s="161"/>
      <c r="AY36" s="162"/>
      <c r="AZ36" s="162"/>
      <c r="BA36" s="1187" t="s">
        <v>290</v>
      </c>
      <c r="BB36" s="162"/>
      <c r="BC36" s="162"/>
      <c r="BD36" s="162"/>
      <c r="BE36" s="162"/>
      <c r="BF36" s="162"/>
      <c r="BG36" s="162"/>
      <c r="BH36" s="162"/>
      <c r="BI36" s="162"/>
      <c r="BJ36" s="162"/>
      <c r="BK36" s="162"/>
      <c r="BL36" s="162"/>
      <c r="BM36" s="162"/>
      <c r="BN36" s="162"/>
      <c r="BO36" s="162"/>
      <c r="BP36" s="162"/>
      <c r="BQ36" s="163"/>
    </row>
    <row r="37" spans="1:70" s="233" customFormat="1" ht="13.5" customHeight="1" thickBot="1">
      <c r="B37" s="1184"/>
      <c r="C37" s="1185"/>
      <c r="D37" s="1185"/>
      <c r="E37" s="1185"/>
      <c r="F37" s="1186"/>
      <c r="G37" s="165"/>
      <c r="H37" s="166"/>
      <c r="I37" s="166"/>
      <c r="J37" s="166"/>
      <c r="K37" s="166"/>
      <c r="L37" s="166"/>
      <c r="M37" s="166"/>
      <c r="N37" s="166"/>
      <c r="O37" s="166"/>
      <c r="P37" s="167"/>
      <c r="Q37" s="167"/>
      <c r="R37" s="1188"/>
      <c r="S37" s="167"/>
      <c r="T37" s="167"/>
      <c r="U37" s="167"/>
      <c r="V37" s="167"/>
      <c r="W37" s="167"/>
      <c r="X37" s="167"/>
      <c r="Y37" s="167"/>
      <c r="Z37" s="167"/>
      <c r="AA37" s="167"/>
      <c r="AB37" s="167"/>
      <c r="AC37" s="167"/>
      <c r="AD37" s="167"/>
      <c r="AE37" s="167"/>
      <c r="AF37" s="167"/>
      <c r="AG37" s="167"/>
      <c r="AH37" s="168"/>
      <c r="AK37" s="1184"/>
      <c r="AL37" s="1185"/>
      <c r="AM37" s="1185"/>
      <c r="AN37" s="1185"/>
      <c r="AO37" s="1186"/>
      <c r="AP37" s="165"/>
      <c r="AQ37" s="166"/>
      <c r="AR37" s="166"/>
      <c r="AS37" s="166"/>
      <c r="AT37" s="166"/>
      <c r="AU37" s="166"/>
      <c r="AV37" s="166"/>
      <c r="AW37" s="166"/>
      <c r="AX37" s="166"/>
      <c r="AY37" s="167"/>
      <c r="AZ37" s="167"/>
      <c r="BA37" s="1188"/>
      <c r="BB37" s="167"/>
      <c r="BC37" s="167"/>
      <c r="BD37" s="167"/>
      <c r="BE37" s="167"/>
      <c r="BF37" s="167"/>
      <c r="BG37" s="167"/>
      <c r="BH37" s="167"/>
      <c r="BI37" s="167"/>
      <c r="BJ37" s="167"/>
      <c r="BK37" s="167"/>
      <c r="BL37" s="167"/>
      <c r="BM37" s="167"/>
      <c r="BN37" s="167"/>
      <c r="BO37" s="167"/>
      <c r="BP37" s="167"/>
      <c r="BQ37" s="168"/>
    </row>
    <row r="38" spans="1:70" s="233" customFormat="1" ht="13.5" customHeight="1" thickBot="1">
      <c r="B38" s="152" t="s">
        <v>293</v>
      </c>
      <c r="C38" s="130" t="s">
        <v>373</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c r="AC38"/>
      <c r="AD38"/>
      <c r="AE38"/>
      <c r="AF38"/>
      <c r="AG38"/>
      <c r="AH38"/>
      <c r="AI38"/>
      <c r="AK38" s="152" t="s">
        <v>293</v>
      </c>
      <c r="AL38" s="130" t="s">
        <v>373</v>
      </c>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c r="BL38"/>
      <c r="BM38"/>
      <c r="BN38"/>
      <c r="BO38"/>
      <c r="BP38"/>
      <c r="BQ38"/>
      <c r="BR38"/>
    </row>
    <row r="39" spans="1:70" s="233" customFormat="1" ht="10.25" customHeight="1">
      <c r="B39" s="1387" t="s">
        <v>280</v>
      </c>
      <c r="C39" s="1388"/>
      <c r="D39" s="1388"/>
      <c r="E39" s="1388"/>
      <c r="F39" s="1388"/>
      <c r="G39" s="1391"/>
      <c r="H39" s="1391"/>
      <c r="I39" s="1393"/>
      <c r="J39" s="1391"/>
      <c r="K39" s="1391"/>
      <c r="L39" s="1391"/>
      <c r="M39" s="1393" t="s">
        <v>245</v>
      </c>
      <c r="N39" s="1393"/>
      <c r="O39" s="1391"/>
      <c r="P39" s="1391"/>
      <c r="Q39" s="1391"/>
      <c r="R39" s="1391"/>
      <c r="S39" s="1391"/>
      <c r="T39" s="1391"/>
      <c r="U39" s="1391"/>
      <c r="V39" s="1391"/>
      <c r="W39" s="1391"/>
      <c r="X39" s="1391"/>
      <c r="Y39" s="1391"/>
      <c r="Z39" s="1391"/>
      <c r="AA39" s="1391"/>
      <c r="AB39" s="1391"/>
      <c r="AC39" s="1391"/>
      <c r="AD39" s="1391"/>
      <c r="AE39" s="1391"/>
      <c r="AF39" s="1391"/>
      <c r="AG39" s="1391"/>
      <c r="AH39" s="1395"/>
      <c r="AK39" s="1387" t="s">
        <v>280</v>
      </c>
      <c r="AL39" s="1388"/>
      <c r="AM39" s="1388"/>
      <c r="AN39" s="1388"/>
      <c r="AO39" s="1388"/>
      <c r="AP39" s="1391"/>
      <c r="AQ39" s="1391"/>
      <c r="AR39" s="1393"/>
      <c r="AS39" s="1391"/>
      <c r="AT39" s="1391"/>
      <c r="AU39" s="1391"/>
      <c r="AV39" s="1393" t="s">
        <v>245</v>
      </c>
      <c r="AW39" s="1393"/>
      <c r="AX39" s="1391"/>
      <c r="AY39" s="1391"/>
      <c r="AZ39" s="1391"/>
      <c r="BA39" s="1391"/>
      <c r="BB39" s="1391"/>
      <c r="BC39" s="1391"/>
      <c r="BD39" s="1391"/>
      <c r="BE39" s="1391"/>
      <c r="BF39" s="1391"/>
      <c r="BG39" s="1391"/>
      <c r="BH39" s="1391"/>
      <c r="BI39" s="1391"/>
      <c r="BJ39" s="1391"/>
      <c r="BK39" s="1391"/>
      <c r="BL39" s="1391"/>
      <c r="BM39" s="1391"/>
      <c r="BN39" s="1391"/>
      <c r="BO39" s="1391"/>
      <c r="BP39" s="1391"/>
      <c r="BQ39" s="1395"/>
    </row>
    <row r="40" spans="1:70" s="233" customFormat="1" ht="10.25" customHeight="1">
      <c r="B40" s="1389"/>
      <c r="C40" s="1390"/>
      <c r="D40" s="1390"/>
      <c r="E40" s="1390"/>
      <c r="F40" s="1390"/>
      <c r="G40" s="1392"/>
      <c r="H40" s="1392"/>
      <c r="I40" s="1394"/>
      <c r="J40" s="1392"/>
      <c r="K40" s="1392"/>
      <c r="L40" s="1392"/>
      <c r="M40" s="1394"/>
      <c r="N40" s="1394"/>
      <c r="O40" s="1392"/>
      <c r="P40" s="1392"/>
      <c r="Q40" s="1392"/>
      <c r="R40" s="1392"/>
      <c r="S40" s="1392"/>
      <c r="T40" s="1392"/>
      <c r="U40" s="1392"/>
      <c r="V40" s="1392"/>
      <c r="W40" s="1392"/>
      <c r="X40" s="1392"/>
      <c r="Y40" s="1392"/>
      <c r="Z40" s="1392"/>
      <c r="AA40" s="1392"/>
      <c r="AB40" s="1392"/>
      <c r="AC40" s="1392"/>
      <c r="AD40" s="1392"/>
      <c r="AE40" s="1392"/>
      <c r="AF40" s="1392"/>
      <c r="AG40" s="1392"/>
      <c r="AH40" s="1396"/>
      <c r="AK40" s="1389"/>
      <c r="AL40" s="1390"/>
      <c r="AM40" s="1390"/>
      <c r="AN40" s="1390"/>
      <c r="AO40" s="1390"/>
      <c r="AP40" s="1392"/>
      <c r="AQ40" s="1392"/>
      <c r="AR40" s="1394"/>
      <c r="AS40" s="1392"/>
      <c r="AT40" s="1392"/>
      <c r="AU40" s="1392"/>
      <c r="AV40" s="1394"/>
      <c r="AW40" s="1394"/>
      <c r="AX40" s="1392"/>
      <c r="AY40" s="1392"/>
      <c r="AZ40" s="1392"/>
      <c r="BA40" s="1392"/>
      <c r="BB40" s="1392"/>
      <c r="BC40" s="1392"/>
      <c r="BD40" s="1392"/>
      <c r="BE40" s="1392"/>
      <c r="BF40" s="1392"/>
      <c r="BG40" s="1392"/>
      <c r="BH40" s="1392"/>
      <c r="BI40" s="1392"/>
      <c r="BJ40" s="1392"/>
      <c r="BK40" s="1392"/>
      <c r="BL40" s="1392"/>
      <c r="BM40" s="1392"/>
      <c r="BN40" s="1392"/>
      <c r="BO40" s="1392"/>
      <c r="BP40" s="1392"/>
      <c r="BQ40" s="1396"/>
    </row>
    <row r="41" spans="1:70" s="233" customFormat="1" ht="10.25" customHeight="1">
      <c r="B41" s="1389" t="s">
        <v>236</v>
      </c>
      <c r="C41" s="1390"/>
      <c r="D41" s="1390"/>
      <c r="E41" s="1390"/>
      <c r="F41" s="1390"/>
      <c r="G41" s="1407"/>
      <c r="H41" s="1407"/>
      <c r="I41" s="1407"/>
      <c r="J41" s="1407"/>
      <c r="K41" s="1407"/>
      <c r="L41" s="1407"/>
      <c r="M41" s="1407"/>
      <c r="N41" s="1407"/>
      <c r="O41" s="1407"/>
      <c r="P41" s="1407"/>
      <c r="Q41" s="1407"/>
      <c r="R41" s="1407"/>
      <c r="S41" s="1407"/>
      <c r="T41" s="1397" t="s">
        <v>374</v>
      </c>
      <c r="U41" s="1397"/>
      <c r="V41" s="1397"/>
      <c r="W41" s="1397"/>
      <c r="X41" s="1392"/>
      <c r="Y41" s="1392"/>
      <c r="Z41" s="1392"/>
      <c r="AA41" s="1392"/>
      <c r="AB41" s="1392"/>
      <c r="AC41" s="1392"/>
      <c r="AD41" s="1392"/>
      <c r="AE41" s="1392"/>
      <c r="AF41" s="1392"/>
      <c r="AG41" s="1392"/>
      <c r="AH41" s="1396"/>
      <c r="AK41" s="1389" t="s">
        <v>236</v>
      </c>
      <c r="AL41" s="1390"/>
      <c r="AM41" s="1390"/>
      <c r="AN41" s="1390"/>
      <c r="AO41" s="1390"/>
      <c r="AP41" s="1407"/>
      <c r="AQ41" s="1407"/>
      <c r="AR41" s="1407"/>
      <c r="AS41" s="1407"/>
      <c r="AT41" s="1407"/>
      <c r="AU41" s="1407"/>
      <c r="AV41" s="1407"/>
      <c r="AW41" s="1407"/>
      <c r="AX41" s="1407"/>
      <c r="AY41" s="1407"/>
      <c r="AZ41" s="1407"/>
      <c r="BA41" s="1407"/>
      <c r="BB41" s="1407"/>
      <c r="BC41" s="1397" t="s">
        <v>374</v>
      </c>
      <c r="BD41" s="1397"/>
      <c r="BE41" s="1397"/>
      <c r="BF41" s="1397"/>
      <c r="BG41" s="1392"/>
      <c r="BH41" s="1392"/>
      <c r="BI41" s="1392"/>
      <c r="BJ41" s="1392"/>
      <c r="BK41" s="1392"/>
      <c r="BL41" s="1392"/>
      <c r="BM41" s="1392"/>
      <c r="BN41" s="1392"/>
      <c r="BO41" s="1392"/>
      <c r="BP41" s="1392"/>
      <c r="BQ41" s="1396"/>
    </row>
    <row r="42" spans="1:70" s="233" customFormat="1" ht="10.25" customHeight="1">
      <c r="B42" s="1389"/>
      <c r="C42" s="1390"/>
      <c r="D42" s="1390"/>
      <c r="E42" s="1390"/>
      <c r="F42" s="1390"/>
      <c r="G42" s="1407"/>
      <c r="H42" s="1407"/>
      <c r="I42" s="1407"/>
      <c r="J42" s="1407"/>
      <c r="K42" s="1407"/>
      <c r="L42" s="1407"/>
      <c r="M42" s="1407"/>
      <c r="N42" s="1407"/>
      <c r="O42" s="1407"/>
      <c r="P42" s="1407"/>
      <c r="Q42" s="1407"/>
      <c r="R42" s="1407"/>
      <c r="S42" s="1407"/>
      <c r="T42" s="1397"/>
      <c r="U42" s="1397"/>
      <c r="V42" s="1397"/>
      <c r="W42" s="1397"/>
      <c r="X42" s="1392"/>
      <c r="Y42" s="1392"/>
      <c r="Z42" s="1392"/>
      <c r="AA42" s="1392"/>
      <c r="AB42" s="1392"/>
      <c r="AC42" s="1392"/>
      <c r="AD42" s="1392"/>
      <c r="AE42" s="1392"/>
      <c r="AF42" s="1392"/>
      <c r="AG42" s="1392"/>
      <c r="AH42" s="1396"/>
      <c r="AK42" s="1389"/>
      <c r="AL42" s="1390"/>
      <c r="AM42" s="1390"/>
      <c r="AN42" s="1390"/>
      <c r="AO42" s="1390"/>
      <c r="AP42" s="1407"/>
      <c r="AQ42" s="1407"/>
      <c r="AR42" s="1407"/>
      <c r="AS42" s="1407"/>
      <c r="AT42" s="1407"/>
      <c r="AU42" s="1407"/>
      <c r="AV42" s="1407"/>
      <c r="AW42" s="1407"/>
      <c r="AX42" s="1407"/>
      <c r="AY42" s="1407"/>
      <c r="AZ42" s="1407"/>
      <c r="BA42" s="1407"/>
      <c r="BB42" s="1407"/>
      <c r="BC42" s="1397"/>
      <c r="BD42" s="1397"/>
      <c r="BE42" s="1397"/>
      <c r="BF42" s="1397"/>
      <c r="BG42" s="1392"/>
      <c r="BH42" s="1392"/>
      <c r="BI42" s="1392"/>
      <c r="BJ42" s="1392"/>
      <c r="BK42" s="1392"/>
      <c r="BL42" s="1392"/>
      <c r="BM42" s="1392"/>
      <c r="BN42" s="1392"/>
      <c r="BO42" s="1392"/>
      <c r="BP42" s="1392"/>
      <c r="BQ42" s="1396"/>
    </row>
    <row r="43" spans="1:70" s="233" customFormat="1" ht="10.25" customHeight="1">
      <c r="B43" s="1389" t="s">
        <v>375</v>
      </c>
      <c r="C43" s="1390"/>
      <c r="D43" s="1390"/>
      <c r="E43" s="1390"/>
      <c r="F43" s="1390"/>
      <c r="G43" s="1400"/>
      <c r="H43" s="1400"/>
      <c r="I43" s="1400"/>
      <c r="J43" s="1400"/>
      <c r="K43" s="1400"/>
      <c r="L43" s="1400"/>
      <c r="M43" s="1400"/>
      <c r="N43" s="1400"/>
      <c r="O43" s="1400"/>
      <c r="P43" s="1394" t="s">
        <v>286</v>
      </c>
      <c r="Q43" s="1402"/>
      <c r="R43" s="1402"/>
      <c r="S43" s="1402"/>
      <c r="T43" s="1392"/>
      <c r="U43" s="1392"/>
      <c r="V43" s="1392"/>
      <c r="W43" s="1394" t="s">
        <v>16</v>
      </c>
      <c r="X43" s="1392"/>
      <c r="Y43" s="1392"/>
      <c r="Z43" s="1392"/>
      <c r="AA43" s="1392"/>
      <c r="AB43" s="1392"/>
      <c r="AC43" s="1394" t="s">
        <v>281</v>
      </c>
      <c r="AD43" s="1392"/>
      <c r="AE43" s="1392"/>
      <c r="AF43" s="1392"/>
      <c r="AG43" s="1392"/>
      <c r="AH43" s="1396"/>
      <c r="AK43" s="1389" t="s">
        <v>375</v>
      </c>
      <c r="AL43" s="1390"/>
      <c r="AM43" s="1390"/>
      <c r="AN43" s="1390"/>
      <c r="AO43" s="1390"/>
      <c r="AP43" s="1400"/>
      <c r="AQ43" s="1400"/>
      <c r="AR43" s="1400"/>
      <c r="AS43" s="1400"/>
      <c r="AT43" s="1400"/>
      <c r="AU43" s="1400"/>
      <c r="AV43" s="1400"/>
      <c r="AW43" s="1400"/>
      <c r="AX43" s="1400"/>
      <c r="AY43" s="1394" t="s">
        <v>286</v>
      </c>
      <c r="AZ43" s="1402"/>
      <c r="BA43" s="1402"/>
      <c r="BB43" s="1402"/>
      <c r="BC43" s="1392"/>
      <c r="BD43" s="1392"/>
      <c r="BE43" s="1392"/>
      <c r="BF43" s="1394" t="s">
        <v>16</v>
      </c>
      <c r="BG43" s="1392"/>
      <c r="BH43" s="1392"/>
      <c r="BI43" s="1392"/>
      <c r="BJ43" s="1392"/>
      <c r="BK43" s="1392"/>
      <c r="BL43" s="1394" t="s">
        <v>281</v>
      </c>
      <c r="BM43" s="1392"/>
      <c r="BN43" s="1392"/>
      <c r="BO43" s="1392"/>
      <c r="BP43" s="1392"/>
      <c r="BQ43" s="1396"/>
    </row>
    <row r="44" spans="1:70" s="233" customFormat="1" ht="10.25" customHeight="1" thickBot="1">
      <c r="B44" s="1398"/>
      <c r="C44" s="1399"/>
      <c r="D44" s="1399"/>
      <c r="E44" s="1399"/>
      <c r="F44" s="1399"/>
      <c r="G44" s="1401"/>
      <c r="H44" s="1401"/>
      <c r="I44" s="1401"/>
      <c r="J44" s="1401"/>
      <c r="K44" s="1401"/>
      <c r="L44" s="1401"/>
      <c r="M44" s="1401"/>
      <c r="N44" s="1401"/>
      <c r="O44" s="1401"/>
      <c r="P44" s="1403"/>
      <c r="Q44" s="1403"/>
      <c r="R44" s="1403"/>
      <c r="S44" s="1403"/>
      <c r="T44" s="1404"/>
      <c r="U44" s="1404"/>
      <c r="V44" s="1404"/>
      <c r="W44" s="1405"/>
      <c r="X44" s="1404"/>
      <c r="Y44" s="1404"/>
      <c r="Z44" s="1404"/>
      <c r="AA44" s="1404"/>
      <c r="AB44" s="1404"/>
      <c r="AC44" s="1405"/>
      <c r="AD44" s="1404"/>
      <c r="AE44" s="1404"/>
      <c r="AF44" s="1404"/>
      <c r="AG44" s="1404"/>
      <c r="AH44" s="1406"/>
      <c r="AK44" s="1398"/>
      <c r="AL44" s="1399"/>
      <c r="AM44" s="1399"/>
      <c r="AN44" s="1399"/>
      <c r="AO44" s="1399"/>
      <c r="AP44" s="1401"/>
      <c r="AQ44" s="1401"/>
      <c r="AR44" s="1401"/>
      <c r="AS44" s="1401"/>
      <c r="AT44" s="1401"/>
      <c r="AU44" s="1401"/>
      <c r="AV44" s="1401"/>
      <c r="AW44" s="1401"/>
      <c r="AX44" s="1401"/>
      <c r="AY44" s="1403"/>
      <c r="AZ44" s="1403"/>
      <c r="BA44" s="1403"/>
      <c r="BB44" s="1403"/>
      <c r="BC44" s="1404"/>
      <c r="BD44" s="1404"/>
      <c r="BE44" s="1404"/>
      <c r="BF44" s="1405"/>
      <c r="BG44" s="1404"/>
      <c r="BH44" s="1404"/>
      <c r="BI44" s="1404"/>
      <c r="BJ44" s="1404"/>
      <c r="BK44" s="1404"/>
      <c r="BL44" s="1405"/>
      <c r="BM44" s="1404"/>
      <c r="BN44" s="1404"/>
      <c r="BO44" s="1404"/>
      <c r="BP44" s="1404"/>
      <c r="BQ44" s="1406"/>
    </row>
    <row r="45" spans="1:70" s="233" customFormat="1" ht="3" customHeight="1">
      <c r="B45"/>
      <c r="C45"/>
      <c r="D45"/>
      <c r="E45"/>
      <c r="F45"/>
      <c r="G45"/>
      <c r="H45"/>
      <c r="I45"/>
      <c r="J45"/>
      <c r="K45"/>
      <c r="L45"/>
      <c r="M45"/>
      <c r="N45"/>
      <c r="O45"/>
      <c r="P45"/>
      <c r="Q45"/>
      <c r="R45"/>
      <c r="S45"/>
      <c r="T45"/>
      <c r="U45"/>
      <c r="V45"/>
      <c r="W45"/>
      <c r="X45"/>
      <c r="Y45"/>
      <c r="Z45"/>
      <c r="AA45"/>
      <c r="AB45"/>
      <c r="AC45"/>
      <c r="AD45"/>
      <c r="AE45"/>
      <c r="AF45"/>
      <c r="AG45"/>
      <c r="AH45"/>
      <c r="AK45"/>
      <c r="AL45"/>
      <c r="AM45"/>
      <c r="AN45"/>
      <c r="AO45"/>
      <c r="AP45"/>
      <c r="AQ45"/>
      <c r="AR45"/>
      <c r="AS45"/>
      <c r="AT45"/>
      <c r="AU45"/>
      <c r="AV45"/>
      <c r="AW45"/>
      <c r="AX45"/>
      <c r="AY45"/>
      <c r="AZ45"/>
      <c r="BA45"/>
      <c r="BB45"/>
      <c r="BC45"/>
      <c r="BD45"/>
      <c r="BE45"/>
      <c r="BF45"/>
      <c r="BG45"/>
      <c r="BH45"/>
      <c r="BI45"/>
      <c r="BJ45"/>
      <c r="BK45"/>
      <c r="BL45"/>
      <c r="BM45"/>
      <c r="BN45"/>
      <c r="BO45"/>
      <c r="BP45"/>
      <c r="BQ45"/>
    </row>
    <row r="46" spans="1:70" s="2" customFormat="1" ht="13.5" customHeight="1">
      <c r="B46" s="235" t="s">
        <v>376</v>
      </c>
      <c r="C46" s="234" t="s">
        <v>377</v>
      </c>
      <c r="AK46" s="235" t="s">
        <v>376</v>
      </c>
      <c r="AL46" s="234" t="s">
        <v>377</v>
      </c>
    </row>
    <row r="47" spans="1:70" s="2" customFormat="1" ht="27" customHeight="1">
      <c r="A47" s="236"/>
      <c r="B47" s="1246" t="s">
        <v>378</v>
      </c>
      <c r="C47" s="1246"/>
      <c r="D47" s="1246"/>
      <c r="E47" s="1246"/>
      <c r="F47" s="1246"/>
      <c r="G47" s="1246"/>
      <c r="H47" s="237"/>
      <c r="I47" s="238"/>
      <c r="J47" s="238"/>
      <c r="K47" s="238"/>
      <c r="L47" s="238"/>
      <c r="M47" s="238"/>
      <c r="N47" s="238"/>
      <c r="O47" s="238"/>
      <c r="P47" s="238"/>
      <c r="Q47" s="238"/>
      <c r="R47" s="238"/>
      <c r="S47" s="238"/>
      <c r="T47" s="238"/>
      <c r="U47" s="238"/>
      <c r="V47" s="238"/>
      <c r="W47" s="238"/>
      <c r="X47" s="1408" t="s">
        <v>219</v>
      </c>
      <c r="Y47" s="1408"/>
      <c r="Z47" s="1408"/>
      <c r="AA47" s="1408"/>
      <c r="AB47" s="1409"/>
      <c r="AC47" s="1409"/>
      <c r="AD47" s="1409"/>
      <c r="AE47" s="1409"/>
      <c r="AF47" s="1409"/>
      <c r="AG47" s="1409"/>
      <c r="AH47" s="1410"/>
      <c r="AI47" s="236"/>
      <c r="AJ47" s="236"/>
      <c r="AK47" s="1246" t="s">
        <v>378</v>
      </c>
      <c r="AL47" s="1246"/>
      <c r="AM47" s="1246"/>
      <c r="AN47" s="1246"/>
      <c r="AO47" s="1246"/>
      <c r="AP47" s="1246"/>
      <c r="AQ47" s="237"/>
      <c r="AR47" s="238"/>
      <c r="AS47" s="238"/>
      <c r="AT47" s="238"/>
      <c r="AU47" s="238"/>
      <c r="AV47" s="238"/>
      <c r="AW47" s="238"/>
      <c r="AX47" s="238"/>
      <c r="AY47" s="238"/>
      <c r="AZ47" s="238"/>
      <c r="BA47" s="238"/>
      <c r="BB47" s="238"/>
      <c r="BC47" s="238"/>
      <c r="BD47" s="238"/>
      <c r="BE47" s="238"/>
      <c r="BF47" s="238"/>
      <c r="BG47" s="1408" t="s">
        <v>219</v>
      </c>
      <c r="BH47" s="1408"/>
      <c r="BI47" s="1408"/>
      <c r="BJ47" s="1408"/>
      <c r="BK47" s="1409"/>
      <c r="BL47" s="1409"/>
      <c r="BM47" s="1409"/>
      <c r="BN47" s="1409"/>
      <c r="BO47" s="1409"/>
      <c r="BP47" s="1409"/>
      <c r="BQ47" s="1410"/>
      <c r="BR47" s="236"/>
    </row>
    <row r="48" spans="1:70" s="2" customFormat="1" ht="20.399999999999999" customHeight="1">
      <c r="A48" s="236"/>
      <c r="B48" s="1246" t="s">
        <v>379</v>
      </c>
      <c r="C48" s="1246"/>
      <c r="D48" s="1246"/>
      <c r="E48" s="1246"/>
      <c r="F48" s="1246"/>
      <c r="G48" s="1246"/>
      <c r="H48" s="1420" t="s">
        <v>266</v>
      </c>
      <c r="I48" s="1421"/>
      <c r="J48" s="1422"/>
      <c r="K48" s="1423"/>
      <c r="L48" s="1423"/>
      <c r="M48" s="1424"/>
      <c r="N48" s="1425" t="s">
        <v>225</v>
      </c>
      <c r="O48" s="1426"/>
      <c r="P48" s="1413"/>
      <c r="Q48" s="1413"/>
      <c r="R48" s="1413"/>
      <c r="S48" s="1414"/>
      <c r="T48" s="1415" t="s">
        <v>226</v>
      </c>
      <c r="U48" s="1416"/>
      <c r="V48" s="1417"/>
      <c r="W48" s="1418"/>
      <c r="X48" s="1418"/>
      <c r="Y48" s="1418"/>
      <c r="Z48" s="1415" t="s">
        <v>227</v>
      </c>
      <c r="AA48" s="1416"/>
      <c r="AB48" s="236"/>
      <c r="AI48" s="236"/>
      <c r="AJ48" s="236"/>
      <c r="AK48" s="1246" t="s">
        <v>379</v>
      </c>
      <c r="AL48" s="1246"/>
      <c r="AM48" s="1246"/>
      <c r="AN48" s="1246"/>
      <c r="AO48" s="1246"/>
      <c r="AP48" s="1246"/>
      <c r="AQ48" s="1420" t="s">
        <v>266</v>
      </c>
      <c r="AR48" s="1421"/>
      <c r="AS48" s="1422"/>
      <c r="AT48" s="1423"/>
      <c r="AU48" s="1423"/>
      <c r="AV48" s="1424"/>
      <c r="AW48" s="1425" t="s">
        <v>225</v>
      </c>
      <c r="AX48" s="1426"/>
      <c r="AY48" s="1413"/>
      <c r="AZ48" s="1413"/>
      <c r="BA48" s="1413"/>
      <c r="BB48" s="1414"/>
      <c r="BC48" s="1415" t="s">
        <v>226</v>
      </c>
      <c r="BD48" s="1416"/>
      <c r="BE48" s="1417"/>
      <c r="BF48" s="1418"/>
      <c r="BG48" s="1418"/>
      <c r="BH48" s="1418"/>
      <c r="BI48" s="1415" t="s">
        <v>227</v>
      </c>
      <c r="BJ48" s="1416"/>
      <c r="BK48" s="236"/>
      <c r="BR48" s="236"/>
    </row>
    <row r="49" spans="1:13726" s="241" customFormat="1" ht="13.25" customHeight="1">
      <c r="A49" s="239"/>
      <c r="B49" s="1246"/>
      <c r="C49" s="1246"/>
      <c r="D49" s="1246"/>
      <c r="E49" s="1246"/>
      <c r="F49" s="1246"/>
      <c r="G49" s="1246"/>
      <c r="H49" s="1419" t="s">
        <v>380</v>
      </c>
      <c r="I49" s="1419"/>
      <c r="J49" s="1419"/>
      <c r="K49" s="1419"/>
      <c r="L49" s="1419"/>
      <c r="M49" s="1419"/>
      <c r="N49" s="1419"/>
      <c r="O49" s="1419"/>
      <c r="P49" s="1419"/>
      <c r="Q49" s="1419"/>
      <c r="R49" s="1419"/>
      <c r="S49" s="1419"/>
      <c r="T49" s="1419"/>
      <c r="U49" s="1419"/>
      <c r="V49" s="1419"/>
      <c r="W49" s="1419"/>
      <c r="X49" s="1419"/>
      <c r="Y49" s="1419"/>
      <c r="Z49" s="1419"/>
      <c r="AA49" s="1419"/>
      <c r="AB49" s="240"/>
      <c r="AC49" s="240"/>
      <c r="AD49" s="240"/>
      <c r="AE49" s="239"/>
      <c r="AI49" s="239"/>
      <c r="AJ49" s="239"/>
      <c r="AK49" s="1246"/>
      <c r="AL49" s="1246"/>
      <c r="AM49" s="1246"/>
      <c r="AN49" s="1246"/>
      <c r="AO49" s="1246"/>
      <c r="AP49" s="1246"/>
      <c r="AQ49" s="1419" t="s">
        <v>380</v>
      </c>
      <c r="AR49" s="1419"/>
      <c r="AS49" s="1419"/>
      <c r="AT49" s="1419"/>
      <c r="AU49" s="1419"/>
      <c r="AV49" s="1419"/>
      <c r="AW49" s="1419"/>
      <c r="AX49" s="1419"/>
      <c r="AY49" s="1419"/>
      <c r="AZ49" s="1419"/>
      <c r="BA49" s="1419"/>
      <c r="BB49" s="1419"/>
      <c r="BC49" s="1419"/>
      <c r="BD49" s="1419"/>
      <c r="BE49" s="1419"/>
      <c r="BF49" s="1419"/>
      <c r="BG49" s="1419"/>
      <c r="BH49" s="1419"/>
      <c r="BI49" s="1419"/>
      <c r="BJ49" s="1419"/>
      <c r="BK49" s="240"/>
      <c r="BL49" s="240"/>
      <c r="BM49" s="240"/>
      <c r="BN49" s="239"/>
      <c r="BR49" s="239"/>
    </row>
    <row r="50" spans="1:13726" s="241" customFormat="1" ht="13.5" customHeight="1">
      <c r="A50" s="239"/>
      <c r="B50" s="242" t="s">
        <v>381</v>
      </c>
      <c r="C50" s="243"/>
      <c r="D50" s="243"/>
      <c r="E50" s="243"/>
      <c r="F50" s="243"/>
      <c r="G50" s="243"/>
      <c r="H50" s="244"/>
      <c r="I50" s="244"/>
      <c r="J50" s="244"/>
      <c r="K50" s="244"/>
      <c r="L50" s="244"/>
      <c r="M50" s="244"/>
      <c r="N50" s="244"/>
      <c r="O50" s="244"/>
      <c r="P50" s="244"/>
      <c r="Q50" s="244"/>
      <c r="R50" s="244"/>
      <c r="S50" s="244"/>
      <c r="T50" s="244"/>
      <c r="U50" s="244"/>
      <c r="V50" s="244"/>
      <c r="W50" s="244"/>
      <c r="X50" s="244"/>
      <c r="Y50" s="244"/>
      <c r="Z50" s="244"/>
      <c r="AA50" s="244"/>
      <c r="AB50" s="245"/>
      <c r="AC50" s="245"/>
      <c r="AD50" s="245"/>
      <c r="AE50" s="246"/>
      <c r="AF50" s="247"/>
      <c r="AG50" s="247"/>
      <c r="AI50" s="239"/>
      <c r="AJ50" s="239"/>
      <c r="AK50" s="242" t="s">
        <v>381</v>
      </c>
      <c r="AL50" s="243"/>
      <c r="AM50" s="243"/>
      <c r="AN50" s="243"/>
      <c r="AO50" s="243"/>
      <c r="AP50" s="243"/>
      <c r="AQ50" s="244"/>
      <c r="AR50" s="244"/>
      <c r="AS50" s="244"/>
      <c r="AT50" s="244"/>
      <c r="AU50" s="244"/>
      <c r="AV50" s="244"/>
      <c r="AW50" s="244"/>
      <c r="AX50" s="244"/>
      <c r="AY50" s="244"/>
      <c r="AZ50" s="244"/>
      <c r="BA50" s="244"/>
      <c r="BB50" s="244"/>
      <c r="BC50" s="244"/>
      <c r="BD50" s="244"/>
      <c r="BE50" s="244"/>
      <c r="BF50" s="244"/>
      <c r="BG50" s="244"/>
      <c r="BH50" s="244"/>
      <c r="BI50" s="244"/>
      <c r="BJ50" s="244"/>
      <c r="BK50" s="245"/>
      <c r="BL50" s="245"/>
      <c r="BM50" s="245"/>
      <c r="BN50" s="246"/>
      <c r="BO50" s="247"/>
      <c r="BP50" s="247"/>
      <c r="BR50" s="239"/>
    </row>
    <row r="51" spans="1:13726" s="241" customFormat="1" ht="13.5" customHeight="1">
      <c r="B51" s="248"/>
      <c r="C51" s="1411" t="s">
        <v>382</v>
      </c>
      <c r="D51" s="1411"/>
      <c r="E51" s="1411"/>
      <c r="F51" s="1411"/>
      <c r="G51" s="1411"/>
      <c r="H51" s="1411"/>
      <c r="I51" s="1411"/>
      <c r="J51" s="1411"/>
      <c r="K51" s="1411"/>
      <c r="L51" s="1411"/>
      <c r="M51" s="1411"/>
      <c r="N51" s="1411"/>
      <c r="O51" s="1411"/>
      <c r="P51" s="1411"/>
      <c r="Q51" s="1411"/>
      <c r="R51" s="1411"/>
      <c r="S51" s="1411"/>
      <c r="T51" s="1411"/>
      <c r="U51" s="1411"/>
      <c r="V51" s="1411"/>
      <c r="W51" s="1411"/>
      <c r="X51" s="1411"/>
      <c r="Y51" s="1411"/>
      <c r="Z51" s="1411"/>
      <c r="AA51" s="1411"/>
      <c r="AB51" s="1411"/>
      <c r="AC51" s="1411"/>
      <c r="AD51" s="1411"/>
      <c r="AE51" s="1411"/>
      <c r="AF51" s="1411"/>
      <c r="AG51" s="1411"/>
      <c r="AH51" s="151"/>
      <c r="AK51" s="248"/>
      <c r="AL51" s="1411" t="s">
        <v>382</v>
      </c>
      <c r="AM51" s="1411"/>
      <c r="AN51" s="1411"/>
      <c r="AO51" s="1411"/>
      <c r="AP51" s="1411"/>
      <c r="AQ51" s="1411"/>
      <c r="AR51" s="1411"/>
      <c r="AS51" s="1411"/>
      <c r="AT51" s="1411"/>
      <c r="AU51" s="1411"/>
      <c r="AV51" s="1411"/>
      <c r="AW51" s="1411"/>
      <c r="AX51" s="1411"/>
      <c r="AY51" s="1411"/>
      <c r="AZ51" s="1411"/>
      <c r="BA51" s="1411"/>
      <c r="BB51" s="1411"/>
      <c r="BC51" s="1411"/>
      <c r="BD51" s="1411"/>
      <c r="BE51" s="1411"/>
      <c r="BF51" s="1411"/>
      <c r="BG51" s="1411"/>
      <c r="BH51" s="1411"/>
      <c r="BI51" s="1411"/>
      <c r="BJ51" s="1411"/>
      <c r="BK51" s="1411"/>
      <c r="BL51" s="1411"/>
      <c r="BM51" s="1411"/>
      <c r="BN51" s="1411"/>
      <c r="BO51" s="1411"/>
      <c r="BP51" s="1411"/>
      <c r="BQ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249"/>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249"/>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249"/>
      <c r="FD51" s="151"/>
      <c r="FE51" s="151"/>
      <c r="FF51" s="151"/>
      <c r="FG51" s="151"/>
      <c r="FH51" s="151"/>
      <c r="FI51" s="151"/>
      <c r="FJ51" s="151"/>
      <c r="FK51" s="151"/>
      <c r="FL51" s="151"/>
      <c r="FM51" s="151"/>
      <c r="FN51" s="151"/>
      <c r="FO51" s="151"/>
      <c r="FP51" s="151"/>
      <c r="FQ51" s="151"/>
      <c r="FR51" s="151"/>
      <c r="FS51" s="151"/>
      <c r="FT51" s="151"/>
      <c r="FU51" s="151"/>
      <c r="FV51" s="151"/>
      <c r="FW51" s="151"/>
      <c r="FX51" s="151"/>
      <c r="FY51" s="151"/>
      <c r="FZ51" s="151"/>
      <c r="GA51" s="151"/>
      <c r="GB51" s="151"/>
      <c r="GC51" s="151"/>
      <c r="GD51" s="151"/>
      <c r="GE51" s="151"/>
      <c r="GF51" s="151"/>
      <c r="GG51" s="151"/>
      <c r="GH51" s="151"/>
      <c r="GI51" s="249"/>
      <c r="GJ51" s="151"/>
      <c r="GK51" s="151"/>
      <c r="GL51" s="151"/>
      <c r="GM51" s="151"/>
      <c r="GN51" s="151"/>
      <c r="GO51" s="151"/>
      <c r="GP51" s="151"/>
      <c r="GQ51" s="151"/>
      <c r="GR51" s="151"/>
      <c r="GS51" s="151"/>
      <c r="GT51" s="151"/>
      <c r="GU51" s="151"/>
      <c r="GV51" s="151"/>
      <c r="GW51" s="151"/>
      <c r="GX51" s="151"/>
      <c r="GY51" s="151"/>
      <c r="GZ51" s="151"/>
      <c r="HA51" s="151"/>
      <c r="HB51" s="151"/>
      <c r="HC51" s="151"/>
      <c r="HD51" s="151"/>
      <c r="HE51" s="151"/>
      <c r="HF51" s="151"/>
      <c r="HG51" s="151"/>
      <c r="HH51" s="151"/>
      <c r="HI51" s="151"/>
      <c r="HJ51" s="151"/>
      <c r="HK51" s="151"/>
      <c r="HL51" s="151"/>
      <c r="HM51" s="151"/>
      <c r="HN51" s="151"/>
      <c r="HO51" s="249"/>
      <c r="HP51" s="151"/>
      <c r="HQ51" s="151"/>
      <c r="HR51" s="151"/>
      <c r="HS51" s="151"/>
      <c r="HT51" s="151"/>
      <c r="HU51" s="151"/>
      <c r="HV51" s="151"/>
      <c r="HW51" s="151"/>
      <c r="HX51" s="151"/>
      <c r="HY51" s="151"/>
      <c r="HZ51" s="151"/>
      <c r="IA51" s="151"/>
      <c r="IB51" s="151"/>
      <c r="IC51" s="151"/>
      <c r="ID51" s="151"/>
      <c r="IE51" s="151"/>
      <c r="IF51" s="151"/>
      <c r="IG51" s="151"/>
      <c r="IH51" s="151"/>
      <c r="II51" s="151"/>
      <c r="IJ51" s="151"/>
      <c r="IK51" s="151"/>
      <c r="IL51" s="151"/>
      <c r="IM51" s="151"/>
      <c r="IN51" s="151"/>
      <c r="IO51" s="151"/>
      <c r="IP51" s="151"/>
      <c r="IQ51" s="151"/>
      <c r="IR51" s="151"/>
      <c r="IS51" s="151"/>
      <c r="IT51" s="151"/>
      <c r="IU51" s="249"/>
      <c r="IV51" s="151"/>
      <c r="IW51" s="151"/>
      <c r="IX51" s="151"/>
      <c r="IY51" s="151"/>
      <c r="IZ51" s="151"/>
      <c r="JA51" s="151"/>
      <c r="JB51" s="151"/>
      <c r="JC51" s="15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249"/>
      <c r="KB51" s="151"/>
      <c r="KC51" s="151"/>
      <c r="KD51" s="151"/>
      <c r="KE51" s="151"/>
      <c r="KF51" s="151"/>
      <c r="KG51" s="151"/>
      <c r="KH51" s="151"/>
      <c r="KI51" s="151"/>
      <c r="KJ51" s="151"/>
      <c r="KK51" s="151"/>
      <c r="KL51" s="151"/>
      <c r="KM51" s="151"/>
      <c r="KN51" s="151"/>
      <c r="KO51" s="151"/>
      <c r="KP51" s="151"/>
      <c r="KQ51" s="151"/>
      <c r="KR51" s="151"/>
      <c r="KS51" s="151"/>
      <c r="KT51" s="151"/>
      <c r="KU51" s="151"/>
      <c r="KV51" s="151"/>
      <c r="KW51" s="151"/>
      <c r="KX51" s="151"/>
      <c r="KY51" s="151"/>
      <c r="KZ51" s="151"/>
      <c r="LA51" s="151"/>
      <c r="LB51" s="151"/>
      <c r="LC51" s="151"/>
      <c r="LD51" s="151"/>
      <c r="LE51" s="151"/>
      <c r="LF51" s="151"/>
      <c r="LG51" s="249"/>
      <c r="LH51" s="151"/>
      <c r="LI51" s="151"/>
      <c r="LJ51" s="151"/>
      <c r="LK51" s="151"/>
      <c r="LL51" s="151"/>
      <c r="LM51" s="151"/>
      <c r="LN51" s="151"/>
      <c r="LO51" s="151"/>
      <c r="LP51" s="151"/>
      <c r="LQ51" s="151"/>
      <c r="LR51" s="151"/>
      <c r="LS51" s="151"/>
      <c r="LT51" s="151"/>
      <c r="LU51" s="151"/>
      <c r="LV51" s="151"/>
      <c r="LW51" s="151"/>
      <c r="LX51" s="151"/>
      <c r="LY51" s="151"/>
      <c r="LZ51" s="151"/>
      <c r="MA51" s="151"/>
      <c r="MB51" s="151"/>
      <c r="MC51" s="151"/>
      <c r="MD51" s="151"/>
      <c r="ME51" s="151"/>
      <c r="MF51" s="151"/>
      <c r="MG51" s="151"/>
      <c r="MH51" s="151"/>
      <c r="MI51" s="151"/>
      <c r="MJ51" s="151"/>
      <c r="MK51" s="151"/>
      <c r="ML51" s="151"/>
      <c r="MM51" s="249"/>
      <c r="MN51" s="151"/>
      <c r="MO51" s="151"/>
      <c r="MP51" s="151"/>
      <c r="MQ51" s="151"/>
      <c r="MR51" s="151"/>
      <c r="MS51" s="151"/>
      <c r="MT51" s="151"/>
      <c r="MU51" s="151"/>
      <c r="MV51" s="151"/>
      <c r="MW51" s="151"/>
      <c r="MX51" s="151"/>
      <c r="MY51" s="151"/>
      <c r="MZ51" s="151"/>
      <c r="NA51" s="151"/>
      <c r="NB51" s="151"/>
      <c r="NC51" s="151"/>
      <c r="ND51" s="151"/>
      <c r="NE51" s="151"/>
      <c r="NF51" s="151"/>
      <c r="NG51" s="151"/>
      <c r="NH51" s="151"/>
      <c r="NI51" s="151"/>
      <c r="NJ51" s="151"/>
      <c r="NK51" s="151"/>
      <c r="NL51" s="151"/>
      <c r="NM51" s="151"/>
      <c r="NN51" s="151"/>
      <c r="NO51" s="151"/>
      <c r="NP51" s="151"/>
      <c r="NQ51" s="151"/>
      <c r="NR51" s="151"/>
      <c r="NS51" s="249"/>
      <c r="NT51" s="151"/>
      <c r="NU51" s="151"/>
      <c r="NV51" s="151"/>
      <c r="NW51" s="151"/>
      <c r="NX51" s="151"/>
      <c r="NY51" s="151"/>
      <c r="NZ51" s="151"/>
      <c r="OA51" s="151"/>
      <c r="OB51" s="151"/>
      <c r="OC51" s="151"/>
      <c r="OD51" s="151"/>
      <c r="OE51" s="151"/>
      <c r="OF51" s="151"/>
      <c r="OG51" s="151"/>
      <c r="OH51" s="151"/>
      <c r="OI51" s="151"/>
      <c r="OJ51" s="151"/>
      <c r="OK51" s="151"/>
      <c r="OL51" s="151"/>
      <c r="OM51" s="151"/>
      <c r="ON51" s="151"/>
      <c r="OO51" s="151"/>
      <c r="OP51" s="151"/>
      <c r="OQ51" s="151"/>
      <c r="OR51" s="151"/>
      <c r="OS51" s="151"/>
      <c r="OT51" s="151"/>
      <c r="OU51" s="151"/>
      <c r="OV51" s="151"/>
      <c r="OW51" s="151"/>
      <c r="OX51" s="151"/>
      <c r="OY51" s="249"/>
      <c r="OZ51" s="151"/>
      <c r="PA51" s="151"/>
      <c r="PB51" s="151"/>
      <c r="PC51" s="151"/>
      <c r="PD51" s="151"/>
      <c r="PE51" s="151"/>
      <c r="PF51" s="151"/>
      <c r="PG51" s="151"/>
      <c r="PH51" s="151"/>
      <c r="PI51" s="151"/>
      <c r="PJ51" s="151"/>
      <c r="PK51" s="151"/>
      <c r="PL51" s="151"/>
      <c r="PM51" s="151"/>
      <c r="PN51" s="151"/>
      <c r="PO51" s="151"/>
      <c r="PP51" s="151"/>
      <c r="PQ51" s="151"/>
      <c r="PR51" s="151"/>
      <c r="PS51" s="151"/>
      <c r="PT51" s="151"/>
      <c r="PU51" s="151"/>
      <c r="PV51" s="151"/>
      <c r="PW51" s="151"/>
      <c r="PX51" s="151"/>
      <c r="PY51" s="151"/>
      <c r="PZ51" s="151"/>
      <c r="QA51" s="151"/>
      <c r="QB51" s="151"/>
      <c r="QC51" s="151"/>
      <c r="QD51" s="151"/>
      <c r="QE51" s="249"/>
      <c r="QF51" s="151"/>
      <c r="QG51" s="151"/>
      <c r="QH51" s="151"/>
      <c r="QI51" s="151"/>
      <c r="QJ51" s="151"/>
      <c r="QK51" s="151"/>
      <c r="QL51" s="151"/>
      <c r="QM51" s="151"/>
      <c r="QN51" s="151"/>
      <c r="QO51" s="151"/>
      <c r="QP51" s="151"/>
      <c r="QQ51" s="151"/>
      <c r="QR51" s="151"/>
      <c r="QS51" s="151"/>
      <c r="QT51" s="151"/>
      <c r="QU51" s="151"/>
      <c r="QV51" s="151"/>
      <c r="QW51" s="151"/>
      <c r="QX51" s="151"/>
      <c r="QY51" s="151"/>
      <c r="QZ51" s="151"/>
      <c r="RA51" s="151"/>
      <c r="RB51" s="151"/>
      <c r="RC51" s="151"/>
      <c r="RD51" s="151"/>
      <c r="RE51" s="151"/>
      <c r="RF51" s="151"/>
      <c r="RG51" s="151"/>
      <c r="RH51" s="151"/>
      <c r="RI51" s="151"/>
      <c r="RJ51" s="151"/>
      <c r="RK51" s="249"/>
      <c r="RL51" s="151"/>
      <c r="RM51" s="151"/>
      <c r="RN51" s="151"/>
      <c r="RO51" s="151"/>
      <c r="RP51" s="151"/>
      <c r="RQ51" s="151"/>
      <c r="RR51" s="151"/>
      <c r="RS51" s="151"/>
      <c r="RT51" s="151"/>
      <c r="RU51" s="151"/>
      <c r="RV51" s="151"/>
      <c r="RW51" s="151"/>
      <c r="RX51" s="151"/>
      <c r="RY51" s="151"/>
      <c r="RZ51" s="151"/>
      <c r="SA51" s="151"/>
      <c r="SB51" s="151"/>
      <c r="SC51" s="151"/>
      <c r="SD51" s="151"/>
      <c r="SE51" s="151"/>
      <c r="SF51" s="151"/>
      <c r="SG51" s="151"/>
      <c r="SH51" s="151"/>
      <c r="SI51" s="151"/>
      <c r="SJ51" s="151"/>
      <c r="SK51" s="151"/>
      <c r="SL51" s="151"/>
      <c r="SM51" s="151"/>
      <c r="SN51" s="151"/>
      <c r="SO51" s="151"/>
      <c r="SP51" s="151"/>
      <c r="SQ51" s="249"/>
      <c r="SR51" s="151"/>
      <c r="SS51" s="151"/>
      <c r="ST51" s="151"/>
      <c r="SU51" s="151"/>
      <c r="SV51" s="151"/>
      <c r="SW51" s="151"/>
      <c r="SX51" s="151"/>
      <c r="SY51" s="151"/>
      <c r="SZ51" s="151"/>
      <c r="TA51" s="151"/>
      <c r="TB51" s="151"/>
      <c r="TC51" s="151"/>
      <c r="TD51" s="151"/>
      <c r="TE51" s="151"/>
      <c r="TF51" s="151"/>
      <c r="TG51" s="151"/>
      <c r="TH51" s="151"/>
      <c r="TI51" s="151"/>
      <c r="TJ51" s="151"/>
      <c r="TK51" s="151"/>
      <c r="TL51" s="151"/>
      <c r="TM51" s="151"/>
      <c r="TN51" s="151"/>
      <c r="TO51" s="151"/>
      <c r="TP51" s="151"/>
      <c r="TQ51" s="151"/>
      <c r="TR51" s="151"/>
      <c r="TS51" s="151"/>
      <c r="TT51" s="151"/>
      <c r="TU51" s="151"/>
      <c r="TV51" s="151"/>
      <c r="TW51" s="249"/>
      <c r="TX51" s="151"/>
      <c r="TY51" s="151"/>
      <c r="TZ51" s="151"/>
      <c r="UA51" s="151"/>
      <c r="UB51" s="151"/>
      <c r="UC51" s="151"/>
      <c r="UD51" s="151"/>
      <c r="UE51" s="151"/>
      <c r="UF51" s="151"/>
      <c r="UG51" s="151"/>
      <c r="UH51" s="151"/>
      <c r="UI51" s="151"/>
      <c r="UJ51" s="151"/>
      <c r="UK51" s="151"/>
      <c r="UL51" s="151"/>
      <c r="UM51" s="151"/>
      <c r="UN51" s="151"/>
      <c r="UO51" s="151"/>
      <c r="UP51" s="151"/>
      <c r="UQ51" s="151"/>
      <c r="UR51" s="151"/>
      <c r="US51" s="151"/>
      <c r="UT51" s="151"/>
      <c r="UU51" s="151"/>
      <c r="UV51" s="151"/>
      <c r="UW51" s="151"/>
      <c r="UX51" s="151"/>
      <c r="UY51" s="151"/>
      <c r="UZ51" s="151"/>
      <c r="VA51" s="151"/>
      <c r="VB51" s="151"/>
      <c r="VC51" s="249"/>
      <c r="VD51" s="151"/>
      <c r="VE51" s="151"/>
      <c r="VF51" s="151"/>
      <c r="VG51" s="151"/>
      <c r="VH51" s="151"/>
      <c r="VI51" s="151"/>
      <c r="VJ51" s="151"/>
      <c r="VK51" s="151"/>
      <c r="VL51" s="151"/>
      <c r="VM51" s="151"/>
      <c r="VN51" s="151"/>
      <c r="VO51" s="151"/>
      <c r="VP51" s="151"/>
      <c r="VQ51" s="151"/>
      <c r="VR51" s="151"/>
      <c r="VS51" s="151"/>
      <c r="VT51" s="151"/>
      <c r="VU51" s="151"/>
      <c r="VV51" s="151"/>
      <c r="VW51" s="151"/>
      <c r="VX51" s="151"/>
      <c r="VY51" s="151"/>
      <c r="VZ51" s="151"/>
      <c r="WA51" s="151"/>
      <c r="WB51" s="151"/>
      <c r="WC51" s="151"/>
      <c r="WD51" s="151"/>
      <c r="WE51" s="151"/>
      <c r="WF51" s="151"/>
      <c r="WG51" s="151"/>
      <c r="WH51" s="151"/>
      <c r="WI51" s="249"/>
      <c r="WJ51" s="151"/>
      <c r="WK51" s="151"/>
      <c r="WL51" s="151"/>
      <c r="WM51" s="151"/>
      <c r="WN51" s="151"/>
      <c r="WO51" s="151"/>
      <c r="WP51" s="151"/>
      <c r="WQ51" s="151"/>
      <c r="WR51" s="151"/>
      <c r="WS51" s="151"/>
      <c r="WT51" s="151"/>
      <c r="WU51" s="151"/>
      <c r="WV51" s="151"/>
      <c r="WW51" s="151"/>
      <c r="WX51" s="151"/>
      <c r="WY51" s="151"/>
      <c r="WZ51" s="151"/>
      <c r="XA51" s="151"/>
      <c r="XB51" s="151"/>
      <c r="XC51" s="151"/>
      <c r="XD51" s="151"/>
      <c r="XE51" s="151"/>
      <c r="XF51" s="151"/>
      <c r="XG51" s="151"/>
      <c r="XH51" s="151"/>
      <c r="XI51" s="151"/>
      <c r="XJ51" s="151"/>
      <c r="XK51" s="151"/>
      <c r="XL51" s="151"/>
      <c r="XM51" s="151"/>
      <c r="XN51" s="151"/>
      <c r="XO51" s="249"/>
      <c r="XP51" s="151"/>
      <c r="XQ51" s="151"/>
      <c r="XR51" s="151"/>
      <c r="XS51" s="151"/>
      <c r="XT51" s="151"/>
      <c r="XU51" s="151"/>
      <c r="XV51" s="151"/>
      <c r="XW51" s="151"/>
      <c r="XX51" s="151"/>
      <c r="XY51" s="151"/>
      <c r="XZ51" s="151"/>
      <c r="YA51" s="151"/>
      <c r="YB51" s="151"/>
      <c r="YC51" s="151"/>
      <c r="YD51" s="151"/>
      <c r="YE51" s="151"/>
      <c r="YF51" s="151"/>
      <c r="YG51" s="151"/>
      <c r="YH51" s="151"/>
      <c r="YI51" s="151"/>
      <c r="YJ51" s="151"/>
      <c r="YK51" s="151"/>
      <c r="YL51" s="151"/>
      <c r="YM51" s="151"/>
      <c r="YN51" s="151"/>
      <c r="YO51" s="151"/>
      <c r="YP51" s="151"/>
      <c r="YQ51" s="151"/>
      <c r="YR51" s="151"/>
      <c r="YS51" s="151"/>
      <c r="YT51" s="151"/>
      <c r="YU51" s="249"/>
      <c r="YV51" s="151"/>
      <c r="YW51" s="151"/>
      <c r="YX51" s="151"/>
      <c r="YY51" s="151"/>
      <c r="YZ51" s="151"/>
      <c r="ZA51" s="151"/>
      <c r="ZB51" s="151"/>
      <c r="ZC51" s="151"/>
      <c r="ZD51" s="151"/>
      <c r="ZE51" s="151"/>
      <c r="ZF51" s="151"/>
      <c r="ZG51" s="151"/>
      <c r="ZH51" s="151"/>
      <c r="ZI51" s="151"/>
      <c r="ZJ51" s="151"/>
      <c r="ZK51" s="151"/>
      <c r="ZL51" s="151"/>
      <c r="ZM51" s="151"/>
      <c r="ZN51" s="151"/>
      <c r="ZO51" s="151"/>
      <c r="ZP51" s="151"/>
      <c r="ZQ51" s="151"/>
      <c r="ZR51" s="151"/>
      <c r="ZS51" s="151"/>
      <c r="ZT51" s="151"/>
      <c r="ZU51" s="151"/>
      <c r="ZV51" s="151"/>
      <c r="ZW51" s="151"/>
      <c r="ZX51" s="151"/>
      <c r="ZY51" s="151"/>
      <c r="ZZ51" s="151"/>
      <c r="AAA51" s="249"/>
      <c r="AAB51" s="151"/>
      <c r="AAC51" s="151"/>
      <c r="AAD51" s="151"/>
      <c r="AAE51" s="151"/>
      <c r="AAF51" s="151"/>
      <c r="AAG51" s="151"/>
      <c r="AAH51" s="151"/>
      <c r="AAI51" s="151"/>
      <c r="AAJ51" s="151"/>
      <c r="AAK51" s="151"/>
      <c r="AAL51" s="151"/>
      <c r="AAM51" s="151"/>
      <c r="AAN51" s="151"/>
      <c r="AAO51" s="151"/>
      <c r="AAP51" s="151"/>
      <c r="AAQ51" s="151"/>
      <c r="AAR51" s="151"/>
      <c r="AAS51" s="151"/>
      <c r="AAT51" s="151"/>
      <c r="AAU51" s="151"/>
      <c r="AAV51" s="151"/>
      <c r="AAW51" s="151"/>
      <c r="AAX51" s="151"/>
      <c r="AAY51" s="151"/>
      <c r="AAZ51" s="151"/>
      <c r="ABA51" s="151"/>
      <c r="ABB51" s="151"/>
      <c r="ABC51" s="151"/>
      <c r="ABD51" s="151"/>
      <c r="ABE51" s="151"/>
      <c r="ABF51" s="151"/>
      <c r="ABG51" s="249"/>
      <c r="ABH51" s="151"/>
      <c r="ABI51" s="151"/>
      <c r="ABJ51" s="151"/>
      <c r="ABK51" s="151"/>
      <c r="ABL51" s="151"/>
      <c r="ABM51" s="151"/>
      <c r="ABN51" s="151"/>
      <c r="ABO51" s="151"/>
      <c r="ABP51" s="151"/>
      <c r="ABQ51" s="151"/>
      <c r="ABR51" s="151"/>
      <c r="ABS51" s="151"/>
      <c r="ABT51" s="151"/>
      <c r="ABU51" s="151"/>
      <c r="ABV51" s="151"/>
      <c r="ABW51" s="151"/>
      <c r="ABX51" s="151"/>
      <c r="ABY51" s="151"/>
      <c r="ABZ51" s="151"/>
      <c r="ACA51" s="151"/>
      <c r="ACB51" s="151"/>
      <c r="ACC51" s="151"/>
      <c r="ACD51" s="151"/>
      <c r="ACE51" s="151"/>
      <c r="ACF51" s="151"/>
      <c r="ACG51" s="151"/>
      <c r="ACH51" s="151"/>
      <c r="ACI51" s="151"/>
      <c r="ACJ51" s="151"/>
      <c r="ACK51" s="151"/>
      <c r="ACL51" s="151"/>
      <c r="ACM51" s="249"/>
      <c r="ACN51" s="151"/>
      <c r="ACO51" s="151"/>
      <c r="ACP51" s="151"/>
      <c r="ACQ51" s="151"/>
      <c r="ACR51" s="151"/>
      <c r="ACS51" s="151"/>
      <c r="ACT51" s="151"/>
      <c r="ACU51" s="151"/>
      <c r="ACV51" s="151"/>
      <c r="ACW51" s="151"/>
      <c r="ACX51" s="151"/>
      <c r="ACY51" s="151"/>
      <c r="ACZ51" s="151"/>
      <c r="ADA51" s="151"/>
      <c r="ADB51" s="151"/>
      <c r="ADC51" s="151"/>
      <c r="ADD51" s="151"/>
      <c r="ADE51" s="151"/>
      <c r="ADF51" s="151"/>
      <c r="ADG51" s="151"/>
      <c r="ADH51" s="151"/>
      <c r="ADI51" s="151"/>
      <c r="ADJ51" s="151"/>
      <c r="ADK51" s="151"/>
      <c r="ADL51" s="151"/>
      <c r="ADM51" s="151"/>
      <c r="ADN51" s="151"/>
      <c r="ADO51" s="151"/>
      <c r="ADP51" s="151"/>
      <c r="ADQ51" s="151"/>
      <c r="ADR51" s="151"/>
      <c r="ADS51" s="249"/>
      <c r="ADT51" s="151"/>
      <c r="ADU51" s="151"/>
      <c r="ADV51" s="151"/>
      <c r="ADW51" s="151"/>
      <c r="ADX51" s="151"/>
      <c r="ADY51" s="151"/>
      <c r="ADZ51" s="151"/>
      <c r="AEA51" s="151"/>
      <c r="AEB51" s="151"/>
      <c r="AEC51" s="151"/>
      <c r="AED51" s="151"/>
      <c r="AEE51" s="151"/>
      <c r="AEF51" s="151"/>
      <c r="AEG51" s="151"/>
      <c r="AEH51" s="151"/>
      <c r="AEI51" s="151"/>
      <c r="AEJ51" s="151"/>
      <c r="AEK51" s="151"/>
      <c r="AEL51" s="151"/>
      <c r="AEM51" s="151"/>
      <c r="AEN51" s="151"/>
      <c r="AEO51" s="151"/>
      <c r="AEP51" s="151"/>
      <c r="AEQ51" s="151"/>
      <c r="AER51" s="151"/>
      <c r="AES51" s="151"/>
      <c r="AET51" s="151"/>
      <c r="AEU51" s="151"/>
      <c r="AEV51" s="151"/>
      <c r="AEW51" s="151"/>
      <c r="AEX51" s="151"/>
      <c r="AEY51" s="249"/>
      <c r="AEZ51" s="151"/>
      <c r="AFA51" s="151"/>
      <c r="AFB51" s="151"/>
      <c r="AFC51" s="151"/>
      <c r="AFD51" s="151"/>
      <c r="AFE51" s="151"/>
      <c r="AFF51" s="151"/>
      <c r="AFG51" s="151"/>
      <c r="AFH51" s="151"/>
      <c r="AFI51" s="151"/>
      <c r="AFJ51" s="151"/>
      <c r="AFK51" s="151"/>
      <c r="AFL51" s="151"/>
      <c r="AFM51" s="151"/>
      <c r="AFN51" s="151"/>
      <c r="AFO51" s="151"/>
      <c r="AFP51" s="151"/>
      <c r="AFQ51" s="151"/>
      <c r="AFR51" s="151"/>
      <c r="AFS51" s="151"/>
      <c r="AFT51" s="151"/>
      <c r="AFU51" s="151"/>
      <c r="AFV51" s="151"/>
      <c r="AFW51" s="151"/>
      <c r="AFX51" s="151"/>
      <c r="AFY51" s="151"/>
      <c r="AFZ51" s="151"/>
      <c r="AGA51" s="151"/>
      <c r="AGB51" s="151"/>
      <c r="AGC51" s="151"/>
      <c r="AGD51" s="151"/>
      <c r="AGE51" s="249"/>
      <c r="AGF51" s="151"/>
      <c r="AGG51" s="151"/>
      <c r="AGH51" s="151"/>
      <c r="AGI51" s="151"/>
      <c r="AGJ51" s="151"/>
      <c r="AGK51" s="151"/>
      <c r="AGL51" s="151"/>
      <c r="AGM51" s="151"/>
      <c r="AGN51" s="151"/>
      <c r="AGO51" s="151"/>
      <c r="AGP51" s="151"/>
      <c r="AGQ51" s="151"/>
      <c r="AGR51" s="151"/>
      <c r="AGS51" s="151"/>
      <c r="AGT51" s="151"/>
      <c r="AGU51" s="151"/>
      <c r="AGV51" s="151"/>
      <c r="AGW51" s="151"/>
      <c r="AGX51" s="151"/>
      <c r="AGY51" s="151"/>
      <c r="AGZ51" s="151"/>
      <c r="AHA51" s="151"/>
      <c r="AHB51" s="151"/>
      <c r="AHC51" s="151"/>
      <c r="AHD51" s="151"/>
      <c r="AHE51" s="151"/>
      <c r="AHF51" s="151"/>
      <c r="AHG51" s="151"/>
      <c r="AHH51" s="151"/>
      <c r="AHI51" s="151"/>
      <c r="AHJ51" s="151"/>
      <c r="AHK51" s="249"/>
      <c r="AHL51" s="151"/>
      <c r="AHM51" s="151"/>
      <c r="AHN51" s="151"/>
      <c r="AHO51" s="151"/>
      <c r="AHP51" s="151"/>
      <c r="AHQ51" s="151"/>
      <c r="AHR51" s="151"/>
      <c r="AHS51" s="151"/>
      <c r="AHT51" s="151"/>
      <c r="AHU51" s="151"/>
      <c r="AHV51" s="151"/>
      <c r="AHW51" s="151"/>
      <c r="AHX51" s="151"/>
      <c r="AHY51" s="151"/>
      <c r="AHZ51" s="151"/>
      <c r="AIA51" s="151"/>
      <c r="AIB51" s="151"/>
      <c r="AIC51" s="151"/>
      <c r="AID51" s="151"/>
      <c r="AIE51" s="151"/>
      <c r="AIF51" s="151"/>
      <c r="AIG51" s="151"/>
      <c r="AIH51" s="151"/>
      <c r="AII51" s="151"/>
      <c r="AIJ51" s="151"/>
      <c r="AIK51" s="151"/>
      <c r="AIL51" s="151"/>
      <c r="AIM51" s="151"/>
      <c r="AIN51" s="151"/>
      <c r="AIO51" s="151"/>
      <c r="AIP51" s="151"/>
      <c r="AIQ51" s="249"/>
      <c r="AIR51" s="151"/>
      <c r="AIS51" s="151"/>
      <c r="AIT51" s="151"/>
      <c r="AIU51" s="151"/>
      <c r="AIV51" s="151"/>
      <c r="AIW51" s="151"/>
      <c r="AIX51" s="151"/>
      <c r="AIY51" s="151"/>
      <c r="AIZ51" s="151"/>
      <c r="AJA51" s="151"/>
      <c r="AJB51" s="151"/>
      <c r="AJC51" s="151"/>
      <c r="AJD51" s="151"/>
      <c r="AJE51" s="151"/>
      <c r="AJF51" s="151"/>
      <c r="AJG51" s="151"/>
      <c r="AJH51" s="151"/>
      <c r="AJI51" s="151"/>
      <c r="AJJ51" s="151"/>
      <c r="AJK51" s="151"/>
      <c r="AJL51" s="151"/>
      <c r="AJM51" s="151"/>
      <c r="AJN51" s="151"/>
      <c r="AJO51" s="151"/>
      <c r="AJP51" s="151"/>
      <c r="AJQ51" s="151"/>
      <c r="AJR51" s="151"/>
      <c r="AJS51" s="151"/>
      <c r="AJT51" s="151"/>
      <c r="AJU51" s="151"/>
      <c r="AJV51" s="151"/>
      <c r="AJW51" s="249"/>
      <c r="AJX51" s="151"/>
      <c r="AJY51" s="151"/>
      <c r="AJZ51" s="151"/>
      <c r="AKA51" s="151"/>
      <c r="AKB51" s="151"/>
      <c r="AKC51" s="151"/>
      <c r="AKD51" s="151"/>
      <c r="AKE51" s="151"/>
      <c r="AKF51" s="151"/>
      <c r="AKG51" s="151"/>
      <c r="AKH51" s="151"/>
      <c r="AKI51" s="151"/>
      <c r="AKJ51" s="151"/>
      <c r="AKK51" s="151"/>
      <c r="AKL51" s="151"/>
      <c r="AKM51" s="151"/>
      <c r="AKN51" s="151"/>
      <c r="AKO51" s="151"/>
      <c r="AKP51" s="151"/>
      <c r="AKQ51" s="151"/>
      <c r="AKR51" s="151"/>
      <c r="AKS51" s="151"/>
      <c r="AKT51" s="151"/>
      <c r="AKU51" s="151"/>
      <c r="AKV51" s="151"/>
      <c r="AKW51" s="151"/>
      <c r="AKX51" s="151"/>
      <c r="AKY51" s="151"/>
      <c r="AKZ51" s="151"/>
      <c r="ALA51" s="151"/>
      <c r="ALB51" s="151"/>
      <c r="ALC51" s="249"/>
      <c r="ALD51" s="151"/>
      <c r="ALE51" s="151"/>
      <c r="ALF51" s="151"/>
      <c r="ALG51" s="151"/>
      <c r="ALH51" s="151"/>
      <c r="ALI51" s="151"/>
      <c r="ALJ51" s="151"/>
      <c r="ALK51" s="151"/>
      <c r="ALL51" s="151"/>
      <c r="ALM51" s="151"/>
      <c r="ALN51" s="151"/>
      <c r="ALO51" s="151"/>
      <c r="ALP51" s="151"/>
      <c r="ALQ51" s="151"/>
      <c r="ALR51" s="151"/>
      <c r="ALS51" s="151"/>
      <c r="ALT51" s="151"/>
      <c r="ALU51" s="151"/>
      <c r="ALV51" s="151"/>
      <c r="ALW51" s="151"/>
      <c r="ALX51" s="151"/>
      <c r="ALY51" s="151"/>
      <c r="ALZ51" s="151"/>
      <c r="AMA51" s="151"/>
      <c r="AMB51" s="151"/>
      <c r="AMC51" s="151"/>
      <c r="AMD51" s="151"/>
      <c r="AME51" s="151"/>
      <c r="AMF51" s="151"/>
      <c r="AMG51" s="151"/>
      <c r="AMH51" s="151"/>
      <c r="AMI51" s="249"/>
      <c r="AMJ51" s="151"/>
      <c r="AMK51" s="151"/>
      <c r="AML51" s="151"/>
      <c r="AMM51" s="151"/>
      <c r="AMN51" s="151"/>
      <c r="AMO51" s="151"/>
      <c r="AMP51" s="151"/>
      <c r="AMQ51" s="151"/>
      <c r="AMR51" s="151"/>
      <c r="AMS51" s="151"/>
      <c r="AMT51" s="151"/>
      <c r="AMU51" s="151"/>
      <c r="AMV51" s="151"/>
      <c r="AMW51" s="151"/>
      <c r="AMX51" s="151"/>
      <c r="AMY51" s="151"/>
      <c r="AMZ51" s="151"/>
      <c r="ANA51" s="151"/>
      <c r="ANB51" s="151"/>
      <c r="ANC51" s="151"/>
      <c r="AND51" s="151"/>
      <c r="ANE51" s="151"/>
      <c r="ANF51" s="151"/>
      <c r="ANG51" s="151"/>
      <c r="ANH51" s="151"/>
      <c r="ANI51" s="151"/>
      <c r="ANJ51" s="151"/>
      <c r="ANK51" s="151"/>
      <c r="ANL51" s="151"/>
      <c r="ANM51" s="151"/>
      <c r="ANN51" s="151"/>
      <c r="ANO51" s="249"/>
      <c r="ANP51" s="151"/>
      <c r="ANQ51" s="151"/>
      <c r="ANR51" s="151"/>
      <c r="ANS51" s="151"/>
      <c r="ANT51" s="151"/>
      <c r="ANU51" s="151"/>
      <c r="ANV51" s="151"/>
      <c r="ANW51" s="151"/>
      <c r="ANX51" s="151"/>
      <c r="ANY51" s="151"/>
      <c r="ANZ51" s="151"/>
      <c r="AOA51" s="151"/>
      <c r="AOB51" s="151"/>
      <c r="AOC51" s="151"/>
      <c r="AOD51" s="151"/>
      <c r="AOE51" s="151"/>
      <c r="AOF51" s="151"/>
      <c r="AOG51" s="151"/>
      <c r="AOH51" s="151"/>
      <c r="AOI51" s="151"/>
      <c r="AOJ51" s="151"/>
      <c r="AOK51" s="151"/>
      <c r="AOL51" s="151"/>
      <c r="AOM51" s="151"/>
      <c r="AON51" s="151"/>
      <c r="AOO51" s="151"/>
      <c r="AOP51" s="151"/>
      <c r="AOQ51" s="151"/>
      <c r="AOR51" s="151"/>
      <c r="AOS51" s="151"/>
      <c r="AOT51" s="151"/>
      <c r="AOU51" s="249"/>
      <c r="AOV51" s="151"/>
      <c r="AOW51" s="151"/>
      <c r="AOX51" s="151"/>
      <c r="AOY51" s="151"/>
      <c r="AOZ51" s="151"/>
      <c r="APA51" s="151"/>
      <c r="APB51" s="151"/>
      <c r="APC51" s="151"/>
      <c r="APD51" s="151"/>
      <c r="APE51" s="151"/>
      <c r="APF51" s="151"/>
      <c r="APG51" s="151"/>
      <c r="APH51" s="151"/>
      <c r="API51" s="151"/>
      <c r="APJ51" s="151"/>
      <c r="APK51" s="151"/>
      <c r="APL51" s="151"/>
      <c r="APM51" s="151"/>
      <c r="APN51" s="151"/>
      <c r="APO51" s="151"/>
      <c r="APP51" s="151"/>
      <c r="APQ51" s="151"/>
      <c r="APR51" s="151"/>
      <c r="APS51" s="151"/>
      <c r="APT51" s="151"/>
      <c r="APU51" s="151"/>
      <c r="APV51" s="151"/>
      <c r="APW51" s="151"/>
      <c r="APX51" s="151"/>
      <c r="APY51" s="151"/>
      <c r="APZ51" s="151"/>
      <c r="AQA51" s="249"/>
      <c r="AQB51" s="151"/>
      <c r="AQC51" s="151"/>
      <c r="AQD51" s="151"/>
      <c r="AQE51" s="151"/>
      <c r="AQF51" s="151"/>
      <c r="AQG51" s="151"/>
      <c r="AQH51" s="151"/>
      <c r="AQI51" s="151"/>
      <c r="AQJ51" s="151"/>
      <c r="AQK51" s="151"/>
      <c r="AQL51" s="151"/>
      <c r="AQM51" s="151"/>
      <c r="AQN51" s="151"/>
      <c r="AQO51" s="151"/>
      <c r="AQP51" s="151"/>
      <c r="AQQ51" s="151"/>
      <c r="AQR51" s="151"/>
      <c r="AQS51" s="151"/>
      <c r="AQT51" s="151"/>
      <c r="AQU51" s="151"/>
      <c r="AQV51" s="151"/>
      <c r="AQW51" s="151"/>
      <c r="AQX51" s="151"/>
      <c r="AQY51" s="151"/>
      <c r="AQZ51" s="151"/>
      <c r="ARA51" s="151"/>
      <c r="ARB51" s="151"/>
      <c r="ARC51" s="151"/>
      <c r="ARD51" s="151"/>
      <c r="ARE51" s="151"/>
      <c r="ARF51" s="151"/>
      <c r="ARG51" s="249"/>
      <c r="ARH51" s="151"/>
      <c r="ARI51" s="151"/>
      <c r="ARJ51" s="151"/>
      <c r="ARK51" s="151"/>
      <c r="ARL51" s="151"/>
      <c r="ARM51" s="151"/>
      <c r="ARN51" s="151"/>
      <c r="ARO51" s="151"/>
      <c r="ARP51" s="151"/>
      <c r="ARQ51" s="151"/>
      <c r="ARR51" s="151"/>
      <c r="ARS51" s="151"/>
      <c r="ART51" s="151"/>
      <c r="ARU51" s="151"/>
      <c r="ARV51" s="151"/>
      <c r="ARW51" s="151"/>
      <c r="ARX51" s="151"/>
      <c r="ARY51" s="151"/>
      <c r="ARZ51" s="151"/>
      <c r="ASA51" s="151"/>
      <c r="ASB51" s="151"/>
      <c r="ASC51" s="151"/>
      <c r="ASD51" s="151"/>
      <c r="ASE51" s="151"/>
      <c r="ASF51" s="151"/>
      <c r="ASG51" s="151"/>
      <c r="ASH51" s="151"/>
      <c r="ASI51" s="151"/>
      <c r="ASJ51" s="151"/>
      <c r="ASK51" s="151"/>
      <c r="ASL51" s="151"/>
      <c r="ASM51" s="249"/>
      <c r="ASN51" s="151"/>
      <c r="ASO51" s="151"/>
      <c r="ASP51" s="151"/>
      <c r="ASQ51" s="151"/>
      <c r="ASR51" s="151"/>
      <c r="ASS51" s="151"/>
      <c r="AST51" s="151"/>
      <c r="ASU51" s="151"/>
      <c r="ASV51" s="151"/>
      <c r="ASW51" s="151"/>
      <c r="ASX51" s="151"/>
      <c r="ASY51" s="151"/>
      <c r="ASZ51" s="151"/>
      <c r="ATA51" s="151"/>
      <c r="ATB51" s="151"/>
      <c r="ATC51" s="151"/>
      <c r="ATD51" s="151"/>
      <c r="ATE51" s="151"/>
      <c r="ATF51" s="151"/>
      <c r="ATG51" s="151"/>
      <c r="ATH51" s="151"/>
      <c r="ATI51" s="151"/>
      <c r="ATJ51" s="151"/>
      <c r="ATK51" s="151"/>
      <c r="ATL51" s="151"/>
      <c r="ATM51" s="151"/>
      <c r="ATN51" s="151"/>
      <c r="ATO51" s="151"/>
      <c r="ATP51" s="151"/>
      <c r="ATQ51" s="151"/>
      <c r="ATR51" s="151"/>
      <c r="ATS51" s="249"/>
      <c r="ATT51" s="151"/>
      <c r="ATU51" s="151"/>
      <c r="ATV51" s="151"/>
      <c r="ATW51" s="151"/>
      <c r="ATX51" s="151"/>
      <c r="ATY51" s="151"/>
      <c r="ATZ51" s="151"/>
      <c r="AUA51" s="151"/>
      <c r="AUB51" s="151"/>
      <c r="AUC51" s="151"/>
      <c r="AUD51" s="151"/>
      <c r="AUE51" s="151"/>
      <c r="AUF51" s="151"/>
      <c r="AUG51" s="151"/>
      <c r="AUH51" s="151"/>
      <c r="AUI51" s="151"/>
      <c r="AUJ51" s="151"/>
      <c r="AUK51" s="151"/>
      <c r="AUL51" s="151"/>
      <c r="AUM51" s="151"/>
      <c r="AUN51" s="151"/>
      <c r="AUO51" s="151"/>
      <c r="AUP51" s="151"/>
      <c r="AUQ51" s="151"/>
      <c r="AUR51" s="151"/>
      <c r="AUS51" s="151"/>
      <c r="AUT51" s="151"/>
      <c r="AUU51" s="151"/>
      <c r="AUV51" s="151"/>
      <c r="AUW51" s="151"/>
      <c r="AUX51" s="151"/>
      <c r="AUY51" s="249"/>
      <c r="AUZ51" s="151"/>
      <c r="AVA51" s="151"/>
      <c r="AVB51" s="151"/>
      <c r="AVC51" s="151"/>
      <c r="AVD51" s="151"/>
      <c r="AVE51" s="151"/>
      <c r="AVF51" s="151"/>
      <c r="AVG51" s="151"/>
      <c r="AVH51" s="151"/>
      <c r="AVI51" s="151"/>
      <c r="AVJ51" s="151"/>
      <c r="AVK51" s="151"/>
      <c r="AVL51" s="151"/>
      <c r="AVM51" s="151"/>
      <c r="AVN51" s="151"/>
      <c r="AVO51" s="151"/>
      <c r="AVP51" s="151"/>
      <c r="AVQ51" s="151"/>
      <c r="AVR51" s="151"/>
      <c r="AVS51" s="151"/>
      <c r="AVT51" s="151"/>
      <c r="AVU51" s="151"/>
      <c r="AVV51" s="151"/>
      <c r="AVW51" s="151"/>
      <c r="AVX51" s="151"/>
      <c r="AVY51" s="151"/>
      <c r="AVZ51" s="151"/>
      <c r="AWA51" s="151"/>
      <c r="AWB51" s="151"/>
      <c r="AWC51" s="151"/>
      <c r="AWD51" s="151"/>
      <c r="AWE51" s="249"/>
      <c r="AWF51" s="151"/>
      <c r="AWG51" s="151"/>
      <c r="AWH51" s="151"/>
      <c r="AWI51" s="151"/>
      <c r="AWJ51" s="151"/>
      <c r="AWK51" s="151"/>
      <c r="AWL51" s="151"/>
      <c r="AWM51" s="151"/>
      <c r="AWN51" s="151"/>
      <c r="AWO51" s="151"/>
      <c r="AWP51" s="151"/>
      <c r="AWQ51" s="151"/>
      <c r="AWR51" s="151"/>
      <c r="AWS51" s="151"/>
      <c r="AWT51" s="151"/>
      <c r="AWU51" s="151"/>
      <c r="AWV51" s="151"/>
      <c r="AWW51" s="151"/>
      <c r="AWX51" s="151"/>
      <c r="AWY51" s="151"/>
      <c r="AWZ51" s="151"/>
      <c r="AXA51" s="151"/>
      <c r="AXB51" s="151"/>
      <c r="AXC51" s="151"/>
      <c r="AXD51" s="151"/>
      <c r="AXE51" s="151"/>
      <c r="AXF51" s="151"/>
      <c r="AXG51" s="151"/>
      <c r="AXH51" s="151"/>
      <c r="AXI51" s="151"/>
      <c r="AXJ51" s="151"/>
      <c r="AXK51" s="249"/>
      <c r="AXL51" s="151"/>
      <c r="AXM51" s="151"/>
      <c r="AXN51" s="151"/>
      <c r="AXO51" s="151"/>
      <c r="AXP51" s="151"/>
      <c r="AXQ51" s="151"/>
      <c r="AXR51" s="151"/>
      <c r="AXS51" s="151"/>
      <c r="AXT51" s="151"/>
      <c r="AXU51" s="151"/>
      <c r="AXV51" s="151"/>
      <c r="AXW51" s="151"/>
      <c r="AXX51" s="151"/>
      <c r="AXY51" s="151"/>
      <c r="AXZ51" s="151"/>
      <c r="AYA51" s="151"/>
      <c r="AYB51" s="151"/>
      <c r="AYC51" s="151"/>
      <c r="AYD51" s="151"/>
      <c r="AYE51" s="151"/>
      <c r="AYF51" s="151"/>
      <c r="AYG51" s="151"/>
      <c r="AYH51" s="151"/>
      <c r="AYI51" s="151"/>
      <c r="AYJ51" s="151"/>
      <c r="AYK51" s="151"/>
      <c r="AYL51" s="151"/>
      <c r="AYM51" s="151"/>
      <c r="AYN51" s="151"/>
      <c r="AYO51" s="151"/>
      <c r="AYP51" s="151"/>
      <c r="AYQ51" s="249"/>
      <c r="AYR51" s="151"/>
      <c r="AYS51" s="151"/>
      <c r="AYT51" s="151"/>
      <c r="AYU51" s="151"/>
      <c r="AYV51" s="151"/>
      <c r="AYW51" s="151"/>
      <c r="AYX51" s="151"/>
      <c r="AYY51" s="151"/>
      <c r="AYZ51" s="151"/>
      <c r="AZA51" s="151"/>
      <c r="AZB51" s="151"/>
      <c r="AZC51" s="151"/>
      <c r="AZD51" s="151"/>
      <c r="AZE51" s="151"/>
      <c r="AZF51" s="151"/>
      <c r="AZG51" s="151"/>
      <c r="AZH51" s="151"/>
      <c r="AZI51" s="151"/>
      <c r="AZJ51" s="151"/>
      <c r="AZK51" s="151"/>
      <c r="AZL51" s="151"/>
      <c r="AZM51" s="151"/>
      <c r="AZN51" s="151"/>
      <c r="AZO51" s="151"/>
      <c r="AZP51" s="151"/>
      <c r="AZQ51" s="151"/>
      <c r="AZR51" s="151"/>
      <c r="AZS51" s="151"/>
      <c r="AZT51" s="151"/>
      <c r="AZU51" s="151"/>
      <c r="AZV51" s="151"/>
      <c r="AZW51" s="249"/>
      <c r="AZX51" s="151"/>
      <c r="AZY51" s="151"/>
      <c r="AZZ51" s="151"/>
      <c r="BAA51" s="151"/>
      <c r="BAB51" s="151"/>
      <c r="BAC51" s="151"/>
      <c r="BAD51" s="151"/>
      <c r="BAE51" s="151"/>
      <c r="BAF51" s="151"/>
      <c r="BAG51" s="151"/>
      <c r="BAH51" s="151"/>
      <c r="BAI51" s="151"/>
      <c r="BAJ51" s="151"/>
      <c r="BAK51" s="151"/>
      <c r="BAL51" s="151"/>
      <c r="BAM51" s="151"/>
      <c r="BAN51" s="151"/>
      <c r="BAO51" s="151"/>
      <c r="BAP51" s="151"/>
      <c r="BAQ51" s="151"/>
      <c r="BAR51" s="151"/>
      <c r="BAS51" s="151"/>
      <c r="BAT51" s="151"/>
      <c r="BAU51" s="151"/>
      <c r="BAV51" s="151"/>
      <c r="BAW51" s="151"/>
      <c r="BAX51" s="151"/>
      <c r="BAY51" s="151"/>
      <c r="BAZ51" s="151"/>
      <c r="BBA51" s="151"/>
      <c r="BBB51" s="151"/>
      <c r="BBC51" s="249"/>
      <c r="BBD51" s="151"/>
      <c r="BBE51" s="151"/>
      <c r="BBF51" s="151"/>
      <c r="BBG51" s="151"/>
      <c r="BBH51" s="151"/>
      <c r="BBI51" s="151"/>
      <c r="BBJ51" s="151"/>
      <c r="BBK51" s="151"/>
      <c r="BBL51" s="151"/>
      <c r="BBM51" s="151"/>
      <c r="BBN51" s="151"/>
      <c r="BBO51" s="151"/>
      <c r="BBP51" s="151"/>
      <c r="BBQ51" s="151"/>
      <c r="BBR51" s="151"/>
      <c r="BBS51" s="151"/>
      <c r="BBT51" s="151"/>
      <c r="BBU51" s="151"/>
      <c r="BBV51" s="151"/>
      <c r="BBW51" s="151"/>
      <c r="BBX51" s="151"/>
      <c r="BBY51" s="151"/>
      <c r="BBZ51" s="151"/>
      <c r="BCA51" s="151"/>
      <c r="BCB51" s="151"/>
      <c r="BCC51" s="151"/>
      <c r="BCD51" s="151"/>
      <c r="BCE51" s="151"/>
      <c r="BCF51" s="151"/>
      <c r="BCG51" s="151"/>
      <c r="BCH51" s="151"/>
      <c r="BCI51" s="249"/>
      <c r="BCJ51" s="151"/>
      <c r="BCK51" s="151"/>
      <c r="BCL51" s="151"/>
      <c r="BCM51" s="151"/>
      <c r="BCN51" s="151"/>
      <c r="BCO51" s="151"/>
      <c r="BCP51" s="151"/>
      <c r="BCQ51" s="151"/>
      <c r="BCR51" s="151"/>
      <c r="BCS51" s="151"/>
      <c r="BCT51" s="151"/>
      <c r="BCU51" s="151"/>
      <c r="BCV51" s="151"/>
      <c r="BCW51" s="151"/>
      <c r="BCX51" s="151"/>
      <c r="BCY51" s="151"/>
      <c r="BCZ51" s="151"/>
      <c r="BDA51" s="151"/>
      <c r="BDB51" s="151"/>
      <c r="BDC51" s="151"/>
      <c r="BDD51" s="151"/>
      <c r="BDE51" s="151"/>
      <c r="BDF51" s="151"/>
      <c r="BDG51" s="151"/>
      <c r="BDH51" s="151"/>
      <c r="BDI51" s="151"/>
      <c r="BDJ51" s="151"/>
      <c r="BDK51" s="151"/>
      <c r="BDL51" s="151"/>
      <c r="BDM51" s="151"/>
      <c r="BDN51" s="151"/>
      <c r="BDO51" s="249"/>
      <c r="BDP51" s="151"/>
      <c r="BDQ51" s="151"/>
      <c r="BDR51" s="151"/>
      <c r="BDS51" s="151"/>
      <c r="BDT51" s="151"/>
      <c r="BDU51" s="151"/>
      <c r="BDV51" s="151"/>
      <c r="BDW51" s="151"/>
      <c r="BDX51" s="151"/>
      <c r="BDY51" s="151"/>
      <c r="BDZ51" s="151"/>
      <c r="BEA51" s="151"/>
      <c r="BEB51" s="151"/>
      <c r="BEC51" s="151"/>
      <c r="BED51" s="151"/>
      <c r="BEE51" s="151"/>
      <c r="BEF51" s="151"/>
      <c r="BEG51" s="151"/>
      <c r="BEH51" s="151"/>
      <c r="BEI51" s="151"/>
      <c r="BEJ51" s="151"/>
      <c r="BEK51" s="151"/>
      <c r="BEL51" s="151"/>
      <c r="BEM51" s="151"/>
      <c r="BEN51" s="151"/>
      <c r="BEO51" s="151"/>
      <c r="BEP51" s="151"/>
      <c r="BEQ51" s="151"/>
      <c r="BER51" s="151"/>
      <c r="BES51" s="151"/>
      <c r="BET51" s="151"/>
      <c r="BEU51" s="249"/>
      <c r="BEV51" s="151"/>
      <c r="BEW51" s="151"/>
      <c r="BEX51" s="151"/>
      <c r="BEY51" s="151"/>
      <c r="BEZ51" s="151"/>
      <c r="BFA51" s="151"/>
      <c r="BFB51" s="151"/>
      <c r="BFC51" s="151"/>
      <c r="BFD51" s="151"/>
      <c r="BFE51" s="151"/>
      <c r="BFF51" s="151"/>
      <c r="BFG51" s="151"/>
      <c r="BFH51" s="151"/>
      <c r="BFI51" s="151"/>
      <c r="BFJ51" s="151"/>
      <c r="BFK51" s="151"/>
      <c r="BFL51" s="151"/>
      <c r="BFM51" s="151"/>
      <c r="BFN51" s="151"/>
      <c r="BFO51" s="151"/>
      <c r="BFP51" s="151"/>
      <c r="BFQ51" s="151"/>
      <c r="BFR51" s="151"/>
      <c r="BFS51" s="151"/>
      <c r="BFT51" s="151"/>
      <c r="BFU51" s="151"/>
      <c r="BFV51" s="151"/>
      <c r="BFW51" s="151"/>
      <c r="BFX51" s="151"/>
      <c r="BFY51" s="151"/>
      <c r="BFZ51" s="151"/>
      <c r="BGA51" s="249"/>
      <c r="BGB51" s="151"/>
      <c r="BGC51" s="151"/>
      <c r="BGD51" s="151"/>
      <c r="BGE51" s="151"/>
      <c r="BGF51" s="151"/>
      <c r="BGG51" s="151"/>
      <c r="BGH51" s="151"/>
      <c r="BGI51" s="151"/>
      <c r="BGJ51" s="151"/>
      <c r="BGK51" s="151"/>
      <c r="BGL51" s="151"/>
      <c r="BGM51" s="151"/>
      <c r="BGN51" s="151"/>
      <c r="BGO51" s="151"/>
      <c r="BGP51" s="151"/>
      <c r="BGQ51" s="151"/>
      <c r="BGR51" s="151"/>
      <c r="BGS51" s="151"/>
      <c r="BGT51" s="151"/>
      <c r="BGU51" s="151"/>
      <c r="BGV51" s="151"/>
      <c r="BGW51" s="151"/>
      <c r="BGX51" s="151"/>
      <c r="BGY51" s="151"/>
      <c r="BGZ51" s="151"/>
      <c r="BHA51" s="151"/>
      <c r="BHB51" s="151"/>
      <c r="BHC51" s="151"/>
      <c r="BHD51" s="151"/>
      <c r="BHE51" s="151"/>
      <c r="BHF51" s="151"/>
      <c r="BHG51" s="249"/>
      <c r="BHH51" s="151"/>
      <c r="BHI51" s="151"/>
      <c r="BHJ51" s="151"/>
      <c r="BHK51" s="151"/>
      <c r="BHL51" s="151"/>
      <c r="BHM51" s="151"/>
      <c r="BHN51" s="151"/>
      <c r="BHO51" s="151"/>
      <c r="BHP51" s="151"/>
      <c r="BHQ51" s="151"/>
      <c r="BHR51" s="151"/>
      <c r="BHS51" s="151"/>
      <c r="BHT51" s="151"/>
      <c r="BHU51" s="151"/>
      <c r="BHV51" s="151"/>
      <c r="BHW51" s="151"/>
      <c r="BHX51" s="151"/>
      <c r="BHY51" s="151"/>
      <c r="BHZ51" s="151"/>
      <c r="BIA51" s="151"/>
      <c r="BIB51" s="151"/>
      <c r="BIC51" s="151"/>
      <c r="BID51" s="151"/>
      <c r="BIE51" s="151"/>
      <c r="BIF51" s="151"/>
      <c r="BIG51" s="151"/>
      <c r="BIH51" s="151"/>
      <c r="BII51" s="151"/>
      <c r="BIJ51" s="151"/>
      <c r="BIK51" s="151"/>
      <c r="BIL51" s="151"/>
      <c r="BIM51" s="249"/>
      <c r="BIN51" s="151"/>
      <c r="BIO51" s="151"/>
      <c r="BIP51" s="151"/>
      <c r="BIQ51" s="151"/>
      <c r="BIR51" s="151"/>
      <c r="BIS51" s="151"/>
      <c r="BIT51" s="151"/>
      <c r="BIU51" s="151"/>
      <c r="BIV51" s="151"/>
      <c r="BIW51" s="151"/>
      <c r="BIX51" s="151"/>
      <c r="BIY51" s="151"/>
      <c r="BIZ51" s="151"/>
      <c r="BJA51" s="151"/>
      <c r="BJB51" s="151"/>
      <c r="BJC51" s="151"/>
      <c r="BJD51" s="151"/>
      <c r="BJE51" s="151"/>
      <c r="BJF51" s="151"/>
      <c r="BJG51" s="151"/>
      <c r="BJH51" s="151"/>
      <c r="BJI51" s="151"/>
      <c r="BJJ51" s="151"/>
      <c r="BJK51" s="151"/>
      <c r="BJL51" s="151"/>
      <c r="BJM51" s="151"/>
      <c r="BJN51" s="151"/>
      <c r="BJO51" s="151"/>
      <c r="BJP51" s="151"/>
      <c r="BJQ51" s="151"/>
      <c r="BJR51" s="151"/>
      <c r="BJS51" s="249"/>
      <c r="BJT51" s="151"/>
      <c r="BJU51" s="151"/>
      <c r="BJV51" s="151"/>
      <c r="BJW51" s="151"/>
      <c r="BJX51" s="151"/>
      <c r="BJY51" s="151"/>
      <c r="BJZ51" s="151"/>
      <c r="BKA51" s="151"/>
      <c r="BKB51" s="151"/>
      <c r="BKC51" s="151"/>
      <c r="BKD51" s="151"/>
      <c r="BKE51" s="151"/>
      <c r="BKF51" s="151"/>
      <c r="BKG51" s="151"/>
      <c r="BKH51" s="151"/>
      <c r="BKI51" s="151"/>
      <c r="BKJ51" s="151"/>
      <c r="BKK51" s="151"/>
      <c r="BKL51" s="151"/>
      <c r="BKM51" s="151"/>
      <c r="BKN51" s="151"/>
      <c r="BKO51" s="151"/>
      <c r="BKP51" s="151"/>
      <c r="BKQ51" s="151"/>
      <c r="BKR51" s="151"/>
      <c r="BKS51" s="151"/>
      <c r="BKT51" s="151"/>
      <c r="BKU51" s="151"/>
      <c r="BKV51" s="151"/>
      <c r="BKW51" s="151"/>
      <c r="BKX51" s="151"/>
      <c r="BKY51" s="249"/>
      <c r="BKZ51" s="151"/>
      <c r="BLA51" s="151"/>
      <c r="BLB51" s="151"/>
      <c r="BLC51" s="151"/>
      <c r="BLD51" s="151"/>
      <c r="BLE51" s="151"/>
      <c r="BLF51" s="151"/>
      <c r="BLG51" s="151"/>
      <c r="BLH51" s="151"/>
      <c r="BLI51" s="151"/>
      <c r="BLJ51" s="151"/>
      <c r="BLK51" s="151"/>
      <c r="BLL51" s="151"/>
      <c r="BLM51" s="151"/>
      <c r="BLN51" s="151"/>
      <c r="BLO51" s="151"/>
      <c r="BLP51" s="151"/>
      <c r="BLQ51" s="151"/>
      <c r="BLR51" s="151"/>
      <c r="BLS51" s="151"/>
      <c r="BLT51" s="151"/>
      <c r="BLU51" s="151"/>
      <c r="BLV51" s="151"/>
      <c r="BLW51" s="151"/>
      <c r="BLX51" s="151"/>
      <c r="BLY51" s="151"/>
      <c r="BLZ51" s="151"/>
      <c r="BMA51" s="151"/>
      <c r="BMB51" s="151"/>
      <c r="BMC51" s="151"/>
      <c r="BMD51" s="151"/>
      <c r="BME51" s="249"/>
      <c r="BMF51" s="151"/>
      <c r="BMG51" s="151"/>
      <c r="BMH51" s="151"/>
      <c r="BMI51" s="151"/>
      <c r="BMJ51" s="151"/>
      <c r="BMK51" s="151"/>
      <c r="BML51" s="151"/>
      <c r="BMM51" s="151"/>
      <c r="BMN51" s="151"/>
      <c r="BMO51" s="151"/>
      <c r="BMP51" s="151"/>
      <c r="BMQ51" s="151"/>
      <c r="BMR51" s="151"/>
      <c r="BMS51" s="151"/>
      <c r="BMT51" s="151"/>
      <c r="BMU51" s="151"/>
      <c r="BMV51" s="151"/>
      <c r="BMW51" s="151"/>
      <c r="BMX51" s="151"/>
      <c r="BMY51" s="151"/>
      <c r="BMZ51" s="151"/>
      <c r="BNA51" s="151"/>
      <c r="BNB51" s="151"/>
      <c r="BNC51" s="151"/>
      <c r="BND51" s="151"/>
      <c r="BNE51" s="151"/>
      <c r="BNF51" s="151"/>
      <c r="BNG51" s="151"/>
      <c r="BNH51" s="151"/>
      <c r="BNI51" s="151"/>
      <c r="BNJ51" s="151"/>
      <c r="BNK51" s="249"/>
      <c r="BNL51" s="151"/>
      <c r="BNM51" s="151"/>
      <c r="BNN51" s="151"/>
      <c r="BNO51" s="151"/>
      <c r="BNP51" s="151"/>
      <c r="BNQ51" s="151"/>
      <c r="BNR51" s="151"/>
      <c r="BNS51" s="151"/>
      <c r="BNT51" s="151"/>
      <c r="BNU51" s="151"/>
      <c r="BNV51" s="151"/>
      <c r="BNW51" s="151"/>
      <c r="BNX51" s="151"/>
      <c r="BNY51" s="151"/>
      <c r="BNZ51" s="151"/>
      <c r="BOA51" s="151"/>
      <c r="BOB51" s="151"/>
      <c r="BOC51" s="151"/>
      <c r="BOD51" s="151"/>
      <c r="BOE51" s="151"/>
      <c r="BOF51" s="151"/>
      <c r="BOG51" s="151"/>
      <c r="BOH51" s="151"/>
      <c r="BOI51" s="151"/>
      <c r="BOJ51" s="151"/>
      <c r="BOK51" s="151"/>
      <c r="BOL51" s="151"/>
      <c r="BOM51" s="151"/>
      <c r="BON51" s="151"/>
      <c r="BOO51" s="151"/>
      <c r="BOP51" s="151"/>
      <c r="BOQ51" s="249"/>
      <c r="BOR51" s="151"/>
      <c r="BOS51" s="151"/>
      <c r="BOT51" s="151"/>
      <c r="BOU51" s="151"/>
      <c r="BOV51" s="151"/>
      <c r="BOW51" s="151"/>
      <c r="BOX51" s="151"/>
      <c r="BOY51" s="151"/>
      <c r="BOZ51" s="151"/>
      <c r="BPA51" s="151"/>
      <c r="BPB51" s="151"/>
      <c r="BPC51" s="151"/>
      <c r="BPD51" s="151"/>
      <c r="BPE51" s="151"/>
      <c r="BPF51" s="151"/>
      <c r="BPG51" s="151"/>
      <c r="BPH51" s="151"/>
      <c r="BPI51" s="151"/>
      <c r="BPJ51" s="151"/>
      <c r="BPK51" s="151"/>
      <c r="BPL51" s="151"/>
      <c r="BPM51" s="151"/>
      <c r="BPN51" s="151"/>
      <c r="BPO51" s="151"/>
      <c r="BPP51" s="151"/>
      <c r="BPQ51" s="151"/>
      <c r="BPR51" s="151"/>
      <c r="BPS51" s="151"/>
      <c r="BPT51" s="151"/>
      <c r="BPU51" s="151"/>
      <c r="BPV51" s="151"/>
      <c r="BPW51" s="249"/>
      <c r="BPX51" s="151"/>
      <c r="BPY51" s="151"/>
      <c r="BPZ51" s="151"/>
      <c r="BQA51" s="151"/>
      <c r="BQB51" s="151"/>
      <c r="BQC51" s="151"/>
      <c r="BQD51" s="151"/>
      <c r="BQE51" s="151"/>
      <c r="BQF51" s="151"/>
      <c r="BQG51" s="151"/>
      <c r="BQH51" s="151"/>
      <c r="BQI51" s="151"/>
      <c r="BQJ51" s="151"/>
      <c r="BQK51" s="151"/>
      <c r="BQL51" s="151"/>
      <c r="BQM51" s="151"/>
      <c r="BQN51" s="151"/>
      <c r="BQO51" s="151"/>
      <c r="BQP51" s="151"/>
      <c r="BQQ51" s="151"/>
      <c r="BQR51" s="151"/>
      <c r="BQS51" s="151"/>
      <c r="BQT51" s="151"/>
      <c r="BQU51" s="151"/>
      <c r="BQV51" s="151"/>
      <c r="BQW51" s="151"/>
      <c r="BQX51" s="151"/>
      <c r="BQY51" s="151"/>
      <c r="BQZ51" s="151"/>
      <c r="BRA51" s="151"/>
      <c r="BRB51" s="151"/>
      <c r="BRC51" s="249"/>
      <c r="BRD51" s="151"/>
      <c r="BRE51" s="151"/>
      <c r="BRF51" s="151"/>
      <c r="BRG51" s="151"/>
      <c r="BRH51" s="151"/>
      <c r="BRI51" s="151"/>
      <c r="BRJ51" s="151"/>
      <c r="BRK51" s="151"/>
      <c r="BRL51" s="151"/>
      <c r="BRM51" s="151"/>
      <c r="BRN51" s="151"/>
      <c r="BRO51" s="151"/>
      <c r="BRP51" s="151"/>
      <c r="BRQ51" s="151"/>
      <c r="BRR51" s="151"/>
      <c r="BRS51" s="151"/>
      <c r="BRT51" s="151"/>
      <c r="BRU51" s="151"/>
      <c r="BRV51" s="151"/>
      <c r="BRW51" s="151"/>
      <c r="BRX51" s="151"/>
      <c r="BRY51" s="151"/>
      <c r="BRZ51" s="151"/>
      <c r="BSA51" s="151"/>
      <c r="BSB51" s="151"/>
      <c r="BSC51" s="151"/>
      <c r="BSD51" s="151"/>
      <c r="BSE51" s="151"/>
      <c r="BSF51" s="151"/>
      <c r="BSG51" s="151"/>
      <c r="BSH51" s="151"/>
      <c r="BSI51" s="249"/>
      <c r="BSJ51" s="151"/>
      <c r="BSK51" s="151"/>
      <c r="BSL51" s="151"/>
      <c r="BSM51" s="151"/>
      <c r="BSN51" s="151"/>
      <c r="BSO51" s="151"/>
      <c r="BSP51" s="151"/>
      <c r="BSQ51" s="151"/>
      <c r="BSR51" s="151"/>
      <c r="BSS51" s="151"/>
      <c r="BST51" s="151"/>
      <c r="BSU51" s="151"/>
      <c r="BSV51" s="151"/>
      <c r="BSW51" s="151"/>
      <c r="BSX51" s="151"/>
      <c r="BSY51" s="151"/>
      <c r="BSZ51" s="151"/>
      <c r="BTA51" s="151"/>
      <c r="BTB51" s="151"/>
      <c r="BTC51" s="151"/>
      <c r="BTD51" s="151"/>
      <c r="BTE51" s="151"/>
      <c r="BTF51" s="151"/>
      <c r="BTG51" s="151"/>
      <c r="BTH51" s="151"/>
      <c r="BTI51" s="151"/>
      <c r="BTJ51" s="151"/>
      <c r="BTK51" s="151"/>
      <c r="BTL51" s="151"/>
      <c r="BTM51" s="151"/>
      <c r="BTN51" s="151"/>
      <c r="BTO51" s="249"/>
      <c r="BTP51" s="151"/>
      <c r="BTQ51" s="151"/>
      <c r="BTR51" s="151"/>
      <c r="BTS51" s="151"/>
      <c r="BTT51" s="151"/>
      <c r="BTU51" s="151"/>
      <c r="BTV51" s="151"/>
      <c r="BTW51" s="151"/>
      <c r="BTX51" s="151"/>
      <c r="BTY51" s="151"/>
      <c r="BTZ51" s="151"/>
      <c r="BUA51" s="151"/>
      <c r="BUB51" s="151"/>
      <c r="BUC51" s="151"/>
      <c r="BUD51" s="151"/>
      <c r="BUE51" s="151"/>
      <c r="BUF51" s="151"/>
      <c r="BUG51" s="151"/>
      <c r="BUH51" s="151"/>
      <c r="BUI51" s="151"/>
      <c r="BUJ51" s="151"/>
      <c r="BUK51" s="151"/>
      <c r="BUL51" s="151"/>
      <c r="BUM51" s="151"/>
      <c r="BUN51" s="151"/>
      <c r="BUO51" s="151"/>
      <c r="BUP51" s="151"/>
      <c r="BUQ51" s="151"/>
      <c r="BUR51" s="151"/>
      <c r="BUS51" s="151"/>
      <c r="BUT51" s="151"/>
      <c r="BUU51" s="249"/>
      <c r="BUV51" s="151"/>
      <c r="BUW51" s="151"/>
      <c r="BUX51" s="151"/>
      <c r="BUY51" s="151"/>
      <c r="BUZ51" s="151"/>
      <c r="BVA51" s="151"/>
      <c r="BVB51" s="151"/>
      <c r="BVC51" s="151"/>
      <c r="BVD51" s="151"/>
      <c r="BVE51" s="151"/>
      <c r="BVF51" s="151"/>
      <c r="BVG51" s="151"/>
      <c r="BVH51" s="151"/>
      <c r="BVI51" s="151"/>
      <c r="BVJ51" s="151"/>
      <c r="BVK51" s="151"/>
      <c r="BVL51" s="151"/>
      <c r="BVM51" s="151"/>
      <c r="BVN51" s="151"/>
      <c r="BVO51" s="151"/>
      <c r="BVP51" s="151"/>
      <c r="BVQ51" s="151"/>
      <c r="BVR51" s="151"/>
      <c r="BVS51" s="151"/>
      <c r="BVT51" s="151"/>
      <c r="BVU51" s="151"/>
      <c r="BVV51" s="151"/>
      <c r="BVW51" s="151"/>
      <c r="BVX51" s="151"/>
      <c r="BVY51" s="151"/>
      <c r="BVZ51" s="151"/>
      <c r="BWA51" s="249"/>
      <c r="BWB51" s="151"/>
      <c r="BWC51" s="151"/>
      <c r="BWD51" s="151"/>
      <c r="BWE51" s="151"/>
      <c r="BWF51" s="151"/>
      <c r="BWG51" s="151"/>
      <c r="BWH51" s="151"/>
      <c r="BWI51" s="151"/>
      <c r="BWJ51" s="151"/>
      <c r="BWK51" s="151"/>
      <c r="BWL51" s="151"/>
      <c r="BWM51" s="151"/>
      <c r="BWN51" s="151"/>
      <c r="BWO51" s="151"/>
      <c r="BWP51" s="151"/>
      <c r="BWQ51" s="151"/>
      <c r="BWR51" s="151"/>
      <c r="BWS51" s="151"/>
      <c r="BWT51" s="151"/>
      <c r="BWU51" s="151"/>
      <c r="BWV51" s="151"/>
      <c r="BWW51" s="151"/>
      <c r="BWX51" s="151"/>
      <c r="BWY51" s="151"/>
      <c r="BWZ51" s="151"/>
      <c r="BXA51" s="151"/>
      <c r="BXB51" s="151"/>
      <c r="BXC51" s="151"/>
      <c r="BXD51" s="151"/>
      <c r="BXE51" s="151"/>
      <c r="BXF51" s="151"/>
      <c r="BXG51" s="249"/>
      <c r="BXH51" s="151"/>
      <c r="BXI51" s="151"/>
      <c r="BXJ51" s="151"/>
      <c r="BXK51" s="151"/>
      <c r="BXL51" s="151"/>
      <c r="BXM51" s="151"/>
      <c r="BXN51" s="151"/>
      <c r="BXO51" s="151"/>
      <c r="BXP51" s="151"/>
      <c r="BXQ51" s="151"/>
      <c r="BXR51" s="151"/>
      <c r="BXS51" s="151"/>
      <c r="BXT51" s="151"/>
      <c r="BXU51" s="151"/>
      <c r="BXV51" s="151"/>
      <c r="BXW51" s="151"/>
      <c r="BXX51" s="151"/>
      <c r="BXY51" s="151"/>
      <c r="BXZ51" s="151"/>
      <c r="BYA51" s="151"/>
      <c r="BYB51" s="151"/>
      <c r="BYC51" s="151"/>
      <c r="BYD51" s="151"/>
      <c r="BYE51" s="151"/>
      <c r="BYF51" s="151"/>
      <c r="BYG51" s="151"/>
      <c r="BYH51" s="151"/>
      <c r="BYI51" s="151"/>
      <c r="BYJ51" s="151"/>
      <c r="BYK51" s="151"/>
      <c r="BYL51" s="151"/>
      <c r="BYM51" s="249"/>
      <c r="BYN51" s="151"/>
      <c r="BYO51" s="151"/>
      <c r="BYP51" s="151"/>
      <c r="BYQ51" s="151"/>
      <c r="BYR51" s="151"/>
      <c r="BYS51" s="151"/>
      <c r="BYT51" s="151"/>
      <c r="BYU51" s="151"/>
      <c r="BYV51" s="151"/>
      <c r="BYW51" s="151"/>
      <c r="BYX51" s="151"/>
      <c r="BYY51" s="151"/>
      <c r="BYZ51" s="151"/>
      <c r="BZA51" s="151"/>
      <c r="BZB51" s="151"/>
      <c r="BZC51" s="151"/>
      <c r="BZD51" s="151"/>
      <c r="BZE51" s="151"/>
      <c r="BZF51" s="151"/>
      <c r="BZG51" s="151"/>
      <c r="BZH51" s="151"/>
      <c r="BZI51" s="151"/>
      <c r="BZJ51" s="151"/>
      <c r="BZK51" s="151"/>
      <c r="BZL51" s="151"/>
      <c r="BZM51" s="151"/>
      <c r="BZN51" s="151"/>
      <c r="BZO51" s="151"/>
      <c r="BZP51" s="151"/>
      <c r="BZQ51" s="151"/>
      <c r="BZR51" s="151"/>
      <c r="BZS51" s="249"/>
      <c r="BZT51" s="151"/>
      <c r="BZU51" s="151"/>
      <c r="BZV51" s="151"/>
      <c r="BZW51" s="151"/>
      <c r="BZX51" s="151"/>
      <c r="BZY51" s="151"/>
      <c r="BZZ51" s="151"/>
      <c r="CAA51" s="151"/>
      <c r="CAB51" s="151"/>
      <c r="CAC51" s="151"/>
      <c r="CAD51" s="151"/>
      <c r="CAE51" s="151"/>
      <c r="CAF51" s="151"/>
      <c r="CAG51" s="151"/>
      <c r="CAH51" s="151"/>
      <c r="CAI51" s="151"/>
      <c r="CAJ51" s="151"/>
      <c r="CAK51" s="151"/>
      <c r="CAL51" s="151"/>
      <c r="CAM51" s="151"/>
      <c r="CAN51" s="151"/>
      <c r="CAO51" s="151"/>
      <c r="CAP51" s="151"/>
      <c r="CAQ51" s="151"/>
      <c r="CAR51" s="151"/>
      <c r="CAS51" s="151"/>
      <c r="CAT51" s="151"/>
      <c r="CAU51" s="151"/>
      <c r="CAV51" s="151"/>
      <c r="CAW51" s="151"/>
      <c r="CAX51" s="151"/>
      <c r="CAY51" s="249"/>
      <c r="CAZ51" s="151"/>
      <c r="CBA51" s="151"/>
      <c r="CBB51" s="151"/>
      <c r="CBC51" s="151"/>
      <c r="CBD51" s="151"/>
      <c r="CBE51" s="151"/>
      <c r="CBF51" s="151"/>
      <c r="CBG51" s="151"/>
      <c r="CBH51" s="151"/>
      <c r="CBI51" s="151"/>
      <c r="CBJ51" s="151"/>
      <c r="CBK51" s="151"/>
      <c r="CBL51" s="151"/>
      <c r="CBM51" s="151"/>
      <c r="CBN51" s="151"/>
      <c r="CBO51" s="151"/>
      <c r="CBP51" s="151"/>
      <c r="CBQ51" s="151"/>
      <c r="CBR51" s="151"/>
      <c r="CBS51" s="151"/>
      <c r="CBT51" s="151"/>
      <c r="CBU51" s="151"/>
      <c r="CBV51" s="151"/>
      <c r="CBW51" s="151"/>
      <c r="CBX51" s="151"/>
      <c r="CBY51" s="151"/>
      <c r="CBZ51" s="151"/>
      <c r="CCA51" s="151"/>
      <c r="CCB51" s="151"/>
      <c r="CCC51" s="151"/>
      <c r="CCD51" s="151"/>
      <c r="CCE51" s="249"/>
      <c r="CCF51" s="151"/>
      <c r="CCG51" s="151"/>
      <c r="CCH51" s="151"/>
      <c r="CCI51" s="151"/>
      <c r="CCJ51" s="151"/>
      <c r="CCK51" s="151"/>
      <c r="CCL51" s="151"/>
      <c r="CCM51" s="151"/>
      <c r="CCN51" s="151"/>
      <c r="CCO51" s="151"/>
      <c r="CCP51" s="151"/>
      <c r="CCQ51" s="151"/>
      <c r="CCR51" s="151"/>
      <c r="CCS51" s="151"/>
      <c r="CCT51" s="151"/>
      <c r="CCU51" s="151"/>
      <c r="CCV51" s="151"/>
      <c r="CCW51" s="151"/>
      <c r="CCX51" s="151"/>
      <c r="CCY51" s="151"/>
      <c r="CCZ51" s="151"/>
      <c r="CDA51" s="151"/>
      <c r="CDB51" s="151"/>
      <c r="CDC51" s="151"/>
      <c r="CDD51" s="151"/>
      <c r="CDE51" s="151"/>
      <c r="CDF51" s="151"/>
      <c r="CDG51" s="151"/>
      <c r="CDH51" s="151"/>
      <c r="CDI51" s="151"/>
      <c r="CDJ51" s="151"/>
      <c r="CDK51" s="249"/>
      <c r="CDL51" s="151"/>
      <c r="CDM51" s="151"/>
      <c r="CDN51" s="151"/>
      <c r="CDO51" s="151"/>
      <c r="CDP51" s="151"/>
      <c r="CDQ51" s="151"/>
      <c r="CDR51" s="151"/>
      <c r="CDS51" s="151"/>
      <c r="CDT51" s="151"/>
      <c r="CDU51" s="151"/>
      <c r="CDV51" s="151"/>
      <c r="CDW51" s="151"/>
      <c r="CDX51" s="151"/>
      <c r="CDY51" s="151"/>
      <c r="CDZ51" s="151"/>
      <c r="CEA51" s="151"/>
      <c r="CEB51" s="151"/>
      <c r="CEC51" s="151"/>
      <c r="CED51" s="151"/>
      <c r="CEE51" s="151"/>
      <c r="CEF51" s="151"/>
      <c r="CEG51" s="151"/>
      <c r="CEH51" s="151"/>
      <c r="CEI51" s="151"/>
      <c r="CEJ51" s="151"/>
      <c r="CEK51" s="151"/>
      <c r="CEL51" s="151"/>
      <c r="CEM51" s="151"/>
      <c r="CEN51" s="151"/>
      <c r="CEO51" s="151"/>
      <c r="CEP51" s="151"/>
      <c r="CEQ51" s="249"/>
      <c r="CER51" s="151"/>
      <c r="CES51" s="151"/>
      <c r="CET51" s="151"/>
      <c r="CEU51" s="151"/>
      <c r="CEV51" s="151"/>
      <c r="CEW51" s="151"/>
      <c r="CEX51" s="151"/>
      <c r="CEY51" s="151"/>
      <c r="CEZ51" s="151"/>
      <c r="CFA51" s="151"/>
      <c r="CFB51" s="151"/>
      <c r="CFC51" s="151"/>
      <c r="CFD51" s="151"/>
      <c r="CFE51" s="151"/>
      <c r="CFF51" s="151"/>
      <c r="CFG51" s="151"/>
      <c r="CFH51" s="151"/>
      <c r="CFI51" s="151"/>
      <c r="CFJ51" s="151"/>
      <c r="CFK51" s="151"/>
      <c r="CFL51" s="151"/>
      <c r="CFM51" s="151"/>
      <c r="CFN51" s="151"/>
      <c r="CFO51" s="151"/>
      <c r="CFP51" s="151"/>
      <c r="CFQ51" s="151"/>
      <c r="CFR51" s="151"/>
      <c r="CFS51" s="151"/>
      <c r="CFT51" s="151"/>
      <c r="CFU51" s="151"/>
      <c r="CFV51" s="151"/>
      <c r="CFW51" s="249"/>
      <c r="CFX51" s="151"/>
      <c r="CFY51" s="151"/>
      <c r="CFZ51" s="151"/>
      <c r="CGA51" s="151"/>
      <c r="CGB51" s="151"/>
      <c r="CGC51" s="151"/>
      <c r="CGD51" s="151"/>
      <c r="CGE51" s="151"/>
      <c r="CGF51" s="151"/>
      <c r="CGG51" s="151"/>
      <c r="CGH51" s="151"/>
      <c r="CGI51" s="151"/>
      <c r="CGJ51" s="151"/>
      <c r="CGK51" s="151"/>
      <c r="CGL51" s="151"/>
      <c r="CGM51" s="151"/>
      <c r="CGN51" s="151"/>
      <c r="CGO51" s="151"/>
      <c r="CGP51" s="151"/>
      <c r="CGQ51" s="151"/>
      <c r="CGR51" s="151"/>
      <c r="CGS51" s="151"/>
      <c r="CGT51" s="151"/>
      <c r="CGU51" s="151"/>
      <c r="CGV51" s="151"/>
      <c r="CGW51" s="151"/>
      <c r="CGX51" s="151"/>
      <c r="CGY51" s="151"/>
      <c r="CGZ51" s="151"/>
      <c r="CHA51" s="151"/>
      <c r="CHB51" s="151"/>
      <c r="CHC51" s="249"/>
      <c r="CHD51" s="151"/>
      <c r="CHE51" s="151"/>
      <c r="CHF51" s="151"/>
      <c r="CHG51" s="151"/>
      <c r="CHH51" s="151"/>
      <c r="CHI51" s="151"/>
      <c r="CHJ51" s="151"/>
      <c r="CHK51" s="151"/>
      <c r="CHL51" s="151"/>
      <c r="CHM51" s="151"/>
      <c r="CHN51" s="151"/>
      <c r="CHO51" s="151"/>
      <c r="CHP51" s="151"/>
      <c r="CHQ51" s="151"/>
      <c r="CHR51" s="151"/>
      <c r="CHS51" s="151"/>
      <c r="CHT51" s="151"/>
      <c r="CHU51" s="151"/>
      <c r="CHV51" s="151"/>
      <c r="CHW51" s="151"/>
      <c r="CHX51" s="151"/>
      <c r="CHY51" s="151"/>
      <c r="CHZ51" s="151"/>
      <c r="CIA51" s="151"/>
      <c r="CIB51" s="151"/>
      <c r="CIC51" s="151"/>
      <c r="CID51" s="151"/>
      <c r="CIE51" s="151"/>
      <c r="CIF51" s="151"/>
      <c r="CIG51" s="151"/>
      <c r="CIH51" s="151"/>
      <c r="CII51" s="249"/>
      <c r="CIJ51" s="151"/>
      <c r="CIK51" s="151"/>
      <c r="CIL51" s="151"/>
      <c r="CIM51" s="151"/>
      <c r="CIN51" s="151"/>
      <c r="CIO51" s="151"/>
      <c r="CIP51" s="151"/>
      <c r="CIQ51" s="151"/>
      <c r="CIR51" s="151"/>
      <c r="CIS51" s="151"/>
      <c r="CIT51" s="151"/>
      <c r="CIU51" s="151"/>
      <c r="CIV51" s="151"/>
      <c r="CIW51" s="151"/>
      <c r="CIX51" s="151"/>
      <c r="CIY51" s="151"/>
      <c r="CIZ51" s="151"/>
      <c r="CJA51" s="151"/>
      <c r="CJB51" s="151"/>
      <c r="CJC51" s="151"/>
      <c r="CJD51" s="151"/>
      <c r="CJE51" s="151"/>
      <c r="CJF51" s="151"/>
      <c r="CJG51" s="151"/>
      <c r="CJH51" s="151"/>
      <c r="CJI51" s="151"/>
      <c r="CJJ51" s="151"/>
      <c r="CJK51" s="151"/>
      <c r="CJL51" s="151"/>
      <c r="CJM51" s="151"/>
      <c r="CJN51" s="151"/>
      <c r="CJO51" s="249"/>
      <c r="CJP51" s="151"/>
      <c r="CJQ51" s="151"/>
      <c r="CJR51" s="151"/>
      <c r="CJS51" s="151"/>
      <c r="CJT51" s="151"/>
      <c r="CJU51" s="151"/>
      <c r="CJV51" s="151"/>
      <c r="CJW51" s="151"/>
      <c r="CJX51" s="151"/>
      <c r="CJY51" s="151"/>
      <c r="CJZ51" s="151"/>
      <c r="CKA51" s="151"/>
      <c r="CKB51" s="151"/>
      <c r="CKC51" s="151"/>
      <c r="CKD51" s="151"/>
      <c r="CKE51" s="151"/>
      <c r="CKF51" s="151"/>
      <c r="CKG51" s="151"/>
      <c r="CKH51" s="151"/>
      <c r="CKI51" s="151"/>
      <c r="CKJ51" s="151"/>
      <c r="CKK51" s="151"/>
      <c r="CKL51" s="151"/>
      <c r="CKM51" s="151"/>
      <c r="CKN51" s="151"/>
      <c r="CKO51" s="151"/>
      <c r="CKP51" s="151"/>
      <c r="CKQ51" s="151"/>
      <c r="CKR51" s="151"/>
      <c r="CKS51" s="151"/>
      <c r="CKT51" s="151"/>
      <c r="CKU51" s="249"/>
      <c r="CKV51" s="151"/>
      <c r="CKW51" s="151"/>
      <c r="CKX51" s="151"/>
      <c r="CKY51" s="151"/>
      <c r="CKZ51" s="151"/>
      <c r="CLA51" s="151"/>
      <c r="CLB51" s="151"/>
      <c r="CLC51" s="151"/>
      <c r="CLD51" s="151"/>
      <c r="CLE51" s="151"/>
      <c r="CLF51" s="151"/>
      <c r="CLG51" s="151"/>
      <c r="CLH51" s="151"/>
      <c r="CLI51" s="151"/>
      <c r="CLJ51" s="151"/>
      <c r="CLK51" s="151"/>
      <c r="CLL51" s="151"/>
      <c r="CLM51" s="151"/>
      <c r="CLN51" s="151"/>
      <c r="CLO51" s="151"/>
      <c r="CLP51" s="151"/>
      <c r="CLQ51" s="151"/>
      <c r="CLR51" s="151"/>
      <c r="CLS51" s="151"/>
      <c r="CLT51" s="151"/>
      <c r="CLU51" s="151"/>
      <c r="CLV51" s="151"/>
      <c r="CLW51" s="151"/>
      <c r="CLX51" s="151"/>
      <c r="CLY51" s="151"/>
      <c r="CLZ51" s="151"/>
      <c r="CMA51" s="249"/>
      <c r="CMB51" s="151"/>
      <c r="CMC51" s="151"/>
      <c r="CMD51" s="151"/>
      <c r="CME51" s="151"/>
      <c r="CMF51" s="151"/>
      <c r="CMG51" s="151"/>
      <c r="CMH51" s="151"/>
      <c r="CMI51" s="151"/>
      <c r="CMJ51" s="151"/>
      <c r="CMK51" s="151"/>
      <c r="CML51" s="151"/>
      <c r="CMM51" s="151"/>
      <c r="CMN51" s="151"/>
      <c r="CMO51" s="151"/>
      <c r="CMP51" s="151"/>
      <c r="CMQ51" s="151"/>
      <c r="CMR51" s="151"/>
      <c r="CMS51" s="151"/>
      <c r="CMT51" s="151"/>
      <c r="CMU51" s="151"/>
      <c r="CMV51" s="151"/>
      <c r="CMW51" s="151"/>
      <c r="CMX51" s="151"/>
      <c r="CMY51" s="151"/>
      <c r="CMZ51" s="151"/>
      <c r="CNA51" s="151"/>
      <c r="CNB51" s="151"/>
      <c r="CNC51" s="151"/>
      <c r="CND51" s="151"/>
      <c r="CNE51" s="151"/>
      <c r="CNF51" s="151"/>
      <c r="CNG51" s="249"/>
      <c r="CNH51" s="151"/>
      <c r="CNI51" s="151"/>
      <c r="CNJ51" s="151"/>
      <c r="CNK51" s="151"/>
      <c r="CNL51" s="151"/>
      <c r="CNM51" s="151"/>
      <c r="CNN51" s="151"/>
      <c r="CNO51" s="151"/>
      <c r="CNP51" s="151"/>
      <c r="CNQ51" s="151"/>
      <c r="CNR51" s="151"/>
      <c r="CNS51" s="151"/>
      <c r="CNT51" s="151"/>
      <c r="CNU51" s="151"/>
      <c r="CNV51" s="151"/>
      <c r="CNW51" s="151"/>
      <c r="CNX51" s="151"/>
      <c r="CNY51" s="151"/>
      <c r="CNZ51" s="151"/>
      <c r="COA51" s="151"/>
      <c r="COB51" s="151"/>
      <c r="COC51" s="151"/>
      <c r="COD51" s="151"/>
      <c r="COE51" s="151"/>
      <c r="COF51" s="151"/>
      <c r="COG51" s="151"/>
      <c r="COH51" s="151"/>
      <c r="COI51" s="151"/>
      <c r="COJ51" s="151"/>
      <c r="COK51" s="151"/>
      <c r="COL51" s="151"/>
      <c r="COM51" s="249"/>
      <c r="CON51" s="151"/>
      <c r="COO51" s="151"/>
      <c r="COP51" s="151"/>
      <c r="COQ51" s="151"/>
      <c r="COR51" s="151"/>
      <c r="COS51" s="151"/>
      <c r="COT51" s="151"/>
      <c r="COU51" s="151"/>
      <c r="COV51" s="151"/>
      <c r="COW51" s="151"/>
      <c r="COX51" s="151"/>
      <c r="COY51" s="151"/>
      <c r="COZ51" s="151"/>
      <c r="CPA51" s="151"/>
      <c r="CPB51" s="151"/>
      <c r="CPC51" s="151"/>
      <c r="CPD51" s="151"/>
      <c r="CPE51" s="151"/>
      <c r="CPF51" s="151"/>
      <c r="CPG51" s="151"/>
      <c r="CPH51" s="151"/>
      <c r="CPI51" s="151"/>
      <c r="CPJ51" s="151"/>
      <c r="CPK51" s="151"/>
      <c r="CPL51" s="151"/>
      <c r="CPM51" s="151"/>
      <c r="CPN51" s="151"/>
      <c r="CPO51" s="151"/>
      <c r="CPP51" s="151"/>
      <c r="CPQ51" s="151"/>
      <c r="CPR51" s="151"/>
      <c r="CPS51" s="249"/>
      <c r="CPT51" s="151"/>
      <c r="CPU51" s="151"/>
      <c r="CPV51" s="151"/>
      <c r="CPW51" s="151"/>
      <c r="CPX51" s="151"/>
      <c r="CPY51" s="151"/>
      <c r="CPZ51" s="151"/>
      <c r="CQA51" s="151"/>
      <c r="CQB51" s="151"/>
      <c r="CQC51" s="151"/>
      <c r="CQD51" s="151"/>
      <c r="CQE51" s="151"/>
      <c r="CQF51" s="151"/>
      <c r="CQG51" s="151"/>
      <c r="CQH51" s="151"/>
      <c r="CQI51" s="151"/>
      <c r="CQJ51" s="151"/>
      <c r="CQK51" s="151"/>
      <c r="CQL51" s="151"/>
      <c r="CQM51" s="151"/>
      <c r="CQN51" s="151"/>
      <c r="CQO51" s="151"/>
      <c r="CQP51" s="151"/>
      <c r="CQQ51" s="151"/>
      <c r="CQR51" s="151"/>
      <c r="CQS51" s="151"/>
      <c r="CQT51" s="151"/>
      <c r="CQU51" s="151"/>
      <c r="CQV51" s="151"/>
      <c r="CQW51" s="151"/>
      <c r="CQX51" s="151"/>
      <c r="CQY51" s="249"/>
      <c r="CQZ51" s="151"/>
      <c r="CRA51" s="151"/>
      <c r="CRB51" s="151"/>
      <c r="CRC51" s="151"/>
      <c r="CRD51" s="151"/>
      <c r="CRE51" s="151"/>
      <c r="CRF51" s="151"/>
      <c r="CRG51" s="151"/>
      <c r="CRH51" s="151"/>
      <c r="CRI51" s="151"/>
      <c r="CRJ51" s="151"/>
      <c r="CRK51" s="151"/>
      <c r="CRL51" s="151"/>
      <c r="CRM51" s="151"/>
      <c r="CRN51" s="151"/>
      <c r="CRO51" s="151"/>
      <c r="CRP51" s="151"/>
      <c r="CRQ51" s="151"/>
      <c r="CRR51" s="151"/>
      <c r="CRS51" s="151"/>
      <c r="CRT51" s="151"/>
      <c r="CRU51" s="151"/>
      <c r="CRV51" s="151"/>
      <c r="CRW51" s="151"/>
      <c r="CRX51" s="151"/>
      <c r="CRY51" s="151"/>
      <c r="CRZ51" s="151"/>
      <c r="CSA51" s="151"/>
      <c r="CSB51" s="151"/>
      <c r="CSC51" s="151"/>
      <c r="CSD51" s="151"/>
      <c r="CSE51" s="249"/>
      <c r="CSF51" s="151"/>
      <c r="CSG51" s="151"/>
      <c r="CSH51" s="151"/>
      <c r="CSI51" s="151"/>
      <c r="CSJ51" s="151"/>
      <c r="CSK51" s="151"/>
      <c r="CSL51" s="151"/>
      <c r="CSM51" s="151"/>
      <c r="CSN51" s="151"/>
      <c r="CSO51" s="151"/>
      <c r="CSP51" s="151"/>
      <c r="CSQ51" s="151"/>
      <c r="CSR51" s="151"/>
      <c r="CSS51" s="151"/>
      <c r="CST51" s="151"/>
      <c r="CSU51" s="151"/>
      <c r="CSV51" s="151"/>
      <c r="CSW51" s="151"/>
      <c r="CSX51" s="151"/>
      <c r="CSY51" s="151"/>
      <c r="CSZ51" s="151"/>
      <c r="CTA51" s="151"/>
      <c r="CTB51" s="151"/>
      <c r="CTC51" s="151"/>
      <c r="CTD51" s="151"/>
      <c r="CTE51" s="151"/>
      <c r="CTF51" s="151"/>
      <c r="CTG51" s="151"/>
      <c r="CTH51" s="151"/>
      <c r="CTI51" s="151"/>
      <c r="CTJ51" s="151"/>
      <c r="CTK51" s="249"/>
      <c r="CTL51" s="151"/>
      <c r="CTM51" s="151"/>
      <c r="CTN51" s="151"/>
      <c r="CTO51" s="151"/>
      <c r="CTP51" s="151"/>
      <c r="CTQ51" s="151"/>
      <c r="CTR51" s="151"/>
      <c r="CTS51" s="151"/>
      <c r="CTT51" s="151"/>
      <c r="CTU51" s="151"/>
      <c r="CTV51" s="151"/>
      <c r="CTW51" s="151"/>
      <c r="CTX51" s="151"/>
      <c r="CTY51" s="151"/>
      <c r="CTZ51" s="151"/>
      <c r="CUA51" s="151"/>
      <c r="CUB51" s="151"/>
      <c r="CUC51" s="151"/>
      <c r="CUD51" s="151"/>
      <c r="CUE51" s="151"/>
      <c r="CUF51" s="151"/>
      <c r="CUG51" s="151"/>
      <c r="CUH51" s="151"/>
      <c r="CUI51" s="151"/>
      <c r="CUJ51" s="151"/>
      <c r="CUK51" s="151"/>
      <c r="CUL51" s="151"/>
      <c r="CUM51" s="151"/>
      <c r="CUN51" s="151"/>
      <c r="CUO51" s="151"/>
      <c r="CUP51" s="151"/>
      <c r="CUQ51" s="249"/>
      <c r="CUR51" s="151"/>
      <c r="CUS51" s="151"/>
      <c r="CUT51" s="151"/>
      <c r="CUU51" s="151"/>
      <c r="CUV51" s="151"/>
      <c r="CUW51" s="151"/>
      <c r="CUX51" s="151"/>
      <c r="CUY51" s="151"/>
      <c r="CUZ51" s="151"/>
      <c r="CVA51" s="151"/>
      <c r="CVB51" s="151"/>
      <c r="CVC51" s="151"/>
      <c r="CVD51" s="151"/>
      <c r="CVE51" s="151"/>
      <c r="CVF51" s="151"/>
      <c r="CVG51" s="151"/>
      <c r="CVH51" s="151"/>
      <c r="CVI51" s="151"/>
      <c r="CVJ51" s="151"/>
      <c r="CVK51" s="151"/>
      <c r="CVL51" s="151"/>
      <c r="CVM51" s="151"/>
      <c r="CVN51" s="151"/>
      <c r="CVO51" s="151"/>
      <c r="CVP51" s="151"/>
      <c r="CVQ51" s="151"/>
      <c r="CVR51" s="151"/>
      <c r="CVS51" s="151"/>
      <c r="CVT51" s="151"/>
      <c r="CVU51" s="151"/>
      <c r="CVV51" s="151"/>
      <c r="CVW51" s="249"/>
      <c r="CVX51" s="151"/>
      <c r="CVY51" s="151"/>
      <c r="CVZ51" s="151"/>
      <c r="CWA51" s="151"/>
      <c r="CWB51" s="151"/>
      <c r="CWC51" s="151"/>
      <c r="CWD51" s="151"/>
      <c r="CWE51" s="151"/>
      <c r="CWF51" s="151"/>
      <c r="CWG51" s="151"/>
      <c r="CWH51" s="151"/>
      <c r="CWI51" s="151"/>
      <c r="CWJ51" s="151"/>
      <c r="CWK51" s="151"/>
      <c r="CWL51" s="151"/>
      <c r="CWM51" s="151"/>
      <c r="CWN51" s="151"/>
      <c r="CWO51" s="151"/>
      <c r="CWP51" s="151"/>
      <c r="CWQ51" s="151"/>
      <c r="CWR51" s="151"/>
      <c r="CWS51" s="151"/>
      <c r="CWT51" s="151"/>
      <c r="CWU51" s="151"/>
      <c r="CWV51" s="151"/>
      <c r="CWW51" s="151"/>
      <c r="CWX51" s="151"/>
      <c r="CWY51" s="151"/>
      <c r="CWZ51" s="151"/>
      <c r="CXA51" s="151"/>
      <c r="CXB51" s="151"/>
      <c r="CXC51" s="249"/>
      <c r="CXD51" s="151"/>
      <c r="CXE51" s="151"/>
      <c r="CXF51" s="151"/>
      <c r="CXG51" s="151"/>
      <c r="CXH51" s="151"/>
      <c r="CXI51" s="151"/>
      <c r="CXJ51" s="151"/>
      <c r="CXK51" s="151"/>
      <c r="CXL51" s="151"/>
      <c r="CXM51" s="151"/>
      <c r="CXN51" s="151"/>
      <c r="CXO51" s="151"/>
      <c r="CXP51" s="151"/>
      <c r="CXQ51" s="151"/>
      <c r="CXR51" s="151"/>
      <c r="CXS51" s="151"/>
      <c r="CXT51" s="151"/>
      <c r="CXU51" s="151"/>
      <c r="CXV51" s="151"/>
      <c r="CXW51" s="151"/>
      <c r="CXX51" s="151"/>
      <c r="CXY51" s="151"/>
      <c r="CXZ51" s="151"/>
      <c r="CYA51" s="151"/>
      <c r="CYB51" s="151"/>
      <c r="CYC51" s="151"/>
      <c r="CYD51" s="151"/>
      <c r="CYE51" s="151"/>
      <c r="CYF51" s="151"/>
      <c r="CYG51" s="151"/>
      <c r="CYH51" s="151"/>
      <c r="CYI51" s="249"/>
      <c r="CYJ51" s="151"/>
      <c r="CYK51" s="151"/>
      <c r="CYL51" s="151"/>
      <c r="CYM51" s="151"/>
      <c r="CYN51" s="151"/>
      <c r="CYO51" s="151"/>
      <c r="CYP51" s="151"/>
      <c r="CYQ51" s="151"/>
      <c r="CYR51" s="151"/>
      <c r="CYS51" s="151"/>
      <c r="CYT51" s="151"/>
      <c r="CYU51" s="151"/>
      <c r="CYV51" s="151"/>
      <c r="CYW51" s="151"/>
      <c r="CYX51" s="151"/>
      <c r="CYY51" s="151"/>
      <c r="CYZ51" s="151"/>
      <c r="CZA51" s="151"/>
      <c r="CZB51" s="151"/>
      <c r="CZC51" s="151"/>
      <c r="CZD51" s="151"/>
      <c r="CZE51" s="151"/>
      <c r="CZF51" s="151"/>
      <c r="CZG51" s="151"/>
      <c r="CZH51" s="151"/>
      <c r="CZI51" s="151"/>
      <c r="CZJ51" s="151"/>
      <c r="CZK51" s="151"/>
      <c r="CZL51" s="151"/>
      <c r="CZM51" s="151"/>
      <c r="CZN51" s="151"/>
      <c r="CZO51" s="249"/>
      <c r="CZP51" s="151"/>
      <c r="CZQ51" s="151"/>
      <c r="CZR51" s="151"/>
      <c r="CZS51" s="151"/>
      <c r="CZT51" s="151"/>
      <c r="CZU51" s="151"/>
      <c r="CZV51" s="151"/>
      <c r="CZW51" s="151"/>
      <c r="CZX51" s="151"/>
      <c r="CZY51" s="151"/>
      <c r="CZZ51" s="151"/>
      <c r="DAA51" s="151"/>
      <c r="DAB51" s="151"/>
      <c r="DAC51" s="151"/>
      <c r="DAD51" s="151"/>
      <c r="DAE51" s="151"/>
      <c r="DAF51" s="151"/>
      <c r="DAG51" s="151"/>
      <c r="DAH51" s="151"/>
      <c r="DAI51" s="151"/>
      <c r="DAJ51" s="151"/>
      <c r="DAK51" s="151"/>
      <c r="DAL51" s="151"/>
      <c r="DAM51" s="151"/>
      <c r="DAN51" s="151"/>
      <c r="DAO51" s="151"/>
      <c r="DAP51" s="151"/>
      <c r="DAQ51" s="151"/>
      <c r="DAR51" s="151"/>
      <c r="DAS51" s="151"/>
      <c r="DAT51" s="151"/>
      <c r="DAU51" s="249"/>
      <c r="DAV51" s="151"/>
      <c r="DAW51" s="151"/>
      <c r="DAX51" s="151"/>
      <c r="DAY51" s="151"/>
      <c r="DAZ51" s="151"/>
      <c r="DBA51" s="151"/>
      <c r="DBB51" s="151"/>
      <c r="DBC51" s="151"/>
      <c r="DBD51" s="151"/>
      <c r="DBE51" s="151"/>
      <c r="DBF51" s="151"/>
      <c r="DBG51" s="151"/>
      <c r="DBH51" s="151"/>
      <c r="DBI51" s="151"/>
      <c r="DBJ51" s="151"/>
      <c r="DBK51" s="151"/>
      <c r="DBL51" s="151"/>
      <c r="DBM51" s="151"/>
      <c r="DBN51" s="151"/>
      <c r="DBO51" s="151"/>
      <c r="DBP51" s="151"/>
      <c r="DBQ51" s="151"/>
      <c r="DBR51" s="151"/>
      <c r="DBS51" s="151"/>
      <c r="DBT51" s="151"/>
      <c r="DBU51" s="151"/>
      <c r="DBV51" s="151"/>
      <c r="DBW51" s="151"/>
      <c r="DBX51" s="151"/>
      <c r="DBY51" s="151"/>
      <c r="DBZ51" s="151"/>
      <c r="DCA51" s="249"/>
      <c r="DCB51" s="151"/>
      <c r="DCC51" s="151"/>
      <c r="DCD51" s="151"/>
      <c r="DCE51" s="151"/>
      <c r="DCF51" s="151"/>
      <c r="DCG51" s="151"/>
      <c r="DCH51" s="151"/>
      <c r="DCI51" s="151"/>
      <c r="DCJ51" s="151"/>
      <c r="DCK51" s="151"/>
      <c r="DCL51" s="151"/>
      <c r="DCM51" s="151"/>
      <c r="DCN51" s="151"/>
      <c r="DCO51" s="151"/>
      <c r="DCP51" s="151"/>
      <c r="DCQ51" s="151"/>
      <c r="DCR51" s="151"/>
      <c r="DCS51" s="151"/>
      <c r="DCT51" s="151"/>
      <c r="DCU51" s="151"/>
      <c r="DCV51" s="151"/>
      <c r="DCW51" s="151"/>
      <c r="DCX51" s="151"/>
      <c r="DCY51" s="151"/>
      <c r="DCZ51" s="151"/>
      <c r="DDA51" s="151"/>
      <c r="DDB51" s="151"/>
      <c r="DDC51" s="151"/>
      <c r="DDD51" s="151"/>
      <c r="DDE51" s="151"/>
      <c r="DDF51" s="151"/>
      <c r="DDG51" s="249"/>
      <c r="DDH51" s="151"/>
      <c r="DDI51" s="151"/>
      <c r="DDJ51" s="151"/>
      <c r="DDK51" s="151"/>
      <c r="DDL51" s="151"/>
      <c r="DDM51" s="151"/>
      <c r="DDN51" s="151"/>
      <c r="DDO51" s="151"/>
      <c r="DDP51" s="151"/>
      <c r="DDQ51" s="151"/>
      <c r="DDR51" s="151"/>
      <c r="DDS51" s="151"/>
      <c r="DDT51" s="151"/>
      <c r="DDU51" s="151"/>
      <c r="DDV51" s="151"/>
      <c r="DDW51" s="151"/>
      <c r="DDX51" s="151"/>
      <c r="DDY51" s="151"/>
      <c r="DDZ51" s="151"/>
      <c r="DEA51" s="151"/>
      <c r="DEB51" s="151"/>
      <c r="DEC51" s="151"/>
      <c r="DED51" s="151"/>
      <c r="DEE51" s="151"/>
      <c r="DEF51" s="151"/>
      <c r="DEG51" s="151"/>
      <c r="DEH51" s="151"/>
      <c r="DEI51" s="151"/>
      <c r="DEJ51" s="151"/>
      <c r="DEK51" s="151"/>
      <c r="DEL51" s="151"/>
      <c r="DEM51" s="249"/>
      <c r="DEN51" s="151"/>
      <c r="DEO51" s="151"/>
      <c r="DEP51" s="151"/>
      <c r="DEQ51" s="151"/>
      <c r="DER51" s="151"/>
      <c r="DES51" s="151"/>
      <c r="DET51" s="151"/>
      <c r="DEU51" s="151"/>
      <c r="DEV51" s="151"/>
      <c r="DEW51" s="151"/>
      <c r="DEX51" s="151"/>
      <c r="DEY51" s="151"/>
      <c r="DEZ51" s="151"/>
      <c r="DFA51" s="151"/>
      <c r="DFB51" s="151"/>
      <c r="DFC51" s="151"/>
      <c r="DFD51" s="151"/>
      <c r="DFE51" s="151"/>
      <c r="DFF51" s="151"/>
      <c r="DFG51" s="151"/>
      <c r="DFH51" s="151"/>
      <c r="DFI51" s="151"/>
      <c r="DFJ51" s="151"/>
      <c r="DFK51" s="151"/>
      <c r="DFL51" s="151"/>
      <c r="DFM51" s="151"/>
      <c r="DFN51" s="151"/>
      <c r="DFO51" s="151"/>
      <c r="DFP51" s="151"/>
      <c r="DFQ51" s="151"/>
      <c r="DFR51" s="151"/>
      <c r="DFS51" s="249"/>
      <c r="DFT51" s="151"/>
      <c r="DFU51" s="151"/>
      <c r="DFV51" s="151"/>
      <c r="DFW51" s="151"/>
      <c r="DFX51" s="151"/>
      <c r="DFY51" s="151"/>
      <c r="DFZ51" s="151"/>
      <c r="DGA51" s="151"/>
      <c r="DGB51" s="151"/>
      <c r="DGC51" s="151"/>
      <c r="DGD51" s="151"/>
      <c r="DGE51" s="151"/>
      <c r="DGF51" s="151"/>
      <c r="DGG51" s="151"/>
      <c r="DGH51" s="151"/>
      <c r="DGI51" s="151"/>
      <c r="DGJ51" s="151"/>
      <c r="DGK51" s="151"/>
      <c r="DGL51" s="151"/>
      <c r="DGM51" s="151"/>
      <c r="DGN51" s="151"/>
      <c r="DGO51" s="151"/>
      <c r="DGP51" s="151"/>
      <c r="DGQ51" s="151"/>
      <c r="DGR51" s="151"/>
      <c r="DGS51" s="151"/>
      <c r="DGT51" s="151"/>
      <c r="DGU51" s="151"/>
      <c r="DGV51" s="151"/>
      <c r="DGW51" s="151"/>
      <c r="DGX51" s="151"/>
      <c r="DGY51" s="249"/>
      <c r="DGZ51" s="151"/>
      <c r="DHA51" s="151"/>
      <c r="DHB51" s="151"/>
      <c r="DHC51" s="151"/>
      <c r="DHD51" s="151"/>
      <c r="DHE51" s="151"/>
      <c r="DHF51" s="151"/>
      <c r="DHG51" s="151"/>
      <c r="DHH51" s="151"/>
      <c r="DHI51" s="151"/>
      <c r="DHJ51" s="151"/>
      <c r="DHK51" s="151"/>
      <c r="DHL51" s="151"/>
      <c r="DHM51" s="151"/>
      <c r="DHN51" s="151"/>
      <c r="DHO51" s="151"/>
      <c r="DHP51" s="151"/>
      <c r="DHQ51" s="151"/>
      <c r="DHR51" s="151"/>
      <c r="DHS51" s="151"/>
      <c r="DHT51" s="151"/>
      <c r="DHU51" s="151"/>
      <c r="DHV51" s="151"/>
      <c r="DHW51" s="151"/>
      <c r="DHX51" s="151"/>
      <c r="DHY51" s="151"/>
      <c r="DHZ51" s="151"/>
      <c r="DIA51" s="151"/>
      <c r="DIB51" s="151"/>
      <c r="DIC51" s="151"/>
      <c r="DID51" s="151"/>
      <c r="DIE51" s="249"/>
      <c r="DIF51" s="151"/>
      <c r="DIG51" s="151"/>
      <c r="DIH51" s="151"/>
      <c r="DII51" s="151"/>
      <c r="DIJ51" s="151"/>
      <c r="DIK51" s="151"/>
      <c r="DIL51" s="151"/>
      <c r="DIM51" s="151"/>
      <c r="DIN51" s="151"/>
      <c r="DIO51" s="151"/>
      <c r="DIP51" s="151"/>
      <c r="DIQ51" s="151"/>
      <c r="DIR51" s="151"/>
      <c r="DIS51" s="151"/>
      <c r="DIT51" s="151"/>
      <c r="DIU51" s="151"/>
      <c r="DIV51" s="151"/>
      <c r="DIW51" s="151"/>
      <c r="DIX51" s="151"/>
      <c r="DIY51" s="151"/>
      <c r="DIZ51" s="151"/>
      <c r="DJA51" s="151"/>
      <c r="DJB51" s="151"/>
      <c r="DJC51" s="151"/>
      <c r="DJD51" s="151"/>
      <c r="DJE51" s="151"/>
      <c r="DJF51" s="151"/>
      <c r="DJG51" s="151"/>
      <c r="DJH51" s="151"/>
      <c r="DJI51" s="151"/>
      <c r="DJJ51" s="151"/>
      <c r="DJK51" s="249"/>
      <c r="DJL51" s="151"/>
      <c r="DJM51" s="151"/>
      <c r="DJN51" s="151"/>
      <c r="DJO51" s="151"/>
      <c r="DJP51" s="151"/>
      <c r="DJQ51" s="151"/>
      <c r="DJR51" s="151"/>
      <c r="DJS51" s="151"/>
      <c r="DJT51" s="151"/>
      <c r="DJU51" s="151"/>
      <c r="DJV51" s="151"/>
      <c r="DJW51" s="151"/>
      <c r="DJX51" s="151"/>
      <c r="DJY51" s="151"/>
      <c r="DJZ51" s="151"/>
      <c r="DKA51" s="151"/>
      <c r="DKB51" s="151"/>
      <c r="DKC51" s="151"/>
      <c r="DKD51" s="151"/>
      <c r="DKE51" s="151"/>
      <c r="DKF51" s="151"/>
      <c r="DKG51" s="151"/>
      <c r="DKH51" s="151"/>
      <c r="DKI51" s="151"/>
      <c r="DKJ51" s="151"/>
      <c r="DKK51" s="151"/>
      <c r="DKL51" s="151"/>
      <c r="DKM51" s="151"/>
      <c r="DKN51" s="151"/>
      <c r="DKO51" s="151"/>
      <c r="DKP51" s="151"/>
      <c r="DKQ51" s="249"/>
      <c r="DKR51" s="151"/>
      <c r="DKS51" s="151"/>
      <c r="DKT51" s="151"/>
      <c r="DKU51" s="151"/>
      <c r="DKV51" s="151"/>
      <c r="DKW51" s="151"/>
      <c r="DKX51" s="151"/>
      <c r="DKY51" s="151"/>
      <c r="DKZ51" s="151"/>
      <c r="DLA51" s="151"/>
      <c r="DLB51" s="151"/>
      <c r="DLC51" s="151"/>
      <c r="DLD51" s="151"/>
      <c r="DLE51" s="151"/>
      <c r="DLF51" s="151"/>
      <c r="DLG51" s="151"/>
      <c r="DLH51" s="151"/>
      <c r="DLI51" s="151"/>
      <c r="DLJ51" s="151"/>
      <c r="DLK51" s="151"/>
      <c r="DLL51" s="151"/>
      <c r="DLM51" s="151"/>
      <c r="DLN51" s="151"/>
      <c r="DLO51" s="151"/>
      <c r="DLP51" s="151"/>
      <c r="DLQ51" s="151"/>
      <c r="DLR51" s="151"/>
      <c r="DLS51" s="151"/>
      <c r="DLT51" s="151"/>
      <c r="DLU51" s="151"/>
      <c r="DLV51" s="151"/>
      <c r="DLW51" s="249"/>
      <c r="DLX51" s="151"/>
      <c r="DLY51" s="151"/>
      <c r="DLZ51" s="151"/>
      <c r="DMA51" s="151"/>
      <c r="DMB51" s="151"/>
      <c r="DMC51" s="151"/>
      <c r="DMD51" s="151"/>
      <c r="DME51" s="151"/>
      <c r="DMF51" s="151"/>
      <c r="DMG51" s="151"/>
      <c r="DMH51" s="151"/>
      <c r="DMI51" s="151"/>
      <c r="DMJ51" s="151"/>
      <c r="DMK51" s="151"/>
      <c r="DML51" s="151"/>
      <c r="DMM51" s="151"/>
      <c r="DMN51" s="151"/>
      <c r="DMO51" s="151"/>
      <c r="DMP51" s="151"/>
      <c r="DMQ51" s="151"/>
      <c r="DMR51" s="151"/>
      <c r="DMS51" s="151"/>
      <c r="DMT51" s="151"/>
      <c r="DMU51" s="151"/>
      <c r="DMV51" s="151"/>
      <c r="DMW51" s="151"/>
      <c r="DMX51" s="151"/>
      <c r="DMY51" s="151"/>
      <c r="DMZ51" s="151"/>
      <c r="DNA51" s="151"/>
      <c r="DNB51" s="151"/>
      <c r="DNC51" s="249"/>
      <c r="DND51" s="151"/>
      <c r="DNE51" s="151"/>
      <c r="DNF51" s="151"/>
      <c r="DNG51" s="151"/>
      <c r="DNH51" s="151"/>
      <c r="DNI51" s="151"/>
      <c r="DNJ51" s="151"/>
      <c r="DNK51" s="151"/>
      <c r="DNL51" s="151"/>
      <c r="DNM51" s="151"/>
      <c r="DNN51" s="151"/>
      <c r="DNO51" s="151"/>
      <c r="DNP51" s="151"/>
      <c r="DNQ51" s="151"/>
      <c r="DNR51" s="151"/>
      <c r="DNS51" s="151"/>
      <c r="DNT51" s="151"/>
      <c r="DNU51" s="151"/>
      <c r="DNV51" s="151"/>
      <c r="DNW51" s="151"/>
      <c r="DNX51" s="151"/>
      <c r="DNY51" s="151"/>
      <c r="DNZ51" s="151"/>
      <c r="DOA51" s="151"/>
      <c r="DOB51" s="151"/>
      <c r="DOC51" s="151"/>
      <c r="DOD51" s="151"/>
      <c r="DOE51" s="151"/>
      <c r="DOF51" s="151"/>
      <c r="DOG51" s="151"/>
      <c r="DOH51" s="151"/>
      <c r="DOI51" s="249"/>
      <c r="DOJ51" s="151"/>
      <c r="DOK51" s="151"/>
      <c r="DOL51" s="151"/>
      <c r="DOM51" s="151"/>
      <c r="DON51" s="151"/>
      <c r="DOO51" s="151"/>
      <c r="DOP51" s="151"/>
      <c r="DOQ51" s="151"/>
      <c r="DOR51" s="151"/>
      <c r="DOS51" s="151"/>
      <c r="DOT51" s="151"/>
      <c r="DOU51" s="151"/>
      <c r="DOV51" s="151"/>
      <c r="DOW51" s="151"/>
      <c r="DOX51" s="151"/>
      <c r="DOY51" s="151"/>
      <c r="DOZ51" s="151"/>
      <c r="DPA51" s="151"/>
      <c r="DPB51" s="151"/>
      <c r="DPC51" s="151"/>
      <c r="DPD51" s="151"/>
      <c r="DPE51" s="151"/>
      <c r="DPF51" s="151"/>
      <c r="DPG51" s="151"/>
      <c r="DPH51" s="151"/>
      <c r="DPI51" s="151"/>
      <c r="DPJ51" s="151"/>
      <c r="DPK51" s="151"/>
      <c r="DPL51" s="151"/>
      <c r="DPM51" s="151"/>
      <c r="DPN51" s="151"/>
      <c r="DPO51" s="249"/>
      <c r="DPP51" s="151"/>
      <c r="DPQ51" s="151"/>
      <c r="DPR51" s="151"/>
      <c r="DPS51" s="151"/>
      <c r="DPT51" s="151"/>
      <c r="DPU51" s="151"/>
      <c r="DPV51" s="151"/>
      <c r="DPW51" s="151"/>
      <c r="DPX51" s="151"/>
      <c r="DPY51" s="151"/>
      <c r="DPZ51" s="151"/>
      <c r="DQA51" s="151"/>
      <c r="DQB51" s="151"/>
      <c r="DQC51" s="151"/>
      <c r="DQD51" s="151"/>
      <c r="DQE51" s="151"/>
      <c r="DQF51" s="151"/>
      <c r="DQG51" s="151"/>
      <c r="DQH51" s="151"/>
      <c r="DQI51" s="151"/>
      <c r="DQJ51" s="151"/>
      <c r="DQK51" s="151"/>
      <c r="DQL51" s="151"/>
      <c r="DQM51" s="151"/>
      <c r="DQN51" s="151"/>
      <c r="DQO51" s="151"/>
      <c r="DQP51" s="151"/>
      <c r="DQQ51" s="151"/>
      <c r="DQR51" s="151"/>
      <c r="DQS51" s="151"/>
      <c r="DQT51" s="151"/>
      <c r="DQU51" s="249"/>
      <c r="DQV51" s="151"/>
      <c r="DQW51" s="151"/>
      <c r="DQX51" s="151"/>
      <c r="DQY51" s="151"/>
      <c r="DQZ51" s="151"/>
      <c r="DRA51" s="151"/>
      <c r="DRB51" s="151"/>
      <c r="DRC51" s="151"/>
      <c r="DRD51" s="151"/>
      <c r="DRE51" s="151"/>
      <c r="DRF51" s="151"/>
      <c r="DRG51" s="151"/>
      <c r="DRH51" s="151"/>
      <c r="DRI51" s="151"/>
      <c r="DRJ51" s="151"/>
      <c r="DRK51" s="151"/>
      <c r="DRL51" s="151"/>
      <c r="DRM51" s="151"/>
      <c r="DRN51" s="151"/>
      <c r="DRO51" s="151"/>
      <c r="DRP51" s="151"/>
      <c r="DRQ51" s="151"/>
      <c r="DRR51" s="151"/>
      <c r="DRS51" s="151"/>
      <c r="DRT51" s="151"/>
      <c r="DRU51" s="151"/>
      <c r="DRV51" s="151"/>
      <c r="DRW51" s="151"/>
      <c r="DRX51" s="151"/>
      <c r="DRY51" s="151"/>
      <c r="DRZ51" s="151"/>
      <c r="DSA51" s="249"/>
      <c r="DSB51" s="151"/>
      <c r="DSC51" s="151"/>
      <c r="DSD51" s="151"/>
      <c r="DSE51" s="151"/>
      <c r="DSF51" s="151"/>
      <c r="DSG51" s="151"/>
      <c r="DSH51" s="151"/>
      <c r="DSI51" s="151"/>
      <c r="DSJ51" s="151"/>
      <c r="DSK51" s="151"/>
      <c r="DSL51" s="151"/>
      <c r="DSM51" s="151"/>
      <c r="DSN51" s="151"/>
      <c r="DSO51" s="151"/>
      <c r="DSP51" s="151"/>
      <c r="DSQ51" s="151"/>
      <c r="DSR51" s="151"/>
      <c r="DSS51" s="151"/>
      <c r="DST51" s="151"/>
      <c r="DSU51" s="151"/>
      <c r="DSV51" s="151"/>
      <c r="DSW51" s="151"/>
      <c r="DSX51" s="151"/>
      <c r="DSY51" s="151"/>
      <c r="DSZ51" s="151"/>
      <c r="DTA51" s="151"/>
      <c r="DTB51" s="151"/>
      <c r="DTC51" s="151"/>
      <c r="DTD51" s="151"/>
      <c r="DTE51" s="151"/>
      <c r="DTF51" s="151"/>
      <c r="DTG51" s="249"/>
      <c r="DTH51" s="151"/>
      <c r="DTI51" s="151"/>
      <c r="DTJ51" s="151"/>
      <c r="DTK51" s="151"/>
      <c r="DTL51" s="151"/>
      <c r="DTM51" s="151"/>
      <c r="DTN51" s="151"/>
      <c r="DTO51" s="151"/>
      <c r="DTP51" s="151"/>
      <c r="DTQ51" s="151"/>
      <c r="DTR51" s="151"/>
      <c r="DTS51" s="151"/>
      <c r="DTT51" s="151"/>
      <c r="DTU51" s="151"/>
      <c r="DTV51" s="151"/>
      <c r="DTW51" s="151"/>
      <c r="DTX51" s="151"/>
      <c r="DTY51" s="151"/>
      <c r="DTZ51" s="151"/>
      <c r="DUA51" s="151"/>
      <c r="DUB51" s="151"/>
      <c r="DUC51" s="151"/>
      <c r="DUD51" s="151"/>
      <c r="DUE51" s="151"/>
      <c r="DUF51" s="151"/>
      <c r="DUG51" s="151"/>
      <c r="DUH51" s="151"/>
      <c r="DUI51" s="151"/>
      <c r="DUJ51" s="151"/>
      <c r="DUK51" s="151"/>
      <c r="DUL51" s="151"/>
      <c r="DUM51" s="249"/>
      <c r="DUN51" s="151"/>
      <c r="DUO51" s="151"/>
      <c r="DUP51" s="151"/>
      <c r="DUQ51" s="151"/>
      <c r="DUR51" s="151"/>
      <c r="DUS51" s="151"/>
      <c r="DUT51" s="151"/>
      <c r="DUU51" s="151"/>
      <c r="DUV51" s="151"/>
      <c r="DUW51" s="151"/>
      <c r="DUX51" s="151"/>
      <c r="DUY51" s="151"/>
      <c r="DUZ51" s="151"/>
      <c r="DVA51" s="151"/>
      <c r="DVB51" s="151"/>
      <c r="DVC51" s="151"/>
      <c r="DVD51" s="151"/>
      <c r="DVE51" s="151"/>
      <c r="DVF51" s="151"/>
      <c r="DVG51" s="151"/>
      <c r="DVH51" s="151"/>
      <c r="DVI51" s="151"/>
      <c r="DVJ51" s="151"/>
      <c r="DVK51" s="151"/>
      <c r="DVL51" s="151"/>
      <c r="DVM51" s="151"/>
      <c r="DVN51" s="151"/>
      <c r="DVO51" s="151"/>
      <c r="DVP51" s="151"/>
      <c r="DVQ51" s="151"/>
      <c r="DVR51" s="151"/>
      <c r="DVS51" s="249"/>
      <c r="DVT51" s="151"/>
      <c r="DVU51" s="151"/>
      <c r="DVV51" s="151"/>
      <c r="DVW51" s="151"/>
      <c r="DVX51" s="151"/>
      <c r="DVY51" s="151"/>
      <c r="DVZ51" s="151"/>
      <c r="DWA51" s="151"/>
      <c r="DWB51" s="151"/>
      <c r="DWC51" s="151"/>
      <c r="DWD51" s="151"/>
      <c r="DWE51" s="151"/>
      <c r="DWF51" s="151"/>
      <c r="DWG51" s="151"/>
      <c r="DWH51" s="151"/>
      <c r="DWI51" s="151"/>
      <c r="DWJ51" s="151"/>
      <c r="DWK51" s="151"/>
      <c r="DWL51" s="151"/>
      <c r="DWM51" s="151"/>
      <c r="DWN51" s="151"/>
      <c r="DWO51" s="151"/>
      <c r="DWP51" s="151"/>
      <c r="DWQ51" s="151"/>
      <c r="DWR51" s="151"/>
      <c r="DWS51" s="151"/>
      <c r="DWT51" s="151"/>
      <c r="DWU51" s="151"/>
      <c r="DWV51" s="151"/>
      <c r="DWW51" s="151"/>
      <c r="DWX51" s="151"/>
      <c r="DWY51" s="249"/>
      <c r="DWZ51" s="151"/>
      <c r="DXA51" s="151"/>
      <c r="DXB51" s="151"/>
      <c r="DXC51" s="151"/>
      <c r="DXD51" s="151"/>
      <c r="DXE51" s="151"/>
      <c r="DXF51" s="151"/>
      <c r="DXG51" s="151"/>
      <c r="DXH51" s="151"/>
      <c r="DXI51" s="151"/>
      <c r="DXJ51" s="151"/>
      <c r="DXK51" s="151"/>
      <c r="DXL51" s="151"/>
      <c r="DXM51" s="151"/>
      <c r="DXN51" s="151"/>
      <c r="DXO51" s="151"/>
      <c r="DXP51" s="151"/>
      <c r="DXQ51" s="151"/>
      <c r="DXR51" s="151"/>
      <c r="DXS51" s="151"/>
      <c r="DXT51" s="151"/>
      <c r="DXU51" s="151"/>
      <c r="DXV51" s="151"/>
      <c r="DXW51" s="151"/>
      <c r="DXX51" s="151"/>
      <c r="DXY51" s="151"/>
      <c r="DXZ51" s="151"/>
      <c r="DYA51" s="151"/>
      <c r="DYB51" s="151"/>
      <c r="DYC51" s="151"/>
      <c r="DYD51" s="151"/>
      <c r="DYE51" s="249"/>
      <c r="DYF51" s="151"/>
      <c r="DYG51" s="151"/>
      <c r="DYH51" s="151"/>
      <c r="DYI51" s="151"/>
      <c r="DYJ51" s="151"/>
      <c r="DYK51" s="151"/>
      <c r="DYL51" s="151"/>
      <c r="DYM51" s="151"/>
      <c r="DYN51" s="151"/>
      <c r="DYO51" s="151"/>
      <c r="DYP51" s="151"/>
      <c r="DYQ51" s="151"/>
      <c r="DYR51" s="151"/>
      <c r="DYS51" s="151"/>
      <c r="DYT51" s="151"/>
      <c r="DYU51" s="151"/>
      <c r="DYV51" s="151"/>
      <c r="DYW51" s="151"/>
      <c r="DYX51" s="151"/>
      <c r="DYY51" s="151"/>
      <c r="DYZ51" s="151"/>
      <c r="DZA51" s="151"/>
      <c r="DZB51" s="151"/>
      <c r="DZC51" s="151"/>
      <c r="DZD51" s="151"/>
      <c r="DZE51" s="151"/>
      <c r="DZF51" s="151"/>
      <c r="DZG51" s="151"/>
      <c r="DZH51" s="151"/>
      <c r="DZI51" s="151"/>
      <c r="DZJ51" s="151"/>
      <c r="DZK51" s="249"/>
      <c r="DZL51" s="151"/>
      <c r="DZM51" s="151"/>
      <c r="DZN51" s="151"/>
      <c r="DZO51" s="151"/>
      <c r="DZP51" s="151"/>
      <c r="DZQ51" s="151"/>
      <c r="DZR51" s="151"/>
      <c r="DZS51" s="151"/>
      <c r="DZT51" s="151"/>
      <c r="DZU51" s="151"/>
      <c r="DZV51" s="151"/>
      <c r="DZW51" s="151"/>
      <c r="DZX51" s="151"/>
      <c r="DZY51" s="151"/>
      <c r="DZZ51" s="151"/>
      <c r="EAA51" s="151"/>
      <c r="EAB51" s="151"/>
      <c r="EAC51" s="151"/>
      <c r="EAD51" s="151"/>
      <c r="EAE51" s="151"/>
      <c r="EAF51" s="151"/>
      <c r="EAG51" s="151"/>
      <c r="EAH51" s="151"/>
      <c r="EAI51" s="151"/>
      <c r="EAJ51" s="151"/>
      <c r="EAK51" s="151"/>
      <c r="EAL51" s="151"/>
      <c r="EAM51" s="151"/>
      <c r="EAN51" s="151"/>
      <c r="EAO51" s="151"/>
      <c r="EAP51" s="151"/>
      <c r="EAQ51" s="249"/>
      <c r="EAR51" s="151"/>
      <c r="EAS51" s="151"/>
      <c r="EAT51" s="151"/>
      <c r="EAU51" s="151"/>
      <c r="EAV51" s="151"/>
      <c r="EAW51" s="151"/>
      <c r="EAX51" s="151"/>
      <c r="EAY51" s="151"/>
      <c r="EAZ51" s="151"/>
      <c r="EBA51" s="151"/>
      <c r="EBB51" s="151"/>
      <c r="EBC51" s="151"/>
      <c r="EBD51" s="151"/>
      <c r="EBE51" s="151"/>
      <c r="EBF51" s="151"/>
      <c r="EBG51" s="151"/>
      <c r="EBH51" s="151"/>
      <c r="EBI51" s="151"/>
      <c r="EBJ51" s="151"/>
      <c r="EBK51" s="151"/>
      <c r="EBL51" s="151"/>
      <c r="EBM51" s="151"/>
      <c r="EBN51" s="151"/>
      <c r="EBO51" s="151"/>
      <c r="EBP51" s="151"/>
      <c r="EBQ51" s="151"/>
      <c r="EBR51" s="151"/>
      <c r="EBS51" s="151"/>
      <c r="EBT51" s="151"/>
      <c r="EBU51" s="151"/>
      <c r="EBV51" s="151"/>
      <c r="EBW51" s="249"/>
      <c r="EBX51" s="151"/>
      <c r="EBY51" s="151"/>
      <c r="EBZ51" s="151"/>
      <c r="ECA51" s="151"/>
      <c r="ECB51" s="151"/>
      <c r="ECC51" s="151"/>
      <c r="ECD51" s="151"/>
      <c r="ECE51" s="151"/>
      <c r="ECF51" s="151"/>
      <c r="ECG51" s="151"/>
      <c r="ECH51" s="151"/>
      <c r="ECI51" s="151"/>
      <c r="ECJ51" s="151"/>
      <c r="ECK51" s="151"/>
      <c r="ECL51" s="151"/>
      <c r="ECM51" s="151"/>
      <c r="ECN51" s="151"/>
      <c r="ECO51" s="151"/>
      <c r="ECP51" s="151"/>
      <c r="ECQ51" s="151"/>
      <c r="ECR51" s="151"/>
      <c r="ECS51" s="151"/>
      <c r="ECT51" s="151"/>
      <c r="ECU51" s="151"/>
      <c r="ECV51" s="151"/>
      <c r="ECW51" s="151"/>
      <c r="ECX51" s="151"/>
      <c r="ECY51" s="151"/>
      <c r="ECZ51" s="151"/>
      <c r="EDA51" s="151"/>
      <c r="EDB51" s="151"/>
      <c r="EDC51" s="249"/>
      <c r="EDD51" s="151"/>
      <c r="EDE51" s="151"/>
      <c r="EDF51" s="151"/>
      <c r="EDG51" s="151"/>
      <c r="EDH51" s="151"/>
      <c r="EDI51" s="151"/>
      <c r="EDJ51" s="151"/>
      <c r="EDK51" s="151"/>
      <c r="EDL51" s="151"/>
      <c r="EDM51" s="151"/>
      <c r="EDN51" s="151"/>
      <c r="EDO51" s="151"/>
      <c r="EDP51" s="151"/>
      <c r="EDQ51" s="151"/>
      <c r="EDR51" s="151"/>
      <c r="EDS51" s="151"/>
      <c r="EDT51" s="151"/>
      <c r="EDU51" s="151"/>
      <c r="EDV51" s="151"/>
      <c r="EDW51" s="151"/>
      <c r="EDX51" s="151"/>
      <c r="EDY51" s="151"/>
      <c r="EDZ51" s="151"/>
      <c r="EEA51" s="151"/>
      <c r="EEB51" s="151"/>
      <c r="EEC51" s="151"/>
      <c r="EED51" s="151"/>
      <c r="EEE51" s="151"/>
      <c r="EEF51" s="151"/>
      <c r="EEG51" s="151"/>
      <c r="EEH51" s="151"/>
      <c r="EEI51" s="249"/>
      <c r="EEJ51" s="151"/>
      <c r="EEK51" s="151"/>
      <c r="EEL51" s="151"/>
      <c r="EEM51" s="151"/>
      <c r="EEN51" s="151"/>
      <c r="EEO51" s="151"/>
      <c r="EEP51" s="151"/>
      <c r="EEQ51" s="151"/>
      <c r="EER51" s="151"/>
      <c r="EES51" s="151"/>
      <c r="EET51" s="151"/>
      <c r="EEU51" s="151"/>
      <c r="EEV51" s="151"/>
      <c r="EEW51" s="151"/>
      <c r="EEX51" s="151"/>
      <c r="EEY51" s="151"/>
      <c r="EEZ51" s="151"/>
      <c r="EFA51" s="151"/>
      <c r="EFB51" s="151"/>
      <c r="EFC51" s="151"/>
      <c r="EFD51" s="151"/>
      <c r="EFE51" s="151"/>
      <c r="EFF51" s="151"/>
      <c r="EFG51" s="151"/>
      <c r="EFH51" s="151"/>
      <c r="EFI51" s="151"/>
      <c r="EFJ51" s="151"/>
      <c r="EFK51" s="151"/>
      <c r="EFL51" s="151"/>
      <c r="EFM51" s="151"/>
      <c r="EFN51" s="151"/>
      <c r="EFO51" s="249"/>
      <c r="EFP51" s="151"/>
      <c r="EFQ51" s="151"/>
      <c r="EFR51" s="151"/>
      <c r="EFS51" s="151"/>
      <c r="EFT51" s="151"/>
      <c r="EFU51" s="151"/>
      <c r="EFV51" s="151"/>
      <c r="EFW51" s="151"/>
      <c r="EFX51" s="151"/>
      <c r="EFY51" s="151"/>
      <c r="EFZ51" s="151"/>
      <c r="EGA51" s="151"/>
      <c r="EGB51" s="151"/>
      <c r="EGC51" s="151"/>
      <c r="EGD51" s="151"/>
      <c r="EGE51" s="151"/>
      <c r="EGF51" s="151"/>
      <c r="EGG51" s="151"/>
      <c r="EGH51" s="151"/>
      <c r="EGI51" s="151"/>
      <c r="EGJ51" s="151"/>
      <c r="EGK51" s="151"/>
      <c r="EGL51" s="151"/>
      <c r="EGM51" s="151"/>
      <c r="EGN51" s="151"/>
      <c r="EGO51" s="151"/>
      <c r="EGP51" s="151"/>
      <c r="EGQ51" s="151"/>
      <c r="EGR51" s="151"/>
      <c r="EGS51" s="151"/>
      <c r="EGT51" s="151"/>
      <c r="EGU51" s="249"/>
      <c r="EGV51" s="151"/>
      <c r="EGW51" s="151"/>
      <c r="EGX51" s="151"/>
      <c r="EGY51" s="151"/>
      <c r="EGZ51" s="151"/>
      <c r="EHA51" s="151"/>
      <c r="EHB51" s="151"/>
      <c r="EHC51" s="151"/>
      <c r="EHD51" s="151"/>
      <c r="EHE51" s="151"/>
      <c r="EHF51" s="151"/>
      <c r="EHG51" s="151"/>
      <c r="EHH51" s="151"/>
      <c r="EHI51" s="151"/>
      <c r="EHJ51" s="151"/>
      <c r="EHK51" s="151"/>
      <c r="EHL51" s="151"/>
      <c r="EHM51" s="151"/>
      <c r="EHN51" s="151"/>
      <c r="EHO51" s="151"/>
      <c r="EHP51" s="151"/>
      <c r="EHQ51" s="151"/>
      <c r="EHR51" s="151"/>
      <c r="EHS51" s="151"/>
      <c r="EHT51" s="151"/>
      <c r="EHU51" s="151"/>
      <c r="EHV51" s="151"/>
      <c r="EHW51" s="151"/>
      <c r="EHX51" s="151"/>
      <c r="EHY51" s="151"/>
      <c r="EHZ51" s="151"/>
      <c r="EIA51" s="249"/>
      <c r="EIB51" s="151"/>
      <c r="EIC51" s="151"/>
      <c r="EID51" s="151"/>
      <c r="EIE51" s="151"/>
      <c r="EIF51" s="151"/>
      <c r="EIG51" s="151"/>
      <c r="EIH51" s="151"/>
      <c r="EII51" s="151"/>
      <c r="EIJ51" s="151"/>
      <c r="EIK51" s="151"/>
      <c r="EIL51" s="151"/>
      <c r="EIM51" s="151"/>
      <c r="EIN51" s="151"/>
      <c r="EIO51" s="151"/>
      <c r="EIP51" s="151"/>
      <c r="EIQ51" s="151"/>
      <c r="EIR51" s="151"/>
      <c r="EIS51" s="151"/>
      <c r="EIT51" s="151"/>
      <c r="EIU51" s="151"/>
      <c r="EIV51" s="151"/>
      <c r="EIW51" s="151"/>
      <c r="EIX51" s="151"/>
      <c r="EIY51" s="151"/>
      <c r="EIZ51" s="151"/>
      <c r="EJA51" s="151"/>
      <c r="EJB51" s="151"/>
      <c r="EJC51" s="151"/>
      <c r="EJD51" s="151"/>
      <c r="EJE51" s="151"/>
      <c r="EJF51" s="151"/>
      <c r="EJG51" s="249"/>
      <c r="EJH51" s="151"/>
      <c r="EJI51" s="151"/>
      <c r="EJJ51" s="151"/>
      <c r="EJK51" s="151"/>
      <c r="EJL51" s="151"/>
      <c r="EJM51" s="151"/>
      <c r="EJN51" s="151"/>
      <c r="EJO51" s="151"/>
      <c r="EJP51" s="151"/>
      <c r="EJQ51" s="151"/>
      <c r="EJR51" s="151"/>
      <c r="EJS51" s="151"/>
      <c r="EJT51" s="151"/>
      <c r="EJU51" s="151"/>
      <c r="EJV51" s="151"/>
      <c r="EJW51" s="151"/>
      <c r="EJX51" s="151"/>
      <c r="EJY51" s="151"/>
      <c r="EJZ51" s="151"/>
      <c r="EKA51" s="151"/>
      <c r="EKB51" s="151"/>
      <c r="EKC51" s="151"/>
      <c r="EKD51" s="151"/>
      <c r="EKE51" s="151"/>
      <c r="EKF51" s="151"/>
      <c r="EKG51" s="151"/>
      <c r="EKH51" s="151"/>
      <c r="EKI51" s="151"/>
      <c r="EKJ51" s="151"/>
      <c r="EKK51" s="151"/>
      <c r="EKL51" s="151"/>
      <c r="EKM51" s="249"/>
      <c r="EKN51" s="151"/>
      <c r="EKO51" s="151"/>
      <c r="EKP51" s="151"/>
      <c r="EKQ51" s="151"/>
      <c r="EKR51" s="151"/>
      <c r="EKS51" s="151"/>
      <c r="EKT51" s="151"/>
      <c r="EKU51" s="151"/>
      <c r="EKV51" s="151"/>
      <c r="EKW51" s="151"/>
      <c r="EKX51" s="151"/>
      <c r="EKY51" s="151"/>
      <c r="EKZ51" s="151"/>
      <c r="ELA51" s="151"/>
      <c r="ELB51" s="151"/>
      <c r="ELC51" s="151"/>
      <c r="ELD51" s="151"/>
      <c r="ELE51" s="151"/>
      <c r="ELF51" s="151"/>
      <c r="ELG51" s="151"/>
      <c r="ELH51" s="151"/>
      <c r="ELI51" s="151"/>
      <c r="ELJ51" s="151"/>
      <c r="ELK51" s="151"/>
      <c r="ELL51" s="151"/>
      <c r="ELM51" s="151"/>
      <c r="ELN51" s="151"/>
      <c r="ELO51" s="151"/>
      <c r="ELP51" s="151"/>
      <c r="ELQ51" s="151"/>
      <c r="ELR51" s="151"/>
      <c r="ELS51" s="249"/>
      <c r="ELT51" s="151"/>
      <c r="ELU51" s="151"/>
      <c r="ELV51" s="151"/>
      <c r="ELW51" s="151"/>
      <c r="ELX51" s="151"/>
      <c r="ELY51" s="151"/>
      <c r="ELZ51" s="151"/>
      <c r="EMA51" s="151"/>
      <c r="EMB51" s="151"/>
      <c r="EMC51" s="151"/>
      <c r="EMD51" s="151"/>
      <c r="EME51" s="151"/>
      <c r="EMF51" s="151"/>
      <c r="EMG51" s="151"/>
      <c r="EMH51" s="151"/>
      <c r="EMI51" s="151"/>
      <c r="EMJ51" s="151"/>
      <c r="EMK51" s="151"/>
      <c r="EML51" s="151"/>
      <c r="EMM51" s="151"/>
      <c r="EMN51" s="151"/>
      <c r="EMO51" s="151"/>
      <c r="EMP51" s="151"/>
      <c r="EMQ51" s="151"/>
      <c r="EMR51" s="151"/>
      <c r="EMS51" s="151"/>
      <c r="EMT51" s="151"/>
      <c r="EMU51" s="151"/>
      <c r="EMV51" s="151"/>
      <c r="EMW51" s="151"/>
      <c r="EMX51" s="151"/>
      <c r="EMY51" s="249"/>
      <c r="EMZ51" s="151"/>
      <c r="ENA51" s="151"/>
      <c r="ENB51" s="151"/>
      <c r="ENC51" s="151"/>
      <c r="END51" s="151"/>
      <c r="ENE51" s="151"/>
      <c r="ENF51" s="151"/>
      <c r="ENG51" s="151"/>
      <c r="ENH51" s="151"/>
      <c r="ENI51" s="151"/>
      <c r="ENJ51" s="151"/>
      <c r="ENK51" s="151"/>
      <c r="ENL51" s="151"/>
      <c r="ENM51" s="151"/>
      <c r="ENN51" s="151"/>
      <c r="ENO51" s="151"/>
      <c r="ENP51" s="151"/>
      <c r="ENQ51" s="151"/>
      <c r="ENR51" s="151"/>
      <c r="ENS51" s="151"/>
      <c r="ENT51" s="151"/>
      <c r="ENU51" s="151"/>
      <c r="ENV51" s="151"/>
      <c r="ENW51" s="151"/>
      <c r="ENX51" s="151"/>
      <c r="ENY51" s="151"/>
      <c r="ENZ51" s="151"/>
      <c r="EOA51" s="151"/>
      <c r="EOB51" s="151"/>
      <c r="EOC51" s="151"/>
      <c r="EOD51" s="151"/>
      <c r="EOE51" s="249"/>
      <c r="EOF51" s="151"/>
      <c r="EOG51" s="151"/>
      <c r="EOH51" s="151"/>
      <c r="EOI51" s="151"/>
      <c r="EOJ51" s="151"/>
      <c r="EOK51" s="151"/>
      <c r="EOL51" s="151"/>
      <c r="EOM51" s="151"/>
      <c r="EON51" s="151"/>
      <c r="EOO51" s="151"/>
      <c r="EOP51" s="151"/>
      <c r="EOQ51" s="151"/>
      <c r="EOR51" s="151"/>
      <c r="EOS51" s="151"/>
      <c r="EOT51" s="151"/>
      <c r="EOU51" s="151"/>
      <c r="EOV51" s="151"/>
      <c r="EOW51" s="151"/>
      <c r="EOX51" s="151"/>
      <c r="EOY51" s="151"/>
      <c r="EOZ51" s="151"/>
      <c r="EPA51" s="151"/>
      <c r="EPB51" s="151"/>
      <c r="EPC51" s="151"/>
      <c r="EPD51" s="151"/>
      <c r="EPE51" s="151"/>
      <c r="EPF51" s="151"/>
      <c r="EPG51" s="151"/>
      <c r="EPH51" s="151"/>
      <c r="EPI51" s="151"/>
      <c r="EPJ51" s="151"/>
      <c r="EPK51" s="249"/>
      <c r="EPL51" s="151"/>
      <c r="EPM51" s="151"/>
      <c r="EPN51" s="151"/>
      <c r="EPO51" s="151"/>
      <c r="EPP51" s="151"/>
      <c r="EPQ51" s="151"/>
      <c r="EPR51" s="151"/>
      <c r="EPS51" s="151"/>
      <c r="EPT51" s="151"/>
      <c r="EPU51" s="151"/>
      <c r="EPV51" s="151"/>
      <c r="EPW51" s="151"/>
      <c r="EPX51" s="151"/>
      <c r="EPY51" s="151"/>
      <c r="EPZ51" s="151"/>
      <c r="EQA51" s="151"/>
      <c r="EQB51" s="151"/>
      <c r="EQC51" s="151"/>
      <c r="EQD51" s="151"/>
      <c r="EQE51" s="151"/>
      <c r="EQF51" s="151"/>
      <c r="EQG51" s="151"/>
      <c r="EQH51" s="151"/>
      <c r="EQI51" s="151"/>
      <c r="EQJ51" s="151"/>
      <c r="EQK51" s="151"/>
      <c r="EQL51" s="151"/>
      <c r="EQM51" s="151"/>
      <c r="EQN51" s="151"/>
      <c r="EQO51" s="151"/>
      <c r="EQP51" s="151"/>
      <c r="EQQ51" s="249"/>
      <c r="EQR51" s="151"/>
      <c r="EQS51" s="151"/>
      <c r="EQT51" s="151"/>
      <c r="EQU51" s="151"/>
      <c r="EQV51" s="151"/>
      <c r="EQW51" s="151"/>
      <c r="EQX51" s="151"/>
      <c r="EQY51" s="151"/>
      <c r="EQZ51" s="151"/>
      <c r="ERA51" s="151"/>
      <c r="ERB51" s="151"/>
      <c r="ERC51" s="151"/>
      <c r="ERD51" s="151"/>
      <c r="ERE51" s="151"/>
      <c r="ERF51" s="151"/>
      <c r="ERG51" s="151"/>
      <c r="ERH51" s="151"/>
      <c r="ERI51" s="151"/>
      <c r="ERJ51" s="151"/>
      <c r="ERK51" s="151"/>
      <c r="ERL51" s="151"/>
      <c r="ERM51" s="151"/>
      <c r="ERN51" s="151"/>
      <c r="ERO51" s="151"/>
      <c r="ERP51" s="151"/>
      <c r="ERQ51" s="151"/>
      <c r="ERR51" s="151"/>
      <c r="ERS51" s="151"/>
      <c r="ERT51" s="151"/>
      <c r="ERU51" s="151"/>
      <c r="ERV51" s="151"/>
      <c r="ERW51" s="249"/>
      <c r="ERX51" s="151"/>
      <c r="ERY51" s="151"/>
      <c r="ERZ51" s="151"/>
      <c r="ESA51" s="151"/>
      <c r="ESB51" s="151"/>
      <c r="ESC51" s="151"/>
      <c r="ESD51" s="151"/>
      <c r="ESE51" s="151"/>
      <c r="ESF51" s="151"/>
      <c r="ESG51" s="151"/>
      <c r="ESH51" s="151"/>
      <c r="ESI51" s="151"/>
      <c r="ESJ51" s="151"/>
      <c r="ESK51" s="151"/>
      <c r="ESL51" s="151"/>
      <c r="ESM51" s="151"/>
      <c r="ESN51" s="151"/>
      <c r="ESO51" s="151"/>
      <c r="ESP51" s="151"/>
      <c r="ESQ51" s="151"/>
      <c r="ESR51" s="151"/>
      <c r="ESS51" s="151"/>
      <c r="EST51" s="151"/>
      <c r="ESU51" s="151"/>
      <c r="ESV51" s="151"/>
      <c r="ESW51" s="151"/>
      <c r="ESX51" s="151"/>
      <c r="ESY51" s="151"/>
      <c r="ESZ51" s="151"/>
      <c r="ETA51" s="151"/>
      <c r="ETB51" s="151"/>
      <c r="ETC51" s="249"/>
      <c r="ETD51" s="151"/>
      <c r="ETE51" s="151"/>
      <c r="ETF51" s="151"/>
      <c r="ETG51" s="151"/>
      <c r="ETH51" s="151"/>
      <c r="ETI51" s="151"/>
      <c r="ETJ51" s="151"/>
      <c r="ETK51" s="151"/>
      <c r="ETL51" s="151"/>
      <c r="ETM51" s="151"/>
      <c r="ETN51" s="151"/>
      <c r="ETO51" s="151"/>
      <c r="ETP51" s="151"/>
      <c r="ETQ51" s="151"/>
      <c r="ETR51" s="151"/>
      <c r="ETS51" s="151"/>
      <c r="ETT51" s="151"/>
      <c r="ETU51" s="151"/>
      <c r="ETV51" s="151"/>
      <c r="ETW51" s="151"/>
      <c r="ETX51" s="151"/>
      <c r="ETY51" s="151"/>
      <c r="ETZ51" s="151"/>
      <c r="EUA51" s="151"/>
      <c r="EUB51" s="151"/>
      <c r="EUC51" s="151"/>
      <c r="EUD51" s="151"/>
      <c r="EUE51" s="151"/>
      <c r="EUF51" s="151"/>
      <c r="EUG51" s="151"/>
      <c r="EUH51" s="151"/>
      <c r="EUI51" s="249"/>
      <c r="EUJ51" s="151"/>
      <c r="EUK51" s="151"/>
      <c r="EUL51" s="151"/>
      <c r="EUM51" s="151"/>
      <c r="EUN51" s="151"/>
      <c r="EUO51" s="151"/>
      <c r="EUP51" s="151"/>
      <c r="EUQ51" s="151"/>
      <c r="EUR51" s="151"/>
      <c r="EUS51" s="151"/>
      <c r="EUT51" s="151"/>
      <c r="EUU51" s="151"/>
      <c r="EUV51" s="151"/>
      <c r="EUW51" s="151"/>
      <c r="EUX51" s="151"/>
      <c r="EUY51" s="151"/>
      <c r="EUZ51" s="151"/>
      <c r="EVA51" s="151"/>
      <c r="EVB51" s="151"/>
      <c r="EVC51" s="151"/>
      <c r="EVD51" s="151"/>
      <c r="EVE51" s="151"/>
      <c r="EVF51" s="151"/>
      <c r="EVG51" s="151"/>
      <c r="EVH51" s="151"/>
      <c r="EVI51" s="151"/>
      <c r="EVJ51" s="151"/>
      <c r="EVK51" s="151"/>
      <c r="EVL51" s="151"/>
      <c r="EVM51" s="151"/>
      <c r="EVN51" s="151"/>
      <c r="EVO51" s="249"/>
      <c r="EVP51" s="151"/>
      <c r="EVQ51" s="151"/>
      <c r="EVR51" s="151"/>
      <c r="EVS51" s="151"/>
      <c r="EVT51" s="151"/>
      <c r="EVU51" s="151"/>
      <c r="EVV51" s="151"/>
      <c r="EVW51" s="151"/>
      <c r="EVX51" s="151"/>
      <c r="EVY51" s="151"/>
      <c r="EVZ51" s="151"/>
      <c r="EWA51" s="151"/>
      <c r="EWB51" s="151"/>
      <c r="EWC51" s="151"/>
      <c r="EWD51" s="151"/>
      <c r="EWE51" s="151"/>
      <c r="EWF51" s="151"/>
      <c r="EWG51" s="151"/>
      <c r="EWH51" s="151"/>
      <c r="EWI51" s="151"/>
      <c r="EWJ51" s="151"/>
      <c r="EWK51" s="151"/>
      <c r="EWL51" s="151"/>
      <c r="EWM51" s="151"/>
      <c r="EWN51" s="151"/>
      <c r="EWO51" s="151"/>
      <c r="EWP51" s="151"/>
      <c r="EWQ51" s="151"/>
      <c r="EWR51" s="151"/>
      <c r="EWS51" s="151"/>
      <c r="EWT51" s="151"/>
      <c r="EWU51" s="249"/>
      <c r="EWV51" s="151"/>
      <c r="EWW51" s="151"/>
      <c r="EWX51" s="151"/>
      <c r="EWY51" s="151"/>
      <c r="EWZ51" s="151"/>
      <c r="EXA51" s="151"/>
      <c r="EXB51" s="151"/>
      <c r="EXC51" s="151"/>
      <c r="EXD51" s="151"/>
      <c r="EXE51" s="151"/>
      <c r="EXF51" s="151"/>
      <c r="EXG51" s="151"/>
      <c r="EXH51" s="151"/>
      <c r="EXI51" s="151"/>
      <c r="EXJ51" s="151"/>
      <c r="EXK51" s="151"/>
      <c r="EXL51" s="151"/>
      <c r="EXM51" s="151"/>
      <c r="EXN51" s="151"/>
      <c r="EXO51" s="151"/>
      <c r="EXP51" s="151"/>
      <c r="EXQ51" s="151"/>
      <c r="EXR51" s="151"/>
      <c r="EXS51" s="151"/>
      <c r="EXT51" s="151"/>
      <c r="EXU51" s="151"/>
      <c r="EXV51" s="151"/>
      <c r="EXW51" s="151"/>
      <c r="EXX51" s="151"/>
      <c r="EXY51" s="151"/>
      <c r="EXZ51" s="151"/>
      <c r="EYA51" s="249"/>
      <c r="EYB51" s="151"/>
      <c r="EYC51" s="151"/>
      <c r="EYD51" s="151"/>
      <c r="EYE51" s="151"/>
      <c r="EYF51" s="151"/>
      <c r="EYG51" s="151"/>
      <c r="EYH51" s="151"/>
      <c r="EYI51" s="151"/>
      <c r="EYJ51" s="151"/>
      <c r="EYK51" s="151"/>
      <c r="EYL51" s="151"/>
      <c r="EYM51" s="151"/>
      <c r="EYN51" s="151"/>
      <c r="EYO51" s="151"/>
      <c r="EYP51" s="151"/>
      <c r="EYQ51" s="151"/>
      <c r="EYR51" s="151"/>
      <c r="EYS51" s="151"/>
      <c r="EYT51" s="151"/>
      <c r="EYU51" s="151"/>
      <c r="EYV51" s="151"/>
      <c r="EYW51" s="151"/>
      <c r="EYX51" s="151"/>
      <c r="EYY51" s="151"/>
      <c r="EYZ51" s="151"/>
      <c r="EZA51" s="151"/>
      <c r="EZB51" s="151"/>
      <c r="EZC51" s="151"/>
      <c r="EZD51" s="151"/>
      <c r="EZE51" s="151"/>
      <c r="EZF51" s="151"/>
      <c r="EZG51" s="249"/>
      <c r="EZH51" s="151"/>
      <c r="EZI51" s="151"/>
      <c r="EZJ51" s="151"/>
      <c r="EZK51" s="151"/>
      <c r="EZL51" s="151"/>
      <c r="EZM51" s="151"/>
      <c r="EZN51" s="151"/>
      <c r="EZO51" s="151"/>
      <c r="EZP51" s="151"/>
      <c r="EZQ51" s="151"/>
      <c r="EZR51" s="151"/>
      <c r="EZS51" s="151"/>
      <c r="EZT51" s="151"/>
      <c r="EZU51" s="151"/>
      <c r="EZV51" s="151"/>
      <c r="EZW51" s="151"/>
      <c r="EZX51" s="151"/>
      <c r="EZY51" s="151"/>
      <c r="EZZ51" s="151"/>
      <c r="FAA51" s="151"/>
      <c r="FAB51" s="151"/>
      <c r="FAC51" s="151"/>
      <c r="FAD51" s="151"/>
      <c r="FAE51" s="151"/>
      <c r="FAF51" s="151"/>
      <c r="FAG51" s="151"/>
      <c r="FAH51" s="151"/>
      <c r="FAI51" s="151"/>
      <c r="FAJ51" s="151"/>
      <c r="FAK51" s="151"/>
      <c r="FAL51" s="151"/>
      <c r="FAM51" s="249"/>
      <c r="FAN51" s="151"/>
      <c r="FAO51" s="151"/>
      <c r="FAP51" s="151"/>
      <c r="FAQ51" s="151"/>
      <c r="FAR51" s="151"/>
      <c r="FAS51" s="151"/>
      <c r="FAT51" s="151"/>
      <c r="FAU51" s="151"/>
      <c r="FAV51" s="151"/>
      <c r="FAW51" s="151"/>
      <c r="FAX51" s="151"/>
      <c r="FAY51" s="151"/>
      <c r="FAZ51" s="151"/>
      <c r="FBA51" s="151"/>
      <c r="FBB51" s="151"/>
      <c r="FBC51" s="151"/>
      <c r="FBD51" s="151"/>
      <c r="FBE51" s="151"/>
      <c r="FBF51" s="151"/>
      <c r="FBG51" s="151"/>
      <c r="FBH51" s="151"/>
      <c r="FBI51" s="151"/>
      <c r="FBJ51" s="151"/>
      <c r="FBK51" s="151"/>
      <c r="FBL51" s="151"/>
      <c r="FBM51" s="151"/>
      <c r="FBN51" s="151"/>
      <c r="FBO51" s="151"/>
      <c r="FBP51" s="151"/>
      <c r="FBQ51" s="151"/>
      <c r="FBR51" s="151"/>
      <c r="FBS51" s="249"/>
      <c r="FBT51" s="151"/>
      <c r="FBU51" s="151"/>
      <c r="FBV51" s="151"/>
      <c r="FBW51" s="151"/>
      <c r="FBX51" s="151"/>
      <c r="FBY51" s="151"/>
      <c r="FBZ51" s="151"/>
      <c r="FCA51" s="151"/>
      <c r="FCB51" s="151"/>
      <c r="FCC51" s="151"/>
      <c r="FCD51" s="151"/>
      <c r="FCE51" s="151"/>
      <c r="FCF51" s="151"/>
      <c r="FCG51" s="151"/>
      <c r="FCH51" s="151"/>
      <c r="FCI51" s="151"/>
      <c r="FCJ51" s="151"/>
      <c r="FCK51" s="151"/>
      <c r="FCL51" s="151"/>
      <c r="FCM51" s="151"/>
      <c r="FCN51" s="151"/>
      <c r="FCO51" s="151"/>
      <c r="FCP51" s="151"/>
      <c r="FCQ51" s="151"/>
      <c r="FCR51" s="151"/>
      <c r="FCS51" s="151"/>
      <c r="FCT51" s="151"/>
      <c r="FCU51" s="151"/>
      <c r="FCV51" s="151"/>
      <c r="FCW51" s="151"/>
      <c r="FCX51" s="151"/>
      <c r="FCY51" s="249"/>
      <c r="FCZ51" s="151"/>
      <c r="FDA51" s="151"/>
      <c r="FDB51" s="151"/>
      <c r="FDC51" s="151"/>
      <c r="FDD51" s="151"/>
      <c r="FDE51" s="151"/>
      <c r="FDF51" s="151"/>
      <c r="FDG51" s="151"/>
      <c r="FDH51" s="151"/>
      <c r="FDI51" s="151"/>
      <c r="FDJ51" s="151"/>
      <c r="FDK51" s="151"/>
      <c r="FDL51" s="151"/>
      <c r="FDM51" s="151"/>
      <c r="FDN51" s="151"/>
      <c r="FDO51" s="151"/>
      <c r="FDP51" s="151"/>
      <c r="FDQ51" s="151"/>
      <c r="FDR51" s="151"/>
      <c r="FDS51" s="151"/>
      <c r="FDT51" s="151"/>
      <c r="FDU51" s="151"/>
      <c r="FDV51" s="151"/>
      <c r="FDW51" s="151"/>
      <c r="FDX51" s="151"/>
      <c r="FDY51" s="151"/>
      <c r="FDZ51" s="151"/>
      <c r="FEA51" s="151"/>
      <c r="FEB51" s="151"/>
      <c r="FEC51" s="151"/>
      <c r="FED51" s="151"/>
      <c r="FEE51" s="249"/>
      <c r="FEF51" s="151"/>
      <c r="FEG51" s="151"/>
      <c r="FEH51" s="151"/>
      <c r="FEI51" s="151"/>
      <c r="FEJ51" s="151"/>
      <c r="FEK51" s="151"/>
      <c r="FEL51" s="151"/>
      <c r="FEM51" s="151"/>
      <c r="FEN51" s="151"/>
      <c r="FEO51" s="151"/>
      <c r="FEP51" s="151"/>
      <c r="FEQ51" s="151"/>
      <c r="FER51" s="151"/>
      <c r="FES51" s="151"/>
      <c r="FET51" s="151"/>
      <c r="FEU51" s="151"/>
      <c r="FEV51" s="151"/>
      <c r="FEW51" s="151"/>
      <c r="FEX51" s="151"/>
      <c r="FEY51" s="151"/>
      <c r="FEZ51" s="151"/>
      <c r="FFA51" s="151"/>
      <c r="FFB51" s="151"/>
      <c r="FFC51" s="151"/>
      <c r="FFD51" s="151"/>
      <c r="FFE51" s="151"/>
      <c r="FFF51" s="151"/>
      <c r="FFG51" s="151"/>
      <c r="FFH51" s="151"/>
      <c r="FFI51" s="151"/>
      <c r="FFJ51" s="151"/>
      <c r="FFK51" s="249"/>
      <c r="FFL51" s="151"/>
      <c r="FFM51" s="151"/>
      <c r="FFN51" s="151"/>
      <c r="FFO51" s="151"/>
      <c r="FFP51" s="151"/>
      <c r="FFQ51" s="151"/>
      <c r="FFR51" s="151"/>
      <c r="FFS51" s="151"/>
      <c r="FFT51" s="151"/>
      <c r="FFU51" s="151"/>
      <c r="FFV51" s="151"/>
      <c r="FFW51" s="151"/>
      <c r="FFX51" s="151"/>
      <c r="FFY51" s="151"/>
      <c r="FFZ51" s="151"/>
      <c r="FGA51" s="151"/>
      <c r="FGB51" s="151"/>
      <c r="FGC51" s="151"/>
      <c r="FGD51" s="151"/>
      <c r="FGE51" s="151"/>
      <c r="FGF51" s="151"/>
      <c r="FGG51" s="151"/>
      <c r="FGH51" s="151"/>
      <c r="FGI51" s="151"/>
      <c r="FGJ51" s="151"/>
      <c r="FGK51" s="151"/>
      <c r="FGL51" s="151"/>
      <c r="FGM51" s="151"/>
      <c r="FGN51" s="151"/>
      <c r="FGO51" s="151"/>
      <c r="FGP51" s="151"/>
      <c r="FGQ51" s="249"/>
      <c r="FGR51" s="151"/>
      <c r="FGS51" s="151"/>
      <c r="FGT51" s="151"/>
      <c r="FGU51" s="151"/>
      <c r="FGV51" s="151"/>
      <c r="FGW51" s="151"/>
      <c r="FGX51" s="151"/>
      <c r="FGY51" s="151"/>
      <c r="FGZ51" s="151"/>
      <c r="FHA51" s="151"/>
      <c r="FHB51" s="151"/>
      <c r="FHC51" s="151"/>
      <c r="FHD51" s="151"/>
      <c r="FHE51" s="151"/>
      <c r="FHF51" s="151"/>
      <c r="FHG51" s="151"/>
      <c r="FHH51" s="151"/>
      <c r="FHI51" s="151"/>
      <c r="FHJ51" s="151"/>
      <c r="FHK51" s="151"/>
      <c r="FHL51" s="151"/>
      <c r="FHM51" s="151"/>
      <c r="FHN51" s="151"/>
      <c r="FHO51" s="151"/>
      <c r="FHP51" s="151"/>
      <c r="FHQ51" s="151"/>
      <c r="FHR51" s="151"/>
      <c r="FHS51" s="151"/>
      <c r="FHT51" s="151"/>
      <c r="FHU51" s="151"/>
      <c r="FHV51" s="151"/>
      <c r="FHW51" s="249"/>
      <c r="FHX51" s="151"/>
      <c r="FHY51" s="151"/>
      <c r="FHZ51" s="151"/>
      <c r="FIA51" s="151"/>
      <c r="FIB51" s="151"/>
      <c r="FIC51" s="151"/>
      <c r="FID51" s="151"/>
      <c r="FIE51" s="151"/>
      <c r="FIF51" s="151"/>
      <c r="FIG51" s="151"/>
      <c r="FIH51" s="151"/>
      <c r="FII51" s="151"/>
      <c r="FIJ51" s="151"/>
      <c r="FIK51" s="151"/>
      <c r="FIL51" s="151"/>
      <c r="FIM51" s="151"/>
      <c r="FIN51" s="151"/>
      <c r="FIO51" s="151"/>
      <c r="FIP51" s="151"/>
      <c r="FIQ51" s="151"/>
      <c r="FIR51" s="151"/>
      <c r="FIS51" s="151"/>
      <c r="FIT51" s="151"/>
      <c r="FIU51" s="151"/>
      <c r="FIV51" s="151"/>
      <c r="FIW51" s="151"/>
      <c r="FIX51" s="151"/>
      <c r="FIY51" s="151"/>
      <c r="FIZ51" s="151"/>
      <c r="FJA51" s="151"/>
      <c r="FJB51" s="151"/>
      <c r="FJC51" s="249"/>
      <c r="FJD51" s="151"/>
      <c r="FJE51" s="151"/>
      <c r="FJF51" s="151"/>
      <c r="FJG51" s="151"/>
      <c r="FJH51" s="151"/>
      <c r="FJI51" s="151"/>
      <c r="FJJ51" s="151"/>
      <c r="FJK51" s="151"/>
      <c r="FJL51" s="151"/>
      <c r="FJM51" s="151"/>
      <c r="FJN51" s="151"/>
      <c r="FJO51" s="151"/>
      <c r="FJP51" s="151"/>
      <c r="FJQ51" s="151"/>
      <c r="FJR51" s="151"/>
      <c r="FJS51" s="151"/>
      <c r="FJT51" s="151"/>
      <c r="FJU51" s="151"/>
      <c r="FJV51" s="151"/>
      <c r="FJW51" s="151"/>
      <c r="FJX51" s="151"/>
      <c r="FJY51" s="151"/>
      <c r="FJZ51" s="151"/>
      <c r="FKA51" s="151"/>
      <c r="FKB51" s="151"/>
      <c r="FKC51" s="151"/>
      <c r="FKD51" s="151"/>
      <c r="FKE51" s="151"/>
      <c r="FKF51" s="151"/>
      <c r="FKG51" s="151"/>
      <c r="FKH51" s="151"/>
      <c r="FKI51" s="249"/>
      <c r="FKJ51" s="151"/>
      <c r="FKK51" s="151"/>
      <c r="FKL51" s="151"/>
      <c r="FKM51" s="151"/>
      <c r="FKN51" s="151"/>
      <c r="FKO51" s="151"/>
      <c r="FKP51" s="151"/>
      <c r="FKQ51" s="151"/>
      <c r="FKR51" s="151"/>
      <c r="FKS51" s="151"/>
      <c r="FKT51" s="151"/>
      <c r="FKU51" s="151"/>
      <c r="FKV51" s="151"/>
      <c r="FKW51" s="151"/>
      <c r="FKX51" s="151"/>
      <c r="FKY51" s="151"/>
      <c r="FKZ51" s="151"/>
      <c r="FLA51" s="151"/>
      <c r="FLB51" s="151"/>
      <c r="FLC51" s="151"/>
      <c r="FLD51" s="151"/>
      <c r="FLE51" s="151"/>
      <c r="FLF51" s="151"/>
      <c r="FLG51" s="151"/>
      <c r="FLH51" s="151"/>
      <c r="FLI51" s="151"/>
      <c r="FLJ51" s="151"/>
      <c r="FLK51" s="151"/>
      <c r="FLL51" s="151"/>
      <c r="FLM51" s="151"/>
      <c r="FLN51" s="151"/>
      <c r="FLO51" s="249"/>
      <c r="FLP51" s="151"/>
      <c r="FLQ51" s="151"/>
      <c r="FLR51" s="151"/>
      <c r="FLS51" s="151"/>
      <c r="FLT51" s="151"/>
      <c r="FLU51" s="151"/>
      <c r="FLV51" s="151"/>
      <c r="FLW51" s="151"/>
      <c r="FLX51" s="151"/>
      <c r="FLY51" s="151"/>
      <c r="FLZ51" s="151"/>
      <c r="FMA51" s="151"/>
      <c r="FMB51" s="151"/>
      <c r="FMC51" s="151"/>
      <c r="FMD51" s="151"/>
      <c r="FME51" s="151"/>
      <c r="FMF51" s="151"/>
      <c r="FMG51" s="151"/>
      <c r="FMH51" s="151"/>
      <c r="FMI51" s="151"/>
      <c r="FMJ51" s="151"/>
      <c r="FMK51" s="151"/>
      <c r="FML51" s="151"/>
      <c r="FMM51" s="151"/>
      <c r="FMN51" s="151"/>
      <c r="FMO51" s="151"/>
      <c r="FMP51" s="151"/>
      <c r="FMQ51" s="151"/>
      <c r="FMR51" s="151"/>
      <c r="FMS51" s="151"/>
      <c r="FMT51" s="151"/>
      <c r="FMU51" s="249"/>
      <c r="FMV51" s="151"/>
      <c r="FMW51" s="151"/>
      <c r="FMX51" s="151"/>
      <c r="FMY51" s="151"/>
      <c r="FMZ51" s="151"/>
      <c r="FNA51" s="151"/>
      <c r="FNB51" s="151"/>
      <c r="FNC51" s="151"/>
      <c r="FND51" s="151"/>
      <c r="FNE51" s="151"/>
      <c r="FNF51" s="151"/>
      <c r="FNG51" s="151"/>
      <c r="FNH51" s="151"/>
      <c r="FNI51" s="151"/>
      <c r="FNJ51" s="151"/>
      <c r="FNK51" s="151"/>
      <c r="FNL51" s="151"/>
      <c r="FNM51" s="151"/>
      <c r="FNN51" s="151"/>
      <c r="FNO51" s="151"/>
      <c r="FNP51" s="151"/>
      <c r="FNQ51" s="151"/>
      <c r="FNR51" s="151"/>
      <c r="FNS51" s="151"/>
      <c r="FNT51" s="151"/>
      <c r="FNU51" s="151"/>
      <c r="FNV51" s="151"/>
      <c r="FNW51" s="151"/>
      <c r="FNX51" s="151"/>
      <c r="FNY51" s="151"/>
      <c r="FNZ51" s="151"/>
      <c r="FOA51" s="249"/>
      <c r="FOB51" s="151"/>
      <c r="FOC51" s="151"/>
      <c r="FOD51" s="151"/>
      <c r="FOE51" s="151"/>
      <c r="FOF51" s="151"/>
      <c r="FOG51" s="151"/>
      <c r="FOH51" s="151"/>
      <c r="FOI51" s="151"/>
      <c r="FOJ51" s="151"/>
      <c r="FOK51" s="151"/>
      <c r="FOL51" s="151"/>
      <c r="FOM51" s="151"/>
      <c r="FON51" s="151"/>
      <c r="FOO51" s="151"/>
      <c r="FOP51" s="151"/>
      <c r="FOQ51" s="151"/>
      <c r="FOR51" s="151"/>
      <c r="FOS51" s="151"/>
      <c r="FOT51" s="151"/>
      <c r="FOU51" s="151"/>
      <c r="FOV51" s="151"/>
      <c r="FOW51" s="151"/>
      <c r="FOX51" s="151"/>
      <c r="FOY51" s="151"/>
      <c r="FOZ51" s="151"/>
      <c r="FPA51" s="151"/>
      <c r="FPB51" s="151"/>
      <c r="FPC51" s="151"/>
      <c r="FPD51" s="151"/>
      <c r="FPE51" s="151"/>
      <c r="FPF51" s="151"/>
      <c r="FPG51" s="249"/>
      <c r="FPH51" s="151"/>
      <c r="FPI51" s="151"/>
      <c r="FPJ51" s="151"/>
      <c r="FPK51" s="151"/>
      <c r="FPL51" s="151"/>
      <c r="FPM51" s="151"/>
      <c r="FPN51" s="151"/>
      <c r="FPO51" s="151"/>
      <c r="FPP51" s="151"/>
      <c r="FPQ51" s="151"/>
      <c r="FPR51" s="151"/>
      <c r="FPS51" s="151"/>
      <c r="FPT51" s="151"/>
      <c r="FPU51" s="151"/>
      <c r="FPV51" s="151"/>
      <c r="FPW51" s="151"/>
      <c r="FPX51" s="151"/>
      <c r="FPY51" s="151"/>
      <c r="FPZ51" s="151"/>
      <c r="FQA51" s="151"/>
      <c r="FQB51" s="151"/>
      <c r="FQC51" s="151"/>
      <c r="FQD51" s="151"/>
      <c r="FQE51" s="151"/>
      <c r="FQF51" s="151"/>
      <c r="FQG51" s="151"/>
      <c r="FQH51" s="151"/>
      <c r="FQI51" s="151"/>
      <c r="FQJ51" s="151"/>
      <c r="FQK51" s="151"/>
      <c r="FQL51" s="151"/>
      <c r="FQM51" s="249"/>
      <c r="FQN51" s="151"/>
      <c r="FQO51" s="151"/>
      <c r="FQP51" s="151"/>
      <c r="FQQ51" s="151"/>
      <c r="FQR51" s="151"/>
      <c r="FQS51" s="151"/>
      <c r="FQT51" s="151"/>
      <c r="FQU51" s="151"/>
      <c r="FQV51" s="151"/>
      <c r="FQW51" s="151"/>
      <c r="FQX51" s="151"/>
      <c r="FQY51" s="151"/>
      <c r="FQZ51" s="151"/>
      <c r="FRA51" s="151"/>
      <c r="FRB51" s="151"/>
      <c r="FRC51" s="151"/>
      <c r="FRD51" s="151"/>
      <c r="FRE51" s="151"/>
      <c r="FRF51" s="151"/>
      <c r="FRG51" s="151"/>
      <c r="FRH51" s="151"/>
      <c r="FRI51" s="151"/>
      <c r="FRJ51" s="151"/>
      <c r="FRK51" s="151"/>
      <c r="FRL51" s="151"/>
      <c r="FRM51" s="151"/>
      <c r="FRN51" s="151"/>
      <c r="FRO51" s="151"/>
      <c r="FRP51" s="151"/>
      <c r="FRQ51" s="151"/>
      <c r="FRR51" s="151"/>
      <c r="FRS51" s="249"/>
      <c r="FRT51" s="151"/>
      <c r="FRU51" s="151"/>
      <c r="FRV51" s="151"/>
      <c r="FRW51" s="151"/>
      <c r="FRX51" s="151"/>
      <c r="FRY51" s="151"/>
      <c r="FRZ51" s="151"/>
      <c r="FSA51" s="151"/>
      <c r="FSB51" s="151"/>
      <c r="FSC51" s="151"/>
      <c r="FSD51" s="151"/>
      <c r="FSE51" s="151"/>
      <c r="FSF51" s="151"/>
      <c r="FSG51" s="151"/>
      <c r="FSH51" s="151"/>
      <c r="FSI51" s="151"/>
      <c r="FSJ51" s="151"/>
      <c r="FSK51" s="151"/>
      <c r="FSL51" s="151"/>
      <c r="FSM51" s="151"/>
      <c r="FSN51" s="151"/>
      <c r="FSO51" s="151"/>
      <c r="FSP51" s="151"/>
      <c r="FSQ51" s="151"/>
      <c r="FSR51" s="151"/>
      <c r="FSS51" s="151"/>
      <c r="FST51" s="151"/>
      <c r="FSU51" s="151"/>
      <c r="FSV51" s="151"/>
      <c r="FSW51" s="151"/>
      <c r="FSX51" s="151"/>
      <c r="FSY51" s="249"/>
      <c r="FSZ51" s="151"/>
      <c r="FTA51" s="151"/>
      <c r="FTB51" s="151"/>
      <c r="FTC51" s="151"/>
      <c r="FTD51" s="151"/>
      <c r="FTE51" s="151"/>
      <c r="FTF51" s="151"/>
      <c r="FTG51" s="151"/>
      <c r="FTH51" s="151"/>
      <c r="FTI51" s="151"/>
      <c r="FTJ51" s="151"/>
      <c r="FTK51" s="151"/>
      <c r="FTL51" s="151"/>
      <c r="FTM51" s="151"/>
      <c r="FTN51" s="151"/>
      <c r="FTO51" s="151"/>
      <c r="FTP51" s="151"/>
      <c r="FTQ51" s="151"/>
      <c r="FTR51" s="151"/>
      <c r="FTS51" s="151"/>
      <c r="FTT51" s="151"/>
      <c r="FTU51" s="151"/>
      <c r="FTV51" s="151"/>
      <c r="FTW51" s="151"/>
      <c r="FTX51" s="151"/>
      <c r="FTY51" s="151"/>
      <c r="FTZ51" s="151"/>
      <c r="FUA51" s="151"/>
      <c r="FUB51" s="151"/>
      <c r="FUC51" s="151"/>
      <c r="FUD51" s="151"/>
      <c r="FUE51" s="249"/>
      <c r="FUF51" s="151"/>
      <c r="FUG51" s="151"/>
      <c r="FUH51" s="151"/>
      <c r="FUI51" s="151"/>
      <c r="FUJ51" s="151"/>
      <c r="FUK51" s="151"/>
      <c r="FUL51" s="151"/>
      <c r="FUM51" s="151"/>
      <c r="FUN51" s="151"/>
      <c r="FUO51" s="151"/>
      <c r="FUP51" s="151"/>
      <c r="FUQ51" s="151"/>
      <c r="FUR51" s="151"/>
      <c r="FUS51" s="151"/>
      <c r="FUT51" s="151"/>
      <c r="FUU51" s="151"/>
      <c r="FUV51" s="151"/>
      <c r="FUW51" s="151"/>
      <c r="FUX51" s="151"/>
      <c r="FUY51" s="151"/>
      <c r="FUZ51" s="151"/>
      <c r="FVA51" s="151"/>
      <c r="FVB51" s="151"/>
      <c r="FVC51" s="151"/>
      <c r="FVD51" s="151"/>
      <c r="FVE51" s="151"/>
      <c r="FVF51" s="151"/>
      <c r="FVG51" s="151"/>
      <c r="FVH51" s="151"/>
      <c r="FVI51" s="151"/>
      <c r="FVJ51" s="151"/>
      <c r="FVK51" s="249"/>
      <c r="FVL51" s="151"/>
      <c r="FVM51" s="151"/>
      <c r="FVN51" s="151"/>
      <c r="FVO51" s="151"/>
      <c r="FVP51" s="151"/>
      <c r="FVQ51" s="151"/>
      <c r="FVR51" s="151"/>
      <c r="FVS51" s="151"/>
      <c r="FVT51" s="151"/>
      <c r="FVU51" s="151"/>
      <c r="FVV51" s="151"/>
      <c r="FVW51" s="151"/>
      <c r="FVX51" s="151"/>
      <c r="FVY51" s="151"/>
      <c r="FVZ51" s="151"/>
      <c r="FWA51" s="151"/>
      <c r="FWB51" s="151"/>
      <c r="FWC51" s="151"/>
      <c r="FWD51" s="151"/>
      <c r="FWE51" s="151"/>
      <c r="FWF51" s="151"/>
      <c r="FWG51" s="151"/>
      <c r="FWH51" s="151"/>
      <c r="FWI51" s="151"/>
      <c r="FWJ51" s="151"/>
      <c r="FWK51" s="151"/>
      <c r="FWL51" s="151"/>
      <c r="FWM51" s="151"/>
      <c r="FWN51" s="151"/>
      <c r="FWO51" s="151"/>
      <c r="FWP51" s="151"/>
      <c r="FWQ51" s="249"/>
      <c r="FWR51" s="151"/>
      <c r="FWS51" s="151"/>
      <c r="FWT51" s="151"/>
      <c r="FWU51" s="151"/>
      <c r="FWV51" s="151"/>
      <c r="FWW51" s="151"/>
      <c r="FWX51" s="151"/>
      <c r="FWY51" s="151"/>
      <c r="FWZ51" s="151"/>
      <c r="FXA51" s="151"/>
      <c r="FXB51" s="151"/>
      <c r="FXC51" s="151"/>
      <c r="FXD51" s="151"/>
      <c r="FXE51" s="151"/>
      <c r="FXF51" s="151"/>
      <c r="FXG51" s="151"/>
      <c r="FXH51" s="151"/>
      <c r="FXI51" s="151"/>
      <c r="FXJ51" s="151"/>
      <c r="FXK51" s="151"/>
      <c r="FXL51" s="151"/>
      <c r="FXM51" s="151"/>
      <c r="FXN51" s="151"/>
      <c r="FXO51" s="151"/>
      <c r="FXP51" s="151"/>
      <c r="FXQ51" s="151"/>
      <c r="FXR51" s="151"/>
      <c r="FXS51" s="151"/>
      <c r="FXT51" s="151"/>
      <c r="FXU51" s="151"/>
      <c r="FXV51" s="151"/>
      <c r="FXW51" s="249"/>
      <c r="FXX51" s="151"/>
      <c r="FXY51" s="151"/>
      <c r="FXZ51" s="151"/>
      <c r="FYA51" s="151"/>
      <c r="FYB51" s="151"/>
      <c r="FYC51" s="151"/>
      <c r="FYD51" s="151"/>
      <c r="FYE51" s="151"/>
      <c r="FYF51" s="151"/>
      <c r="FYG51" s="151"/>
      <c r="FYH51" s="151"/>
      <c r="FYI51" s="151"/>
      <c r="FYJ51" s="151"/>
      <c r="FYK51" s="151"/>
      <c r="FYL51" s="151"/>
      <c r="FYM51" s="151"/>
      <c r="FYN51" s="151"/>
      <c r="FYO51" s="151"/>
      <c r="FYP51" s="151"/>
      <c r="FYQ51" s="151"/>
      <c r="FYR51" s="151"/>
      <c r="FYS51" s="151"/>
      <c r="FYT51" s="151"/>
      <c r="FYU51" s="151"/>
      <c r="FYV51" s="151"/>
      <c r="FYW51" s="151"/>
      <c r="FYX51" s="151"/>
      <c r="FYY51" s="151"/>
      <c r="FYZ51" s="151"/>
      <c r="FZA51" s="151"/>
      <c r="FZB51" s="151"/>
      <c r="FZC51" s="249"/>
      <c r="FZD51" s="151"/>
      <c r="FZE51" s="151"/>
      <c r="FZF51" s="151"/>
      <c r="FZG51" s="151"/>
      <c r="FZH51" s="151"/>
      <c r="FZI51" s="151"/>
      <c r="FZJ51" s="151"/>
      <c r="FZK51" s="151"/>
      <c r="FZL51" s="151"/>
      <c r="FZM51" s="151"/>
      <c r="FZN51" s="151"/>
      <c r="FZO51" s="151"/>
      <c r="FZP51" s="151"/>
      <c r="FZQ51" s="151"/>
      <c r="FZR51" s="151"/>
      <c r="FZS51" s="151"/>
      <c r="FZT51" s="151"/>
      <c r="FZU51" s="151"/>
      <c r="FZV51" s="151"/>
      <c r="FZW51" s="151"/>
      <c r="FZX51" s="151"/>
      <c r="FZY51" s="151"/>
      <c r="FZZ51" s="151"/>
      <c r="GAA51" s="151"/>
      <c r="GAB51" s="151"/>
      <c r="GAC51" s="151"/>
      <c r="GAD51" s="151"/>
      <c r="GAE51" s="151"/>
      <c r="GAF51" s="151"/>
      <c r="GAG51" s="151"/>
      <c r="GAH51" s="151"/>
      <c r="GAI51" s="249"/>
      <c r="GAJ51" s="151"/>
      <c r="GAK51" s="151"/>
      <c r="GAL51" s="151"/>
      <c r="GAM51" s="151"/>
      <c r="GAN51" s="151"/>
      <c r="GAO51" s="151"/>
      <c r="GAP51" s="151"/>
      <c r="GAQ51" s="151"/>
      <c r="GAR51" s="151"/>
      <c r="GAS51" s="151"/>
      <c r="GAT51" s="151"/>
      <c r="GAU51" s="151"/>
      <c r="GAV51" s="151"/>
      <c r="GAW51" s="151"/>
      <c r="GAX51" s="151"/>
      <c r="GAY51" s="151"/>
      <c r="GAZ51" s="151"/>
      <c r="GBA51" s="151"/>
      <c r="GBB51" s="151"/>
      <c r="GBC51" s="151"/>
      <c r="GBD51" s="151"/>
      <c r="GBE51" s="151"/>
      <c r="GBF51" s="151"/>
      <c r="GBG51" s="151"/>
      <c r="GBH51" s="151"/>
      <c r="GBI51" s="151"/>
      <c r="GBJ51" s="151"/>
      <c r="GBK51" s="151"/>
      <c r="GBL51" s="151"/>
      <c r="GBM51" s="151"/>
      <c r="GBN51" s="151"/>
      <c r="GBO51" s="249"/>
      <c r="GBP51" s="151"/>
      <c r="GBQ51" s="151"/>
      <c r="GBR51" s="151"/>
      <c r="GBS51" s="151"/>
      <c r="GBT51" s="151"/>
      <c r="GBU51" s="151"/>
      <c r="GBV51" s="151"/>
      <c r="GBW51" s="151"/>
      <c r="GBX51" s="151"/>
      <c r="GBY51" s="151"/>
      <c r="GBZ51" s="151"/>
      <c r="GCA51" s="151"/>
      <c r="GCB51" s="151"/>
      <c r="GCC51" s="151"/>
      <c r="GCD51" s="151"/>
      <c r="GCE51" s="151"/>
      <c r="GCF51" s="151"/>
      <c r="GCG51" s="151"/>
      <c r="GCH51" s="151"/>
      <c r="GCI51" s="151"/>
      <c r="GCJ51" s="151"/>
      <c r="GCK51" s="151"/>
      <c r="GCL51" s="151"/>
      <c r="GCM51" s="151"/>
      <c r="GCN51" s="151"/>
      <c r="GCO51" s="151"/>
      <c r="GCP51" s="151"/>
      <c r="GCQ51" s="151"/>
      <c r="GCR51" s="151"/>
      <c r="GCS51" s="151"/>
      <c r="GCT51" s="151"/>
      <c r="GCU51" s="249"/>
      <c r="GCV51" s="151"/>
      <c r="GCW51" s="151"/>
      <c r="GCX51" s="151"/>
      <c r="GCY51" s="151"/>
      <c r="GCZ51" s="151"/>
      <c r="GDA51" s="151"/>
      <c r="GDB51" s="151"/>
      <c r="GDC51" s="151"/>
      <c r="GDD51" s="151"/>
      <c r="GDE51" s="151"/>
      <c r="GDF51" s="151"/>
      <c r="GDG51" s="151"/>
      <c r="GDH51" s="151"/>
      <c r="GDI51" s="151"/>
      <c r="GDJ51" s="151"/>
      <c r="GDK51" s="151"/>
      <c r="GDL51" s="151"/>
      <c r="GDM51" s="151"/>
      <c r="GDN51" s="151"/>
      <c r="GDO51" s="151"/>
      <c r="GDP51" s="151"/>
      <c r="GDQ51" s="151"/>
      <c r="GDR51" s="151"/>
      <c r="GDS51" s="151"/>
      <c r="GDT51" s="151"/>
      <c r="GDU51" s="151"/>
      <c r="GDV51" s="151"/>
      <c r="GDW51" s="151"/>
      <c r="GDX51" s="151"/>
      <c r="GDY51" s="151"/>
      <c r="GDZ51" s="151"/>
      <c r="GEA51" s="249"/>
      <c r="GEB51" s="151"/>
      <c r="GEC51" s="151"/>
      <c r="GED51" s="151"/>
      <c r="GEE51" s="151"/>
      <c r="GEF51" s="151"/>
      <c r="GEG51" s="151"/>
      <c r="GEH51" s="151"/>
      <c r="GEI51" s="151"/>
      <c r="GEJ51" s="151"/>
      <c r="GEK51" s="151"/>
      <c r="GEL51" s="151"/>
      <c r="GEM51" s="151"/>
      <c r="GEN51" s="151"/>
      <c r="GEO51" s="151"/>
      <c r="GEP51" s="151"/>
      <c r="GEQ51" s="151"/>
      <c r="GER51" s="151"/>
      <c r="GES51" s="151"/>
      <c r="GET51" s="151"/>
      <c r="GEU51" s="151"/>
      <c r="GEV51" s="151"/>
      <c r="GEW51" s="151"/>
      <c r="GEX51" s="151"/>
      <c r="GEY51" s="151"/>
      <c r="GEZ51" s="151"/>
      <c r="GFA51" s="151"/>
      <c r="GFB51" s="151"/>
      <c r="GFC51" s="151"/>
      <c r="GFD51" s="151"/>
      <c r="GFE51" s="151"/>
      <c r="GFF51" s="151"/>
      <c r="GFG51" s="249"/>
      <c r="GFH51" s="151"/>
      <c r="GFI51" s="151"/>
      <c r="GFJ51" s="151"/>
      <c r="GFK51" s="151"/>
      <c r="GFL51" s="151"/>
      <c r="GFM51" s="151"/>
      <c r="GFN51" s="151"/>
      <c r="GFO51" s="151"/>
      <c r="GFP51" s="151"/>
      <c r="GFQ51" s="151"/>
      <c r="GFR51" s="151"/>
      <c r="GFS51" s="151"/>
      <c r="GFT51" s="151"/>
      <c r="GFU51" s="151"/>
      <c r="GFV51" s="151"/>
      <c r="GFW51" s="151"/>
      <c r="GFX51" s="151"/>
      <c r="GFY51" s="151"/>
      <c r="GFZ51" s="151"/>
      <c r="GGA51" s="151"/>
      <c r="GGB51" s="151"/>
      <c r="GGC51" s="151"/>
      <c r="GGD51" s="151"/>
      <c r="GGE51" s="151"/>
      <c r="GGF51" s="151"/>
      <c r="GGG51" s="151"/>
      <c r="GGH51" s="151"/>
      <c r="GGI51" s="151"/>
      <c r="GGJ51" s="151"/>
      <c r="GGK51" s="151"/>
      <c r="GGL51" s="151"/>
      <c r="GGM51" s="249"/>
      <c r="GGN51" s="151"/>
      <c r="GGO51" s="151"/>
      <c r="GGP51" s="151"/>
      <c r="GGQ51" s="151"/>
      <c r="GGR51" s="151"/>
      <c r="GGS51" s="151"/>
      <c r="GGT51" s="151"/>
      <c r="GGU51" s="151"/>
      <c r="GGV51" s="151"/>
      <c r="GGW51" s="151"/>
      <c r="GGX51" s="151"/>
      <c r="GGY51" s="151"/>
      <c r="GGZ51" s="151"/>
      <c r="GHA51" s="151"/>
      <c r="GHB51" s="151"/>
      <c r="GHC51" s="151"/>
      <c r="GHD51" s="151"/>
      <c r="GHE51" s="151"/>
      <c r="GHF51" s="151"/>
      <c r="GHG51" s="151"/>
      <c r="GHH51" s="151"/>
      <c r="GHI51" s="151"/>
      <c r="GHJ51" s="151"/>
      <c r="GHK51" s="151"/>
      <c r="GHL51" s="151"/>
      <c r="GHM51" s="151"/>
      <c r="GHN51" s="151"/>
      <c r="GHO51" s="151"/>
      <c r="GHP51" s="151"/>
      <c r="GHQ51" s="151"/>
      <c r="GHR51" s="151"/>
      <c r="GHS51" s="249"/>
      <c r="GHT51" s="151"/>
      <c r="GHU51" s="151"/>
      <c r="GHV51" s="151"/>
      <c r="GHW51" s="151"/>
      <c r="GHX51" s="151"/>
      <c r="GHY51" s="151"/>
      <c r="GHZ51" s="151"/>
      <c r="GIA51" s="151"/>
      <c r="GIB51" s="151"/>
      <c r="GIC51" s="151"/>
      <c r="GID51" s="151"/>
      <c r="GIE51" s="151"/>
      <c r="GIF51" s="151"/>
      <c r="GIG51" s="151"/>
      <c r="GIH51" s="151"/>
      <c r="GII51" s="151"/>
      <c r="GIJ51" s="151"/>
      <c r="GIK51" s="151"/>
      <c r="GIL51" s="151"/>
      <c r="GIM51" s="151"/>
      <c r="GIN51" s="151"/>
      <c r="GIO51" s="151"/>
      <c r="GIP51" s="151"/>
      <c r="GIQ51" s="151"/>
      <c r="GIR51" s="151"/>
      <c r="GIS51" s="151"/>
      <c r="GIT51" s="151"/>
      <c r="GIU51" s="151"/>
      <c r="GIV51" s="151"/>
      <c r="GIW51" s="151"/>
      <c r="GIX51" s="151"/>
      <c r="GIY51" s="249"/>
      <c r="GIZ51" s="151"/>
      <c r="GJA51" s="151"/>
      <c r="GJB51" s="151"/>
      <c r="GJC51" s="151"/>
      <c r="GJD51" s="151"/>
      <c r="GJE51" s="151"/>
      <c r="GJF51" s="151"/>
      <c r="GJG51" s="151"/>
      <c r="GJH51" s="151"/>
      <c r="GJI51" s="151"/>
      <c r="GJJ51" s="151"/>
      <c r="GJK51" s="151"/>
      <c r="GJL51" s="151"/>
      <c r="GJM51" s="151"/>
      <c r="GJN51" s="151"/>
      <c r="GJO51" s="151"/>
      <c r="GJP51" s="151"/>
      <c r="GJQ51" s="151"/>
      <c r="GJR51" s="151"/>
      <c r="GJS51" s="151"/>
      <c r="GJT51" s="151"/>
      <c r="GJU51" s="151"/>
      <c r="GJV51" s="151"/>
      <c r="GJW51" s="151"/>
      <c r="GJX51" s="151"/>
      <c r="GJY51" s="151"/>
      <c r="GJZ51" s="151"/>
      <c r="GKA51" s="151"/>
      <c r="GKB51" s="151"/>
      <c r="GKC51" s="151"/>
      <c r="GKD51" s="151"/>
      <c r="GKE51" s="249"/>
      <c r="GKF51" s="151"/>
      <c r="GKG51" s="151"/>
      <c r="GKH51" s="151"/>
      <c r="GKI51" s="151"/>
      <c r="GKJ51" s="151"/>
      <c r="GKK51" s="151"/>
      <c r="GKL51" s="151"/>
      <c r="GKM51" s="151"/>
      <c r="GKN51" s="151"/>
      <c r="GKO51" s="151"/>
      <c r="GKP51" s="151"/>
      <c r="GKQ51" s="151"/>
      <c r="GKR51" s="151"/>
      <c r="GKS51" s="151"/>
      <c r="GKT51" s="151"/>
      <c r="GKU51" s="151"/>
      <c r="GKV51" s="151"/>
      <c r="GKW51" s="151"/>
      <c r="GKX51" s="151"/>
      <c r="GKY51" s="151"/>
      <c r="GKZ51" s="151"/>
      <c r="GLA51" s="151"/>
      <c r="GLB51" s="151"/>
      <c r="GLC51" s="151"/>
      <c r="GLD51" s="151"/>
      <c r="GLE51" s="151"/>
      <c r="GLF51" s="151"/>
      <c r="GLG51" s="151"/>
      <c r="GLH51" s="151"/>
      <c r="GLI51" s="151"/>
      <c r="GLJ51" s="151"/>
      <c r="GLK51" s="249"/>
      <c r="GLL51" s="151"/>
      <c r="GLM51" s="151"/>
      <c r="GLN51" s="151"/>
      <c r="GLO51" s="151"/>
      <c r="GLP51" s="151"/>
      <c r="GLQ51" s="151"/>
      <c r="GLR51" s="151"/>
      <c r="GLS51" s="151"/>
      <c r="GLT51" s="151"/>
      <c r="GLU51" s="151"/>
      <c r="GLV51" s="151"/>
      <c r="GLW51" s="151"/>
      <c r="GLX51" s="151"/>
      <c r="GLY51" s="151"/>
      <c r="GLZ51" s="151"/>
      <c r="GMA51" s="151"/>
      <c r="GMB51" s="151"/>
      <c r="GMC51" s="151"/>
      <c r="GMD51" s="151"/>
      <c r="GME51" s="151"/>
      <c r="GMF51" s="151"/>
      <c r="GMG51" s="151"/>
      <c r="GMH51" s="151"/>
      <c r="GMI51" s="151"/>
      <c r="GMJ51" s="151"/>
      <c r="GMK51" s="151"/>
      <c r="GML51" s="151"/>
      <c r="GMM51" s="151"/>
      <c r="GMN51" s="151"/>
      <c r="GMO51" s="151"/>
      <c r="GMP51" s="151"/>
      <c r="GMQ51" s="249"/>
      <c r="GMR51" s="151"/>
      <c r="GMS51" s="151"/>
      <c r="GMT51" s="151"/>
      <c r="GMU51" s="151"/>
      <c r="GMV51" s="151"/>
      <c r="GMW51" s="151"/>
      <c r="GMX51" s="151"/>
      <c r="GMY51" s="151"/>
      <c r="GMZ51" s="151"/>
      <c r="GNA51" s="151"/>
      <c r="GNB51" s="151"/>
      <c r="GNC51" s="151"/>
      <c r="GND51" s="151"/>
      <c r="GNE51" s="151"/>
      <c r="GNF51" s="151"/>
      <c r="GNG51" s="151"/>
      <c r="GNH51" s="151"/>
      <c r="GNI51" s="151"/>
      <c r="GNJ51" s="151"/>
      <c r="GNK51" s="151"/>
      <c r="GNL51" s="151"/>
      <c r="GNM51" s="151"/>
      <c r="GNN51" s="151"/>
      <c r="GNO51" s="151"/>
      <c r="GNP51" s="151"/>
      <c r="GNQ51" s="151"/>
      <c r="GNR51" s="151"/>
      <c r="GNS51" s="151"/>
      <c r="GNT51" s="151"/>
      <c r="GNU51" s="151"/>
      <c r="GNV51" s="151"/>
      <c r="GNW51" s="249"/>
      <c r="GNX51" s="151"/>
      <c r="GNY51" s="151"/>
      <c r="GNZ51" s="151"/>
      <c r="GOA51" s="151"/>
      <c r="GOB51" s="151"/>
      <c r="GOC51" s="151"/>
      <c r="GOD51" s="151"/>
      <c r="GOE51" s="151"/>
      <c r="GOF51" s="151"/>
      <c r="GOG51" s="151"/>
      <c r="GOH51" s="151"/>
      <c r="GOI51" s="151"/>
      <c r="GOJ51" s="151"/>
      <c r="GOK51" s="151"/>
      <c r="GOL51" s="151"/>
      <c r="GOM51" s="151"/>
      <c r="GON51" s="151"/>
      <c r="GOO51" s="151"/>
      <c r="GOP51" s="151"/>
      <c r="GOQ51" s="151"/>
      <c r="GOR51" s="151"/>
      <c r="GOS51" s="151"/>
      <c r="GOT51" s="151"/>
      <c r="GOU51" s="151"/>
      <c r="GOV51" s="151"/>
      <c r="GOW51" s="151"/>
      <c r="GOX51" s="151"/>
      <c r="GOY51" s="151"/>
      <c r="GOZ51" s="151"/>
      <c r="GPA51" s="151"/>
      <c r="GPB51" s="151"/>
      <c r="GPC51" s="249"/>
      <c r="GPD51" s="151"/>
      <c r="GPE51" s="151"/>
      <c r="GPF51" s="151"/>
      <c r="GPG51" s="151"/>
      <c r="GPH51" s="151"/>
      <c r="GPI51" s="151"/>
      <c r="GPJ51" s="151"/>
      <c r="GPK51" s="151"/>
      <c r="GPL51" s="151"/>
      <c r="GPM51" s="151"/>
      <c r="GPN51" s="151"/>
      <c r="GPO51" s="151"/>
      <c r="GPP51" s="151"/>
      <c r="GPQ51" s="151"/>
      <c r="GPR51" s="151"/>
      <c r="GPS51" s="151"/>
      <c r="GPT51" s="151"/>
      <c r="GPU51" s="151"/>
      <c r="GPV51" s="151"/>
      <c r="GPW51" s="151"/>
      <c r="GPX51" s="151"/>
      <c r="GPY51" s="151"/>
      <c r="GPZ51" s="151"/>
      <c r="GQA51" s="151"/>
      <c r="GQB51" s="151"/>
      <c r="GQC51" s="151"/>
      <c r="GQD51" s="151"/>
      <c r="GQE51" s="151"/>
      <c r="GQF51" s="151"/>
      <c r="GQG51" s="151"/>
      <c r="GQH51" s="151"/>
      <c r="GQI51" s="249"/>
      <c r="GQJ51" s="151"/>
      <c r="GQK51" s="151"/>
      <c r="GQL51" s="151"/>
      <c r="GQM51" s="151"/>
      <c r="GQN51" s="151"/>
      <c r="GQO51" s="151"/>
      <c r="GQP51" s="151"/>
      <c r="GQQ51" s="151"/>
      <c r="GQR51" s="151"/>
      <c r="GQS51" s="151"/>
      <c r="GQT51" s="151"/>
      <c r="GQU51" s="151"/>
      <c r="GQV51" s="151"/>
      <c r="GQW51" s="151"/>
      <c r="GQX51" s="151"/>
      <c r="GQY51" s="151"/>
      <c r="GQZ51" s="151"/>
      <c r="GRA51" s="151"/>
      <c r="GRB51" s="151"/>
      <c r="GRC51" s="151"/>
      <c r="GRD51" s="151"/>
      <c r="GRE51" s="151"/>
      <c r="GRF51" s="151"/>
      <c r="GRG51" s="151"/>
      <c r="GRH51" s="151"/>
      <c r="GRI51" s="151"/>
      <c r="GRJ51" s="151"/>
      <c r="GRK51" s="151"/>
      <c r="GRL51" s="151"/>
      <c r="GRM51" s="151"/>
      <c r="GRN51" s="151"/>
      <c r="GRO51" s="249"/>
      <c r="GRP51" s="151"/>
      <c r="GRQ51" s="151"/>
      <c r="GRR51" s="151"/>
      <c r="GRS51" s="151"/>
      <c r="GRT51" s="151"/>
      <c r="GRU51" s="151"/>
      <c r="GRV51" s="151"/>
      <c r="GRW51" s="151"/>
      <c r="GRX51" s="151"/>
      <c r="GRY51" s="151"/>
      <c r="GRZ51" s="151"/>
      <c r="GSA51" s="151"/>
      <c r="GSB51" s="151"/>
      <c r="GSC51" s="151"/>
      <c r="GSD51" s="151"/>
      <c r="GSE51" s="151"/>
      <c r="GSF51" s="151"/>
      <c r="GSG51" s="151"/>
      <c r="GSH51" s="151"/>
      <c r="GSI51" s="151"/>
      <c r="GSJ51" s="151"/>
      <c r="GSK51" s="151"/>
      <c r="GSL51" s="151"/>
      <c r="GSM51" s="151"/>
      <c r="GSN51" s="151"/>
      <c r="GSO51" s="151"/>
      <c r="GSP51" s="151"/>
      <c r="GSQ51" s="151"/>
      <c r="GSR51" s="151"/>
      <c r="GSS51" s="151"/>
      <c r="GST51" s="151"/>
      <c r="GSU51" s="249"/>
      <c r="GSV51" s="151"/>
      <c r="GSW51" s="151"/>
      <c r="GSX51" s="151"/>
      <c r="GSY51" s="151"/>
      <c r="GSZ51" s="151"/>
      <c r="GTA51" s="151"/>
      <c r="GTB51" s="151"/>
      <c r="GTC51" s="151"/>
      <c r="GTD51" s="151"/>
      <c r="GTE51" s="151"/>
      <c r="GTF51" s="151"/>
      <c r="GTG51" s="151"/>
      <c r="GTH51" s="151"/>
      <c r="GTI51" s="151"/>
      <c r="GTJ51" s="151"/>
      <c r="GTK51" s="151"/>
      <c r="GTL51" s="151"/>
      <c r="GTM51" s="151"/>
      <c r="GTN51" s="151"/>
      <c r="GTO51" s="151"/>
      <c r="GTP51" s="151"/>
      <c r="GTQ51" s="151"/>
      <c r="GTR51" s="151"/>
      <c r="GTS51" s="151"/>
      <c r="GTT51" s="151"/>
      <c r="GTU51" s="151"/>
      <c r="GTV51" s="151"/>
      <c r="GTW51" s="151"/>
      <c r="GTX51" s="151"/>
      <c r="GTY51" s="151"/>
      <c r="GTZ51" s="151"/>
      <c r="GUA51" s="249"/>
      <c r="GUB51" s="151"/>
      <c r="GUC51" s="151"/>
      <c r="GUD51" s="151"/>
      <c r="GUE51" s="151"/>
      <c r="GUF51" s="151"/>
      <c r="GUG51" s="151"/>
      <c r="GUH51" s="151"/>
      <c r="GUI51" s="151"/>
      <c r="GUJ51" s="151"/>
      <c r="GUK51" s="151"/>
      <c r="GUL51" s="151"/>
      <c r="GUM51" s="151"/>
      <c r="GUN51" s="151"/>
      <c r="GUO51" s="151"/>
      <c r="GUP51" s="151"/>
      <c r="GUQ51" s="151"/>
      <c r="GUR51" s="151"/>
      <c r="GUS51" s="151"/>
      <c r="GUT51" s="151"/>
      <c r="GUU51" s="151"/>
      <c r="GUV51" s="151"/>
      <c r="GUW51" s="151"/>
      <c r="GUX51" s="151"/>
      <c r="GUY51" s="151"/>
      <c r="GUZ51" s="151"/>
      <c r="GVA51" s="151"/>
      <c r="GVB51" s="151"/>
      <c r="GVC51" s="151"/>
      <c r="GVD51" s="151"/>
      <c r="GVE51" s="151"/>
      <c r="GVF51" s="151"/>
      <c r="GVG51" s="249"/>
      <c r="GVH51" s="151"/>
      <c r="GVI51" s="151"/>
      <c r="GVJ51" s="151"/>
      <c r="GVK51" s="151"/>
      <c r="GVL51" s="151"/>
      <c r="GVM51" s="151"/>
      <c r="GVN51" s="151"/>
      <c r="GVO51" s="151"/>
      <c r="GVP51" s="151"/>
      <c r="GVQ51" s="151"/>
      <c r="GVR51" s="151"/>
      <c r="GVS51" s="151"/>
      <c r="GVT51" s="151"/>
      <c r="GVU51" s="151"/>
      <c r="GVV51" s="151"/>
      <c r="GVW51" s="151"/>
      <c r="GVX51" s="151"/>
      <c r="GVY51" s="151"/>
      <c r="GVZ51" s="151"/>
      <c r="GWA51" s="151"/>
      <c r="GWB51" s="151"/>
      <c r="GWC51" s="151"/>
      <c r="GWD51" s="151"/>
      <c r="GWE51" s="151"/>
      <c r="GWF51" s="151"/>
      <c r="GWG51" s="151"/>
      <c r="GWH51" s="151"/>
      <c r="GWI51" s="151"/>
      <c r="GWJ51" s="151"/>
      <c r="GWK51" s="151"/>
      <c r="GWL51" s="151"/>
      <c r="GWM51" s="249"/>
      <c r="GWN51" s="151"/>
      <c r="GWO51" s="151"/>
      <c r="GWP51" s="151"/>
      <c r="GWQ51" s="151"/>
      <c r="GWR51" s="151"/>
      <c r="GWS51" s="151"/>
      <c r="GWT51" s="151"/>
      <c r="GWU51" s="151"/>
      <c r="GWV51" s="151"/>
      <c r="GWW51" s="151"/>
      <c r="GWX51" s="151"/>
      <c r="GWY51" s="151"/>
      <c r="GWZ51" s="151"/>
      <c r="GXA51" s="151"/>
      <c r="GXB51" s="151"/>
      <c r="GXC51" s="151"/>
      <c r="GXD51" s="151"/>
      <c r="GXE51" s="151"/>
      <c r="GXF51" s="151"/>
      <c r="GXG51" s="151"/>
      <c r="GXH51" s="151"/>
      <c r="GXI51" s="151"/>
      <c r="GXJ51" s="151"/>
      <c r="GXK51" s="151"/>
      <c r="GXL51" s="151"/>
      <c r="GXM51" s="151"/>
      <c r="GXN51" s="151"/>
      <c r="GXO51" s="151"/>
      <c r="GXP51" s="151"/>
      <c r="GXQ51" s="151"/>
      <c r="GXR51" s="151"/>
      <c r="GXS51" s="249"/>
      <c r="GXT51" s="151"/>
      <c r="GXU51" s="151"/>
      <c r="GXV51" s="151"/>
      <c r="GXW51" s="151"/>
      <c r="GXX51" s="151"/>
      <c r="GXY51" s="151"/>
      <c r="GXZ51" s="151"/>
      <c r="GYA51" s="151"/>
      <c r="GYB51" s="151"/>
      <c r="GYC51" s="151"/>
      <c r="GYD51" s="151"/>
      <c r="GYE51" s="151"/>
      <c r="GYF51" s="151"/>
      <c r="GYG51" s="151"/>
      <c r="GYH51" s="151"/>
      <c r="GYI51" s="151"/>
      <c r="GYJ51" s="151"/>
      <c r="GYK51" s="151"/>
      <c r="GYL51" s="151"/>
      <c r="GYM51" s="151"/>
      <c r="GYN51" s="151"/>
      <c r="GYO51" s="151"/>
      <c r="GYP51" s="151"/>
      <c r="GYQ51" s="151"/>
      <c r="GYR51" s="151"/>
      <c r="GYS51" s="151"/>
      <c r="GYT51" s="151"/>
      <c r="GYU51" s="151"/>
      <c r="GYV51" s="151"/>
      <c r="GYW51" s="151"/>
      <c r="GYX51" s="151"/>
      <c r="GYY51" s="249"/>
      <c r="GYZ51" s="151"/>
      <c r="GZA51" s="151"/>
      <c r="GZB51" s="151"/>
      <c r="GZC51" s="151"/>
      <c r="GZD51" s="151"/>
      <c r="GZE51" s="151"/>
      <c r="GZF51" s="151"/>
      <c r="GZG51" s="151"/>
      <c r="GZH51" s="151"/>
      <c r="GZI51" s="151"/>
      <c r="GZJ51" s="151"/>
      <c r="GZK51" s="151"/>
      <c r="GZL51" s="151"/>
      <c r="GZM51" s="151"/>
      <c r="GZN51" s="151"/>
      <c r="GZO51" s="151"/>
      <c r="GZP51" s="151"/>
      <c r="GZQ51" s="151"/>
      <c r="GZR51" s="151"/>
      <c r="GZS51" s="151"/>
      <c r="GZT51" s="151"/>
      <c r="GZU51" s="151"/>
      <c r="GZV51" s="151"/>
      <c r="GZW51" s="151"/>
      <c r="GZX51" s="151"/>
      <c r="GZY51" s="151"/>
      <c r="GZZ51" s="151"/>
      <c r="HAA51" s="151"/>
      <c r="HAB51" s="151"/>
      <c r="HAC51" s="151"/>
      <c r="HAD51" s="151"/>
      <c r="HAE51" s="249"/>
      <c r="HAF51" s="151"/>
      <c r="HAG51" s="151"/>
      <c r="HAH51" s="151"/>
      <c r="HAI51" s="151"/>
      <c r="HAJ51" s="151"/>
      <c r="HAK51" s="151"/>
      <c r="HAL51" s="151"/>
      <c r="HAM51" s="151"/>
      <c r="HAN51" s="151"/>
      <c r="HAO51" s="151"/>
      <c r="HAP51" s="151"/>
      <c r="HAQ51" s="151"/>
      <c r="HAR51" s="151"/>
      <c r="HAS51" s="151"/>
      <c r="HAT51" s="151"/>
      <c r="HAU51" s="151"/>
      <c r="HAV51" s="151"/>
      <c r="HAW51" s="151"/>
      <c r="HAX51" s="151"/>
      <c r="HAY51" s="151"/>
      <c r="HAZ51" s="151"/>
      <c r="HBA51" s="151"/>
      <c r="HBB51" s="151"/>
      <c r="HBC51" s="151"/>
      <c r="HBD51" s="151"/>
      <c r="HBE51" s="151"/>
      <c r="HBF51" s="151"/>
      <c r="HBG51" s="151"/>
      <c r="HBH51" s="151"/>
      <c r="HBI51" s="151"/>
      <c r="HBJ51" s="151"/>
      <c r="HBK51" s="249"/>
      <c r="HBL51" s="151"/>
      <c r="HBM51" s="151"/>
      <c r="HBN51" s="151"/>
      <c r="HBO51" s="151"/>
      <c r="HBP51" s="151"/>
      <c r="HBQ51" s="151"/>
      <c r="HBR51" s="151"/>
      <c r="HBS51" s="151"/>
      <c r="HBT51" s="151"/>
      <c r="HBU51" s="151"/>
      <c r="HBV51" s="151"/>
      <c r="HBW51" s="151"/>
      <c r="HBX51" s="151"/>
      <c r="HBY51" s="151"/>
      <c r="HBZ51" s="151"/>
      <c r="HCA51" s="151"/>
      <c r="HCB51" s="151"/>
      <c r="HCC51" s="151"/>
      <c r="HCD51" s="151"/>
      <c r="HCE51" s="151"/>
      <c r="HCF51" s="151"/>
      <c r="HCG51" s="151"/>
      <c r="HCH51" s="151"/>
      <c r="HCI51" s="151"/>
      <c r="HCJ51" s="151"/>
      <c r="HCK51" s="151"/>
      <c r="HCL51" s="151"/>
      <c r="HCM51" s="151"/>
      <c r="HCN51" s="151"/>
      <c r="HCO51" s="151"/>
      <c r="HCP51" s="151"/>
      <c r="HCQ51" s="249"/>
      <c r="HCR51" s="151"/>
      <c r="HCS51" s="151"/>
      <c r="HCT51" s="151"/>
      <c r="HCU51" s="151"/>
      <c r="HCV51" s="151"/>
      <c r="HCW51" s="151"/>
      <c r="HCX51" s="151"/>
      <c r="HCY51" s="151"/>
      <c r="HCZ51" s="151"/>
      <c r="HDA51" s="151"/>
      <c r="HDB51" s="151"/>
      <c r="HDC51" s="151"/>
      <c r="HDD51" s="151"/>
      <c r="HDE51" s="151"/>
      <c r="HDF51" s="151"/>
      <c r="HDG51" s="151"/>
      <c r="HDH51" s="151"/>
      <c r="HDI51" s="151"/>
      <c r="HDJ51" s="151"/>
      <c r="HDK51" s="151"/>
      <c r="HDL51" s="151"/>
      <c r="HDM51" s="151"/>
      <c r="HDN51" s="151"/>
      <c r="HDO51" s="151"/>
      <c r="HDP51" s="151"/>
      <c r="HDQ51" s="151"/>
      <c r="HDR51" s="151"/>
      <c r="HDS51" s="151"/>
      <c r="HDT51" s="151"/>
      <c r="HDU51" s="151"/>
      <c r="HDV51" s="151"/>
      <c r="HDW51" s="249"/>
      <c r="HDX51" s="151"/>
      <c r="HDY51" s="151"/>
      <c r="HDZ51" s="151"/>
      <c r="HEA51" s="151"/>
      <c r="HEB51" s="151"/>
      <c r="HEC51" s="151"/>
      <c r="HED51" s="151"/>
      <c r="HEE51" s="151"/>
      <c r="HEF51" s="151"/>
      <c r="HEG51" s="151"/>
      <c r="HEH51" s="151"/>
      <c r="HEI51" s="151"/>
      <c r="HEJ51" s="151"/>
      <c r="HEK51" s="151"/>
      <c r="HEL51" s="151"/>
      <c r="HEM51" s="151"/>
      <c r="HEN51" s="151"/>
      <c r="HEO51" s="151"/>
      <c r="HEP51" s="151"/>
      <c r="HEQ51" s="151"/>
      <c r="HER51" s="151"/>
      <c r="HES51" s="151"/>
      <c r="HET51" s="151"/>
      <c r="HEU51" s="151"/>
      <c r="HEV51" s="151"/>
      <c r="HEW51" s="151"/>
      <c r="HEX51" s="151"/>
      <c r="HEY51" s="151"/>
      <c r="HEZ51" s="151"/>
      <c r="HFA51" s="151"/>
      <c r="HFB51" s="151"/>
      <c r="HFC51" s="249"/>
      <c r="HFD51" s="151"/>
      <c r="HFE51" s="151"/>
      <c r="HFF51" s="151"/>
      <c r="HFG51" s="151"/>
      <c r="HFH51" s="151"/>
      <c r="HFI51" s="151"/>
      <c r="HFJ51" s="151"/>
      <c r="HFK51" s="151"/>
      <c r="HFL51" s="151"/>
      <c r="HFM51" s="151"/>
      <c r="HFN51" s="151"/>
      <c r="HFO51" s="151"/>
      <c r="HFP51" s="151"/>
      <c r="HFQ51" s="151"/>
      <c r="HFR51" s="151"/>
      <c r="HFS51" s="151"/>
      <c r="HFT51" s="151"/>
      <c r="HFU51" s="151"/>
      <c r="HFV51" s="151"/>
      <c r="HFW51" s="151"/>
      <c r="HFX51" s="151"/>
      <c r="HFY51" s="151"/>
      <c r="HFZ51" s="151"/>
      <c r="HGA51" s="151"/>
      <c r="HGB51" s="151"/>
      <c r="HGC51" s="151"/>
      <c r="HGD51" s="151"/>
      <c r="HGE51" s="151"/>
      <c r="HGF51" s="151"/>
      <c r="HGG51" s="151"/>
      <c r="HGH51" s="151"/>
      <c r="HGI51" s="249"/>
      <c r="HGJ51" s="151"/>
      <c r="HGK51" s="151"/>
      <c r="HGL51" s="151"/>
      <c r="HGM51" s="151"/>
      <c r="HGN51" s="151"/>
      <c r="HGO51" s="151"/>
      <c r="HGP51" s="151"/>
      <c r="HGQ51" s="151"/>
      <c r="HGR51" s="151"/>
      <c r="HGS51" s="151"/>
      <c r="HGT51" s="151"/>
      <c r="HGU51" s="151"/>
      <c r="HGV51" s="151"/>
      <c r="HGW51" s="151"/>
      <c r="HGX51" s="151"/>
      <c r="HGY51" s="151"/>
      <c r="HGZ51" s="151"/>
      <c r="HHA51" s="151"/>
      <c r="HHB51" s="151"/>
      <c r="HHC51" s="151"/>
      <c r="HHD51" s="151"/>
      <c r="HHE51" s="151"/>
      <c r="HHF51" s="151"/>
      <c r="HHG51" s="151"/>
      <c r="HHH51" s="151"/>
      <c r="HHI51" s="151"/>
      <c r="HHJ51" s="151"/>
      <c r="HHK51" s="151"/>
      <c r="HHL51" s="151"/>
      <c r="HHM51" s="151"/>
      <c r="HHN51" s="151"/>
      <c r="HHO51" s="249"/>
      <c r="HHP51" s="151"/>
      <c r="HHQ51" s="151"/>
      <c r="HHR51" s="151"/>
      <c r="HHS51" s="151"/>
      <c r="HHT51" s="151"/>
      <c r="HHU51" s="151"/>
      <c r="HHV51" s="151"/>
      <c r="HHW51" s="151"/>
      <c r="HHX51" s="151"/>
      <c r="HHY51" s="151"/>
      <c r="HHZ51" s="151"/>
      <c r="HIA51" s="151"/>
      <c r="HIB51" s="151"/>
      <c r="HIC51" s="151"/>
      <c r="HID51" s="151"/>
      <c r="HIE51" s="151"/>
      <c r="HIF51" s="151"/>
      <c r="HIG51" s="151"/>
      <c r="HIH51" s="151"/>
      <c r="HII51" s="151"/>
      <c r="HIJ51" s="151"/>
      <c r="HIK51" s="151"/>
      <c r="HIL51" s="151"/>
      <c r="HIM51" s="151"/>
      <c r="HIN51" s="151"/>
      <c r="HIO51" s="151"/>
      <c r="HIP51" s="151"/>
      <c r="HIQ51" s="151"/>
      <c r="HIR51" s="151"/>
      <c r="HIS51" s="151"/>
      <c r="HIT51" s="151"/>
      <c r="HIU51" s="249"/>
      <c r="HIV51" s="151"/>
      <c r="HIW51" s="151"/>
      <c r="HIX51" s="151"/>
      <c r="HIY51" s="151"/>
      <c r="HIZ51" s="151"/>
      <c r="HJA51" s="151"/>
      <c r="HJB51" s="151"/>
      <c r="HJC51" s="151"/>
      <c r="HJD51" s="151"/>
      <c r="HJE51" s="151"/>
      <c r="HJF51" s="151"/>
      <c r="HJG51" s="151"/>
      <c r="HJH51" s="151"/>
      <c r="HJI51" s="151"/>
      <c r="HJJ51" s="151"/>
      <c r="HJK51" s="151"/>
      <c r="HJL51" s="151"/>
      <c r="HJM51" s="151"/>
      <c r="HJN51" s="151"/>
      <c r="HJO51" s="151"/>
      <c r="HJP51" s="151"/>
      <c r="HJQ51" s="151"/>
      <c r="HJR51" s="151"/>
      <c r="HJS51" s="151"/>
      <c r="HJT51" s="151"/>
      <c r="HJU51" s="151"/>
      <c r="HJV51" s="151"/>
      <c r="HJW51" s="151"/>
      <c r="HJX51" s="151"/>
      <c r="HJY51" s="151"/>
      <c r="HJZ51" s="151"/>
      <c r="HKA51" s="249"/>
      <c r="HKB51" s="151"/>
      <c r="HKC51" s="151"/>
      <c r="HKD51" s="151"/>
      <c r="HKE51" s="151"/>
      <c r="HKF51" s="151"/>
      <c r="HKG51" s="151"/>
      <c r="HKH51" s="151"/>
      <c r="HKI51" s="151"/>
      <c r="HKJ51" s="151"/>
      <c r="HKK51" s="151"/>
      <c r="HKL51" s="151"/>
      <c r="HKM51" s="151"/>
      <c r="HKN51" s="151"/>
      <c r="HKO51" s="151"/>
      <c r="HKP51" s="151"/>
      <c r="HKQ51" s="151"/>
      <c r="HKR51" s="151"/>
      <c r="HKS51" s="151"/>
      <c r="HKT51" s="151"/>
      <c r="HKU51" s="151"/>
      <c r="HKV51" s="151"/>
      <c r="HKW51" s="151"/>
      <c r="HKX51" s="151"/>
      <c r="HKY51" s="151"/>
      <c r="HKZ51" s="151"/>
      <c r="HLA51" s="151"/>
      <c r="HLB51" s="151"/>
      <c r="HLC51" s="151"/>
      <c r="HLD51" s="151"/>
      <c r="HLE51" s="151"/>
      <c r="HLF51" s="151"/>
      <c r="HLG51" s="249"/>
      <c r="HLH51" s="151"/>
      <c r="HLI51" s="151"/>
      <c r="HLJ51" s="151"/>
      <c r="HLK51" s="151"/>
      <c r="HLL51" s="151"/>
      <c r="HLM51" s="151"/>
      <c r="HLN51" s="151"/>
      <c r="HLO51" s="151"/>
      <c r="HLP51" s="151"/>
      <c r="HLQ51" s="151"/>
      <c r="HLR51" s="151"/>
      <c r="HLS51" s="151"/>
      <c r="HLT51" s="151"/>
      <c r="HLU51" s="151"/>
      <c r="HLV51" s="151"/>
      <c r="HLW51" s="151"/>
      <c r="HLX51" s="151"/>
      <c r="HLY51" s="151"/>
      <c r="HLZ51" s="151"/>
      <c r="HMA51" s="151"/>
      <c r="HMB51" s="151"/>
      <c r="HMC51" s="151"/>
      <c r="HMD51" s="151"/>
      <c r="HME51" s="151"/>
      <c r="HMF51" s="151"/>
      <c r="HMG51" s="151"/>
      <c r="HMH51" s="151"/>
      <c r="HMI51" s="151"/>
      <c r="HMJ51" s="151"/>
      <c r="HMK51" s="151"/>
      <c r="HML51" s="151"/>
      <c r="HMM51" s="249"/>
      <c r="HMN51" s="151"/>
      <c r="HMO51" s="151"/>
      <c r="HMP51" s="151"/>
      <c r="HMQ51" s="151"/>
      <c r="HMR51" s="151"/>
      <c r="HMS51" s="151"/>
      <c r="HMT51" s="151"/>
      <c r="HMU51" s="151"/>
      <c r="HMV51" s="151"/>
      <c r="HMW51" s="151"/>
      <c r="HMX51" s="151"/>
      <c r="HMY51" s="151"/>
      <c r="HMZ51" s="151"/>
      <c r="HNA51" s="151"/>
      <c r="HNB51" s="151"/>
      <c r="HNC51" s="151"/>
      <c r="HND51" s="151"/>
      <c r="HNE51" s="151"/>
      <c r="HNF51" s="151"/>
      <c r="HNG51" s="151"/>
      <c r="HNH51" s="151"/>
      <c r="HNI51" s="151"/>
      <c r="HNJ51" s="151"/>
      <c r="HNK51" s="151"/>
      <c r="HNL51" s="151"/>
      <c r="HNM51" s="151"/>
      <c r="HNN51" s="151"/>
      <c r="HNO51" s="151"/>
      <c r="HNP51" s="151"/>
      <c r="HNQ51" s="151"/>
      <c r="HNR51" s="151"/>
      <c r="HNS51" s="249"/>
      <c r="HNT51" s="151"/>
      <c r="HNU51" s="151"/>
      <c r="HNV51" s="151"/>
      <c r="HNW51" s="151"/>
      <c r="HNX51" s="151"/>
      <c r="HNY51" s="151"/>
      <c r="HNZ51" s="151"/>
      <c r="HOA51" s="151"/>
      <c r="HOB51" s="151"/>
      <c r="HOC51" s="151"/>
      <c r="HOD51" s="151"/>
      <c r="HOE51" s="151"/>
      <c r="HOF51" s="151"/>
      <c r="HOG51" s="151"/>
      <c r="HOH51" s="151"/>
      <c r="HOI51" s="151"/>
      <c r="HOJ51" s="151"/>
      <c r="HOK51" s="151"/>
      <c r="HOL51" s="151"/>
      <c r="HOM51" s="151"/>
      <c r="HON51" s="151"/>
      <c r="HOO51" s="151"/>
      <c r="HOP51" s="151"/>
      <c r="HOQ51" s="151"/>
      <c r="HOR51" s="151"/>
      <c r="HOS51" s="151"/>
      <c r="HOT51" s="151"/>
      <c r="HOU51" s="151"/>
      <c r="HOV51" s="151"/>
      <c r="HOW51" s="151"/>
      <c r="HOX51" s="151"/>
      <c r="HOY51" s="249"/>
      <c r="HOZ51" s="151"/>
      <c r="HPA51" s="151"/>
      <c r="HPB51" s="151"/>
      <c r="HPC51" s="151"/>
      <c r="HPD51" s="151"/>
      <c r="HPE51" s="151"/>
      <c r="HPF51" s="151"/>
      <c r="HPG51" s="151"/>
      <c r="HPH51" s="151"/>
      <c r="HPI51" s="151"/>
      <c r="HPJ51" s="151"/>
      <c r="HPK51" s="151"/>
      <c r="HPL51" s="151"/>
      <c r="HPM51" s="151"/>
      <c r="HPN51" s="151"/>
      <c r="HPO51" s="151"/>
      <c r="HPP51" s="151"/>
      <c r="HPQ51" s="151"/>
      <c r="HPR51" s="151"/>
      <c r="HPS51" s="151"/>
      <c r="HPT51" s="151"/>
      <c r="HPU51" s="151"/>
      <c r="HPV51" s="151"/>
      <c r="HPW51" s="151"/>
      <c r="HPX51" s="151"/>
      <c r="HPY51" s="151"/>
      <c r="HPZ51" s="151"/>
      <c r="HQA51" s="151"/>
      <c r="HQB51" s="151"/>
      <c r="HQC51" s="151"/>
      <c r="HQD51" s="151"/>
      <c r="HQE51" s="249"/>
      <c r="HQF51" s="151"/>
      <c r="HQG51" s="151"/>
      <c r="HQH51" s="151"/>
      <c r="HQI51" s="151"/>
      <c r="HQJ51" s="151"/>
      <c r="HQK51" s="151"/>
      <c r="HQL51" s="151"/>
      <c r="HQM51" s="151"/>
      <c r="HQN51" s="151"/>
      <c r="HQO51" s="151"/>
      <c r="HQP51" s="151"/>
      <c r="HQQ51" s="151"/>
      <c r="HQR51" s="151"/>
      <c r="HQS51" s="151"/>
      <c r="HQT51" s="151"/>
      <c r="HQU51" s="151"/>
      <c r="HQV51" s="151"/>
      <c r="HQW51" s="151"/>
      <c r="HQX51" s="151"/>
      <c r="HQY51" s="151"/>
      <c r="HQZ51" s="151"/>
      <c r="HRA51" s="151"/>
      <c r="HRB51" s="151"/>
      <c r="HRC51" s="151"/>
      <c r="HRD51" s="151"/>
      <c r="HRE51" s="151"/>
      <c r="HRF51" s="151"/>
      <c r="HRG51" s="151"/>
      <c r="HRH51" s="151"/>
      <c r="HRI51" s="151"/>
      <c r="HRJ51" s="151"/>
      <c r="HRK51" s="249"/>
      <c r="HRL51" s="151"/>
      <c r="HRM51" s="151"/>
      <c r="HRN51" s="151"/>
      <c r="HRO51" s="151"/>
      <c r="HRP51" s="151"/>
      <c r="HRQ51" s="151"/>
      <c r="HRR51" s="151"/>
      <c r="HRS51" s="151"/>
      <c r="HRT51" s="151"/>
      <c r="HRU51" s="151"/>
      <c r="HRV51" s="151"/>
      <c r="HRW51" s="151"/>
      <c r="HRX51" s="151"/>
      <c r="HRY51" s="151"/>
      <c r="HRZ51" s="151"/>
      <c r="HSA51" s="151"/>
      <c r="HSB51" s="151"/>
      <c r="HSC51" s="151"/>
      <c r="HSD51" s="151"/>
      <c r="HSE51" s="151"/>
      <c r="HSF51" s="151"/>
      <c r="HSG51" s="151"/>
      <c r="HSH51" s="151"/>
      <c r="HSI51" s="151"/>
      <c r="HSJ51" s="151"/>
      <c r="HSK51" s="151"/>
      <c r="HSL51" s="151"/>
      <c r="HSM51" s="151"/>
      <c r="HSN51" s="151"/>
      <c r="HSO51" s="151"/>
      <c r="HSP51" s="151"/>
      <c r="HSQ51" s="249"/>
      <c r="HSR51" s="151"/>
      <c r="HSS51" s="151"/>
      <c r="HST51" s="151"/>
      <c r="HSU51" s="151"/>
      <c r="HSV51" s="151"/>
      <c r="HSW51" s="151"/>
      <c r="HSX51" s="151"/>
      <c r="HSY51" s="151"/>
      <c r="HSZ51" s="151"/>
      <c r="HTA51" s="151"/>
      <c r="HTB51" s="151"/>
      <c r="HTC51" s="151"/>
      <c r="HTD51" s="151"/>
      <c r="HTE51" s="151"/>
      <c r="HTF51" s="151"/>
      <c r="HTG51" s="151"/>
      <c r="HTH51" s="151"/>
      <c r="HTI51" s="151"/>
      <c r="HTJ51" s="151"/>
      <c r="HTK51" s="151"/>
      <c r="HTL51" s="151"/>
      <c r="HTM51" s="151"/>
      <c r="HTN51" s="151"/>
      <c r="HTO51" s="151"/>
      <c r="HTP51" s="151"/>
      <c r="HTQ51" s="151"/>
      <c r="HTR51" s="151"/>
      <c r="HTS51" s="151"/>
      <c r="HTT51" s="151"/>
      <c r="HTU51" s="151"/>
      <c r="HTV51" s="151"/>
      <c r="HTW51" s="249"/>
      <c r="HTX51" s="151"/>
      <c r="HTY51" s="151"/>
      <c r="HTZ51" s="151"/>
      <c r="HUA51" s="151"/>
      <c r="HUB51" s="151"/>
      <c r="HUC51" s="151"/>
      <c r="HUD51" s="151"/>
      <c r="HUE51" s="151"/>
      <c r="HUF51" s="151"/>
      <c r="HUG51" s="151"/>
      <c r="HUH51" s="151"/>
      <c r="HUI51" s="151"/>
      <c r="HUJ51" s="151"/>
      <c r="HUK51" s="151"/>
      <c r="HUL51" s="151"/>
      <c r="HUM51" s="151"/>
      <c r="HUN51" s="151"/>
      <c r="HUO51" s="151"/>
      <c r="HUP51" s="151"/>
      <c r="HUQ51" s="151"/>
      <c r="HUR51" s="151"/>
      <c r="HUS51" s="151"/>
      <c r="HUT51" s="151"/>
      <c r="HUU51" s="151"/>
      <c r="HUV51" s="151"/>
      <c r="HUW51" s="151"/>
      <c r="HUX51" s="151"/>
      <c r="HUY51" s="151"/>
      <c r="HUZ51" s="151"/>
      <c r="HVA51" s="151"/>
      <c r="HVB51" s="151"/>
      <c r="HVC51" s="249"/>
      <c r="HVD51" s="151"/>
      <c r="HVE51" s="151"/>
      <c r="HVF51" s="151"/>
      <c r="HVG51" s="151"/>
      <c r="HVH51" s="151"/>
      <c r="HVI51" s="151"/>
      <c r="HVJ51" s="151"/>
      <c r="HVK51" s="151"/>
      <c r="HVL51" s="151"/>
      <c r="HVM51" s="151"/>
      <c r="HVN51" s="151"/>
      <c r="HVO51" s="151"/>
      <c r="HVP51" s="151"/>
      <c r="HVQ51" s="151"/>
      <c r="HVR51" s="151"/>
      <c r="HVS51" s="151"/>
      <c r="HVT51" s="151"/>
      <c r="HVU51" s="151"/>
      <c r="HVV51" s="151"/>
      <c r="HVW51" s="151"/>
      <c r="HVX51" s="151"/>
      <c r="HVY51" s="151"/>
      <c r="HVZ51" s="151"/>
      <c r="HWA51" s="151"/>
      <c r="HWB51" s="151"/>
      <c r="HWC51" s="151"/>
      <c r="HWD51" s="151"/>
      <c r="HWE51" s="151"/>
      <c r="HWF51" s="151"/>
      <c r="HWG51" s="151"/>
      <c r="HWH51" s="151"/>
      <c r="HWI51" s="249"/>
      <c r="HWJ51" s="151"/>
      <c r="HWK51" s="151"/>
      <c r="HWL51" s="151"/>
      <c r="HWM51" s="151"/>
      <c r="HWN51" s="151"/>
      <c r="HWO51" s="151"/>
      <c r="HWP51" s="151"/>
      <c r="HWQ51" s="151"/>
      <c r="HWR51" s="151"/>
      <c r="HWS51" s="151"/>
      <c r="HWT51" s="151"/>
      <c r="HWU51" s="151"/>
      <c r="HWV51" s="151"/>
      <c r="HWW51" s="151"/>
      <c r="HWX51" s="151"/>
      <c r="HWY51" s="151"/>
      <c r="HWZ51" s="151"/>
      <c r="HXA51" s="151"/>
      <c r="HXB51" s="151"/>
      <c r="HXC51" s="151"/>
      <c r="HXD51" s="151"/>
      <c r="HXE51" s="151"/>
      <c r="HXF51" s="151"/>
      <c r="HXG51" s="151"/>
      <c r="HXH51" s="151"/>
      <c r="HXI51" s="151"/>
      <c r="HXJ51" s="151"/>
      <c r="HXK51" s="151"/>
      <c r="HXL51" s="151"/>
      <c r="HXM51" s="151"/>
      <c r="HXN51" s="151"/>
      <c r="HXO51" s="249"/>
      <c r="HXP51" s="151"/>
      <c r="HXQ51" s="151"/>
      <c r="HXR51" s="151"/>
      <c r="HXS51" s="151"/>
      <c r="HXT51" s="151"/>
      <c r="HXU51" s="151"/>
      <c r="HXV51" s="151"/>
      <c r="HXW51" s="151"/>
      <c r="HXX51" s="151"/>
      <c r="HXY51" s="151"/>
      <c r="HXZ51" s="151"/>
      <c r="HYA51" s="151"/>
      <c r="HYB51" s="151"/>
      <c r="HYC51" s="151"/>
      <c r="HYD51" s="151"/>
      <c r="HYE51" s="151"/>
      <c r="HYF51" s="151"/>
      <c r="HYG51" s="151"/>
      <c r="HYH51" s="151"/>
      <c r="HYI51" s="151"/>
      <c r="HYJ51" s="151"/>
      <c r="HYK51" s="151"/>
      <c r="HYL51" s="151"/>
      <c r="HYM51" s="151"/>
      <c r="HYN51" s="151"/>
      <c r="HYO51" s="151"/>
      <c r="HYP51" s="151"/>
      <c r="HYQ51" s="151"/>
      <c r="HYR51" s="151"/>
      <c r="HYS51" s="151"/>
      <c r="HYT51" s="151"/>
      <c r="HYU51" s="249"/>
      <c r="HYV51" s="151"/>
      <c r="HYW51" s="151"/>
      <c r="HYX51" s="151"/>
      <c r="HYY51" s="151"/>
      <c r="HYZ51" s="151"/>
      <c r="HZA51" s="151"/>
      <c r="HZB51" s="151"/>
      <c r="HZC51" s="151"/>
      <c r="HZD51" s="151"/>
      <c r="HZE51" s="151"/>
      <c r="HZF51" s="151"/>
      <c r="HZG51" s="151"/>
      <c r="HZH51" s="151"/>
      <c r="HZI51" s="151"/>
      <c r="HZJ51" s="151"/>
      <c r="HZK51" s="151"/>
      <c r="HZL51" s="151"/>
      <c r="HZM51" s="151"/>
      <c r="HZN51" s="151"/>
      <c r="HZO51" s="151"/>
      <c r="HZP51" s="151"/>
      <c r="HZQ51" s="151"/>
      <c r="HZR51" s="151"/>
      <c r="HZS51" s="151"/>
      <c r="HZT51" s="151"/>
      <c r="HZU51" s="151"/>
      <c r="HZV51" s="151"/>
      <c r="HZW51" s="151"/>
      <c r="HZX51" s="151"/>
      <c r="HZY51" s="151"/>
      <c r="HZZ51" s="151"/>
      <c r="IAA51" s="249"/>
      <c r="IAB51" s="151"/>
      <c r="IAC51" s="151"/>
      <c r="IAD51" s="151"/>
      <c r="IAE51" s="151"/>
      <c r="IAF51" s="151"/>
      <c r="IAG51" s="151"/>
      <c r="IAH51" s="151"/>
      <c r="IAI51" s="151"/>
      <c r="IAJ51" s="151"/>
      <c r="IAK51" s="151"/>
      <c r="IAL51" s="151"/>
      <c r="IAM51" s="151"/>
      <c r="IAN51" s="151"/>
      <c r="IAO51" s="151"/>
      <c r="IAP51" s="151"/>
      <c r="IAQ51" s="151"/>
      <c r="IAR51" s="151"/>
      <c r="IAS51" s="151"/>
      <c r="IAT51" s="151"/>
      <c r="IAU51" s="151"/>
      <c r="IAV51" s="151"/>
      <c r="IAW51" s="151"/>
      <c r="IAX51" s="151"/>
      <c r="IAY51" s="151"/>
      <c r="IAZ51" s="151"/>
      <c r="IBA51" s="151"/>
      <c r="IBB51" s="151"/>
      <c r="IBC51" s="151"/>
      <c r="IBD51" s="151"/>
      <c r="IBE51" s="151"/>
      <c r="IBF51" s="151"/>
      <c r="IBG51" s="249"/>
      <c r="IBH51" s="151"/>
      <c r="IBI51" s="151"/>
      <c r="IBJ51" s="151"/>
      <c r="IBK51" s="151"/>
      <c r="IBL51" s="151"/>
      <c r="IBM51" s="151"/>
      <c r="IBN51" s="151"/>
      <c r="IBO51" s="151"/>
      <c r="IBP51" s="151"/>
      <c r="IBQ51" s="151"/>
      <c r="IBR51" s="151"/>
      <c r="IBS51" s="151"/>
      <c r="IBT51" s="151"/>
      <c r="IBU51" s="151"/>
      <c r="IBV51" s="151"/>
      <c r="IBW51" s="151"/>
      <c r="IBX51" s="151"/>
      <c r="IBY51" s="151"/>
      <c r="IBZ51" s="151"/>
      <c r="ICA51" s="151"/>
      <c r="ICB51" s="151"/>
      <c r="ICC51" s="151"/>
      <c r="ICD51" s="151"/>
      <c r="ICE51" s="151"/>
      <c r="ICF51" s="151"/>
      <c r="ICG51" s="151"/>
      <c r="ICH51" s="151"/>
      <c r="ICI51" s="151"/>
      <c r="ICJ51" s="151"/>
      <c r="ICK51" s="151"/>
      <c r="ICL51" s="151"/>
      <c r="ICM51" s="249"/>
      <c r="ICN51" s="151"/>
      <c r="ICO51" s="151"/>
      <c r="ICP51" s="151"/>
      <c r="ICQ51" s="151"/>
      <c r="ICR51" s="151"/>
      <c r="ICS51" s="151"/>
      <c r="ICT51" s="151"/>
      <c r="ICU51" s="151"/>
      <c r="ICV51" s="151"/>
      <c r="ICW51" s="151"/>
      <c r="ICX51" s="151"/>
      <c r="ICY51" s="151"/>
      <c r="ICZ51" s="151"/>
      <c r="IDA51" s="151"/>
      <c r="IDB51" s="151"/>
      <c r="IDC51" s="151"/>
      <c r="IDD51" s="151"/>
      <c r="IDE51" s="151"/>
      <c r="IDF51" s="151"/>
      <c r="IDG51" s="151"/>
      <c r="IDH51" s="151"/>
      <c r="IDI51" s="151"/>
      <c r="IDJ51" s="151"/>
      <c r="IDK51" s="151"/>
      <c r="IDL51" s="151"/>
      <c r="IDM51" s="151"/>
      <c r="IDN51" s="151"/>
      <c r="IDO51" s="151"/>
      <c r="IDP51" s="151"/>
      <c r="IDQ51" s="151"/>
      <c r="IDR51" s="151"/>
      <c r="IDS51" s="249"/>
      <c r="IDT51" s="151"/>
      <c r="IDU51" s="151"/>
      <c r="IDV51" s="151"/>
      <c r="IDW51" s="151"/>
      <c r="IDX51" s="151"/>
      <c r="IDY51" s="151"/>
      <c r="IDZ51" s="151"/>
      <c r="IEA51" s="151"/>
      <c r="IEB51" s="151"/>
      <c r="IEC51" s="151"/>
      <c r="IED51" s="151"/>
      <c r="IEE51" s="151"/>
      <c r="IEF51" s="151"/>
      <c r="IEG51" s="151"/>
      <c r="IEH51" s="151"/>
      <c r="IEI51" s="151"/>
      <c r="IEJ51" s="151"/>
      <c r="IEK51" s="151"/>
      <c r="IEL51" s="151"/>
      <c r="IEM51" s="151"/>
      <c r="IEN51" s="151"/>
      <c r="IEO51" s="151"/>
      <c r="IEP51" s="151"/>
      <c r="IEQ51" s="151"/>
      <c r="IER51" s="151"/>
      <c r="IES51" s="151"/>
      <c r="IET51" s="151"/>
      <c r="IEU51" s="151"/>
      <c r="IEV51" s="151"/>
      <c r="IEW51" s="151"/>
      <c r="IEX51" s="151"/>
      <c r="IEY51" s="249"/>
      <c r="IEZ51" s="151"/>
      <c r="IFA51" s="151"/>
      <c r="IFB51" s="151"/>
      <c r="IFC51" s="151"/>
      <c r="IFD51" s="151"/>
      <c r="IFE51" s="151"/>
      <c r="IFF51" s="151"/>
      <c r="IFG51" s="151"/>
      <c r="IFH51" s="151"/>
      <c r="IFI51" s="151"/>
      <c r="IFJ51" s="151"/>
      <c r="IFK51" s="151"/>
      <c r="IFL51" s="151"/>
      <c r="IFM51" s="151"/>
      <c r="IFN51" s="151"/>
      <c r="IFO51" s="151"/>
      <c r="IFP51" s="151"/>
      <c r="IFQ51" s="151"/>
      <c r="IFR51" s="151"/>
      <c r="IFS51" s="151"/>
      <c r="IFT51" s="151"/>
      <c r="IFU51" s="151"/>
      <c r="IFV51" s="151"/>
      <c r="IFW51" s="151"/>
      <c r="IFX51" s="151"/>
      <c r="IFY51" s="151"/>
      <c r="IFZ51" s="151"/>
      <c r="IGA51" s="151"/>
      <c r="IGB51" s="151"/>
      <c r="IGC51" s="151"/>
      <c r="IGD51" s="151"/>
      <c r="IGE51" s="249"/>
      <c r="IGF51" s="151"/>
      <c r="IGG51" s="151"/>
      <c r="IGH51" s="151"/>
      <c r="IGI51" s="151"/>
      <c r="IGJ51" s="151"/>
      <c r="IGK51" s="151"/>
      <c r="IGL51" s="151"/>
      <c r="IGM51" s="151"/>
      <c r="IGN51" s="151"/>
      <c r="IGO51" s="151"/>
      <c r="IGP51" s="151"/>
      <c r="IGQ51" s="151"/>
      <c r="IGR51" s="151"/>
      <c r="IGS51" s="151"/>
      <c r="IGT51" s="151"/>
      <c r="IGU51" s="151"/>
      <c r="IGV51" s="151"/>
      <c r="IGW51" s="151"/>
      <c r="IGX51" s="151"/>
      <c r="IGY51" s="151"/>
      <c r="IGZ51" s="151"/>
      <c r="IHA51" s="151"/>
      <c r="IHB51" s="151"/>
      <c r="IHC51" s="151"/>
      <c r="IHD51" s="151"/>
      <c r="IHE51" s="151"/>
      <c r="IHF51" s="151"/>
      <c r="IHG51" s="151"/>
      <c r="IHH51" s="151"/>
      <c r="IHI51" s="151"/>
      <c r="IHJ51" s="151"/>
      <c r="IHK51" s="249"/>
      <c r="IHL51" s="151"/>
      <c r="IHM51" s="151"/>
      <c r="IHN51" s="151"/>
      <c r="IHO51" s="151"/>
      <c r="IHP51" s="151"/>
      <c r="IHQ51" s="151"/>
      <c r="IHR51" s="151"/>
      <c r="IHS51" s="151"/>
      <c r="IHT51" s="151"/>
      <c r="IHU51" s="151"/>
      <c r="IHV51" s="151"/>
      <c r="IHW51" s="151"/>
      <c r="IHX51" s="151"/>
      <c r="IHY51" s="151"/>
      <c r="IHZ51" s="151"/>
      <c r="IIA51" s="151"/>
      <c r="IIB51" s="151"/>
      <c r="IIC51" s="151"/>
      <c r="IID51" s="151"/>
      <c r="IIE51" s="151"/>
      <c r="IIF51" s="151"/>
      <c r="IIG51" s="151"/>
      <c r="IIH51" s="151"/>
      <c r="III51" s="151"/>
      <c r="IIJ51" s="151"/>
      <c r="IIK51" s="151"/>
      <c r="IIL51" s="151"/>
      <c r="IIM51" s="151"/>
      <c r="IIN51" s="151"/>
      <c r="IIO51" s="151"/>
      <c r="IIP51" s="151"/>
      <c r="IIQ51" s="249"/>
      <c r="IIR51" s="151"/>
      <c r="IIS51" s="151"/>
      <c r="IIT51" s="151"/>
      <c r="IIU51" s="151"/>
      <c r="IIV51" s="151"/>
      <c r="IIW51" s="151"/>
      <c r="IIX51" s="151"/>
      <c r="IIY51" s="151"/>
      <c r="IIZ51" s="151"/>
      <c r="IJA51" s="151"/>
      <c r="IJB51" s="151"/>
      <c r="IJC51" s="151"/>
      <c r="IJD51" s="151"/>
      <c r="IJE51" s="151"/>
      <c r="IJF51" s="151"/>
      <c r="IJG51" s="151"/>
      <c r="IJH51" s="151"/>
      <c r="IJI51" s="151"/>
      <c r="IJJ51" s="151"/>
      <c r="IJK51" s="151"/>
      <c r="IJL51" s="151"/>
      <c r="IJM51" s="151"/>
      <c r="IJN51" s="151"/>
      <c r="IJO51" s="151"/>
      <c r="IJP51" s="151"/>
      <c r="IJQ51" s="151"/>
      <c r="IJR51" s="151"/>
      <c r="IJS51" s="151"/>
      <c r="IJT51" s="151"/>
      <c r="IJU51" s="151"/>
      <c r="IJV51" s="151"/>
      <c r="IJW51" s="249"/>
      <c r="IJX51" s="151"/>
      <c r="IJY51" s="151"/>
      <c r="IJZ51" s="151"/>
      <c r="IKA51" s="151"/>
      <c r="IKB51" s="151"/>
      <c r="IKC51" s="151"/>
      <c r="IKD51" s="151"/>
      <c r="IKE51" s="151"/>
      <c r="IKF51" s="151"/>
      <c r="IKG51" s="151"/>
      <c r="IKH51" s="151"/>
      <c r="IKI51" s="151"/>
      <c r="IKJ51" s="151"/>
      <c r="IKK51" s="151"/>
      <c r="IKL51" s="151"/>
      <c r="IKM51" s="151"/>
      <c r="IKN51" s="151"/>
      <c r="IKO51" s="151"/>
      <c r="IKP51" s="151"/>
      <c r="IKQ51" s="151"/>
      <c r="IKR51" s="151"/>
      <c r="IKS51" s="151"/>
      <c r="IKT51" s="151"/>
      <c r="IKU51" s="151"/>
      <c r="IKV51" s="151"/>
      <c r="IKW51" s="151"/>
      <c r="IKX51" s="151"/>
      <c r="IKY51" s="151"/>
      <c r="IKZ51" s="151"/>
      <c r="ILA51" s="151"/>
      <c r="ILB51" s="151"/>
      <c r="ILC51" s="249"/>
      <c r="ILD51" s="151"/>
      <c r="ILE51" s="151"/>
      <c r="ILF51" s="151"/>
      <c r="ILG51" s="151"/>
      <c r="ILH51" s="151"/>
      <c r="ILI51" s="151"/>
      <c r="ILJ51" s="151"/>
      <c r="ILK51" s="151"/>
      <c r="ILL51" s="151"/>
      <c r="ILM51" s="151"/>
      <c r="ILN51" s="151"/>
      <c r="ILO51" s="151"/>
      <c r="ILP51" s="151"/>
      <c r="ILQ51" s="151"/>
      <c r="ILR51" s="151"/>
      <c r="ILS51" s="151"/>
      <c r="ILT51" s="151"/>
      <c r="ILU51" s="151"/>
      <c r="ILV51" s="151"/>
      <c r="ILW51" s="151"/>
      <c r="ILX51" s="151"/>
      <c r="ILY51" s="151"/>
      <c r="ILZ51" s="151"/>
      <c r="IMA51" s="151"/>
      <c r="IMB51" s="151"/>
      <c r="IMC51" s="151"/>
      <c r="IMD51" s="151"/>
      <c r="IME51" s="151"/>
      <c r="IMF51" s="151"/>
      <c r="IMG51" s="151"/>
      <c r="IMH51" s="151"/>
      <c r="IMI51" s="249"/>
      <c r="IMJ51" s="151"/>
      <c r="IMK51" s="151"/>
      <c r="IML51" s="151"/>
      <c r="IMM51" s="151"/>
      <c r="IMN51" s="151"/>
      <c r="IMO51" s="151"/>
      <c r="IMP51" s="151"/>
      <c r="IMQ51" s="151"/>
      <c r="IMR51" s="151"/>
      <c r="IMS51" s="151"/>
      <c r="IMT51" s="151"/>
      <c r="IMU51" s="151"/>
      <c r="IMV51" s="151"/>
      <c r="IMW51" s="151"/>
      <c r="IMX51" s="151"/>
      <c r="IMY51" s="151"/>
      <c r="IMZ51" s="151"/>
      <c r="INA51" s="151"/>
      <c r="INB51" s="151"/>
      <c r="INC51" s="151"/>
      <c r="IND51" s="151"/>
      <c r="INE51" s="151"/>
      <c r="INF51" s="151"/>
      <c r="ING51" s="151"/>
      <c r="INH51" s="151"/>
      <c r="INI51" s="151"/>
      <c r="INJ51" s="151"/>
      <c r="INK51" s="151"/>
      <c r="INL51" s="151"/>
      <c r="INM51" s="151"/>
      <c r="INN51" s="151"/>
      <c r="INO51" s="249"/>
      <c r="INP51" s="151"/>
      <c r="INQ51" s="151"/>
      <c r="INR51" s="151"/>
      <c r="INS51" s="151"/>
      <c r="INT51" s="151"/>
      <c r="INU51" s="151"/>
      <c r="INV51" s="151"/>
      <c r="INW51" s="151"/>
      <c r="INX51" s="151"/>
      <c r="INY51" s="151"/>
      <c r="INZ51" s="151"/>
      <c r="IOA51" s="151"/>
      <c r="IOB51" s="151"/>
      <c r="IOC51" s="151"/>
      <c r="IOD51" s="151"/>
      <c r="IOE51" s="151"/>
      <c r="IOF51" s="151"/>
      <c r="IOG51" s="151"/>
      <c r="IOH51" s="151"/>
      <c r="IOI51" s="151"/>
      <c r="IOJ51" s="151"/>
      <c r="IOK51" s="151"/>
      <c r="IOL51" s="151"/>
      <c r="IOM51" s="151"/>
      <c r="ION51" s="151"/>
      <c r="IOO51" s="151"/>
      <c r="IOP51" s="151"/>
      <c r="IOQ51" s="151"/>
      <c r="IOR51" s="151"/>
      <c r="IOS51" s="151"/>
      <c r="IOT51" s="151"/>
      <c r="IOU51" s="249"/>
      <c r="IOV51" s="151"/>
      <c r="IOW51" s="151"/>
      <c r="IOX51" s="151"/>
      <c r="IOY51" s="151"/>
      <c r="IOZ51" s="151"/>
      <c r="IPA51" s="151"/>
      <c r="IPB51" s="151"/>
      <c r="IPC51" s="151"/>
      <c r="IPD51" s="151"/>
      <c r="IPE51" s="151"/>
      <c r="IPF51" s="151"/>
      <c r="IPG51" s="151"/>
      <c r="IPH51" s="151"/>
      <c r="IPI51" s="151"/>
      <c r="IPJ51" s="151"/>
      <c r="IPK51" s="151"/>
      <c r="IPL51" s="151"/>
      <c r="IPM51" s="151"/>
      <c r="IPN51" s="151"/>
      <c r="IPO51" s="151"/>
      <c r="IPP51" s="151"/>
      <c r="IPQ51" s="151"/>
      <c r="IPR51" s="151"/>
      <c r="IPS51" s="151"/>
      <c r="IPT51" s="151"/>
      <c r="IPU51" s="151"/>
      <c r="IPV51" s="151"/>
      <c r="IPW51" s="151"/>
      <c r="IPX51" s="151"/>
      <c r="IPY51" s="151"/>
      <c r="IPZ51" s="151"/>
      <c r="IQA51" s="249"/>
      <c r="IQB51" s="151"/>
      <c r="IQC51" s="151"/>
      <c r="IQD51" s="151"/>
      <c r="IQE51" s="151"/>
      <c r="IQF51" s="151"/>
      <c r="IQG51" s="151"/>
      <c r="IQH51" s="151"/>
      <c r="IQI51" s="151"/>
      <c r="IQJ51" s="151"/>
      <c r="IQK51" s="151"/>
      <c r="IQL51" s="151"/>
      <c r="IQM51" s="151"/>
      <c r="IQN51" s="151"/>
      <c r="IQO51" s="151"/>
      <c r="IQP51" s="151"/>
      <c r="IQQ51" s="151"/>
      <c r="IQR51" s="151"/>
      <c r="IQS51" s="151"/>
      <c r="IQT51" s="151"/>
      <c r="IQU51" s="151"/>
      <c r="IQV51" s="151"/>
      <c r="IQW51" s="151"/>
      <c r="IQX51" s="151"/>
      <c r="IQY51" s="151"/>
      <c r="IQZ51" s="151"/>
      <c r="IRA51" s="151"/>
      <c r="IRB51" s="151"/>
      <c r="IRC51" s="151"/>
      <c r="IRD51" s="151"/>
      <c r="IRE51" s="151"/>
      <c r="IRF51" s="151"/>
      <c r="IRG51" s="249"/>
      <c r="IRH51" s="151"/>
      <c r="IRI51" s="151"/>
      <c r="IRJ51" s="151"/>
      <c r="IRK51" s="151"/>
      <c r="IRL51" s="151"/>
      <c r="IRM51" s="151"/>
      <c r="IRN51" s="151"/>
      <c r="IRO51" s="151"/>
      <c r="IRP51" s="151"/>
      <c r="IRQ51" s="151"/>
      <c r="IRR51" s="151"/>
      <c r="IRS51" s="151"/>
      <c r="IRT51" s="151"/>
      <c r="IRU51" s="151"/>
      <c r="IRV51" s="151"/>
      <c r="IRW51" s="151"/>
      <c r="IRX51" s="151"/>
      <c r="IRY51" s="151"/>
      <c r="IRZ51" s="151"/>
      <c r="ISA51" s="151"/>
      <c r="ISB51" s="151"/>
      <c r="ISC51" s="151"/>
      <c r="ISD51" s="151"/>
      <c r="ISE51" s="151"/>
      <c r="ISF51" s="151"/>
      <c r="ISG51" s="151"/>
      <c r="ISH51" s="151"/>
      <c r="ISI51" s="151"/>
      <c r="ISJ51" s="151"/>
      <c r="ISK51" s="151"/>
      <c r="ISL51" s="151"/>
      <c r="ISM51" s="249"/>
      <c r="ISN51" s="151"/>
      <c r="ISO51" s="151"/>
      <c r="ISP51" s="151"/>
      <c r="ISQ51" s="151"/>
      <c r="ISR51" s="151"/>
      <c r="ISS51" s="151"/>
      <c r="IST51" s="151"/>
      <c r="ISU51" s="151"/>
      <c r="ISV51" s="151"/>
      <c r="ISW51" s="151"/>
      <c r="ISX51" s="151"/>
      <c r="ISY51" s="151"/>
      <c r="ISZ51" s="151"/>
      <c r="ITA51" s="151"/>
      <c r="ITB51" s="151"/>
      <c r="ITC51" s="151"/>
      <c r="ITD51" s="151"/>
      <c r="ITE51" s="151"/>
      <c r="ITF51" s="151"/>
      <c r="ITG51" s="151"/>
      <c r="ITH51" s="151"/>
      <c r="ITI51" s="151"/>
      <c r="ITJ51" s="151"/>
      <c r="ITK51" s="151"/>
      <c r="ITL51" s="151"/>
      <c r="ITM51" s="151"/>
      <c r="ITN51" s="151"/>
      <c r="ITO51" s="151"/>
      <c r="ITP51" s="151"/>
      <c r="ITQ51" s="151"/>
      <c r="ITR51" s="151"/>
      <c r="ITS51" s="249"/>
      <c r="ITT51" s="151"/>
      <c r="ITU51" s="151"/>
      <c r="ITV51" s="151"/>
      <c r="ITW51" s="151"/>
      <c r="ITX51" s="151"/>
      <c r="ITY51" s="151"/>
      <c r="ITZ51" s="151"/>
      <c r="IUA51" s="151"/>
      <c r="IUB51" s="151"/>
      <c r="IUC51" s="151"/>
      <c r="IUD51" s="151"/>
      <c r="IUE51" s="151"/>
      <c r="IUF51" s="151"/>
      <c r="IUG51" s="151"/>
      <c r="IUH51" s="151"/>
      <c r="IUI51" s="151"/>
      <c r="IUJ51" s="151"/>
      <c r="IUK51" s="151"/>
      <c r="IUL51" s="151"/>
      <c r="IUM51" s="151"/>
      <c r="IUN51" s="151"/>
      <c r="IUO51" s="151"/>
      <c r="IUP51" s="151"/>
      <c r="IUQ51" s="151"/>
      <c r="IUR51" s="151"/>
      <c r="IUS51" s="151"/>
      <c r="IUT51" s="151"/>
      <c r="IUU51" s="151"/>
      <c r="IUV51" s="151"/>
      <c r="IUW51" s="151"/>
      <c r="IUX51" s="151"/>
      <c r="IUY51" s="249"/>
      <c r="IUZ51" s="151"/>
      <c r="IVA51" s="151"/>
      <c r="IVB51" s="151"/>
      <c r="IVC51" s="151"/>
      <c r="IVD51" s="151"/>
      <c r="IVE51" s="151"/>
      <c r="IVF51" s="151"/>
      <c r="IVG51" s="151"/>
      <c r="IVH51" s="151"/>
      <c r="IVI51" s="151"/>
      <c r="IVJ51" s="151"/>
      <c r="IVK51" s="151"/>
      <c r="IVL51" s="151"/>
      <c r="IVM51" s="151"/>
      <c r="IVN51" s="151"/>
      <c r="IVO51" s="151"/>
      <c r="IVP51" s="151"/>
      <c r="IVQ51" s="151"/>
      <c r="IVR51" s="151"/>
      <c r="IVS51" s="151"/>
      <c r="IVT51" s="151"/>
      <c r="IVU51" s="151"/>
      <c r="IVV51" s="151"/>
      <c r="IVW51" s="151"/>
      <c r="IVX51" s="151"/>
      <c r="IVY51" s="151"/>
      <c r="IVZ51" s="151"/>
      <c r="IWA51" s="151"/>
      <c r="IWB51" s="151"/>
      <c r="IWC51" s="151"/>
      <c r="IWD51" s="151"/>
      <c r="IWE51" s="249"/>
      <c r="IWF51" s="151"/>
      <c r="IWG51" s="151"/>
      <c r="IWH51" s="151"/>
      <c r="IWI51" s="151"/>
      <c r="IWJ51" s="151"/>
      <c r="IWK51" s="151"/>
      <c r="IWL51" s="151"/>
      <c r="IWM51" s="151"/>
      <c r="IWN51" s="151"/>
      <c r="IWO51" s="151"/>
      <c r="IWP51" s="151"/>
      <c r="IWQ51" s="151"/>
      <c r="IWR51" s="151"/>
      <c r="IWS51" s="151"/>
      <c r="IWT51" s="151"/>
      <c r="IWU51" s="151"/>
      <c r="IWV51" s="151"/>
      <c r="IWW51" s="151"/>
      <c r="IWX51" s="151"/>
      <c r="IWY51" s="151"/>
      <c r="IWZ51" s="151"/>
      <c r="IXA51" s="151"/>
      <c r="IXB51" s="151"/>
      <c r="IXC51" s="151"/>
      <c r="IXD51" s="151"/>
      <c r="IXE51" s="151"/>
      <c r="IXF51" s="151"/>
      <c r="IXG51" s="151"/>
      <c r="IXH51" s="151"/>
      <c r="IXI51" s="151"/>
      <c r="IXJ51" s="151"/>
      <c r="IXK51" s="249"/>
      <c r="IXL51" s="151"/>
      <c r="IXM51" s="151"/>
      <c r="IXN51" s="151"/>
      <c r="IXO51" s="151"/>
      <c r="IXP51" s="151"/>
      <c r="IXQ51" s="151"/>
      <c r="IXR51" s="151"/>
      <c r="IXS51" s="151"/>
      <c r="IXT51" s="151"/>
      <c r="IXU51" s="151"/>
      <c r="IXV51" s="151"/>
      <c r="IXW51" s="151"/>
      <c r="IXX51" s="151"/>
      <c r="IXY51" s="151"/>
      <c r="IXZ51" s="151"/>
      <c r="IYA51" s="151"/>
      <c r="IYB51" s="151"/>
      <c r="IYC51" s="151"/>
      <c r="IYD51" s="151"/>
      <c r="IYE51" s="151"/>
      <c r="IYF51" s="151"/>
      <c r="IYG51" s="151"/>
      <c r="IYH51" s="151"/>
      <c r="IYI51" s="151"/>
      <c r="IYJ51" s="151"/>
      <c r="IYK51" s="151"/>
      <c r="IYL51" s="151"/>
      <c r="IYM51" s="151"/>
      <c r="IYN51" s="151"/>
      <c r="IYO51" s="151"/>
      <c r="IYP51" s="151"/>
      <c r="IYQ51" s="249"/>
      <c r="IYR51" s="151"/>
      <c r="IYS51" s="151"/>
      <c r="IYT51" s="151"/>
      <c r="IYU51" s="151"/>
      <c r="IYV51" s="151"/>
      <c r="IYW51" s="151"/>
      <c r="IYX51" s="151"/>
      <c r="IYY51" s="151"/>
      <c r="IYZ51" s="151"/>
      <c r="IZA51" s="151"/>
      <c r="IZB51" s="151"/>
      <c r="IZC51" s="151"/>
      <c r="IZD51" s="151"/>
      <c r="IZE51" s="151"/>
      <c r="IZF51" s="151"/>
      <c r="IZG51" s="151"/>
      <c r="IZH51" s="151"/>
      <c r="IZI51" s="151"/>
      <c r="IZJ51" s="151"/>
      <c r="IZK51" s="151"/>
      <c r="IZL51" s="151"/>
      <c r="IZM51" s="151"/>
      <c r="IZN51" s="151"/>
      <c r="IZO51" s="151"/>
      <c r="IZP51" s="151"/>
      <c r="IZQ51" s="151"/>
      <c r="IZR51" s="151"/>
      <c r="IZS51" s="151"/>
      <c r="IZT51" s="151"/>
      <c r="IZU51" s="151"/>
      <c r="IZV51" s="151"/>
      <c r="IZW51" s="249"/>
      <c r="IZX51" s="151"/>
      <c r="IZY51" s="151"/>
      <c r="IZZ51" s="151"/>
      <c r="JAA51" s="151"/>
      <c r="JAB51" s="151"/>
      <c r="JAC51" s="151"/>
      <c r="JAD51" s="151"/>
      <c r="JAE51" s="151"/>
      <c r="JAF51" s="151"/>
      <c r="JAG51" s="151"/>
      <c r="JAH51" s="151"/>
      <c r="JAI51" s="151"/>
      <c r="JAJ51" s="151"/>
      <c r="JAK51" s="151"/>
      <c r="JAL51" s="151"/>
      <c r="JAM51" s="151"/>
      <c r="JAN51" s="151"/>
      <c r="JAO51" s="151"/>
      <c r="JAP51" s="151"/>
      <c r="JAQ51" s="151"/>
      <c r="JAR51" s="151"/>
      <c r="JAS51" s="151"/>
      <c r="JAT51" s="151"/>
      <c r="JAU51" s="151"/>
      <c r="JAV51" s="151"/>
      <c r="JAW51" s="151"/>
      <c r="JAX51" s="151"/>
      <c r="JAY51" s="151"/>
      <c r="JAZ51" s="151"/>
      <c r="JBA51" s="151"/>
      <c r="JBB51" s="151"/>
      <c r="JBC51" s="249"/>
      <c r="JBD51" s="151"/>
      <c r="JBE51" s="151"/>
      <c r="JBF51" s="151"/>
      <c r="JBG51" s="151"/>
      <c r="JBH51" s="151"/>
      <c r="JBI51" s="151"/>
      <c r="JBJ51" s="151"/>
      <c r="JBK51" s="151"/>
      <c r="JBL51" s="151"/>
      <c r="JBM51" s="151"/>
      <c r="JBN51" s="151"/>
      <c r="JBO51" s="151"/>
      <c r="JBP51" s="151"/>
      <c r="JBQ51" s="151"/>
      <c r="JBR51" s="151"/>
      <c r="JBS51" s="151"/>
      <c r="JBT51" s="151"/>
      <c r="JBU51" s="151"/>
      <c r="JBV51" s="151"/>
      <c r="JBW51" s="151"/>
      <c r="JBX51" s="151"/>
      <c r="JBY51" s="151"/>
      <c r="JBZ51" s="151"/>
      <c r="JCA51" s="151"/>
      <c r="JCB51" s="151"/>
      <c r="JCC51" s="151"/>
      <c r="JCD51" s="151"/>
      <c r="JCE51" s="151"/>
      <c r="JCF51" s="151"/>
      <c r="JCG51" s="151"/>
      <c r="JCH51" s="151"/>
      <c r="JCI51" s="249"/>
      <c r="JCJ51" s="151"/>
      <c r="JCK51" s="151"/>
      <c r="JCL51" s="151"/>
      <c r="JCM51" s="151"/>
      <c r="JCN51" s="151"/>
      <c r="JCO51" s="151"/>
      <c r="JCP51" s="151"/>
      <c r="JCQ51" s="151"/>
      <c r="JCR51" s="151"/>
      <c r="JCS51" s="151"/>
      <c r="JCT51" s="151"/>
      <c r="JCU51" s="151"/>
      <c r="JCV51" s="151"/>
      <c r="JCW51" s="151"/>
      <c r="JCX51" s="151"/>
      <c r="JCY51" s="151"/>
      <c r="JCZ51" s="151"/>
      <c r="JDA51" s="151"/>
      <c r="JDB51" s="151"/>
      <c r="JDC51" s="151"/>
      <c r="JDD51" s="151"/>
      <c r="JDE51" s="151"/>
      <c r="JDF51" s="151"/>
      <c r="JDG51" s="151"/>
      <c r="JDH51" s="151"/>
      <c r="JDI51" s="151"/>
      <c r="JDJ51" s="151"/>
      <c r="JDK51" s="151"/>
      <c r="JDL51" s="151"/>
      <c r="JDM51" s="151"/>
      <c r="JDN51" s="151"/>
      <c r="JDO51" s="249"/>
      <c r="JDP51" s="151"/>
      <c r="JDQ51" s="151"/>
      <c r="JDR51" s="151"/>
      <c r="JDS51" s="151"/>
      <c r="JDT51" s="151"/>
      <c r="JDU51" s="151"/>
      <c r="JDV51" s="151"/>
      <c r="JDW51" s="151"/>
      <c r="JDX51" s="151"/>
      <c r="JDY51" s="151"/>
      <c r="JDZ51" s="151"/>
      <c r="JEA51" s="151"/>
      <c r="JEB51" s="151"/>
      <c r="JEC51" s="151"/>
      <c r="JED51" s="151"/>
      <c r="JEE51" s="151"/>
      <c r="JEF51" s="151"/>
      <c r="JEG51" s="151"/>
      <c r="JEH51" s="151"/>
      <c r="JEI51" s="151"/>
      <c r="JEJ51" s="151"/>
      <c r="JEK51" s="151"/>
      <c r="JEL51" s="151"/>
      <c r="JEM51" s="151"/>
      <c r="JEN51" s="151"/>
      <c r="JEO51" s="151"/>
      <c r="JEP51" s="151"/>
      <c r="JEQ51" s="151"/>
      <c r="JER51" s="151"/>
      <c r="JES51" s="151"/>
      <c r="JET51" s="151"/>
      <c r="JEU51" s="249"/>
      <c r="JEV51" s="151"/>
      <c r="JEW51" s="151"/>
      <c r="JEX51" s="151"/>
      <c r="JEY51" s="151"/>
      <c r="JEZ51" s="151"/>
      <c r="JFA51" s="151"/>
      <c r="JFB51" s="151"/>
      <c r="JFC51" s="151"/>
      <c r="JFD51" s="151"/>
      <c r="JFE51" s="151"/>
      <c r="JFF51" s="151"/>
      <c r="JFG51" s="151"/>
      <c r="JFH51" s="151"/>
      <c r="JFI51" s="151"/>
      <c r="JFJ51" s="151"/>
      <c r="JFK51" s="151"/>
      <c r="JFL51" s="151"/>
      <c r="JFM51" s="151"/>
      <c r="JFN51" s="151"/>
      <c r="JFO51" s="151"/>
      <c r="JFP51" s="151"/>
      <c r="JFQ51" s="151"/>
      <c r="JFR51" s="151"/>
      <c r="JFS51" s="151"/>
      <c r="JFT51" s="151"/>
      <c r="JFU51" s="151"/>
      <c r="JFV51" s="151"/>
      <c r="JFW51" s="151"/>
      <c r="JFX51" s="151"/>
      <c r="JFY51" s="151"/>
      <c r="JFZ51" s="151"/>
      <c r="JGA51" s="249"/>
      <c r="JGB51" s="151"/>
      <c r="JGC51" s="151"/>
      <c r="JGD51" s="151"/>
      <c r="JGE51" s="151"/>
      <c r="JGF51" s="151"/>
      <c r="JGG51" s="151"/>
      <c r="JGH51" s="151"/>
      <c r="JGI51" s="151"/>
      <c r="JGJ51" s="151"/>
      <c r="JGK51" s="151"/>
      <c r="JGL51" s="151"/>
      <c r="JGM51" s="151"/>
      <c r="JGN51" s="151"/>
      <c r="JGO51" s="151"/>
      <c r="JGP51" s="151"/>
      <c r="JGQ51" s="151"/>
      <c r="JGR51" s="151"/>
      <c r="JGS51" s="151"/>
      <c r="JGT51" s="151"/>
      <c r="JGU51" s="151"/>
      <c r="JGV51" s="151"/>
      <c r="JGW51" s="151"/>
      <c r="JGX51" s="151"/>
      <c r="JGY51" s="151"/>
      <c r="JGZ51" s="151"/>
      <c r="JHA51" s="151"/>
      <c r="JHB51" s="151"/>
      <c r="JHC51" s="151"/>
      <c r="JHD51" s="151"/>
      <c r="JHE51" s="151"/>
      <c r="JHF51" s="151"/>
      <c r="JHG51" s="249"/>
      <c r="JHH51" s="151"/>
      <c r="JHI51" s="151"/>
      <c r="JHJ51" s="151"/>
      <c r="JHK51" s="151"/>
      <c r="JHL51" s="151"/>
      <c r="JHM51" s="151"/>
      <c r="JHN51" s="151"/>
      <c r="JHO51" s="151"/>
      <c r="JHP51" s="151"/>
      <c r="JHQ51" s="151"/>
      <c r="JHR51" s="151"/>
      <c r="JHS51" s="151"/>
      <c r="JHT51" s="151"/>
      <c r="JHU51" s="151"/>
      <c r="JHV51" s="151"/>
      <c r="JHW51" s="151"/>
      <c r="JHX51" s="151"/>
      <c r="JHY51" s="151"/>
      <c r="JHZ51" s="151"/>
      <c r="JIA51" s="151"/>
      <c r="JIB51" s="151"/>
      <c r="JIC51" s="151"/>
      <c r="JID51" s="151"/>
      <c r="JIE51" s="151"/>
      <c r="JIF51" s="151"/>
      <c r="JIG51" s="151"/>
      <c r="JIH51" s="151"/>
      <c r="JII51" s="151"/>
      <c r="JIJ51" s="151"/>
      <c r="JIK51" s="151"/>
      <c r="JIL51" s="151"/>
      <c r="JIM51" s="249"/>
      <c r="JIN51" s="151"/>
      <c r="JIO51" s="151"/>
      <c r="JIP51" s="151"/>
      <c r="JIQ51" s="151"/>
      <c r="JIR51" s="151"/>
      <c r="JIS51" s="151"/>
      <c r="JIT51" s="151"/>
      <c r="JIU51" s="151"/>
      <c r="JIV51" s="151"/>
      <c r="JIW51" s="151"/>
      <c r="JIX51" s="151"/>
      <c r="JIY51" s="151"/>
      <c r="JIZ51" s="151"/>
      <c r="JJA51" s="151"/>
      <c r="JJB51" s="151"/>
      <c r="JJC51" s="151"/>
      <c r="JJD51" s="151"/>
      <c r="JJE51" s="151"/>
      <c r="JJF51" s="151"/>
      <c r="JJG51" s="151"/>
      <c r="JJH51" s="151"/>
      <c r="JJI51" s="151"/>
      <c r="JJJ51" s="151"/>
      <c r="JJK51" s="151"/>
      <c r="JJL51" s="151"/>
      <c r="JJM51" s="151"/>
      <c r="JJN51" s="151"/>
      <c r="JJO51" s="151"/>
      <c r="JJP51" s="151"/>
      <c r="JJQ51" s="151"/>
      <c r="JJR51" s="151"/>
      <c r="JJS51" s="249"/>
      <c r="JJT51" s="151"/>
      <c r="JJU51" s="151"/>
      <c r="JJV51" s="151"/>
      <c r="JJW51" s="151"/>
      <c r="JJX51" s="151"/>
      <c r="JJY51" s="151"/>
      <c r="JJZ51" s="151"/>
      <c r="JKA51" s="151"/>
      <c r="JKB51" s="151"/>
      <c r="JKC51" s="151"/>
      <c r="JKD51" s="151"/>
      <c r="JKE51" s="151"/>
      <c r="JKF51" s="151"/>
      <c r="JKG51" s="151"/>
      <c r="JKH51" s="151"/>
      <c r="JKI51" s="151"/>
      <c r="JKJ51" s="151"/>
      <c r="JKK51" s="151"/>
      <c r="JKL51" s="151"/>
      <c r="JKM51" s="151"/>
      <c r="JKN51" s="151"/>
      <c r="JKO51" s="151"/>
      <c r="JKP51" s="151"/>
      <c r="JKQ51" s="151"/>
      <c r="JKR51" s="151"/>
      <c r="JKS51" s="151"/>
      <c r="JKT51" s="151"/>
      <c r="JKU51" s="151"/>
      <c r="JKV51" s="151"/>
      <c r="JKW51" s="151"/>
      <c r="JKX51" s="151"/>
      <c r="JKY51" s="249"/>
      <c r="JKZ51" s="151"/>
      <c r="JLA51" s="151"/>
      <c r="JLB51" s="151"/>
      <c r="JLC51" s="151"/>
      <c r="JLD51" s="151"/>
      <c r="JLE51" s="151"/>
      <c r="JLF51" s="151"/>
      <c r="JLG51" s="151"/>
      <c r="JLH51" s="151"/>
      <c r="JLI51" s="151"/>
      <c r="JLJ51" s="151"/>
      <c r="JLK51" s="151"/>
      <c r="JLL51" s="151"/>
      <c r="JLM51" s="151"/>
      <c r="JLN51" s="151"/>
      <c r="JLO51" s="151"/>
      <c r="JLP51" s="151"/>
      <c r="JLQ51" s="151"/>
      <c r="JLR51" s="151"/>
      <c r="JLS51" s="151"/>
      <c r="JLT51" s="151"/>
      <c r="JLU51" s="151"/>
      <c r="JLV51" s="151"/>
      <c r="JLW51" s="151"/>
      <c r="JLX51" s="151"/>
      <c r="JLY51" s="151"/>
      <c r="JLZ51" s="151"/>
      <c r="JMA51" s="151"/>
      <c r="JMB51" s="151"/>
      <c r="JMC51" s="151"/>
      <c r="JMD51" s="151"/>
      <c r="JME51" s="249"/>
      <c r="JMF51" s="151"/>
      <c r="JMG51" s="151"/>
      <c r="JMH51" s="151"/>
      <c r="JMI51" s="151"/>
      <c r="JMJ51" s="151"/>
      <c r="JMK51" s="151"/>
      <c r="JML51" s="151"/>
      <c r="JMM51" s="151"/>
      <c r="JMN51" s="151"/>
      <c r="JMO51" s="151"/>
      <c r="JMP51" s="151"/>
      <c r="JMQ51" s="151"/>
      <c r="JMR51" s="151"/>
      <c r="JMS51" s="151"/>
      <c r="JMT51" s="151"/>
      <c r="JMU51" s="151"/>
      <c r="JMV51" s="151"/>
      <c r="JMW51" s="151"/>
      <c r="JMX51" s="151"/>
      <c r="JMY51" s="151"/>
      <c r="JMZ51" s="151"/>
      <c r="JNA51" s="151"/>
      <c r="JNB51" s="151"/>
      <c r="JNC51" s="151"/>
      <c r="JND51" s="151"/>
      <c r="JNE51" s="151"/>
      <c r="JNF51" s="151"/>
      <c r="JNG51" s="151"/>
      <c r="JNH51" s="151"/>
      <c r="JNI51" s="151"/>
      <c r="JNJ51" s="151"/>
      <c r="JNK51" s="249"/>
      <c r="JNL51" s="151"/>
      <c r="JNM51" s="151"/>
      <c r="JNN51" s="151"/>
      <c r="JNO51" s="151"/>
      <c r="JNP51" s="151"/>
      <c r="JNQ51" s="151"/>
      <c r="JNR51" s="151"/>
      <c r="JNS51" s="151"/>
      <c r="JNT51" s="151"/>
      <c r="JNU51" s="151"/>
      <c r="JNV51" s="151"/>
      <c r="JNW51" s="151"/>
      <c r="JNX51" s="151"/>
      <c r="JNY51" s="151"/>
      <c r="JNZ51" s="151"/>
      <c r="JOA51" s="151"/>
      <c r="JOB51" s="151"/>
      <c r="JOC51" s="151"/>
      <c r="JOD51" s="151"/>
      <c r="JOE51" s="151"/>
      <c r="JOF51" s="151"/>
      <c r="JOG51" s="151"/>
      <c r="JOH51" s="151"/>
      <c r="JOI51" s="151"/>
      <c r="JOJ51" s="151"/>
      <c r="JOK51" s="151"/>
      <c r="JOL51" s="151"/>
      <c r="JOM51" s="151"/>
      <c r="JON51" s="151"/>
      <c r="JOO51" s="151"/>
      <c r="JOP51" s="151"/>
      <c r="JOQ51" s="249"/>
      <c r="JOR51" s="151"/>
      <c r="JOS51" s="151"/>
      <c r="JOT51" s="151"/>
      <c r="JOU51" s="151"/>
      <c r="JOV51" s="151"/>
      <c r="JOW51" s="151"/>
      <c r="JOX51" s="151"/>
      <c r="JOY51" s="151"/>
      <c r="JOZ51" s="151"/>
      <c r="JPA51" s="151"/>
      <c r="JPB51" s="151"/>
      <c r="JPC51" s="151"/>
      <c r="JPD51" s="151"/>
      <c r="JPE51" s="151"/>
      <c r="JPF51" s="151"/>
      <c r="JPG51" s="151"/>
      <c r="JPH51" s="151"/>
      <c r="JPI51" s="151"/>
      <c r="JPJ51" s="151"/>
      <c r="JPK51" s="151"/>
      <c r="JPL51" s="151"/>
      <c r="JPM51" s="151"/>
      <c r="JPN51" s="151"/>
      <c r="JPO51" s="151"/>
      <c r="JPP51" s="151"/>
      <c r="JPQ51" s="151"/>
      <c r="JPR51" s="151"/>
      <c r="JPS51" s="151"/>
      <c r="JPT51" s="151"/>
      <c r="JPU51" s="151"/>
      <c r="JPV51" s="151"/>
      <c r="JPW51" s="249"/>
      <c r="JPX51" s="151"/>
      <c r="JPY51" s="151"/>
      <c r="JPZ51" s="151"/>
      <c r="JQA51" s="151"/>
      <c r="JQB51" s="151"/>
      <c r="JQC51" s="151"/>
      <c r="JQD51" s="151"/>
      <c r="JQE51" s="151"/>
      <c r="JQF51" s="151"/>
      <c r="JQG51" s="151"/>
      <c r="JQH51" s="151"/>
      <c r="JQI51" s="151"/>
      <c r="JQJ51" s="151"/>
      <c r="JQK51" s="151"/>
      <c r="JQL51" s="151"/>
      <c r="JQM51" s="151"/>
      <c r="JQN51" s="151"/>
      <c r="JQO51" s="151"/>
      <c r="JQP51" s="151"/>
      <c r="JQQ51" s="151"/>
      <c r="JQR51" s="151"/>
      <c r="JQS51" s="151"/>
      <c r="JQT51" s="151"/>
      <c r="JQU51" s="151"/>
      <c r="JQV51" s="151"/>
      <c r="JQW51" s="151"/>
      <c r="JQX51" s="151"/>
      <c r="JQY51" s="151"/>
      <c r="JQZ51" s="151"/>
      <c r="JRA51" s="151"/>
      <c r="JRB51" s="151"/>
      <c r="JRC51" s="249"/>
      <c r="JRD51" s="151"/>
      <c r="JRE51" s="151"/>
      <c r="JRF51" s="151"/>
      <c r="JRG51" s="151"/>
      <c r="JRH51" s="151"/>
      <c r="JRI51" s="151"/>
      <c r="JRJ51" s="151"/>
      <c r="JRK51" s="151"/>
      <c r="JRL51" s="151"/>
      <c r="JRM51" s="151"/>
      <c r="JRN51" s="151"/>
      <c r="JRO51" s="151"/>
      <c r="JRP51" s="151"/>
      <c r="JRQ51" s="151"/>
      <c r="JRR51" s="151"/>
      <c r="JRS51" s="151"/>
      <c r="JRT51" s="151"/>
      <c r="JRU51" s="151"/>
      <c r="JRV51" s="151"/>
      <c r="JRW51" s="151"/>
      <c r="JRX51" s="151"/>
      <c r="JRY51" s="151"/>
      <c r="JRZ51" s="151"/>
      <c r="JSA51" s="151"/>
      <c r="JSB51" s="151"/>
      <c r="JSC51" s="151"/>
      <c r="JSD51" s="151"/>
      <c r="JSE51" s="151"/>
      <c r="JSF51" s="151"/>
      <c r="JSG51" s="151"/>
      <c r="JSH51" s="151"/>
      <c r="JSI51" s="249"/>
      <c r="JSJ51" s="151"/>
      <c r="JSK51" s="151"/>
      <c r="JSL51" s="151"/>
      <c r="JSM51" s="151"/>
      <c r="JSN51" s="151"/>
      <c r="JSO51" s="151"/>
      <c r="JSP51" s="151"/>
      <c r="JSQ51" s="151"/>
      <c r="JSR51" s="151"/>
      <c r="JSS51" s="151"/>
      <c r="JST51" s="151"/>
      <c r="JSU51" s="151"/>
      <c r="JSV51" s="151"/>
      <c r="JSW51" s="151"/>
      <c r="JSX51" s="151"/>
      <c r="JSY51" s="151"/>
      <c r="JSZ51" s="151"/>
      <c r="JTA51" s="151"/>
      <c r="JTB51" s="151"/>
      <c r="JTC51" s="151"/>
      <c r="JTD51" s="151"/>
      <c r="JTE51" s="151"/>
      <c r="JTF51" s="151"/>
      <c r="JTG51" s="151"/>
      <c r="JTH51" s="151"/>
      <c r="JTI51" s="151"/>
      <c r="JTJ51" s="151"/>
      <c r="JTK51" s="151"/>
      <c r="JTL51" s="151"/>
      <c r="JTM51" s="151"/>
      <c r="JTN51" s="151"/>
      <c r="JTO51" s="249"/>
      <c r="JTP51" s="151"/>
      <c r="JTQ51" s="151"/>
      <c r="JTR51" s="151"/>
      <c r="JTS51" s="151"/>
      <c r="JTT51" s="151"/>
      <c r="JTU51" s="151"/>
      <c r="JTV51" s="151"/>
      <c r="JTW51" s="151"/>
      <c r="JTX51" s="151"/>
      <c r="JTY51" s="151"/>
      <c r="JTZ51" s="151"/>
      <c r="JUA51" s="151"/>
      <c r="JUB51" s="151"/>
      <c r="JUC51" s="151"/>
      <c r="JUD51" s="151"/>
      <c r="JUE51" s="151"/>
      <c r="JUF51" s="151"/>
      <c r="JUG51" s="151"/>
      <c r="JUH51" s="151"/>
      <c r="JUI51" s="151"/>
      <c r="JUJ51" s="151"/>
      <c r="JUK51" s="151"/>
      <c r="JUL51" s="151"/>
      <c r="JUM51" s="151"/>
      <c r="JUN51" s="151"/>
      <c r="JUO51" s="151"/>
      <c r="JUP51" s="151"/>
      <c r="JUQ51" s="151"/>
      <c r="JUR51" s="151"/>
      <c r="JUS51" s="151"/>
      <c r="JUT51" s="151"/>
      <c r="JUU51" s="249"/>
      <c r="JUV51" s="151"/>
      <c r="JUW51" s="151"/>
      <c r="JUX51" s="151"/>
      <c r="JUY51" s="151"/>
      <c r="JUZ51" s="151"/>
      <c r="JVA51" s="151"/>
      <c r="JVB51" s="151"/>
      <c r="JVC51" s="151"/>
      <c r="JVD51" s="151"/>
      <c r="JVE51" s="151"/>
      <c r="JVF51" s="151"/>
      <c r="JVG51" s="151"/>
      <c r="JVH51" s="151"/>
      <c r="JVI51" s="151"/>
      <c r="JVJ51" s="151"/>
      <c r="JVK51" s="151"/>
      <c r="JVL51" s="151"/>
      <c r="JVM51" s="151"/>
      <c r="JVN51" s="151"/>
      <c r="JVO51" s="151"/>
      <c r="JVP51" s="151"/>
      <c r="JVQ51" s="151"/>
      <c r="JVR51" s="151"/>
      <c r="JVS51" s="151"/>
      <c r="JVT51" s="151"/>
      <c r="JVU51" s="151"/>
      <c r="JVV51" s="151"/>
      <c r="JVW51" s="151"/>
      <c r="JVX51" s="151"/>
      <c r="JVY51" s="151"/>
      <c r="JVZ51" s="151"/>
      <c r="JWA51" s="249"/>
      <c r="JWB51" s="151"/>
      <c r="JWC51" s="151"/>
      <c r="JWD51" s="151"/>
      <c r="JWE51" s="151"/>
      <c r="JWF51" s="151"/>
      <c r="JWG51" s="151"/>
      <c r="JWH51" s="151"/>
      <c r="JWI51" s="151"/>
      <c r="JWJ51" s="151"/>
      <c r="JWK51" s="151"/>
      <c r="JWL51" s="151"/>
      <c r="JWM51" s="151"/>
      <c r="JWN51" s="151"/>
      <c r="JWO51" s="151"/>
      <c r="JWP51" s="151"/>
      <c r="JWQ51" s="151"/>
      <c r="JWR51" s="151"/>
      <c r="JWS51" s="151"/>
      <c r="JWT51" s="151"/>
      <c r="JWU51" s="151"/>
      <c r="JWV51" s="151"/>
      <c r="JWW51" s="151"/>
      <c r="JWX51" s="151"/>
      <c r="JWY51" s="151"/>
      <c r="JWZ51" s="151"/>
      <c r="JXA51" s="151"/>
      <c r="JXB51" s="151"/>
      <c r="JXC51" s="151"/>
      <c r="JXD51" s="151"/>
      <c r="JXE51" s="151"/>
      <c r="JXF51" s="151"/>
      <c r="JXG51" s="249"/>
      <c r="JXH51" s="151"/>
      <c r="JXI51" s="151"/>
      <c r="JXJ51" s="151"/>
      <c r="JXK51" s="151"/>
      <c r="JXL51" s="151"/>
      <c r="JXM51" s="151"/>
      <c r="JXN51" s="151"/>
      <c r="JXO51" s="151"/>
      <c r="JXP51" s="151"/>
      <c r="JXQ51" s="151"/>
      <c r="JXR51" s="151"/>
      <c r="JXS51" s="151"/>
      <c r="JXT51" s="151"/>
      <c r="JXU51" s="151"/>
      <c r="JXV51" s="151"/>
      <c r="JXW51" s="151"/>
      <c r="JXX51" s="151"/>
      <c r="JXY51" s="151"/>
      <c r="JXZ51" s="151"/>
      <c r="JYA51" s="151"/>
      <c r="JYB51" s="151"/>
      <c r="JYC51" s="151"/>
      <c r="JYD51" s="151"/>
      <c r="JYE51" s="151"/>
      <c r="JYF51" s="151"/>
      <c r="JYG51" s="151"/>
      <c r="JYH51" s="151"/>
      <c r="JYI51" s="151"/>
      <c r="JYJ51" s="151"/>
      <c r="JYK51" s="151"/>
      <c r="JYL51" s="151"/>
      <c r="JYM51" s="249"/>
      <c r="JYN51" s="151"/>
      <c r="JYO51" s="151"/>
      <c r="JYP51" s="151"/>
      <c r="JYQ51" s="151"/>
      <c r="JYR51" s="151"/>
      <c r="JYS51" s="151"/>
      <c r="JYT51" s="151"/>
      <c r="JYU51" s="151"/>
      <c r="JYV51" s="151"/>
      <c r="JYW51" s="151"/>
      <c r="JYX51" s="151"/>
      <c r="JYY51" s="151"/>
      <c r="JYZ51" s="151"/>
      <c r="JZA51" s="151"/>
      <c r="JZB51" s="151"/>
      <c r="JZC51" s="151"/>
      <c r="JZD51" s="151"/>
      <c r="JZE51" s="151"/>
      <c r="JZF51" s="151"/>
      <c r="JZG51" s="151"/>
      <c r="JZH51" s="151"/>
      <c r="JZI51" s="151"/>
      <c r="JZJ51" s="151"/>
      <c r="JZK51" s="151"/>
      <c r="JZL51" s="151"/>
      <c r="JZM51" s="151"/>
      <c r="JZN51" s="151"/>
      <c r="JZO51" s="151"/>
      <c r="JZP51" s="151"/>
      <c r="JZQ51" s="151"/>
      <c r="JZR51" s="151"/>
      <c r="JZS51" s="249"/>
      <c r="JZT51" s="151"/>
      <c r="JZU51" s="151"/>
      <c r="JZV51" s="151"/>
      <c r="JZW51" s="151"/>
      <c r="JZX51" s="151"/>
      <c r="JZY51" s="151"/>
      <c r="JZZ51" s="151"/>
      <c r="KAA51" s="151"/>
      <c r="KAB51" s="151"/>
      <c r="KAC51" s="151"/>
      <c r="KAD51" s="151"/>
      <c r="KAE51" s="151"/>
      <c r="KAF51" s="151"/>
      <c r="KAG51" s="151"/>
      <c r="KAH51" s="151"/>
      <c r="KAI51" s="151"/>
      <c r="KAJ51" s="151"/>
      <c r="KAK51" s="151"/>
      <c r="KAL51" s="151"/>
      <c r="KAM51" s="151"/>
      <c r="KAN51" s="151"/>
      <c r="KAO51" s="151"/>
      <c r="KAP51" s="151"/>
      <c r="KAQ51" s="151"/>
      <c r="KAR51" s="151"/>
      <c r="KAS51" s="151"/>
      <c r="KAT51" s="151"/>
      <c r="KAU51" s="151"/>
      <c r="KAV51" s="151"/>
      <c r="KAW51" s="151"/>
      <c r="KAX51" s="151"/>
      <c r="KAY51" s="249"/>
      <c r="KAZ51" s="151"/>
      <c r="KBA51" s="151"/>
      <c r="KBB51" s="151"/>
      <c r="KBC51" s="151"/>
      <c r="KBD51" s="151"/>
      <c r="KBE51" s="151"/>
      <c r="KBF51" s="151"/>
      <c r="KBG51" s="151"/>
      <c r="KBH51" s="151"/>
      <c r="KBI51" s="151"/>
      <c r="KBJ51" s="151"/>
      <c r="KBK51" s="151"/>
      <c r="KBL51" s="151"/>
      <c r="KBM51" s="151"/>
      <c r="KBN51" s="151"/>
      <c r="KBO51" s="151"/>
      <c r="KBP51" s="151"/>
      <c r="KBQ51" s="151"/>
      <c r="KBR51" s="151"/>
      <c r="KBS51" s="151"/>
      <c r="KBT51" s="151"/>
      <c r="KBU51" s="151"/>
      <c r="KBV51" s="151"/>
      <c r="KBW51" s="151"/>
      <c r="KBX51" s="151"/>
      <c r="KBY51" s="151"/>
      <c r="KBZ51" s="151"/>
      <c r="KCA51" s="151"/>
      <c r="KCB51" s="151"/>
      <c r="KCC51" s="151"/>
      <c r="KCD51" s="151"/>
      <c r="KCE51" s="249"/>
      <c r="KCF51" s="151"/>
      <c r="KCG51" s="151"/>
      <c r="KCH51" s="151"/>
      <c r="KCI51" s="151"/>
      <c r="KCJ51" s="151"/>
      <c r="KCK51" s="151"/>
      <c r="KCL51" s="151"/>
      <c r="KCM51" s="151"/>
      <c r="KCN51" s="151"/>
      <c r="KCO51" s="151"/>
      <c r="KCP51" s="151"/>
      <c r="KCQ51" s="151"/>
      <c r="KCR51" s="151"/>
      <c r="KCS51" s="151"/>
      <c r="KCT51" s="151"/>
      <c r="KCU51" s="151"/>
      <c r="KCV51" s="151"/>
      <c r="KCW51" s="151"/>
      <c r="KCX51" s="151"/>
      <c r="KCY51" s="151"/>
      <c r="KCZ51" s="151"/>
      <c r="KDA51" s="151"/>
      <c r="KDB51" s="151"/>
      <c r="KDC51" s="151"/>
      <c r="KDD51" s="151"/>
      <c r="KDE51" s="151"/>
      <c r="KDF51" s="151"/>
      <c r="KDG51" s="151"/>
      <c r="KDH51" s="151"/>
      <c r="KDI51" s="151"/>
      <c r="KDJ51" s="151"/>
      <c r="KDK51" s="249"/>
      <c r="KDL51" s="151"/>
      <c r="KDM51" s="151"/>
      <c r="KDN51" s="151"/>
      <c r="KDO51" s="151"/>
      <c r="KDP51" s="151"/>
      <c r="KDQ51" s="151"/>
      <c r="KDR51" s="151"/>
      <c r="KDS51" s="151"/>
      <c r="KDT51" s="151"/>
      <c r="KDU51" s="151"/>
      <c r="KDV51" s="151"/>
      <c r="KDW51" s="151"/>
      <c r="KDX51" s="151"/>
      <c r="KDY51" s="151"/>
      <c r="KDZ51" s="151"/>
      <c r="KEA51" s="151"/>
      <c r="KEB51" s="151"/>
      <c r="KEC51" s="151"/>
      <c r="KED51" s="151"/>
      <c r="KEE51" s="151"/>
      <c r="KEF51" s="151"/>
      <c r="KEG51" s="151"/>
      <c r="KEH51" s="151"/>
      <c r="KEI51" s="151"/>
      <c r="KEJ51" s="151"/>
      <c r="KEK51" s="151"/>
      <c r="KEL51" s="151"/>
      <c r="KEM51" s="151"/>
      <c r="KEN51" s="151"/>
      <c r="KEO51" s="151"/>
      <c r="KEP51" s="151"/>
      <c r="KEQ51" s="249"/>
      <c r="KER51" s="151"/>
      <c r="KES51" s="151"/>
      <c r="KET51" s="151"/>
      <c r="KEU51" s="151"/>
      <c r="KEV51" s="151"/>
      <c r="KEW51" s="151"/>
      <c r="KEX51" s="151"/>
      <c r="KEY51" s="151"/>
      <c r="KEZ51" s="151"/>
      <c r="KFA51" s="151"/>
      <c r="KFB51" s="151"/>
      <c r="KFC51" s="151"/>
      <c r="KFD51" s="151"/>
      <c r="KFE51" s="151"/>
      <c r="KFF51" s="151"/>
      <c r="KFG51" s="151"/>
      <c r="KFH51" s="151"/>
      <c r="KFI51" s="151"/>
      <c r="KFJ51" s="151"/>
      <c r="KFK51" s="151"/>
      <c r="KFL51" s="151"/>
      <c r="KFM51" s="151"/>
      <c r="KFN51" s="151"/>
      <c r="KFO51" s="151"/>
      <c r="KFP51" s="151"/>
      <c r="KFQ51" s="151"/>
      <c r="KFR51" s="151"/>
      <c r="KFS51" s="151"/>
      <c r="KFT51" s="151"/>
      <c r="KFU51" s="151"/>
      <c r="KFV51" s="151"/>
      <c r="KFW51" s="249"/>
      <c r="KFX51" s="151"/>
      <c r="KFY51" s="151"/>
      <c r="KFZ51" s="151"/>
      <c r="KGA51" s="151"/>
      <c r="KGB51" s="151"/>
      <c r="KGC51" s="151"/>
      <c r="KGD51" s="151"/>
      <c r="KGE51" s="151"/>
      <c r="KGF51" s="151"/>
      <c r="KGG51" s="151"/>
      <c r="KGH51" s="151"/>
      <c r="KGI51" s="151"/>
      <c r="KGJ51" s="151"/>
      <c r="KGK51" s="151"/>
      <c r="KGL51" s="151"/>
      <c r="KGM51" s="151"/>
      <c r="KGN51" s="151"/>
      <c r="KGO51" s="151"/>
      <c r="KGP51" s="151"/>
      <c r="KGQ51" s="151"/>
      <c r="KGR51" s="151"/>
      <c r="KGS51" s="151"/>
      <c r="KGT51" s="151"/>
      <c r="KGU51" s="151"/>
      <c r="KGV51" s="151"/>
      <c r="KGW51" s="151"/>
      <c r="KGX51" s="151"/>
      <c r="KGY51" s="151"/>
      <c r="KGZ51" s="151"/>
      <c r="KHA51" s="151"/>
      <c r="KHB51" s="151"/>
      <c r="KHC51" s="249"/>
      <c r="KHD51" s="151"/>
      <c r="KHE51" s="151"/>
      <c r="KHF51" s="151"/>
      <c r="KHG51" s="151"/>
      <c r="KHH51" s="151"/>
      <c r="KHI51" s="151"/>
      <c r="KHJ51" s="151"/>
      <c r="KHK51" s="151"/>
      <c r="KHL51" s="151"/>
      <c r="KHM51" s="151"/>
      <c r="KHN51" s="151"/>
      <c r="KHO51" s="151"/>
      <c r="KHP51" s="151"/>
      <c r="KHQ51" s="151"/>
      <c r="KHR51" s="151"/>
      <c r="KHS51" s="151"/>
      <c r="KHT51" s="151"/>
      <c r="KHU51" s="151"/>
      <c r="KHV51" s="151"/>
      <c r="KHW51" s="151"/>
      <c r="KHX51" s="151"/>
      <c r="KHY51" s="151"/>
      <c r="KHZ51" s="151"/>
      <c r="KIA51" s="151"/>
      <c r="KIB51" s="151"/>
      <c r="KIC51" s="151"/>
      <c r="KID51" s="151"/>
      <c r="KIE51" s="151"/>
      <c r="KIF51" s="151"/>
      <c r="KIG51" s="151"/>
      <c r="KIH51" s="151"/>
      <c r="KII51" s="249"/>
      <c r="KIJ51" s="151"/>
      <c r="KIK51" s="151"/>
      <c r="KIL51" s="151"/>
      <c r="KIM51" s="151"/>
      <c r="KIN51" s="151"/>
      <c r="KIO51" s="151"/>
      <c r="KIP51" s="151"/>
      <c r="KIQ51" s="151"/>
      <c r="KIR51" s="151"/>
      <c r="KIS51" s="151"/>
      <c r="KIT51" s="151"/>
      <c r="KIU51" s="151"/>
      <c r="KIV51" s="151"/>
      <c r="KIW51" s="151"/>
      <c r="KIX51" s="151"/>
      <c r="KIY51" s="151"/>
      <c r="KIZ51" s="151"/>
      <c r="KJA51" s="151"/>
      <c r="KJB51" s="151"/>
      <c r="KJC51" s="151"/>
      <c r="KJD51" s="151"/>
      <c r="KJE51" s="151"/>
      <c r="KJF51" s="151"/>
      <c r="KJG51" s="151"/>
      <c r="KJH51" s="151"/>
      <c r="KJI51" s="151"/>
      <c r="KJJ51" s="151"/>
      <c r="KJK51" s="151"/>
      <c r="KJL51" s="151"/>
      <c r="KJM51" s="151"/>
      <c r="KJN51" s="151"/>
      <c r="KJO51" s="249"/>
      <c r="KJP51" s="151"/>
      <c r="KJQ51" s="151"/>
      <c r="KJR51" s="151"/>
      <c r="KJS51" s="151"/>
      <c r="KJT51" s="151"/>
      <c r="KJU51" s="151"/>
      <c r="KJV51" s="151"/>
      <c r="KJW51" s="151"/>
      <c r="KJX51" s="151"/>
      <c r="KJY51" s="151"/>
      <c r="KJZ51" s="151"/>
      <c r="KKA51" s="151"/>
      <c r="KKB51" s="151"/>
      <c r="KKC51" s="151"/>
      <c r="KKD51" s="151"/>
      <c r="KKE51" s="151"/>
      <c r="KKF51" s="151"/>
      <c r="KKG51" s="151"/>
      <c r="KKH51" s="151"/>
      <c r="KKI51" s="151"/>
      <c r="KKJ51" s="151"/>
      <c r="KKK51" s="151"/>
      <c r="KKL51" s="151"/>
      <c r="KKM51" s="151"/>
      <c r="KKN51" s="151"/>
      <c r="KKO51" s="151"/>
      <c r="KKP51" s="151"/>
      <c r="KKQ51" s="151"/>
      <c r="KKR51" s="151"/>
      <c r="KKS51" s="151"/>
      <c r="KKT51" s="151"/>
      <c r="KKU51" s="249"/>
      <c r="KKV51" s="151"/>
      <c r="KKW51" s="151"/>
      <c r="KKX51" s="151"/>
      <c r="KKY51" s="151"/>
      <c r="KKZ51" s="151"/>
      <c r="KLA51" s="151"/>
      <c r="KLB51" s="151"/>
      <c r="KLC51" s="151"/>
      <c r="KLD51" s="151"/>
      <c r="KLE51" s="151"/>
      <c r="KLF51" s="151"/>
      <c r="KLG51" s="151"/>
      <c r="KLH51" s="151"/>
      <c r="KLI51" s="151"/>
      <c r="KLJ51" s="151"/>
      <c r="KLK51" s="151"/>
      <c r="KLL51" s="151"/>
      <c r="KLM51" s="151"/>
      <c r="KLN51" s="151"/>
      <c r="KLO51" s="151"/>
      <c r="KLP51" s="151"/>
      <c r="KLQ51" s="151"/>
      <c r="KLR51" s="151"/>
      <c r="KLS51" s="151"/>
      <c r="KLT51" s="151"/>
      <c r="KLU51" s="151"/>
      <c r="KLV51" s="151"/>
      <c r="KLW51" s="151"/>
      <c r="KLX51" s="151"/>
      <c r="KLY51" s="151"/>
      <c r="KLZ51" s="151"/>
      <c r="KMA51" s="249"/>
      <c r="KMB51" s="151"/>
      <c r="KMC51" s="151"/>
      <c r="KMD51" s="151"/>
      <c r="KME51" s="151"/>
      <c r="KMF51" s="151"/>
      <c r="KMG51" s="151"/>
      <c r="KMH51" s="151"/>
      <c r="KMI51" s="151"/>
      <c r="KMJ51" s="151"/>
      <c r="KMK51" s="151"/>
      <c r="KML51" s="151"/>
      <c r="KMM51" s="151"/>
      <c r="KMN51" s="151"/>
      <c r="KMO51" s="151"/>
      <c r="KMP51" s="151"/>
      <c r="KMQ51" s="151"/>
      <c r="KMR51" s="151"/>
      <c r="KMS51" s="151"/>
      <c r="KMT51" s="151"/>
      <c r="KMU51" s="151"/>
      <c r="KMV51" s="151"/>
      <c r="KMW51" s="151"/>
      <c r="KMX51" s="151"/>
      <c r="KMY51" s="151"/>
      <c r="KMZ51" s="151"/>
      <c r="KNA51" s="151"/>
      <c r="KNB51" s="151"/>
      <c r="KNC51" s="151"/>
      <c r="KND51" s="151"/>
      <c r="KNE51" s="151"/>
      <c r="KNF51" s="151"/>
      <c r="KNG51" s="249"/>
      <c r="KNH51" s="151"/>
      <c r="KNI51" s="151"/>
      <c r="KNJ51" s="151"/>
      <c r="KNK51" s="151"/>
      <c r="KNL51" s="151"/>
      <c r="KNM51" s="151"/>
      <c r="KNN51" s="151"/>
      <c r="KNO51" s="151"/>
      <c r="KNP51" s="151"/>
      <c r="KNQ51" s="151"/>
      <c r="KNR51" s="151"/>
      <c r="KNS51" s="151"/>
      <c r="KNT51" s="151"/>
      <c r="KNU51" s="151"/>
      <c r="KNV51" s="151"/>
      <c r="KNW51" s="151"/>
      <c r="KNX51" s="151"/>
      <c r="KNY51" s="151"/>
      <c r="KNZ51" s="151"/>
      <c r="KOA51" s="151"/>
      <c r="KOB51" s="151"/>
      <c r="KOC51" s="151"/>
      <c r="KOD51" s="151"/>
      <c r="KOE51" s="151"/>
      <c r="KOF51" s="151"/>
      <c r="KOG51" s="151"/>
      <c r="KOH51" s="151"/>
      <c r="KOI51" s="151"/>
      <c r="KOJ51" s="151"/>
      <c r="KOK51" s="151"/>
      <c r="KOL51" s="151"/>
      <c r="KOM51" s="249"/>
      <c r="KON51" s="151"/>
      <c r="KOO51" s="151"/>
      <c r="KOP51" s="151"/>
      <c r="KOQ51" s="151"/>
      <c r="KOR51" s="151"/>
      <c r="KOS51" s="151"/>
      <c r="KOT51" s="151"/>
      <c r="KOU51" s="151"/>
      <c r="KOV51" s="151"/>
      <c r="KOW51" s="151"/>
      <c r="KOX51" s="151"/>
      <c r="KOY51" s="151"/>
      <c r="KOZ51" s="151"/>
      <c r="KPA51" s="151"/>
      <c r="KPB51" s="151"/>
      <c r="KPC51" s="151"/>
      <c r="KPD51" s="151"/>
      <c r="KPE51" s="151"/>
      <c r="KPF51" s="151"/>
      <c r="KPG51" s="151"/>
      <c r="KPH51" s="151"/>
      <c r="KPI51" s="151"/>
      <c r="KPJ51" s="151"/>
      <c r="KPK51" s="151"/>
      <c r="KPL51" s="151"/>
      <c r="KPM51" s="151"/>
      <c r="KPN51" s="151"/>
      <c r="KPO51" s="151"/>
      <c r="KPP51" s="151"/>
      <c r="KPQ51" s="151"/>
      <c r="KPR51" s="151"/>
      <c r="KPS51" s="249"/>
      <c r="KPT51" s="151"/>
      <c r="KPU51" s="151"/>
      <c r="KPV51" s="151"/>
      <c r="KPW51" s="151"/>
      <c r="KPX51" s="151"/>
      <c r="KPY51" s="151"/>
      <c r="KPZ51" s="151"/>
      <c r="KQA51" s="151"/>
      <c r="KQB51" s="151"/>
      <c r="KQC51" s="151"/>
      <c r="KQD51" s="151"/>
      <c r="KQE51" s="151"/>
      <c r="KQF51" s="151"/>
      <c r="KQG51" s="151"/>
      <c r="KQH51" s="151"/>
      <c r="KQI51" s="151"/>
      <c r="KQJ51" s="151"/>
      <c r="KQK51" s="151"/>
      <c r="KQL51" s="151"/>
      <c r="KQM51" s="151"/>
      <c r="KQN51" s="151"/>
      <c r="KQO51" s="151"/>
      <c r="KQP51" s="151"/>
      <c r="KQQ51" s="151"/>
      <c r="KQR51" s="151"/>
      <c r="KQS51" s="151"/>
      <c r="KQT51" s="151"/>
      <c r="KQU51" s="151"/>
      <c r="KQV51" s="151"/>
      <c r="KQW51" s="151"/>
      <c r="KQX51" s="151"/>
      <c r="KQY51" s="249"/>
      <c r="KQZ51" s="151"/>
      <c r="KRA51" s="151"/>
      <c r="KRB51" s="151"/>
      <c r="KRC51" s="151"/>
      <c r="KRD51" s="151"/>
      <c r="KRE51" s="151"/>
      <c r="KRF51" s="151"/>
      <c r="KRG51" s="151"/>
      <c r="KRH51" s="151"/>
      <c r="KRI51" s="151"/>
      <c r="KRJ51" s="151"/>
      <c r="KRK51" s="151"/>
      <c r="KRL51" s="151"/>
      <c r="KRM51" s="151"/>
      <c r="KRN51" s="151"/>
      <c r="KRO51" s="151"/>
      <c r="KRP51" s="151"/>
      <c r="KRQ51" s="151"/>
      <c r="KRR51" s="151"/>
      <c r="KRS51" s="151"/>
      <c r="KRT51" s="151"/>
      <c r="KRU51" s="151"/>
      <c r="KRV51" s="151"/>
      <c r="KRW51" s="151"/>
      <c r="KRX51" s="151"/>
      <c r="KRY51" s="151"/>
      <c r="KRZ51" s="151"/>
      <c r="KSA51" s="151"/>
      <c r="KSB51" s="151"/>
      <c r="KSC51" s="151"/>
      <c r="KSD51" s="151"/>
      <c r="KSE51" s="249"/>
      <c r="KSF51" s="151"/>
      <c r="KSG51" s="151"/>
      <c r="KSH51" s="151"/>
      <c r="KSI51" s="151"/>
      <c r="KSJ51" s="151"/>
      <c r="KSK51" s="151"/>
      <c r="KSL51" s="151"/>
      <c r="KSM51" s="151"/>
      <c r="KSN51" s="151"/>
      <c r="KSO51" s="151"/>
      <c r="KSP51" s="151"/>
      <c r="KSQ51" s="151"/>
      <c r="KSR51" s="151"/>
      <c r="KSS51" s="151"/>
      <c r="KST51" s="151"/>
      <c r="KSU51" s="151"/>
      <c r="KSV51" s="151"/>
      <c r="KSW51" s="151"/>
      <c r="KSX51" s="151"/>
      <c r="KSY51" s="151"/>
      <c r="KSZ51" s="151"/>
      <c r="KTA51" s="151"/>
      <c r="KTB51" s="151"/>
      <c r="KTC51" s="151"/>
      <c r="KTD51" s="151"/>
      <c r="KTE51" s="151"/>
      <c r="KTF51" s="151"/>
      <c r="KTG51" s="151"/>
      <c r="KTH51" s="151"/>
      <c r="KTI51" s="151"/>
      <c r="KTJ51" s="151"/>
      <c r="KTK51" s="249"/>
      <c r="KTL51" s="151"/>
      <c r="KTM51" s="151"/>
      <c r="KTN51" s="151"/>
      <c r="KTO51" s="151"/>
      <c r="KTP51" s="151"/>
      <c r="KTQ51" s="151"/>
      <c r="KTR51" s="151"/>
      <c r="KTS51" s="151"/>
      <c r="KTT51" s="151"/>
      <c r="KTU51" s="151"/>
      <c r="KTV51" s="151"/>
      <c r="KTW51" s="151"/>
      <c r="KTX51" s="151"/>
      <c r="KTY51" s="151"/>
      <c r="KTZ51" s="151"/>
      <c r="KUA51" s="151"/>
      <c r="KUB51" s="151"/>
      <c r="KUC51" s="151"/>
      <c r="KUD51" s="151"/>
      <c r="KUE51" s="151"/>
      <c r="KUF51" s="151"/>
      <c r="KUG51" s="151"/>
      <c r="KUH51" s="151"/>
      <c r="KUI51" s="151"/>
      <c r="KUJ51" s="151"/>
      <c r="KUK51" s="151"/>
      <c r="KUL51" s="151"/>
      <c r="KUM51" s="151"/>
      <c r="KUN51" s="151"/>
      <c r="KUO51" s="151"/>
      <c r="KUP51" s="151"/>
      <c r="KUQ51" s="249"/>
      <c r="KUR51" s="151"/>
      <c r="KUS51" s="151"/>
      <c r="KUT51" s="151"/>
      <c r="KUU51" s="151"/>
      <c r="KUV51" s="151"/>
      <c r="KUW51" s="151"/>
      <c r="KUX51" s="151"/>
      <c r="KUY51" s="151"/>
      <c r="KUZ51" s="151"/>
      <c r="KVA51" s="151"/>
      <c r="KVB51" s="151"/>
      <c r="KVC51" s="151"/>
      <c r="KVD51" s="151"/>
      <c r="KVE51" s="151"/>
      <c r="KVF51" s="151"/>
      <c r="KVG51" s="151"/>
      <c r="KVH51" s="151"/>
      <c r="KVI51" s="151"/>
      <c r="KVJ51" s="151"/>
      <c r="KVK51" s="151"/>
      <c r="KVL51" s="151"/>
      <c r="KVM51" s="151"/>
      <c r="KVN51" s="151"/>
      <c r="KVO51" s="151"/>
      <c r="KVP51" s="151"/>
      <c r="KVQ51" s="151"/>
      <c r="KVR51" s="151"/>
      <c r="KVS51" s="151"/>
      <c r="KVT51" s="151"/>
      <c r="KVU51" s="151"/>
      <c r="KVV51" s="151"/>
      <c r="KVW51" s="249"/>
      <c r="KVX51" s="151"/>
      <c r="KVY51" s="151"/>
      <c r="KVZ51" s="151"/>
      <c r="KWA51" s="151"/>
      <c r="KWB51" s="151"/>
      <c r="KWC51" s="151"/>
      <c r="KWD51" s="151"/>
      <c r="KWE51" s="151"/>
      <c r="KWF51" s="151"/>
      <c r="KWG51" s="151"/>
      <c r="KWH51" s="151"/>
      <c r="KWI51" s="151"/>
      <c r="KWJ51" s="151"/>
      <c r="KWK51" s="151"/>
      <c r="KWL51" s="151"/>
      <c r="KWM51" s="151"/>
      <c r="KWN51" s="151"/>
      <c r="KWO51" s="151"/>
      <c r="KWP51" s="151"/>
      <c r="KWQ51" s="151"/>
      <c r="KWR51" s="151"/>
      <c r="KWS51" s="151"/>
      <c r="KWT51" s="151"/>
      <c r="KWU51" s="151"/>
      <c r="KWV51" s="151"/>
      <c r="KWW51" s="151"/>
      <c r="KWX51" s="151"/>
      <c r="KWY51" s="151"/>
      <c r="KWZ51" s="151"/>
      <c r="KXA51" s="151"/>
      <c r="KXB51" s="151"/>
      <c r="KXC51" s="249"/>
      <c r="KXD51" s="151"/>
      <c r="KXE51" s="151"/>
      <c r="KXF51" s="151"/>
      <c r="KXG51" s="151"/>
      <c r="KXH51" s="151"/>
      <c r="KXI51" s="151"/>
      <c r="KXJ51" s="151"/>
      <c r="KXK51" s="151"/>
      <c r="KXL51" s="151"/>
      <c r="KXM51" s="151"/>
      <c r="KXN51" s="151"/>
      <c r="KXO51" s="151"/>
      <c r="KXP51" s="151"/>
      <c r="KXQ51" s="151"/>
      <c r="KXR51" s="151"/>
      <c r="KXS51" s="151"/>
      <c r="KXT51" s="151"/>
      <c r="KXU51" s="151"/>
      <c r="KXV51" s="151"/>
      <c r="KXW51" s="151"/>
      <c r="KXX51" s="151"/>
      <c r="KXY51" s="151"/>
      <c r="KXZ51" s="151"/>
      <c r="KYA51" s="151"/>
      <c r="KYB51" s="151"/>
      <c r="KYC51" s="151"/>
      <c r="KYD51" s="151"/>
      <c r="KYE51" s="151"/>
      <c r="KYF51" s="151"/>
      <c r="KYG51" s="151"/>
      <c r="KYH51" s="151"/>
      <c r="KYI51" s="249"/>
      <c r="KYJ51" s="151"/>
      <c r="KYK51" s="151"/>
      <c r="KYL51" s="151"/>
      <c r="KYM51" s="151"/>
      <c r="KYN51" s="151"/>
      <c r="KYO51" s="151"/>
      <c r="KYP51" s="151"/>
      <c r="KYQ51" s="151"/>
      <c r="KYR51" s="151"/>
      <c r="KYS51" s="151"/>
      <c r="KYT51" s="151"/>
      <c r="KYU51" s="151"/>
      <c r="KYV51" s="151"/>
      <c r="KYW51" s="151"/>
      <c r="KYX51" s="151"/>
      <c r="KYY51" s="151"/>
      <c r="KYZ51" s="151"/>
      <c r="KZA51" s="151"/>
      <c r="KZB51" s="151"/>
      <c r="KZC51" s="151"/>
      <c r="KZD51" s="151"/>
      <c r="KZE51" s="151"/>
      <c r="KZF51" s="151"/>
      <c r="KZG51" s="151"/>
      <c r="KZH51" s="151"/>
      <c r="KZI51" s="151"/>
      <c r="KZJ51" s="151"/>
      <c r="KZK51" s="151"/>
      <c r="KZL51" s="151"/>
      <c r="KZM51" s="151"/>
      <c r="KZN51" s="151"/>
      <c r="KZO51" s="249"/>
      <c r="KZP51" s="151"/>
      <c r="KZQ51" s="151"/>
      <c r="KZR51" s="151"/>
      <c r="KZS51" s="151"/>
      <c r="KZT51" s="151"/>
      <c r="KZU51" s="151"/>
      <c r="KZV51" s="151"/>
      <c r="KZW51" s="151"/>
      <c r="KZX51" s="151"/>
      <c r="KZY51" s="151"/>
      <c r="KZZ51" s="151"/>
      <c r="LAA51" s="151"/>
      <c r="LAB51" s="151"/>
      <c r="LAC51" s="151"/>
      <c r="LAD51" s="151"/>
      <c r="LAE51" s="151"/>
      <c r="LAF51" s="151"/>
      <c r="LAG51" s="151"/>
      <c r="LAH51" s="151"/>
      <c r="LAI51" s="151"/>
      <c r="LAJ51" s="151"/>
      <c r="LAK51" s="151"/>
      <c r="LAL51" s="151"/>
      <c r="LAM51" s="151"/>
      <c r="LAN51" s="151"/>
      <c r="LAO51" s="151"/>
      <c r="LAP51" s="151"/>
      <c r="LAQ51" s="151"/>
      <c r="LAR51" s="151"/>
      <c r="LAS51" s="151"/>
      <c r="LAT51" s="151"/>
      <c r="LAU51" s="249"/>
      <c r="LAV51" s="151"/>
      <c r="LAW51" s="151"/>
      <c r="LAX51" s="151"/>
      <c r="LAY51" s="151"/>
      <c r="LAZ51" s="151"/>
      <c r="LBA51" s="151"/>
      <c r="LBB51" s="151"/>
      <c r="LBC51" s="151"/>
      <c r="LBD51" s="151"/>
      <c r="LBE51" s="151"/>
      <c r="LBF51" s="151"/>
      <c r="LBG51" s="151"/>
      <c r="LBH51" s="151"/>
      <c r="LBI51" s="151"/>
      <c r="LBJ51" s="151"/>
      <c r="LBK51" s="151"/>
      <c r="LBL51" s="151"/>
      <c r="LBM51" s="151"/>
      <c r="LBN51" s="151"/>
      <c r="LBO51" s="151"/>
      <c r="LBP51" s="151"/>
      <c r="LBQ51" s="151"/>
      <c r="LBR51" s="151"/>
      <c r="LBS51" s="151"/>
      <c r="LBT51" s="151"/>
      <c r="LBU51" s="151"/>
      <c r="LBV51" s="151"/>
      <c r="LBW51" s="151"/>
      <c r="LBX51" s="151"/>
      <c r="LBY51" s="151"/>
      <c r="LBZ51" s="151"/>
      <c r="LCA51" s="249"/>
      <c r="LCB51" s="151"/>
      <c r="LCC51" s="151"/>
      <c r="LCD51" s="151"/>
      <c r="LCE51" s="151"/>
      <c r="LCF51" s="151"/>
      <c r="LCG51" s="151"/>
      <c r="LCH51" s="151"/>
      <c r="LCI51" s="151"/>
      <c r="LCJ51" s="151"/>
      <c r="LCK51" s="151"/>
      <c r="LCL51" s="151"/>
      <c r="LCM51" s="151"/>
      <c r="LCN51" s="151"/>
      <c r="LCO51" s="151"/>
      <c r="LCP51" s="151"/>
      <c r="LCQ51" s="151"/>
      <c r="LCR51" s="151"/>
      <c r="LCS51" s="151"/>
      <c r="LCT51" s="151"/>
      <c r="LCU51" s="151"/>
      <c r="LCV51" s="151"/>
      <c r="LCW51" s="151"/>
      <c r="LCX51" s="151"/>
      <c r="LCY51" s="151"/>
      <c r="LCZ51" s="151"/>
      <c r="LDA51" s="151"/>
      <c r="LDB51" s="151"/>
      <c r="LDC51" s="151"/>
      <c r="LDD51" s="151"/>
      <c r="LDE51" s="151"/>
      <c r="LDF51" s="151"/>
      <c r="LDG51" s="249"/>
      <c r="LDH51" s="151"/>
      <c r="LDI51" s="151"/>
      <c r="LDJ51" s="151"/>
      <c r="LDK51" s="151"/>
      <c r="LDL51" s="151"/>
      <c r="LDM51" s="151"/>
      <c r="LDN51" s="151"/>
      <c r="LDO51" s="151"/>
      <c r="LDP51" s="151"/>
      <c r="LDQ51" s="151"/>
      <c r="LDR51" s="151"/>
      <c r="LDS51" s="151"/>
      <c r="LDT51" s="151"/>
      <c r="LDU51" s="151"/>
      <c r="LDV51" s="151"/>
      <c r="LDW51" s="151"/>
      <c r="LDX51" s="151"/>
      <c r="LDY51" s="151"/>
      <c r="LDZ51" s="151"/>
      <c r="LEA51" s="151"/>
      <c r="LEB51" s="151"/>
      <c r="LEC51" s="151"/>
      <c r="LED51" s="151"/>
      <c r="LEE51" s="151"/>
      <c r="LEF51" s="151"/>
      <c r="LEG51" s="151"/>
      <c r="LEH51" s="151"/>
      <c r="LEI51" s="151"/>
      <c r="LEJ51" s="151"/>
      <c r="LEK51" s="151"/>
      <c r="LEL51" s="151"/>
      <c r="LEM51" s="249"/>
      <c r="LEN51" s="151"/>
      <c r="LEO51" s="151"/>
      <c r="LEP51" s="151"/>
      <c r="LEQ51" s="151"/>
      <c r="LER51" s="151"/>
      <c r="LES51" s="151"/>
      <c r="LET51" s="151"/>
      <c r="LEU51" s="151"/>
      <c r="LEV51" s="151"/>
      <c r="LEW51" s="151"/>
      <c r="LEX51" s="151"/>
      <c r="LEY51" s="151"/>
      <c r="LEZ51" s="151"/>
      <c r="LFA51" s="151"/>
      <c r="LFB51" s="151"/>
      <c r="LFC51" s="151"/>
      <c r="LFD51" s="151"/>
      <c r="LFE51" s="151"/>
      <c r="LFF51" s="151"/>
      <c r="LFG51" s="151"/>
      <c r="LFH51" s="151"/>
      <c r="LFI51" s="151"/>
      <c r="LFJ51" s="151"/>
      <c r="LFK51" s="151"/>
      <c r="LFL51" s="151"/>
      <c r="LFM51" s="151"/>
      <c r="LFN51" s="151"/>
      <c r="LFO51" s="151"/>
      <c r="LFP51" s="151"/>
      <c r="LFQ51" s="151"/>
      <c r="LFR51" s="151"/>
      <c r="LFS51" s="249"/>
      <c r="LFT51" s="151"/>
      <c r="LFU51" s="151"/>
      <c r="LFV51" s="151"/>
      <c r="LFW51" s="151"/>
      <c r="LFX51" s="151"/>
      <c r="LFY51" s="151"/>
      <c r="LFZ51" s="151"/>
      <c r="LGA51" s="151"/>
      <c r="LGB51" s="151"/>
      <c r="LGC51" s="151"/>
      <c r="LGD51" s="151"/>
      <c r="LGE51" s="151"/>
      <c r="LGF51" s="151"/>
      <c r="LGG51" s="151"/>
      <c r="LGH51" s="151"/>
      <c r="LGI51" s="151"/>
      <c r="LGJ51" s="151"/>
      <c r="LGK51" s="151"/>
      <c r="LGL51" s="151"/>
      <c r="LGM51" s="151"/>
      <c r="LGN51" s="151"/>
      <c r="LGO51" s="151"/>
      <c r="LGP51" s="151"/>
      <c r="LGQ51" s="151"/>
      <c r="LGR51" s="151"/>
      <c r="LGS51" s="151"/>
      <c r="LGT51" s="151"/>
      <c r="LGU51" s="151"/>
      <c r="LGV51" s="151"/>
      <c r="LGW51" s="151"/>
      <c r="LGX51" s="151"/>
      <c r="LGY51" s="249"/>
      <c r="LGZ51" s="151"/>
      <c r="LHA51" s="151"/>
      <c r="LHB51" s="151"/>
      <c r="LHC51" s="151"/>
      <c r="LHD51" s="151"/>
      <c r="LHE51" s="151"/>
      <c r="LHF51" s="151"/>
      <c r="LHG51" s="151"/>
      <c r="LHH51" s="151"/>
      <c r="LHI51" s="151"/>
      <c r="LHJ51" s="151"/>
      <c r="LHK51" s="151"/>
      <c r="LHL51" s="151"/>
      <c r="LHM51" s="151"/>
      <c r="LHN51" s="151"/>
      <c r="LHO51" s="151"/>
      <c r="LHP51" s="151"/>
      <c r="LHQ51" s="151"/>
      <c r="LHR51" s="151"/>
      <c r="LHS51" s="151"/>
      <c r="LHT51" s="151"/>
      <c r="LHU51" s="151"/>
      <c r="LHV51" s="151"/>
      <c r="LHW51" s="151"/>
      <c r="LHX51" s="151"/>
      <c r="LHY51" s="151"/>
      <c r="LHZ51" s="151"/>
      <c r="LIA51" s="151"/>
      <c r="LIB51" s="151"/>
      <c r="LIC51" s="151"/>
      <c r="LID51" s="151"/>
      <c r="LIE51" s="249"/>
      <c r="LIF51" s="151"/>
      <c r="LIG51" s="151"/>
      <c r="LIH51" s="151"/>
      <c r="LII51" s="151"/>
      <c r="LIJ51" s="151"/>
      <c r="LIK51" s="151"/>
      <c r="LIL51" s="151"/>
      <c r="LIM51" s="151"/>
      <c r="LIN51" s="151"/>
      <c r="LIO51" s="151"/>
      <c r="LIP51" s="151"/>
      <c r="LIQ51" s="151"/>
      <c r="LIR51" s="151"/>
      <c r="LIS51" s="151"/>
      <c r="LIT51" s="151"/>
      <c r="LIU51" s="151"/>
      <c r="LIV51" s="151"/>
      <c r="LIW51" s="151"/>
      <c r="LIX51" s="151"/>
      <c r="LIY51" s="151"/>
      <c r="LIZ51" s="151"/>
      <c r="LJA51" s="151"/>
      <c r="LJB51" s="151"/>
      <c r="LJC51" s="151"/>
      <c r="LJD51" s="151"/>
      <c r="LJE51" s="151"/>
      <c r="LJF51" s="151"/>
      <c r="LJG51" s="151"/>
      <c r="LJH51" s="151"/>
      <c r="LJI51" s="151"/>
      <c r="LJJ51" s="151"/>
      <c r="LJK51" s="249"/>
      <c r="LJL51" s="151"/>
      <c r="LJM51" s="151"/>
      <c r="LJN51" s="151"/>
      <c r="LJO51" s="151"/>
      <c r="LJP51" s="151"/>
      <c r="LJQ51" s="151"/>
      <c r="LJR51" s="151"/>
      <c r="LJS51" s="151"/>
      <c r="LJT51" s="151"/>
      <c r="LJU51" s="151"/>
      <c r="LJV51" s="151"/>
      <c r="LJW51" s="151"/>
      <c r="LJX51" s="151"/>
      <c r="LJY51" s="151"/>
      <c r="LJZ51" s="151"/>
      <c r="LKA51" s="151"/>
      <c r="LKB51" s="151"/>
      <c r="LKC51" s="151"/>
      <c r="LKD51" s="151"/>
      <c r="LKE51" s="151"/>
      <c r="LKF51" s="151"/>
      <c r="LKG51" s="151"/>
      <c r="LKH51" s="151"/>
      <c r="LKI51" s="151"/>
      <c r="LKJ51" s="151"/>
      <c r="LKK51" s="151"/>
      <c r="LKL51" s="151"/>
      <c r="LKM51" s="151"/>
      <c r="LKN51" s="151"/>
      <c r="LKO51" s="151"/>
      <c r="LKP51" s="151"/>
      <c r="LKQ51" s="249"/>
      <c r="LKR51" s="151"/>
      <c r="LKS51" s="151"/>
      <c r="LKT51" s="151"/>
      <c r="LKU51" s="151"/>
      <c r="LKV51" s="151"/>
      <c r="LKW51" s="151"/>
      <c r="LKX51" s="151"/>
      <c r="LKY51" s="151"/>
      <c r="LKZ51" s="151"/>
      <c r="LLA51" s="151"/>
      <c r="LLB51" s="151"/>
      <c r="LLC51" s="151"/>
      <c r="LLD51" s="151"/>
      <c r="LLE51" s="151"/>
      <c r="LLF51" s="151"/>
      <c r="LLG51" s="151"/>
      <c r="LLH51" s="151"/>
      <c r="LLI51" s="151"/>
      <c r="LLJ51" s="151"/>
      <c r="LLK51" s="151"/>
      <c r="LLL51" s="151"/>
      <c r="LLM51" s="151"/>
      <c r="LLN51" s="151"/>
      <c r="LLO51" s="151"/>
      <c r="LLP51" s="151"/>
      <c r="LLQ51" s="151"/>
      <c r="LLR51" s="151"/>
      <c r="LLS51" s="151"/>
      <c r="LLT51" s="151"/>
      <c r="LLU51" s="151"/>
      <c r="LLV51" s="151"/>
      <c r="LLW51" s="249"/>
      <c r="LLX51" s="151"/>
      <c r="LLY51" s="151"/>
      <c r="LLZ51" s="151"/>
      <c r="LMA51" s="151"/>
      <c r="LMB51" s="151"/>
      <c r="LMC51" s="151"/>
      <c r="LMD51" s="151"/>
      <c r="LME51" s="151"/>
      <c r="LMF51" s="151"/>
      <c r="LMG51" s="151"/>
      <c r="LMH51" s="151"/>
      <c r="LMI51" s="151"/>
      <c r="LMJ51" s="151"/>
      <c r="LMK51" s="151"/>
      <c r="LML51" s="151"/>
      <c r="LMM51" s="151"/>
      <c r="LMN51" s="151"/>
      <c r="LMO51" s="151"/>
      <c r="LMP51" s="151"/>
      <c r="LMQ51" s="151"/>
      <c r="LMR51" s="151"/>
      <c r="LMS51" s="151"/>
      <c r="LMT51" s="151"/>
      <c r="LMU51" s="151"/>
      <c r="LMV51" s="151"/>
      <c r="LMW51" s="151"/>
      <c r="LMX51" s="151"/>
      <c r="LMY51" s="151"/>
      <c r="LMZ51" s="151"/>
      <c r="LNA51" s="151"/>
      <c r="LNB51" s="151"/>
      <c r="LNC51" s="249"/>
      <c r="LND51" s="151"/>
      <c r="LNE51" s="151"/>
      <c r="LNF51" s="151"/>
      <c r="LNG51" s="151"/>
      <c r="LNH51" s="151"/>
      <c r="LNI51" s="151"/>
      <c r="LNJ51" s="151"/>
      <c r="LNK51" s="151"/>
      <c r="LNL51" s="151"/>
      <c r="LNM51" s="151"/>
      <c r="LNN51" s="151"/>
      <c r="LNO51" s="151"/>
      <c r="LNP51" s="151"/>
      <c r="LNQ51" s="151"/>
      <c r="LNR51" s="151"/>
      <c r="LNS51" s="151"/>
      <c r="LNT51" s="151"/>
      <c r="LNU51" s="151"/>
      <c r="LNV51" s="151"/>
      <c r="LNW51" s="151"/>
      <c r="LNX51" s="151"/>
      <c r="LNY51" s="151"/>
      <c r="LNZ51" s="151"/>
      <c r="LOA51" s="151"/>
      <c r="LOB51" s="151"/>
      <c r="LOC51" s="151"/>
      <c r="LOD51" s="151"/>
      <c r="LOE51" s="151"/>
      <c r="LOF51" s="151"/>
      <c r="LOG51" s="151"/>
      <c r="LOH51" s="151"/>
      <c r="LOI51" s="249"/>
      <c r="LOJ51" s="151"/>
      <c r="LOK51" s="151"/>
      <c r="LOL51" s="151"/>
      <c r="LOM51" s="151"/>
      <c r="LON51" s="151"/>
      <c r="LOO51" s="151"/>
      <c r="LOP51" s="151"/>
      <c r="LOQ51" s="151"/>
      <c r="LOR51" s="151"/>
      <c r="LOS51" s="151"/>
      <c r="LOT51" s="151"/>
      <c r="LOU51" s="151"/>
      <c r="LOV51" s="151"/>
      <c r="LOW51" s="151"/>
      <c r="LOX51" s="151"/>
      <c r="LOY51" s="151"/>
      <c r="LOZ51" s="151"/>
      <c r="LPA51" s="151"/>
      <c r="LPB51" s="151"/>
      <c r="LPC51" s="151"/>
      <c r="LPD51" s="151"/>
      <c r="LPE51" s="151"/>
      <c r="LPF51" s="151"/>
      <c r="LPG51" s="151"/>
      <c r="LPH51" s="151"/>
      <c r="LPI51" s="151"/>
      <c r="LPJ51" s="151"/>
      <c r="LPK51" s="151"/>
      <c r="LPL51" s="151"/>
      <c r="LPM51" s="151"/>
      <c r="LPN51" s="151"/>
      <c r="LPO51" s="249"/>
      <c r="LPP51" s="151"/>
      <c r="LPQ51" s="151"/>
      <c r="LPR51" s="151"/>
      <c r="LPS51" s="151"/>
      <c r="LPT51" s="151"/>
      <c r="LPU51" s="151"/>
      <c r="LPV51" s="151"/>
      <c r="LPW51" s="151"/>
      <c r="LPX51" s="151"/>
      <c r="LPY51" s="151"/>
      <c r="LPZ51" s="151"/>
      <c r="LQA51" s="151"/>
      <c r="LQB51" s="151"/>
      <c r="LQC51" s="151"/>
      <c r="LQD51" s="151"/>
      <c r="LQE51" s="151"/>
      <c r="LQF51" s="151"/>
      <c r="LQG51" s="151"/>
      <c r="LQH51" s="151"/>
      <c r="LQI51" s="151"/>
      <c r="LQJ51" s="151"/>
      <c r="LQK51" s="151"/>
      <c r="LQL51" s="151"/>
      <c r="LQM51" s="151"/>
      <c r="LQN51" s="151"/>
      <c r="LQO51" s="151"/>
      <c r="LQP51" s="151"/>
      <c r="LQQ51" s="151"/>
      <c r="LQR51" s="151"/>
      <c r="LQS51" s="151"/>
      <c r="LQT51" s="151"/>
      <c r="LQU51" s="249"/>
      <c r="LQV51" s="151"/>
      <c r="LQW51" s="151"/>
      <c r="LQX51" s="151"/>
      <c r="LQY51" s="151"/>
      <c r="LQZ51" s="151"/>
      <c r="LRA51" s="151"/>
      <c r="LRB51" s="151"/>
      <c r="LRC51" s="151"/>
      <c r="LRD51" s="151"/>
      <c r="LRE51" s="151"/>
      <c r="LRF51" s="151"/>
      <c r="LRG51" s="151"/>
      <c r="LRH51" s="151"/>
      <c r="LRI51" s="151"/>
      <c r="LRJ51" s="151"/>
      <c r="LRK51" s="151"/>
      <c r="LRL51" s="151"/>
      <c r="LRM51" s="151"/>
      <c r="LRN51" s="151"/>
      <c r="LRO51" s="151"/>
      <c r="LRP51" s="151"/>
      <c r="LRQ51" s="151"/>
      <c r="LRR51" s="151"/>
      <c r="LRS51" s="151"/>
      <c r="LRT51" s="151"/>
      <c r="LRU51" s="151"/>
      <c r="LRV51" s="151"/>
      <c r="LRW51" s="151"/>
      <c r="LRX51" s="151"/>
      <c r="LRY51" s="151"/>
      <c r="LRZ51" s="151"/>
      <c r="LSA51" s="249"/>
      <c r="LSB51" s="151"/>
      <c r="LSC51" s="151"/>
      <c r="LSD51" s="151"/>
      <c r="LSE51" s="151"/>
      <c r="LSF51" s="151"/>
      <c r="LSG51" s="151"/>
      <c r="LSH51" s="151"/>
      <c r="LSI51" s="151"/>
      <c r="LSJ51" s="151"/>
      <c r="LSK51" s="151"/>
      <c r="LSL51" s="151"/>
      <c r="LSM51" s="151"/>
      <c r="LSN51" s="151"/>
      <c r="LSO51" s="151"/>
      <c r="LSP51" s="151"/>
      <c r="LSQ51" s="151"/>
      <c r="LSR51" s="151"/>
      <c r="LSS51" s="151"/>
      <c r="LST51" s="151"/>
      <c r="LSU51" s="151"/>
      <c r="LSV51" s="151"/>
      <c r="LSW51" s="151"/>
      <c r="LSX51" s="151"/>
      <c r="LSY51" s="151"/>
      <c r="LSZ51" s="151"/>
      <c r="LTA51" s="151"/>
      <c r="LTB51" s="151"/>
      <c r="LTC51" s="151"/>
      <c r="LTD51" s="151"/>
      <c r="LTE51" s="151"/>
      <c r="LTF51" s="151"/>
      <c r="LTG51" s="249"/>
      <c r="LTH51" s="151"/>
      <c r="LTI51" s="151"/>
      <c r="LTJ51" s="151"/>
      <c r="LTK51" s="151"/>
      <c r="LTL51" s="151"/>
      <c r="LTM51" s="151"/>
      <c r="LTN51" s="151"/>
      <c r="LTO51" s="151"/>
      <c r="LTP51" s="151"/>
      <c r="LTQ51" s="151"/>
      <c r="LTR51" s="151"/>
      <c r="LTS51" s="151"/>
      <c r="LTT51" s="151"/>
      <c r="LTU51" s="151"/>
      <c r="LTV51" s="151"/>
      <c r="LTW51" s="151"/>
      <c r="LTX51" s="151"/>
      <c r="LTY51" s="151"/>
      <c r="LTZ51" s="151"/>
      <c r="LUA51" s="151"/>
      <c r="LUB51" s="151"/>
      <c r="LUC51" s="151"/>
      <c r="LUD51" s="151"/>
      <c r="LUE51" s="151"/>
      <c r="LUF51" s="151"/>
      <c r="LUG51" s="151"/>
      <c r="LUH51" s="151"/>
      <c r="LUI51" s="151"/>
      <c r="LUJ51" s="151"/>
      <c r="LUK51" s="151"/>
      <c r="LUL51" s="151"/>
      <c r="LUM51" s="249"/>
      <c r="LUN51" s="151"/>
      <c r="LUO51" s="151"/>
      <c r="LUP51" s="151"/>
      <c r="LUQ51" s="151"/>
      <c r="LUR51" s="151"/>
      <c r="LUS51" s="151"/>
      <c r="LUT51" s="151"/>
      <c r="LUU51" s="151"/>
      <c r="LUV51" s="151"/>
      <c r="LUW51" s="151"/>
      <c r="LUX51" s="151"/>
      <c r="LUY51" s="151"/>
      <c r="LUZ51" s="151"/>
      <c r="LVA51" s="151"/>
      <c r="LVB51" s="151"/>
      <c r="LVC51" s="151"/>
      <c r="LVD51" s="151"/>
      <c r="LVE51" s="151"/>
      <c r="LVF51" s="151"/>
      <c r="LVG51" s="151"/>
      <c r="LVH51" s="151"/>
      <c r="LVI51" s="151"/>
      <c r="LVJ51" s="151"/>
      <c r="LVK51" s="151"/>
      <c r="LVL51" s="151"/>
      <c r="LVM51" s="151"/>
      <c r="LVN51" s="151"/>
      <c r="LVO51" s="151"/>
      <c r="LVP51" s="151"/>
      <c r="LVQ51" s="151"/>
      <c r="LVR51" s="151"/>
      <c r="LVS51" s="249"/>
      <c r="LVT51" s="151"/>
      <c r="LVU51" s="151"/>
      <c r="LVV51" s="151"/>
      <c r="LVW51" s="151"/>
      <c r="LVX51" s="151"/>
      <c r="LVY51" s="151"/>
      <c r="LVZ51" s="151"/>
      <c r="LWA51" s="151"/>
      <c r="LWB51" s="151"/>
      <c r="LWC51" s="151"/>
      <c r="LWD51" s="151"/>
      <c r="LWE51" s="151"/>
      <c r="LWF51" s="151"/>
      <c r="LWG51" s="151"/>
      <c r="LWH51" s="151"/>
      <c r="LWI51" s="151"/>
      <c r="LWJ51" s="151"/>
      <c r="LWK51" s="151"/>
      <c r="LWL51" s="151"/>
      <c r="LWM51" s="151"/>
      <c r="LWN51" s="151"/>
      <c r="LWO51" s="151"/>
      <c r="LWP51" s="151"/>
      <c r="LWQ51" s="151"/>
      <c r="LWR51" s="151"/>
      <c r="LWS51" s="151"/>
      <c r="LWT51" s="151"/>
      <c r="LWU51" s="151"/>
      <c r="LWV51" s="151"/>
      <c r="LWW51" s="151"/>
      <c r="LWX51" s="151"/>
      <c r="LWY51" s="249"/>
      <c r="LWZ51" s="151"/>
      <c r="LXA51" s="151"/>
      <c r="LXB51" s="151"/>
      <c r="LXC51" s="151"/>
      <c r="LXD51" s="151"/>
      <c r="LXE51" s="151"/>
      <c r="LXF51" s="151"/>
      <c r="LXG51" s="151"/>
      <c r="LXH51" s="151"/>
      <c r="LXI51" s="151"/>
      <c r="LXJ51" s="151"/>
      <c r="LXK51" s="151"/>
      <c r="LXL51" s="151"/>
      <c r="LXM51" s="151"/>
      <c r="LXN51" s="151"/>
      <c r="LXO51" s="151"/>
      <c r="LXP51" s="151"/>
      <c r="LXQ51" s="151"/>
      <c r="LXR51" s="151"/>
      <c r="LXS51" s="151"/>
      <c r="LXT51" s="151"/>
      <c r="LXU51" s="151"/>
      <c r="LXV51" s="151"/>
      <c r="LXW51" s="151"/>
      <c r="LXX51" s="151"/>
      <c r="LXY51" s="151"/>
      <c r="LXZ51" s="151"/>
      <c r="LYA51" s="151"/>
      <c r="LYB51" s="151"/>
      <c r="LYC51" s="151"/>
      <c r="LYD51" s="151"/>
      <c r="LYE51" s="249"/>
      <c r="LYF51" s="151"/>
      <c r="LYG51" s="151"/>
      <c r="LYH51" s="151"/>
      <c r="LYI51" s="151"/>
      <c r="LYJ51" s="151"/>
      <c r="LYK51" s="151"/>
      <c r="LYL51" s="151"/>
      <c r="LYM51" s="151"/>
      <c r="LYN51" s="151"/>
      <c r="LYO51" s="151"/>
      <c r="LYP51" s="151"/>
      <c r="LYQ51" s="151"/>
      <c r="LYR51" s="151"/>
      <c r="LYS51" s="151"/>
      <c r="LYT51" s="151"/>
      <c r="LYU51" s="151"/>
      <c r="LYV51" s="151"/>
      <c r="LYW51" s="151"/>
      <c r="LYX51" s="151"/>
      <c r="LYY51" s="151"/>
      <c r="LYZ51" s="151"/>
      <c r="LZA51" s="151"/>
      <c r="LZB51" s="151"/>
      <c r="LZC51" s="151"/>
      <c r="LZD51" s="151"/>
      <c r="LZE51" s="151"/>
      <c r="LZF51" s="151"/>
      <c r="LZG51" s="151"/>
      <c r="LZH51" s="151"/>
      <c r="LZI51" s="151"/>
      <c r="LZJ51" s="151"/>
      <c r="LZK51" s="249"/>
      <c r="LZL51" s="151"/>
      <c r="LZM51" s="151"/>
      <c r="LZN51" s="151"/>
      <c r="LZO51" s="151"/>
      <c r="LZP51" s="151"/>
      <c r="LZQ51" s="151"/>
      <c r="LZR51" s="151"/>
      <c r="LZS51" s="151"/>
      <c r="LZT51" s="151"/>
      <c r="LZU51" s="151"/>
      <c r="LZV51" s="151"/>
      <c r="LZW51" s="151"/>
      <c r="LZX51" s="151"/>
      <c r="LZY51" s="151"/>
      <c r="LZZ51" s="151"/>
      <c r="MAA51" s="151"/>
      <c r="MAB51" s="151"/>
      <c r="MAC51" s="151"/>
      <c r="MAD51" s="151"/>
      <c r="MAE51" s="151"/>
      <c r="MAF51" s="151"/>
      <c r="MAG51" s="151"/>
      <c r="MAH51" s="151"/>
      <c r="MAI51" s="151"/>
      <c r="MAJ51" s="151"/>
      <c r="MAK51" s="151"/>
      <c r="MAL51" s="151"/>
      <c r="MAM51" s="151"/>
      <c r="MAN51" s="151"/>
      <c r="MAO51" s="151"/>
      <c r="MAP51" s="151"/>
      <c r="MAQ51" s="249"/>
      <c r="MAR51" s="151"/>
      <c r="MAS51" s="151"/>
      <c r="MAT51" s="151"/>
      <c r="MAU51" s="151"/>
      <c r="MAV51" s="151"/>
      <c r="MAW51" s="151"/>
      <c r="MAX51" s="151"/>
      <c r="MAY51" s="151"/>
      <c r="MAZ51" s="151"/>
      <c r="MBA51" s="151"/>
      <c r="MBB51" s="151"/>
      <c r="MBC51" s="151"/>
      <c r="MBD51" s="151"/>
      <c r="MBE51" s="151"/>
      <c r="MBF51" s="151"/>
      <c r="MBG51" s="151"/>
      <c r="MBH51" s="151"/>
      <c r="MBI51" s="151"/>
      <c r="MBJ51" s="151"/>
      <c r="MBK51" s="151"/>
      <c r="MBL51" s="151"/>
      <c r="MBM51" s="151"/>
      <c r="MBN51" s="151"/>
      <c r="MBO51" s="151"/>
      <c r="MBP51" s="151"/>
      <c r="MBQ51" s="151"/>
      <c r="MBR51" s="151"/>
      <c r="MBS51" s="151"/>
      <c r="MBT51" s="151"/>
      <c r="MBU51" s="151"/>
      <c r="MBV51" s="151"/>
      <c r="MBW51" s="249"/>
      <c r="MBX51" s="151"/>
      <c r="MBY51" s="151"/>
      <c r="MBZ51" s="151"/>
      <c r="MCA51" s="151"/>
      <c r="MCB51" s="151"/>
      <c r="MCC51" s="151"/>
      <c r="MCD51" s="151"/>
      <c r="MCE51" s="151"/>
      <c r="MCF51" s="151"/>
      <c r="MCG51" s="151"/>
      <c r="MCH51" s="151"/>
      <c r="MCI51" s="151"/>
      <c r="MCJ51" s="151"/>
      <c r="MCK51" s="151"/>
      <c r="MCL51" s="151"/>
      <c r="MCM51" s="151"/>
      <c r="MCN51" s="151"/>
      <c r="MCO51" s="151"/>
      <c r="MCP51" s="151"/>
      <c r="MCQ51" s="151"/>
      <c r="MCR51" s="151"/>
      <c r="MCS51" s="151"/>
      <c r="MCT51" s="151"/>
      <c r="MCU51" s="151"/>
      <c r="MCV51" s="151"/>
      <c r="MCW51" s="151"/>
      <c r="MCX51" s="151"/>
      <c r="MCY51" s="151"/>
      <c r="MCZ51" s="151"/>
      <c r="MDA51" s="151"/>
      <c r="MDB51" s="151"/>
      <c r="MDC51" s="249"/>
      <c r="MDD51" s="151"/>
      <c r="MDE51" s="151"/>
      <c r="MDF51" s="151"/>
      <c r="MDG51" s="151"/>
      <c r="MDH51" s="151"/>
      <c r="MDI51" s="151"/>
      <c r="MDJ51" s="151"/>
      <c r="MDK51" s="151"/>
      <c r="MDL51" s="151"/>
      <c r="MDM51" s="151"/>
      <c r="MDN51" s="151"/>
      <c r="MDO51" s="151"/>
      <c r="MDP51" s="151"/>
      <c r="MDQ51" s="151"/>
      <c r="MDR51" s="151"/>
      <c r="MDS51" s="151"/>
      <c r="MDT51" s="151"/>
      <c r="MDU51" s="151"/>
      <c r="MDV51" s="151"/>
      <c r="MDW51" s="151"/>
      <c r="MDX51" s="151"/>
      <c r="MDY51" s="151"/>
      <c r="MDZ51" s="151"/>
      <c r="MEA51" s="151"/>
      <c r="MEB51" s="151"/>
      <c r="MEC51" s="151"/>
      <c r="MED51" s="151"/>
      <c r="MEE51" s="151"/>
      <c r="MEF51" s="151"/>
      <c r="MEG51" s="151"/>
      <c r="MEH51" s="151"/>
      <c r="MEI51" s="249"/>
      <c r="MEJ51" s="151"/>
      <c r="MEK51" s="151"/>
      <c r="MEL51" s="151"/>
      <c r="MEM51" s="151"/>
      <c r="MEN51" s="151"/>
      <c r="MEO51" s="151"/>
      <c r="MEP51" s="151"/>
      <c r="MEQ51" s="151"/>
      <c r="MER51" s="151"/>
      <c r="MES51" s="151"/>
      <c r="MET51" s="151"/>
      <c r="MEU51" s="151"/>
      <c r="MEV51" s="151"/>
      <c r="MEW51" s="151"/>
      <c r="MEX51" s="151"/>
      <c r="MEY51" s="151"/>
      <c r="MEZ51" s="151"/>
      <c r="MFA51" s="151"/>
      <c r="MFB51" s="151"/>
      <c r="MFC51" s="151"/>
      <c r="MFD51" s="151"/>
      <c r="MFE51" s="151"/>
      <c r="MFF51" s="151"/>
      <c r="MFG51" s="151"/>
      <c r="MFH51" s="151"/>
      <c r="MFI51" s="151"/>
      <c r="MFJ51" s="151"/>
      <c r="MFK51" s="151"/>
      <c r="MFL51" s="151"/>
      <c r="MFM51" s="151"/>
      <c r="MFN51" s="151"/>
      <c r="MFO51" s="249"/>
      <c r="MFP51" s="151"/>
      <c r="MFQ51" s="151"/>
      <c r="MFR51" s="151"/>
      <c r="MFS51" s="151"/>
      <c r="MFT51" s="151"/>
      <c r="MFU51" s="151"/>
      <c r="MFV51" s="151"/>
      <c r="MFW51" s="151"/>
      <c r="MFX51" s="151"/>
      <c r="MFY51" s="151"/>
      <c r="MFZ51" s="151"/>
      <c r="MGA51" s="151"/>
      <c r="MGB51" s="151"/>
      <c r="MGC51" s="151"/>
      <c r="MGD51" s="151"/>
      <c r="MGE51" s="151"/>
      <c r="MGF51" s="151"/>
      <c r="MGG51" s="151"/>
      <c r="MGH51" s="151"/>
      <c r="MGI51" s="151"/>
      <c r="MGJ51" s="151"/>
      <c r="MGK51" s="151"/>
      <c r="MGL51" s="151"/>
      <c r="MGM51" s="151"/>
      <c r="MGN51" s="151"/>
      <c r="MGO51" s="151"/>
      <c r="MGP51" s="151"/>
      <c r="MGQ51" s="151"/>
      <c r="MGR51" s="151"/>
      <c r="MGS51" s="151"/>
      <c r="MGT51" s="151"/>
      <c r="MGU51" s="249"/>
      <c r="MGV51" s="151"/>
      <c r="MGW51" s="151"/>
      <c r="MGX51" s="151"/>
      <c r="MGY51" s="151"/>
      <c r="MGZ51" s="151"/>
      <c r="MHA51" s="151"/>
      <c r="MHB51" s="151"/>
      <c r="MHC51" s="151"/>
      <c r="MHD51" s="151"/>
      <c r="MHE51" s="151"/>
      <c r="MHF51" s="151"/>
      <c r="MHG51" s="151"/>
      <c r="MHH51" s="151"/>
      <c r="MHI51" s="151"/>
      <c r="MHJ51" s="151"/>
      <c r="MHK51" s="151"/>
      <c r="MHL51" s="151"/>
      <c r="MHM51" s="151"/>
      <c r="MHN51" s="151"/>
      <c r="MHO51" s="151"/>
      <c r="MHP51" s="151"/>
      <c r="MHQ51" s="151"/>
      <c r="MHR51" s="151"/>
      <c r="MHS51" s="151"/>
      <c r="MHT51" s="151"/>
      <c r="MHU51" s="151"/>
      <c r="MHV51" s="151"/>
      <c r="MHW51" s="151"/>
      <c r="MHX51" s="151"/>
      <c r="MHY51" s="151"/>
      <c r="MHZ51" s="151"/>
      <c r="MIA51" s="249"/>
      <c r="MIB51" s="151"/>
      <c r="MIC51" s="151"/>
      <c r="MID51" s="151"/>
      <c r="MIE51" s="151"/>
      <c r="MIF51" s="151"/>
      <c r="MIG51" s="151"/>
      <c r="MIH51" s="151"/>
      <c r="MII51" s="151"/>
      <c r="MIJ51" s="151"/>
      <c r="MIK51" s="151"/>
      <c r="MIL51" s="151"/>
      <c r="MIM51" s="151"/>
      <c r="MIN51" s="151"/>
      <c r="MIO51" s="151"/>
      <c r="MIP51" s="151"/>
      <c r="MIQ51" s="151"/>
      <c r="MIR51" s="151"/>
      <c r="MIS51" s="151"/>
      <c r="MIT51" s="151"/>
      <c r="MIU51" s="151"/>
      <c r="MIV51" s="151"/>
      <c r="MIW51" s="151"/>
      <c r="MIX51" s="151"/>
      <c r="MIY51" s="151"/>
      <c r="MIZ51" s="151"/>
      <c r="MJA51" s="151"/>
      <c r="MJB51" s="151"/>
      <c r="MJC51" s="151"/>
      <c r="MJD51" s="151"/>
      <c r="MJE51" s="151"/>
      <c r="MJF51" s="151"/>
      <c r="MJG51" s="249"/>
      <c r="MJH51" s="151"/>
      <c r="MJI51" s="151"/>
      <c r="MJJ51" s="151"/>
      <c r="MJK51" s="151"/>
      <c r="MJL51" s="151"/>
      <c r="MJM51" s="151"/>
      <c r="MJN51" s="151"/>
      <c r="MJO51" s="151"/>
      <c r="MJP51" s="151"/>
      <c r="MJQ51" s="151"/>
      <c r="MJR51" s="151"/>
      <c r="MJS51" s="151"/>
      <c r="MJT51" s="151"/>
      <c r="MJU51" s="151"/>
      <c r="MJV51" s="151"/>
      <c r="MJW51" s="151"/>
      <c r="MJX51" s="151"/>
      <c r="MJY51" s="151"/>
      <c r="MJZ51" s="151"/>
      <c r="MKA51" s="151"/>
      <c r="MKB51" s="151"/>
      <c r="MKC51" s="151"/>
      <c r="MKD51" s="151"/>
      <c r="MKE51" s="151"/>
      <c r="MKF51" s="151"/>
      <c r="MKG51" s="151"/>
      <c r="MKH51" s="151"/>
      <c r="MKI51" s="151"/>
      <c r="MKJ51" s="151"/>
      <c r="MKK51" s="151"/>
      <c r="MKL51" s="151"/>
      <c r="MKM51" s="249"/>
      <c r="MKN51" s="151"/>
      <c r="MKO51" s="151"/>
      <c r="MKP51" s="151"/>
      <c r="MKQ51" s="151"/>
      <c r="MKR51" s="151"/>
      <c r="MKS51" s="151"/>
      <c r="MKT51" s="151"/>
      <c r="MKU51" s="151"/>
      <c r="MKV51" s="151"/>
      <c r="MKW51" s="151"/>
      <c r="MKX51" s="151"/>
      <c r="MKY51" s="151"/>
      <c r="MKZ51" s="151"/>
      <c r="MLA51" s="151"/>
      <c r="MLB51" s="151"/>
      <c r="MLC51" s="151"/>
      <c r="MLD51" s="151"/>
      <c r="MLE51" s="151"/>
      <c r="MLF51" s="151"/>
      <c r="MLG51" s="151"/>
      <c r="MLH51" s="151"/>
      <c r="MLI51" s="151"/>
      <c r="MLJ51" s="151"/>
      <c r="MLK51" s="151"/>
      <c r="MLL51" s="151"/>
      <c r="MLM51" s="151"/>
      <c r="MLN51" s="151"/>
      <c r="MLO51" s="151"/>
      <c r="MLP51" s="151"/>
      <c r="MLQ51" s="151"/>
      <c r="MLR51" s="151"/>
      <c r="MLS51" s="249"/>
      <c r="MLT51" s="151"/>
      <c r="MLU51" s="151"/>
      <c r="MLV51" s="151"/>
      <c r="MLW51" s="151"/>
      <c r="MLX51" s="151"/>
      <c r="MLY51" s="151"/>
      <c r="MLZ51" s="151"/>
      <c r="MMA51" s="151"/>
      <c r="MMB51" s="151"/>
      <c r="MMC51" s="151"/>
      <c r="MMD51" s="151"/>
      <c r="MME51" s="151"/>
      <c r="MMF51" s="151"/>
      <c r="MMG51" s="151"/>
      <c r="MMH51" s="151"/>
      <c r="MMI51" s="151"/>
      <c r="MMJ51" s="151"/>
      <c r="MMK51" s="151"/>
      <c r="MML51" s="151"/>
      <c r="MMM51" s="151"/>
      <c r="MMN51" s="151"/>
      <c r="MMO51" s="151"/>
      <c r="MMP51" s="151"/>
      <c r="MMQ51" s="151"/>
      <c r="MMR51" s="151"/>
      <c r="MMS51" s="151"/>
      <c r="MMT51" s="151"/>
      <c r="MMU51" s="151"/>
      <c r="MMV51" s="151"/>
      <c r="MMW51" s="151"/>
      <c r="MMX51" s="151"/>
      <c r="MMY51" s="249"/>
      <c r="MMZ51" s="151"/>
      <c r="MNA51" s="151"/>
      <c r="MNB51" s="151"/>
      <c r="MNC51" s="151"/>
      <c r="MND51" s="151"/>
      <c r="MNE51" s="151"/>
      <c r="MNF51" s="151"/>
      <c r="MNG51" s="151"/>
      <c r="MNH51" s="151"/>
      <c r="MNI51" s="151"/>
      <c r="MNJ51" s="151"/>
      <c r="MNK51" s="151"/>
      <c r="MNL51" s="151"/>
      <c r="MNM51" s="151"/>
      <c r="MNN51" s="151"/>
      <c r="MNO51" s="151"/>
      <c r="MNP51" s="151"/>
      <c r="MNQ51" s="151"/>
      <c r="MNR51" s="151"/>
      <c r="MNS51" s="151"/>
      <c r="MNT51" s="151"/>
      <c r="MNU51" s="151"/>
      <c r="MNV51" s="151"/>
      <c r="MNW51" s="151"/>
      <c r="MNX51" s="151"/>
      <c r="MNY51" s="151"/>
      <c r="MNZ51" s="151"/>
      <c r="MOA51" s="151"/>
      <c r="MOB51" s="151"/>
      <c r="MOC51" s="151"/>
      <c r="MOD51" s="151"/>
      <c r="MOE51" s="249"/>
      <c r="MOF51" s="151"/>
      <c r="MOG51" s="151"/>
      <c r="MOH51" s="151"/>
      <c r="MOI51" s="151"/>
      <c r="MOJ51" s="151"/>
      <c r="MOK51" s="151"/>
      <c r="MOL51" s="151"/>
      <c r="MOM51" s="151"/>
      <c r="MON51" s="151"/>
      <c r="MOO51" s="151"/>
      <c r="MOP51" s="151"/>
      <c r="MOQ51" s="151"/>
      <c r="MOR51" s="151"/>
      <c r="MOS51" s="151"/>
      <c r="MOT51" s="151"/>
      <c r="MOU51" s="151"/>
      <c r="MOV51" s="151"/>
      <c r="MOW51" s="151"/>
      <c r="MOX51" s="151"/>
      <c r="MOY51" s="151"/>
      <c r="MOZ51" s="151"/>
      <c r="MPA51" s="151"/>
      <c r="MPB51" s="151"/>
      <c r="MPC51" s="151"/>
      <c r="MPD51" s="151"/>
      <c r="MPE51" s="151"/>
      <c r="MPF51" s="151"/>
      <c r="MPG51" s="151"/>
      <c r="MPH51" s="151"/>
      <c r="MPI51" s="151"/>
      <c r="MPJ51" s="151"/>
      <c r="MPK51" s="249"/>
      <c r="MPL51" s="151"/>
      <c r="MPM51" s="151"/>
      <c r="MPN51" s="151"/>
      <c r="MPO51" s="151"/>
      <c r="MPP51" s="151"/>
      <c r="MPQ51" s="151"/>
      <c r="MPR51" s="151"/>
      <c r="MPS51" s="151"/>
      <c r="MPT51" s="151"/>
      <c r="MPU51" s="151"/>
      <c r="MPV51" s="151"/>
      <c r="MPW51" s="151"/>
      <c r="MPX51" s="151"/>
      <c r="MPY51" s="151"/>
      <c r="MPZ51" s="151"/>
      <c r="MQA51" s="151"/>
      <c r="MQB51" s="151"/>
      <c r="MQC51" s="151"/>
      <c r="MQD51" s="151"/>
      <c r="MQE51" s="151"/>
      <c r="MQF51" s="151"/>
      <c r="MQG51" s="151"/>
      <c r="MQH51" s="151"/>
      <c r="MQI51" s="151"/>
      <c r="MQJ51" s="151"/>
      <c r="MQK51" s="151"/>
      <c r="MQL51" s="151"/>
      <c r="MQM51" s="151"/>
      <c r="MQN51" s="151"/>
      <c r="MQO51" s="151"/>
      <c r="MQP51" s="151"/>
      <c r="MQQ51" s="249"/>
      <c r="MQR51" s="151"/>
      <c r="MQS51" s="151"/>
      <c r="MQT51" s="151"/>
      <c r="MQU51" s="151"/>
      <c r="MQV51" s="151"/>
      <c r="MQW51" s="151"/>
      <c r="MQX51" s="151"/>
      <c r="MQY51" s="151"/>
      <c r="MQZ51" s="151"/>
      <c r="MRA51" s="151"/>
      <c r="MRB51" s="151"/>
      <c r="MRC51" s="151"/>
      <c r="MRD51" s="151"/>
      <c r="MRE51" s="151"/>
      <c r="MRF51" s="151"/>
      <c r="MRG51" s="151"/>
      <c r="MRH51" s="151"/>
      <c r="MRI51" s="151"/>
      <c r="MRJ51" s="151"/>
      <c r="MRK51" s="151"/>
      <c r="MRL51" s="151"/>
      <c r="MRM51" s="151"/>
      <c r="MRN51" s="151"/>
      <c r="MRO51" s="151"/>
      <c r="MRP51" s="151"/>
      <c r="MRQ51" s="151"/>
      <c r="MRR51" s="151"/>
      <c r="MRS51" s="151"/>
      <c r="MRT51" s="151"/>
      <c r="MRU51" s="151"/>
      <c r="MRV51" s="151"/>
      <c r="MRW51" s="249"/>
      <c r="MRX51" s="151"/>
      <c r="MRY51" s="151"/>
      <c r="MRZ51" s="151"/>
      <c r="MSA51" s="151"/>
      <c r="MSB51" s="151"/>
      <c r="MSC51" s="151"/>
      <c r="MSD51" s="151"/>
      <c r="MSE51" s="151"/>
      <c r="MSF51" s="151"/>
      <c r="MSG51" s="151"/>
      <c r="MSH51" s="151"/>
      <c r="MSI51" s="151"/>
      <c r="MSJ51" s="151"/>
      <c r="MSK51" s="151"/>
      <c r="MSL51" s="151"/>
      <c r="MSM51" s="151"/>
      <c r="MSN51" s="151"/>
      <c r="MSO51" s="151"/>
      <c r="MSP51" s="151"/>
      <c r="MSQ51" s="151"/>
      <c r="MSR51" s="151"/>
      <c r="MSS51" s="151"/>
      <c r="MST51" s="151"/>
      <c r="MSU51" s="151"/>
      <c r="MSV51" s="151"/>
      <c r="MSW51" s="151"/>
      <c r="MSX51" s="151"/>
      <c r="MSY51" s="151"/>
      <c r="MSZ51" s="151"/>
      <c r="MTA51" s="151"/>
      <c r="MTB51" s="151"/>
      <c r="MTC51" s="249"/>
      <c r="MTD51" s="151"/>
      <c r="MTE51" s="151"/>
      <c r="MTF51" s="151"/>
      <c r="MTG51" s="151"/>
      <c r="MTH51" s="151"/>
      <c r="MTI51" s="151"/>
      <c r="MTJ51" s="151"/>
      <c r="MTK51" s="151"/>
      <c r="MTL51" s="151"/>
      <c r="MTM51" s="151"/>
      <c r="MTN51" s="151"/>
      <c r="MTO51" s="151"/>
      <c r="MTP51" s="151"/>
      <c r="MTQ51" s="151"/>
      <c r="MTR51" s="151"/>
      <c r="MTS51" s="151"/>
      <c r="MTT51" s="151"/>
      <c r="MTU51" s="151"/>
      <c r="MTV51" s="151"/>
      <c r="MTW51" s="151"/>
      <c r="MTX51" s="151"/>
      <c r="MTY51" s="151"/>
      <c r="MTZ51" s="151"/>
      <c r="MUA51" s="151"/>
      <c r="MUB51" s="151"/>
      <c r="MUC51" s="151"/>
      <c r="MUD51" s="151"/>
      <c r="MUE51" s="151"/>
      <c r="MUF51" s="151"/>
      <c r="MUG51" s="151"/>
      <c r="MUH51" s="151"/>
      <c r="MUI51" s="249"/>
      <c r="MUJ51" s="151"/>
      <c r="MUK51" s="151"/>
      <c r="MUL51" s="151"/>
      <c r="MUM51" s="151"/>
      <c r="MUN51" s="151"/>
      <c r="MUO51" s="151"/>
      <c r="MUP51" s="151"/>
      <c r="MUQ51" s="151"/>
      <c r="MUR51" s="151"/>
      <c r="MUS51" s="151"/>
      <c r="MUT51" s="151"/>
      <c r="MUU51" s="151"/>
      <c r="MUV51" s="151"/>
      <c r="MUW51" s="151"/>
      <c r="MUX51" s="151"/>
      <c r="MUY51" s="151"/>
      <c r="MUZ51" s="151"/>
      <c r="MVA51" s="151"/>
      <c r="MVB51" s="151"/>
      <c r="MVC51" s="151"/>
      <c r="MVD51" s="151"/>
      <c r="MVE51" s="151"/>
      <c r="MVF51" s="151"/>
      <c r="MVG51" s="151"/>
      <c r="MVH51" s="151"/>
      <c r="MVI51" s="151"/>
      <c r="MVJ51" s="151"/>
      <c r="MVK51" s="151"/>
      <c r="MVL51" s="151"/>
      <c r="MVM51" s="151"/>
      <c r="MVN51" s="151"/>
      <c r="MVO51" s="249"/>
      <c r="MVP51" s="151"/>
      <c r="MVQ51" s="151"/>
      <c r="MVR51" s="151"/>
      <c r="MVS51" s="151"/>
      <c r="MVT51" s="151"/>
      <c r="MVU51" s="151"/>
      <c r="MVV51" s="151"/>
      <c r="MVW51" s="151"/>
      <c r="MVX51" s="151"/>
      <c r="MVY51" s="151"/>
      <c r="MVZ51" s="151"/>
      <c r="MWA51" s="151"/>
      <c r="MWB51" s="151"/>
      <c r="MWC51" s="151"/>
      <c r="MWD51" s="151"/>
      <c r="MWE51" s="151"/>
      <c r="MWF51" s="151"/>
      <c r="MWG51" s="151"/>
      <c r="MWH51" s="151"/>
      <c r="MWI51" s="151"/>
      <c r="MWJ51" s="151"/>
      <c r="MWK51" s="151"/>
      <c r="MWL51" s="151"/>
      <c r="MWM51" s="151"/>
      <c r="MWN51" s="151"/>
      <c r="MWO51" s="151"/>
      <c r="MWP51" s="151"/>
      <c r="MWQ51" s="151"/>
      <c r="MWR51" s="151"/>
      <c r="MWS51" s="151"/>
      <c r="MWT51" s="151"/>
      <c r="MWU51" s="249"/>
      <c r="MWV51" s="151"/>
      <c r="MWW51" s="151"/>
      <c r="MWX51" s="151"/>
      <c r="MWY51" s="151"/>
      <c r="MWZ51" s="151"/>
      <c r="MXA51" s="151"/>
      <c r="MXB51" s="151"/>
      <c r="MXC51" s="151"/>
      <c r="MXD51" s="151"/>
      <c r="MXE51" s="151"/>
      <c r="MXF51" s="151"/>
      <c r="MXG51" s="151"/>
      <c r="MXH51" s="151"/>
      <c r="MXI51" s="151"/>
      <c r="MXJ51" s="151"/>
      <c r="MXK51" s="151"/>
      <c r="MXL51" s="151"/>
      <c r="MXM51" s="151"/>
      <c r="MXN51" s="151"/>
      <c r="MXO51" s="151"/>
      <c r="MXP51" s="151"/>
      <c r="MXQ51" s="151"/>
      <c r="MXR51" s="151"/>
      <c r="MXS51" s="151"/>
      <c r="MXT51" s="151"/>
      <c r="MXU51" s="151"/>
      <c r="MXV51" s="151"/>
      <c r="MXW51" s="151"/>
      <c r="MXX51" s="151"/>
      <c r="MXY51" s="151"/>
      <c r="MXZ51" s="151"/>
      <c r="MYA51" s="249"/>
      <c r="MYB51" s="151"/>
      <c r="MYC51" s="151"/>
      <c r="MYD51" s="151"/>
      <c r="MYE51" s="151"/>
      <c r="MYF51" s="151"/>
      <c r="MYG51" s="151"/>
      <c r="MYH51" s="151"/>
      <c r="MYI51" s="151"/>
      <c r="MYJ51" s="151"/>
      <c r="MYK51" s="151"/>
      <c r="MYL51" s="151"/>
      <c r="MYM51" s="151"/>
      <c r="MYN51" s="151"/>
      <c r="MYO51" s="151"/>
      <c r="MYP51" s="151"/>
      <c r="MYQ51" s="151"/>
      <c r="MYR51" s="151"/>
      <c r="MYS51" s="151"/>
      <c r="MYT51" s="151"/>
      <c r="MYU51" s="151"/>
      <c r="MYV51" s="151"/>
      <c r="MYW51" s="151"/>
      <c r="MYX51" s="151"/>
      <c r="MYY51" s="151"/>
      <c r="MYZ51" s="151"/>
      <c r="MZA51" s="151"/>
      <c r="MZB51" s="151"/>
      <c r="MZC51" s="151"/>
      <c r="MZD51" s="151"/>
      <c r="MZE51" s="151"/>
      <c r="MZF51" s="151"/>
      <c r="MZG51" s="249"/>
      <c r="MZH51" s="151"/>
      <c r="MZI51" s="151"/>
      <c r="MZJ51" s="151"/>
      <c r="MZK51" s="151"/>
      <c r="MZL51" s="151"/>
      <c r="MZM51" s="151"/>
      <c r="MZN51" s="151"/>
      <c r="MZO51" s="151"/>
      <c r="MZP51" s="151"/>
      <c r="MZQ51" s="151"/>
      <c r="MZR51" s="151"/>
      <c r="MZS51" s="151"/>
      <c r="MZT51" s="151"/>
      <c r="MZU51" s="151"/>
      <c r="MZV51" s="151"/>
      <c r="MZW51" s="151"/>
      <c r="MZX51" s="151"/>
      <c r="MZY51" s="151"/>
      <c r="MZZ51" s="151"/>
      <c r="NAA51" s="151"/>
      <c r="NAB51" s="151"/>
      <c r="NAC51" s="151"/>
      <c r="NAD51" s="151"/>
      <c r="NAE51" s="151"/>
      <c r="NAF51" s="151"/>
      <c r="NAG51" s="151"/>
      <c r="NAH51" s="151"/>
      <c r="NAI51" s="151"/>
      <c r="NAJ51" s="151"/>
      <c r="NAK51" s="151"/>
      <c r="NAL51" s="151"/>
      <c r="NAM51" s="249"/>
      <c r="NAN51" s="151"/>
      <c r="NAO51" s="151"/>
      <c r="NAP51" s="151"/>
      <c r="NAQ51" s="151"/>
      <c r="NAR51" s="151"/>
      <c r="NAS51" s="151"/>
      <c r="NAT51" s="151"/>
      <c r="NAU51" s="151"/>
      <c r="NAV51" s="151"/>
      <c r="NAW51" s="151"/>
      <c r="NAX51" s="151"/>
      <c r="NAY51" s="151"/>
      <c r="NAZ51" s="151"/>
      <c r="NBA51" s="151"/>
      <c r="NBB51" s="151"/>
      <c r="NBC51" s="151"/>
      <c r="NBD51" s="151"/>
      <c r="NBE51" s="151"/>
      <c r="NBF51" s="151"/>
      <c r="NBG51" s="151"/>
      <c r="NBH51" s="151"/>
      <c r="NBI51" s="151"/>
      <c r="NBJ51" s="151"/>
      <c r="NBK51" s="151"/>
      <c r="NBL51" s="151"/>
      <c r="NBM51" s="151"/>
      <c r="NBN51" s="151"/>
      <c r="NBO51" s="151"/>
      <c r="NBP51" s="151"/>
      <c r="NBQ51" s="151"/>
      <c r="NBR51" s="151"/>
      <c r="NBS51" s="249"/>
      <c r="NBT51" s="151"/>
      <c r="NBU51" s="151"/>
      <c r="NBV51" s="151"/>
      <c r="NBW51" s="151"/>
      <c r="NBX51" s="151"/>
      <c r="NBY51" s="151"/>
      <c r="NBZ51" s="151"/>
      <c r="NCA51" s="151"/>
      <c r="NCB51" s="151"/>
      <c r="NCC51" s="151"/>
      <c r="NCD51" s="151"/>
      <c r="NCE51" s="151"/>
      <c r="NCF51" s="151"/>
      <c r="NCG51" s="151"/>
      <c r="NCH51" s="151"/>
      <c r="NCI51" s="151"/>
      <c r="NCJ51" s="151"/>
      <c r="NCK51" s="151"/>
      <c r="NCL51" s="151"/>
      <c r="NCM51" s="151"/>
      <c r="NCN51" s="151"/>
      <c r="NCO51" s="151"/>
      <c r="NCP51" s="151"/>
      <c r="NCQ51" s="151"/>
      <c r="NCR51" s="151"/>
      <c r="NCS51" s="151"/>
      <c r="NCT51" s="151"/>
      <c r="NCU51" s="151"/>
      <c r="NCV51" s="151"/>
      <c r="NCW51" s="151"/>
      <c r="NCX51" s="151"/>
      <c r="NCY51" s="249"/>
      <c r="NCZ51" s="151"/>
      <c r="NDA51" s="151"/>
      <c r="NDB51" s="151"/>
      <c r="NDC51" s="151"/>
      <c r="NDD51" s="151"/>
      <c r="NDE51" s="151"/>
      <c r="NDF51" s="151"/>
      <c r="NDG51" s="151"/>
      <c r="NDH51" s="151"/>
      <c r="NDI51" s="151"/>
      <c r="NDJ51" s="151"/>
      <c r="NDK51" s="151"/>
      <c r="NDL51" s="151"/>
      <c r="NDM51" s="151"/>
      <c r="NDN51" s="151"/>
      <c r="NDO51" s="151"/>
      <c r="NDP51" s="151"/>
      <c r="NDQ51" s="151"/>
      <c r="NDR51" s="151"/>
      <c r="NDS51" s="151"/>
      <c r="NDT51" s="151"/>
      <c r="NDU51" s="151"/>
      <c r="NDV51" s="151"/>
      <c r="NDW51" s="151"/>
      <c r="NDX51" s="151"/>
      <c r="NDY51" s="151"/>
      <c r="NDZ51" s="151"/>
      <c r="NEA51" s="151"/>
      <c r="NEB51" s="151"/>
      <c r="NEC51" s="151"/>
      <c r="NED51" s="151"/>
      <c r="NEE51" s="249"/>
      <c r="NEF51" s="151"/>
      <c r="NEG51" s="151"/>
      <c r="NEH51" s="151"/>
      <c r="NEI51" s="151"/>
      <c r="NEJ51" s="151"/>
      <c r="NEK51" s="151"/>
      <c r="NEL51" s="151"/>
      <c r="NEM51" s="151"/>
      <c r="NEN51" s="151"/>
      <c r="NEO51" s="151"/>
      <c r="NEP51" s="151"/>
      <c r="NEQ51" s="151"/>
      <c r="NER51" s="151"/>
      <c r="NES51" s="151"/>
      <c r="NET51" s="151"/>
      <c r="NEU51" s="151"/>
      <c r="NEV51" s="151"/>
      <c r="NEW51" s="151"/>
      <c r="NEX51" s="151"/>
      <c r="NEY51" s="151"/>
      <c r="NEZ51" s="151"/>
      <c r="NFA51" s="151"/>
      <c r="NFB51" s="151"/>
      <c r="NFC51" s="151"/>
      <c r="NFD51" s="151"/>
      <c r="NFE51" s="151"/>
      <c r="NFF51" s="151"/>
      <c r="NFG51" s="151"/>
      <c r="NFH51" s="151"/>
      <c r="NFI51" s="151"/>
      <c r="NFJ51" s="151"/>
      <c r="NFK51" s="249"/>
      <c r="NFL51" s="151"/>
      <c r="NFM51" s="151"/>
      <c r="NFN51" s="151"/>
      <c r="NFO51" s="151"/>
      <c r="NFP51" s="151"/>
      <c r="NFQ51" s="151"/>
      <c r="NFR51" s="151"/>
      <c r="NFS51" s="151"/>
      <c r="NFT51" s="151"/>
      <c r="NFU51" s="151"/>
      <c r="NFV51" s="151"/>
      <c r="NFW51" s="151"/>
      <c r="NFX51" s="151"/>
      <c r="NFY51" s="151"/>
      <c r="NFZ51" s="151"/>
      <c r="NGA51" s="151"/>
      <c r="NGB51" s="151"/>
      <c r="NGC51" s="151"/>
      <c r="NGD51" s="151"/>
      <c r="NGE51" s="151"/>
      <c r="NGF51" s="151"/>
      <c r="NGG51" s="151"/>
      <c r="NGH51" s="151"/>
      <c r="NGI51" s="151"/>
      <c r="NGJ51" s="151"/>
      <c r="NGK51" s="151"/>
      <c r="NGL51" s="151"/>
      <c r="NGM51" s="151"/>
      <c r="NGN51" s="151"/>
      <c r="NGO51" s="151"/>
      <c r="NGP51" s="151"/>
      <c r="NGQ51" s="249"/>
      <c r="NGR51" s="151"/>
      <c r="NGS51" s="151"/>
      <c r="NGT51" s="151"/>
      <c r="NGU51" s="151"/>
      <c r="NGV51" s="151"/>
      <c r="NGW51" s="151"/>
      <c r="NGX51" s="151"/>
      <c r="NGY51" s="151"/>
      <c r="NGZ51" s="151"/>
      <c r="NHA51" s="151"/>
      <c r="NHB51" s="151"/>
      <c r="NHC51" s="151"/>
      <c r="NHD51" s="151"/>
      <c r="NHE51" s="151"/>
      <c r="NHF51" s="151"/>
      <c r="NHG51" s="151"/>
      <c r="NHH51" s="151"/>
      <c r="NHI51" s="151"/>
      <c r="NHJ51" s="151"/>
      <c r="NHK51" s="151"/>
      <c r="NHL51" s="151"/>
      <c r="NHM51" s="151"/>
      <c r="NHN51" s="151"/>
      <c r="NHO51" s="151"/>
      <c r="NHP51" s="151"/>
      <c r="NHQ51" s="151"/>
      <c r="NHR51" s="151"/>
      <c r="NHS51" s="151"/>
      <c r="NHT51" s="151"/>
      <c r="NHU51" s="151"/>
      <c r="NHV51" s="151"/>
      <c r="NHW51" s="249"/>
      <c r="NHX51" s="151"/>
      <c r="NHY51" s="151"/>
      <c r="NHZ51" s="151"/>
      <c r="NIA51" s="151"/>
      <c r="NIB51" s="151"/>
      <c r="NIC51" s="151"/>
      <c r="NID51" s="151"/>
      <c r="NIE51" s="151"/>
      <c r="NIF51" s="151"/>
      <c r="NIG51" s="151"/>
      <c r="NIH51" s="151"/>
      <c r="NII51" s="151"/>
      <c r="NIJ51" s="151"/>
      <c r="NIK51" s="151"/>
      <c r="NIL51" s="151"/>
      <c r="NIM51" s="151"/>
      <c r="NIN51" s="151"/>
      <c r="NIO51" s="151"/>
      <c r="NIP51" s="151"/>
      <c r="NIQ51" s="151"/>
      <c r="NIR51" s="151"/>
      <c r="NIS51" s="151"/>
      <c r="NIT51" s="151"/>
      <c r="NIU51" s="151"/>
      <c r="NIV51" s="151"/>
      <c r="NIW51" s="151"/>
      <c r="NIX51" s="151"/>
      <c r="NIY51" s="151"/>
      <c r="NIZ51" s="151"/>
      <c r="NJA51" s="151"/>
      <c r="NJB51" s="151"/>
      <c r="NJC51" s="249"/>
      <c r="NJD51" s="151"/>
      <c r="NJE51" s="151"/>
      <c r="NJF51" s="151"/>
      <c r="NJG51" s="151"/>
      <c r="NJH51" s="151"/>
      <c r="NJI51" s="151"/>
      <c r="NJJ51" s="151"/>
      <c r="NJK51" s="151"/>
      <c r="NJL51" s="151"/>
      <c r="NJM51" s="151"/>
      <c r="NJN51" s="151"/>
      <c r="NJO51" s="151"/>
      <c r="NJP51" s="151"/>
      <c r="NJQ51" s="151"/>
      <c r="NJR51" s="151"/>
      <c r="NJS51" s="151"/>
      <c r="NJT51" s="151"/>
      <c r="NJU51" s="151"/>
      <c r="NJV51" s="151"/>
      <c r="NJW51" s="151"/>
      <c r="NJX51" s="151"/>
      <c r="NJY51" s="151"/>
      <c r="NJZ51" s="151"/>
      <c r="NKA51" s="151"/>
      <c r="NKB51" s="151"/>
      <c r="NKC51" s="151"/>
      <c r="NKD51" s="151"/>
      <c r="NKE51" s="151"/>
      <c r="NKF51" s="151"/>
      <c r="NKG51" s="151"/>
      <c r="NKH51" s="151"/>
      <c r="NKI51" s="249"/>
      <c r="NKJ51" s="151"/>
      <c r="NKK51" s="151"/>
      <c r="NKL51" s="151"/>
      <c r="NKM51" s="151"/>
      <c r="NKN51" s="151"/>
      <c r="NKO51" s="151"/>
      <c r="NKP51" s="151"/>
      <c r="NKQ51" s="151"/>
      <c r="NKR51" s="151"/>
      <c r="NKS51" s="151"/>
      <c r="NKT51" s="151"/>
      <c r="NKU51" s="151"/>
      <c r="NKV51" s="151"/>
      <c r="NKW51" s="151"/>
      <c r="NKX51" s="151"/>
      <c r="NKY51" s="151"/>
      <c r="NKZ51" s="151"/>
      <c r="NLA51" s="151"/>
      <c r="NLB51" s="151"/>
      <c r="NLC51" s="151"/>
      <c r="NLD51" s="151"/>
      <c r="NLE51" s="151"/>
      <c r="NLF51" s="151"/>
      <c r="NLG51" s="151"/>
      <c r="NLH51" s="151"/>
      <c r="NLI51" s="151"/>
      <c r="NLJ51" s="151"/>
      <c r="NLK51" s="151"/>
      <c r="NLL51" s="151"/>
      <c r="NLM51" s="151"/>
      <c r="NLN51" s="151"/>
      <c r="NLO51" s="249"/>
      <c r="NLP51" s="151"/>
      <c r="NLQ51" s="151"/>
      <c r="NLR51" s="151"/>
      <c r="NLS51" s="151"/>
      <c r="NLT51" s="151"/>
      <c r="NLU51" s="151"/>
      <c r="NLV51" s="151"/>
      <c r="NLW51" s="151"/>
      <c r="NLX51" s="151"/>
      <c r="NLY51" s="151"/>
      <c r="NLZ51" s="151"/>
      <c r="NMA51" s="151"/>
      <c r="NMB51" s="151"/>
      <c r="NMC51" s="151"/>
      <c r="NMD51" s="151"/>
      <c r="NME51" s="151"/>
      <c r="NMF51" s="151"/>
      <c r="NMG51" s="151"/>
      <c r="NMH51" s="151"/>
      <c r="NMI51" s="151"/>
      <c r="NMJ51" s="151"/>
      <c r="NMK51" s="151"/>
      <c r="NML51" s="151"/>
      <c r="NMM51" s="151"/>
      <c r="NMN51" s="151"/>
      <c r="NMO51" s="151"/>
      <c r="NMP51" s="151"/>
      <c r="NMQ51" s="151"/>
      <c r="NMR51" s="151"/>
      <c r="NMS51" s="151"/>
      <c r="NMT51" s="151"/>
      <c r="NMU51" s="249"/>
      <c r="NMV51" s="151"/>
      <c r="NMW51" s="151"/>
      <c r="NMX51" s="151"/>
      <c r="NMY51" s="151"/>
      <c r="NMZ51" s="151"/>
      <c r="NNA51" s="151"/>
      <c r="NNB51" s="151"/>
      <c r="NNC51" s="151"/>
      <c r="NND51" s="151"/>
      <c r="NNE51" s="151"/>
      <c r="NNF51" s="151"/>
      <c r="NNG51" s="151"/>
      <c r="NNH51" s="151"/>
      <c r="NNI51" s="151"/>
      <c r="NNJ51" s="151"/>
      <c r="NNK51" s="151"/>
      <c r="NNL51" s="151"/>
      <c r="NNM51" s="151"/>
      <c r="NNN51" s="151"/>
      <c r="NNO51" s="151"/>
      <c r="NNP51" s="151"/>
      <c r="NNQ51" s="151"/>
      <c r="NNR51" s="151"/>
      <c r="NNS51" s="151"/>
      <c r="NNT51" s="151"/>
      <c r="NNU51" s="151"/>
      <c r="NNV51" s="151"/>
      <c r="NNW51" s="151"/>
      <c r="NNX51" s="151"/>
      <c r="NNY51" s="151"/>
      <c r="NNZ51" s="151"/>
      <c r="NOA51" s="249"/>
      <c r="NOB51" s="151"/>
      <c r="NOC51" s="151"/>
      <c r="NOD51" s="151"/>
      <c r="NOE51" s="151"/>
      <c r="NOF51" s="151"/>
      <c r="NOG51" s="151"/>
      <c r="NOH51" s="151"/>
      <c r="NOI51" s="151"/>
      <c r="NOJ51" s="151"/>
      <c r="NOK51" s="151"/>
      <c r="NOL51" s="151"/>
      <c r="NOM51" s="151"/>
      <c r="NON51" s="151"/>
      <c r="NOO51" s="151"/>
      <c r="NOP51" s="151"/>
      <c r="NOQ51" s="151"/>
      <c r="NOR51" s="151"/>
      <c r="NOS51" s="151"/>
      <c r="NOT51" s="151"/>
      <c r="NOU51" s="151"/>
      <c r="NOV51" s="151"/>
      <c r="NOW51" s="151"/>
      <c r="NOX51" s="151"/>
      <c r="NOY51" s="151"/>
      <c r="NOZ51" s="151"/>
      <c r="NPA51" s="151"/>
      <c r="NPB51" s="151"/>
      <c r="NPC51" s="151"/>
      <c r="NPD51" s="151"/>
      <c r="NPE51" s="151"/>
      <c r="NPF51" s="151"/>
      <c r="NPG51" s="249"/>
      <c r="NPH51" s="151"/>
      <c r="NPI51" s="151"/>
      <c r="NPJ51" s="151"/>
      <c r="NPK51" s="151"/>
      <c r="NPL51" s="151"/>
      <c r="NPM51" s="151"/>
      <c r="NPN51" s="151"/>
      <c r="NPO51" s="151"/>
      <c r="NPP51" s="151"/>
      <c r="NPQ51" s="151"/>
      <c r="NPR51" s="151"/>
      <c r="NPS51" s="151"/>
      <c r="NPT51" s="151"/>
      <c r="NPU51" s="151"/>
      <c r="NPV51" s="151"/>
      <c r="NPW51" s="151"/>
      <c r="NPX51" s="151"/>
      <c r="NPY51" s="151"/>
      <c r="NPZ51" s="151"/>
      <c r="NQA51" s="151"/>
      <c r="NQB51" s="151"/>
      <c r="NQC51" s="151"/>
      <c r="NQD51" s="151"/>
      <c r="NQE51" s="151"/>
      <c r="NQF51" s="151"/>
      <c r="NQG51" s="151"/>
      <c r="NQH51" s="151"/>
      <c r="NQI51" s="151"/>
      <c r="NQJ51" s="151"/>
      <c r="NQK51" s="151"/>
      <c r="NQL51" s="151"/>
      <c r="NQM51" s="249"/>
      <c r="NQN51" s="151"/>
      <c r="NQO51" s="151"/>
      <c r="NQP51" s="151"/>
      <c r="NQQ51" s="151"/>
      <c r="NQR51" s="151"/>
      <c r="NQS51" s="151"/>
      <c r="NQT51" s="151"/>
      <c r="NQU51" s="151"/>
      <c r="NQV51" s="151"/>
      <c r="NQW51" s="151"/>
      <c r="NQX51" s="151"/>
      <c r="NQY51" s="151"/>
      <c r="NQZ51" s="151"/>
      <c r="NRA51" s="151"/>
      <c r="NRB51" s="151"/>
      <c r="NRC51" s="151"/>
      <c r="NRD51" s="151"/>
      <c r="NRE51" s="151"/>
      <c r="NRF51" s="151"/>
      <c r="NRG51" s="151"/>
      <c r="NRH51" s="151"/>
      <c r="NRI51" s="151"/>
      <c r="NRJ51" s="151"/>
      <c r="NRK51" s="151"/>
      <c r="NRL51" s="151"/>
      <c r="NRM51" s="151"/>
      <c r="NRN51" s="151"/>
      <c r="NRO51" s="151"/>
      <c r="NRP51" s="151"/>
      <c r="NRQ51" s="151"/>
      <c r="NRR51" s="151"/>
      <c r="NRS51" s="249"/>
      <c r="NRT51" s="151"/>
      <c r="NRU51" s="151"/>
      <c r="NRV51" s="151"/>
      <c r="NRW51" s="151"/>
      <c r="NRX51" s="151"/>
      <c r="NRY51" s="151"/>
      <c r="NRZ51" s="151"/>
      <c r="NSA51" s="151"/>
      <c r="NSB51" s="151"/>
      <c r="NSC51" s="151"/>
      <c r="NSD51" s="151"/>
      <c r="NSE51" s="151"/>
      <c r="NSF51" s="151"/>
      <c r="NSG51" s="151"/>
      <c r="NSH51" s="151"/>
      <c r="NSI51" s="151"/>
      <c r="NSJ51" s="151"/>
      <c r="NSK51" s="151"/>
      <c r="NSL51" s="151"/>
      <c r="NSM51" s="151"/>
      <c r="NSN51" s="151"/>
      <c r="NSO51" s="151"/>
      <c r="NSP51" s="151"/>
      <c r="NSQ51" s="151"/>
      <c r="NSR51" s="151"/>
      <c r="NSS51" s="151"/>
      <c r="NST51" s="151"/>
      <c r="NSU51" s="151"/>
      <c r="NSV51" s="151"/>
      <c r="NSW51" s="151"/>
      <c r="NSX51" s="151"/>
      <c r="NSY51" s="249"/>
      <c r="NSZ51" s="151"/>
      <c r="NTA51" s="151"/>
      <c r="NTB51" s="151"/>
      <c r="NTC51" s="151"/>
      <c r="NTD51" s="151"/>
      <c r="NTE51" s="151"/>
      <c r="NTF51" s="151"/>
      <c r="NTG51" s="151"/>
      <c r="NTH51" s="151"/>
      <c r="NTI51" s="151"/>
      <c r="NTJ51" s="151"/>
      <c r="NTK51" s="151"/>
      <c r="NTL51" s="151"/>
      <c r="NTM51" s="151"/>
      <c r="NTN51" s="151"/>
      <c r="NTO51" s="151"/>
      <c r="NTP51" s="151"/>
      <c r="NTQ51" s="151"/>
      <c r="NTR51" s="151"/>
      <c r="NTS51" s="151"/>
      <c r="NTT51" s="151"/>
      <c r="NTU51" s="151"/>
      <c r="NTV51" s="151"/>
      <c r="NTW51" s="151"/>
      <c r="NTX51" s="151"/>
      <c r="NTY51" s="151"/>
      <c r="NTZ51" s="151"/>
      <c r="NUA51" s="151"/>
      <c r="NUB51" s="151"/>
      <c r="NUC51" s="151"/>
      <c r="NUD51" s="151"/>
      <c r="NUE51" s="249"/>
      <c r="NUF51" s="151"/>
      <c r="NUG51" s="151"/>
      <c r="NUH51" s="151"/>
      <c r="NUI51" s="151"/>
      <c r="NUJ51" s="151"/>
      <c r="NUK51" s="151"/>
      <c r="NUL51" s="151"/>
      <c r="NUM51" s="151"/>
      <c r="NUN51" s="151"/>
      <c r="NUO51" s="151"/>
      <c r="NUP51" s="151"/>
      <c r="NUQ51" s="151"/>
      <c r="NUR51" s="151"/>
      <c r="NUS51" s="151"/>
      <c r="NUT51" s="151"/>
      <c r="NUU51" s="151"/>
      <c r="NUV51" s="151"/>
      <c r="NUW51" s="151"/>
      <c r="NUX51" s="151"/>
      <c r="NUY51" s="151"/>
      <c r="NUZ51" s="151"/>
      <c r="NVA51" s="151"/>
      <c r="NVB51" s="151"/>
      <c r="NVC51" s="151"/>
      <c r="NVD51" s="151"/>
      <c r="NVE51" s="151"/>
      <c r="NVF51" s="151"/>
      <c r="NVG51" s="151"/>
      <c r="NVH51" s="151"/>
      <c r="NVI51" s="151"/>
      <c r="NVJ51" s="151"/>
      <c r="NVK51" s="249"/>
      <c r="NVL51" s="151"/>
      <c r="NVM51" s="151"/>
      <c r="NVN51" s="151"/>
      <c r="NVO51" s="151"/>
      <c r="NVP51" s="151"/>
      <c r="NVQ51" s="151"/>
      <c r="NVR51" s="151"/>
      <c r="NVS51" s="151"/>
      <c r="NVT51" s="151"/>
      <c r="NVU51" s="151"/>
      <c r="NVV51" s="151"/>
      <c r="NVW51" s="151"/>
      <c r="NVX51" s="151"/>
      <c r="NVY51" s="151"/>
      <c r="NVZ51" s="151"/>
      <c r="NWA51" s="151"/>
      <c r="NWB51" s="151"/>
      <c r="NWC51" s="151"/>
      <c r="NWD51" s="151"/>
      <c r="NWE51" s="151"/>
      <c r="NWF51" s="151"/>
      <c r="NWG51" s="151"/>
      <c r="NWH51" s="151"/>
      <c r="NWI51" s="151"/>
      <c r="NWJ51" s="151"/>
      <c r="NWK51" s="151"/>
      <c r="NWL51" s="151"/>
      <c r="NWM51" s="151"/>
      <c r="NWN51" s="151"/>
      <c r="NWO51" s="151"/>
      <c r="NWP51" s="151"/>
      <c r="NWQ51" s="249"/>
      <c r="NWR51" s="151"/>
      <c r="NWS51" s="151"/>
      <c r="NWT51" s="151"/>
      <c r="NWU51" s="151"/>
      <c r="NWV51" s="151"/>
      <c r="NWW51" s="151"/>
      <c r="NWX51" s="151"/>
      <c r="NWY51" s="151"/>
      <c r="NWZ51" s="151"/>
      <c r="NXA51" s="151"/>
      <c r="NXB51" s="151"/>
      <c r="NXC51" s="151"/>
      <c r="NXD51" s="151"/>
      <c r="NXE51" s="151"/>
      <c r="NXF51" s="151"/>
      <c r="NXG51" s="151"/>
      <c r="NXH51" s="151"/>
      <c r="NXI51" s="151"/>
      <c r="NXJ51" s="151"/>
      <c r="NXK51" s="151"/>
      <c r="NXL51" s="151"/>
      <c r="NXM51" s="151"/>
      <c r="NXN51" s="151"/>
      <c r="NXO51" s="151"/>
      <c r="NXP51" s="151"/>
      <c r="NXQ51" s="151"/>
      <c r="NXR51" s="151"/>
      <c r="NXS51" s="151"/>
      <c r="NXT51" s="151"/>
      <c r="NXU51" s="151"/>
      <c r="NXV51" s="151"/>
      <c r="NXW51" s="249"/>
      <c r="NXX51" s="151"/>
      <c r="NXY51" s="151"/>
      <c r="NXZ51" s="151"/>
      <c r="NYA51" s="151"/>
      <c r="NYB51" s="151"/>
      <c r="NYC51" s="151"/>
      <c r="NYD51" s="151"/>
      <c r="NYE51" s="151"/>
      <c r="NYF51" s="151"/>
      <c r="NYG51" s="151"/>
      <c r="NYH51" s="151"/>
      <c r="NYI51" s="151"/>
      <c r="NYJ51" s="151"/>
      <c r="NYK51" s="151"/>
      <c r="NYL51" s="151"/>
      <c r="NYM51" s="151"/>
      <c r="NYN51" s="151"/>
      <c r="NYO51" s="151"/>
      <c r="NYP51" s="151"/>
      <c r="NYQ51" s="151"/>
      <c r="NYR51" s="151"/>
      <c r="NYS51" s="151"/>
      <c r="NYT51" s="151"/>
      <c r="NYU51" s="151"/>
      <c r="NYV51" s="151"/>
      <c r="NYW51" s="151"/>
      <c r="NYX51" s="151"/>
      <c r="NYY51" s="151"/>
      <c r="NYZ51" s="151"/>
      <c r="NZA51" s="151"/>
      <c r="NZB51" s="151"/>
      <c r="NZC51" s="249"/>
      <c r="NZD51" s="151"/>
      <c r="NZE51" s="151"/>
      <c r="NZF51" s="151"/>
      <c r="NZG51" s="151"/>
      <c r="NZH51" s="151"/>
      <c r="NZI51" s="151"/>
      <c r="NZJ51" s="151"/>
      <c r="NZK51" s="151"/>
      <c r="NZL51" s="151"/>
      <c r="NZM51" s="151"/>
      <c r="NZN51" s="151"/>
      <c r="NZO51" s="151"/>
      <c r="NZP51" s="151"/>
      <c r="NZQ51" s="151"/>
      <c r="NZR51" s="151"/>
      <c r="NZS51" s="151"/>
      <c r="NZT51" s="151"/>
      <c r="NZU51" s="151"/>
      <c r="NZV51" s="151"/>
      <c r="NZW51" s="151"/>
      <c r="NZX51" s="151"/>
      <c r="NZY51" s="151"/>
      <c r="NZZ51" s="151"/>
      <c r="OAA51" s="151"/>
      <c r="OAB51" s="151"/>
      <c r="OAC51" s="151"/>
      <c r="OAD51" s="151"/>
      <c r="OAE51" s="151"/>
      <c r="OAF51" s="151"/>
      <c r="OAG51" s="151"/>
      <c r="OAH51" s="151"/>
      <c r="OAI51" s="249"/>
      <c r="OAJ51" s="151"/>
      <c r="OAK51" s="151"/>
      <c r="OAL51" s="151"/>
      <c r="OAM51" s="151"/>
      <c r="OAN51" s="151"/>
      <c r="OAO51" s="151"/>
      <c r="OAP51" s="151"/>
      <c r="OAQ51" s="151"/>
      <c r="OAR51" s="151"/>
      <c r="OAS51" s="151"/>
      <c r="OAT51" s="151"/>
      <c r="OAU51" s="151"/>
      <c r="OAV51" s="151"/>
      <c r="OAW51" s="151"/>
      <c r="OAX51" s="151"/>
      <c r="OAY51" s="151"/>
      <c r="OAZ51" s="151"/>
      <c r="OBA51" s="151"/>
      <c r="OBB51" s="151"/>
      <c r="OBC51" s="151"/>
      <c r="OBD51" s="151"/>
      <c r="OBE51" s="151"/>
      <c r="OBF51" s="151"/>
      <c r="OBG51" s="151"/>
      <c r="OBH51" s="151"/>
      <c r="OBI51" s="151"/>
      <c r="OBJ51" s="151"/>
      <c r="OBK51" s="151"/>
      <c r="OBL51" s="151"/>
      <c r="OBM51" s="151"/>
      <c r="OBN51" s="151"/>
      <c r="OBO51" s="249"/>
      <c r="OBP51" s="151"/>
      <c r="OBQ51" s="151"/>
      <c r="OBR51" s="151"/>
      <c r="OBS51" s="151"/>
      <c r="OBT51" s="151"/>
      <c r="OBU51" s="151"/>
      <c r="OBV51" s="151"/>
      <c r="OBW51" s="151"/>
      <c r="OBX51" s="151"/>
      <c r="OBY51" s="151"/>
      <c r="OBZ51" s="151"/>
      <c r="OCA51" s="151"/>
      <c r="OCB51" s="151"/>
      <c r="OCC51" s="151"/>
      <c r="OCD51" s="151"/>
      <c r="OCE51" s="151"/>
      <c r="OCF51" s="151"/>
      <c r="OCG51" s="151"/>
      <c r="OCH51" s="151"/>
      <c r="OCI51" s="151"/>
      <c r="OCJ51" s="151"/>
      <c r="OCK51" s="151"/>
      <c r="OCL51" s="151"/>
      <c r="OCM51" s="151"/>
      <c r="OCN51" s="151"/>
      <c r="OCO51" s="151"/>
      <c r="OCP51" s="151"/>
      <c r="OCQ51" s="151"/>
      <c r="OCR51" s="151"/>
      <c r="OCS51" s="151"/>
      <c r="OCT51" s="151"/>
      <c r="OCU51" s="249"/>
      <c r="OCV51" s="151"/>
      <c r="OCW51" s="151"/>
      <c r="OCX51" s="151"/>
      <c r="OCY51" s="151"/>
      <c r="OCZ51" s="151"/>
      <c r="ODA51" s="151"/>
      <c r="ODB51" s="151"/>
      <c r="ODC51" s="151"/>
      <c r="ODD51" s="151"/>
      <c r="ODE51" s="151"/>
      <c r="ODF51" s="151"/>
      <c r="ODG51" s="151"/>
      <c r="ODH51" s="151"/>
      <c r="ODI51" s="151"/>
      <c r="ODJ51" s="151"/>
      <c r="ODK51" s="151"/>
      <c r="ODL51" s="151"/>
      <c r="ODM51" s="151"/>
      <c r="ODN51" s="151"/>
      <c r="ODO51" s="151"/>
      <c r="ODP51" s="151"/>
      <c r="ODQ51" s="151"/>
      <c r="ODR51" s="151"/>
      <c r="ODS51" s="151"/>
      <c r="ODT51" s="151"/>
      <c r="ODU51" s="151"/>
      <c r="ODV51" s="151"/>
      <c r="ODW51" s="151"/>
      <c r="ODX51" s="151"/>
      <c r="ODY51" s="151"/>
      <c r="ODZ51" s="151"/>
      <c r="OEA51" s="249"/>
      <c r="OEB51" s="151"/>
      <c r="OEC51" s="151"/>
      <c r="OED51" s="151"/>
      <c r="OEE51" s="151"/>
      <c r="OEF51" s="151"/>
      <c r="OEG51" s="151"/>
      <c r="OEH51" s="151"/>
      <c r="OEI51" s="151"/>
      <c r="OEJ51" s="151"/>
      <c r="OEK51" s="151"/>
      <c r="OEL51" s="151"/>
      <c r="OEM51" s="151"/>
      <c r="OEN51" s="151"/>
      <c r="OEO51" s="151"/>
      <c r="OEP51" s="151"/>
      <c r="OEQ51" s="151"/>
      <c r="OER51" s="151"/>
      <c r="OES51" s="151"/>
      <c r="OET51" s="151"/>
      <c r="OEU51" s="151"/>
      <c r="OEV51" s="151"/>
      <c r="OEW51" s="151"/>
      <c r="OEX51" s="151"/>
      <c r="OEY51" s="151"/>
      <c r="OEZ51" s="151"/>
      <c r="OFA51" s="151"/>
      <c r="OFB51" s="151"/>
      <c r="OFC51" s="151"/>
      <c r="OFD51" s="151"/>
      <c r="OFE51" s="151"/>
      <c r="OFF51" s="151"/>
      <c r="OFG51" s="249"/>
      <c r="OFH51" s="151"/>
      <c r="OFI51" s="151"/>
      <c r="OFJ51" s="151"/>
      <c r="OFK51" s="151"/>
      <c r="OFL51" s="151"/>
      <c r="OFM51" s="151"/>
      <c r="OFN51" s="151"/>
      <c r="OFO51" s="151"/>
      <c r="OFP51" s="151"/>
      <c r="OFQ51" s="151"/>
      <c r="OFR51" s="151"/>
      <c r="OFS51" s="151"/>
      <c r="OFT51" s="151"/>
      <c r="OFU51" s="151"/>
      <c r="OFV51" s="151"/>
      <c r="OFW51" s="151"/>
      <c r="OFX51" s="151"/>
      <c r="OFY51" s="151"/>
      <c r="OFZ51" s="151"/>
      <c r="OGA51" s="151"/>
      <c r="OGB51" s="151"/>
      <c r="OGC51" s="151"/>
      <c r="OGD51" s="151"/>
      <c r="OGE51" s="151"/>
      <c r="OGF51" s="151"/>
      <c r="OGG51" s="151"/>
      <c r="OGH51" s="151"/>
      <c r="OGI51" s="151"/>
      <c r="OGJ51" s="151"/>
      <c r="OGK51" s="151"/>
      <c r="OGL51" s="151"/>
      <c r="OGM51" s="249"/>
      <c r="OGN51" s="151"/>
      <c r="OGO51" s="151"/>
      <c r="OGP51" s="151"/>
      <c r="OGQ51" s="151"/>
      <c r="OGR51" s="151"/>
      <c r="OGS51" s="151"/>
      <c r="OGT51" s="151"/>
      <c r="OGU51" s="151"/>
      <c r="OGV51" s="151"/>
      <c r="OGW51" s="151"/>
      <c r="OGX51" s="151"/>
      <c r="OGY51" s="151"/>
      <c r="OGZ51" s="151"/>
      <c r="OHA51" s="151"/>
      <c r="OHB51" s="151"/>
      <c r="OHC51" s="151"/>
      <c r="OHD51" s="151"/>
      <c r="OHE51" s="151"/>
      <c r="OHF51" s="151"/>
      <c r="OHG51" s="151"/>
      <c r="OHH51" s="151"/>
      <c r="OHI51" s="151"/>
      <c r="OHJ51" s="151"/>
      <c r="OHK51" s="151"/>
      <c r="OHL51" s="151"/>
      <c r="OHM51" s="151"/>
      <c r="OHN51" s="151"/>
      <c r="OHO51" s="151"/>
      <c r="OHP51" s="151"/>
      <c r="OHQ51" s="151"/>
      <c r="OHR51" s="151"/>
      <c r="OHS51" s="249"/>
      <c r="OHT51" s="151"/>
      <c r="OHU51" s="151"/>
      <c r="OHV51" s="151"/>
      <c r="OHW51" s="151"/>
      <c r="OHX51" s="151"/>
      <c r="OHY51" s="151"/>
      <c r="OHZ51" s="151"/>
      <c r="OIA51" s="151"/>
      <c r="OIB51" s="151"/>
      <c r="OIC51" s="151"/>
      <c r="OID51" s="151"/>
      <c r="OIE51" s="151"/>
      <c r="OIF51" s="151"/>
      <c r="OIG51" s="151"/>
      <c r="OIH51" s="151"/>
      <c r="OII51" s="151"/>
      <c r="OIJ51" s="151"/>
      <c r="OIK51" s="151"/>
      <c r="OIL51" s="151"/>
      <c r="OIM51" s="151"/>
      <c r="OIN51" s="151"/>
      <c r="OIO51" s="151"/>
      <c r="OIP51" s="151"/>
      <c r="OIQ51" s="151"/>
      <c r="OIR51" s="151"/>
      <c r="OIS51" s="151"/>
      <c r="OIT51" s="151"/>
      <c r="OIU51" s="151"/>
      <c r="OIV51" s="151"/>
      <c r="OIW51" s="151"/>
      <c r="OIX51" s="151"/>
      <c r="OIY51" s="249"/>
      <c r="OIZ51" s="151"/>
      <c r="OJA51" s="151"/>
      <c r="OJB51" s="151"/>
      <c r="OJC51" s="151"/>
      <c r="OJD51" s="151"/>
      <c r="OJE51" s="151"/>
      <c r="OJF51" s="151"/>
      <c r="OJG51" s="151"/>
      <c r="OJH51" s="151"/>
      <c r="OJI51" s="151"/>
      <c r="OJJ51" s="151"/>
      <c r="OJK51" s="151"/>
      <c r="OJL51" s="151"/>
      <c r="OJM51" s="151"/>
      <c r="OJN51" s="151"/>
      <c r="OJO51" s="151"/>
      <c r="OJP51" s="151"/>
      <c r="OJQ51" s="151"/>
      <c r="OJR51" s="151"/>
      <c r="OJS51" s="151"/>
      <c r="OJT51" s="151"/>
      <c r="OJU51" s="151"/>
      <c r="OJV51" s="151"/>
      <c r="OJW51" s="151"/>
      <c r="OJX51" s="151"/>
      <c r="OJY51" s="151"/>
      <c r="OJZ51" s="151"/>
      <c r="OKA51" s="151"/>
      <c r="OKB51" s="151"/>
      <c r="OKC51" s="151"/>
      <c r="OKD51" s="151"/>
      <c r="OKE51" s="249"/>
      <c r="OKF51" s="151"/>
      <c r="OKG51" s="151"/>
      <c r="OKH51" s="151"/>
      <c r="OKI51" s="151"/>
      <c r="OKJ51" s="151"/>
      <c r="OKK51" s="151"/>
      <c r="OKL51" s="151"/>
      <c r="OKM51" s="151"/>
      <c r="OKN51" s="151"/>
      <c r="OKO51" s="151"/>
      <c r="OKP51" s="151"/>
      <c r="OKQ51" s="151"/>
      <c r="OKR51" s="151"/>
      <c r="OKS51" s="151"/>
      <c r="OKT51" s="151"/>
      <c r="OKU51" s="151"/>
      <c r="OKV51" s="151"/>
      <c r="OKW51" s="151"/>
      <c r="OKX51" s="151"/>
      <c r="OKY51" s="151"/>
      <c r="OKZ51" s="151"/>
      <c r="OLA51" s="151"/>
      <c r="OLB51" s="151"/>
      <c r="OLC51" s="151"/>
      <c r="OLD51" s="151"/>
      <c r="OLE51" s="151"/>
      <c r="OLF51" s="151"/>
      <c r="OLG51" s="151"/>
      <c r="OLH51" s="151"/>
      <c r="OLI51" s="151"/>
      <c r="OLJ51" s="151"/>
      <c r="OLK51" s="249"/>
      <c r="OLL51" s="151"/>
      <c r="OLM51" s="151"/>
      <c r="OLN51" s="151"/>
      <c r="OLO51" s="151"/>
      <c r="OLP51" s="151"/>
      <c r="OLQ51" s="151"/>
      <c r="OLR51" s="151"/>
      <c r="OLS51" s="151"/>
      <c r="OLT51" s="151"/>
      <c r="OLU51" s="151"/>
      <c r="OLV51" s="151"/>
      <c r="OLW51" s="151"/>
      <c r="OLX51" s="151"/>
      <c r="OLY51" s="151"/>
      <c r="OLZ51" s="151"/>
      <c r="OMA51" s="151"/>
      <c r="OMB51" s="151"/>
      <c r="OMC51" s="151"/>
      <c r="OMD51" s="151"/>
      <c r="OME51" s="151"/>
      <c r="OMF51" s="151"/>
      <c r="OMG51" s="151"/>
      <c r="OMH51" s="151"/>
      <c r="OMI51" s="151"/>
      <c r="OMJ51" s="151"/>
      <c r="OMK51" s="151"/>
      <c r="OML51" s="151"/>
      <c r="OMM51" s="151"/>
      <c r="OMN51" s="151"/>
      <c r="OMO51" s="151"/>
      <c r="OMP51" s="151"/>
      <c r="OMQ51" s="249"/>
      <c r="OMR51" s="151"/>
      <c r="OMS51" s="151"/>
      <c r="OMT51" s="151"/>
      <c r="OMU51" s="151"/>
      <c r="OMV51" s="151"/>
      <c r="OMW51" s="151"/>
      <c r="OMX51" s="151"/>
      <c r="OMY51" s="151"/>
      <c r="OMZ51" s="151"/>
      <c r="ONA51" s="151"/>
      <c r="ONB51" s="151"/>
      <c r="ONC51" s="151"/>
      <c r="OND51" s="151"/>
      <c r="ONE51" s="151"/>
      <c r="ONF51" s="151"/>
      <c r="ONG51" s="151"/>
      <c r="ONH51" s="151"/>
      <c r="ONI51" s="151"/>
      <c r="ONJ51" s="151"/>
      <c r="ONK51" s="151"/>
      <c r="ONL51" s="151"/>
      <c r="ONM51" s="151"/>
      <c r="ONN51" s="151"/>
      <c r="ONO51" s="151"/>
      <c r="ONP51" s="151"/>
      <c r="ONQ51" s="151"/>
      <c r="ONR51" s="151"/>
      <c r="ONS51" s="151"/>
      <c r="ONT51" s="151"/>
      <c r="ONU51" s="151"/>
      <c r="ONV51" s="151"/>
      <c r="ONW51" s="249"/>
      <c r="ONX51" s="151"/>
      <c r="ONY51" s="151"/>
      <c r="ONZ51" s="151"/>
      <c r="OOA51" s="151"/>
      <c r="OOB51" s="151"/>
      <c r="OOC51" s="151"/>
      <c r="OOD51" s="151"/>
      <c r="OOE51" s="151"/>
      <c r="OOF51" s="151"/>
      <c r="OOG51" s="151"/>
      <c r="OOH51" s="151"/>
      <c r="OOI51" s="151"/>
      <c r="OOJ51" s="151"/>
      <c r="OOK51" s="151"/>
      <c r="OOL51" s="151"/>
      <c r="OOM51" s="151"/>
      <c r="OON51" s="151"/>
      <c r="OOO51" s="151"/>
      <c r="OOP51" s="151"/>
      <c r="OOQ51" s="151"/>
      <c r="OOR51" s="151"/>
      <c r="OOS51" s="151"/>
      <c r="OOT51" s="151"/>
      <c r="OOU51" s="151"/>
      <c r="OOV51" s="151"/>
      <c r="OOW51" s="151"/>
      <c r="OOX51" s="151"/>
      <c r="OOY51" s="151"/>
      <c r="OOZ51" s="151"/>
      <c r="OPA51" s="151"/>
      <c r="OPB51" s="151"/>
      <c r="OPC51" s="249"/>
      <c r="OPD51" s="151"/>
      <c r="OPE51" s="151"/>
      <c r="OPF51" s="151"/>
      <c r="OPG51" s="151"/>
      <c r="OPH51" s="151"/>
      <c r="OPI51" s="151"/>
      <c r="OPJ51" s="151"/>
      <c r="OPK51" s="151"/>
      <c r="OPL51" s="151"/>
      <c r="OPM51" s="151"/>
      <c r="OPN51" s="151"/>
      <c r="OPO51" s="151"/>
      <c r="OPP51" s="151"/>
      <c r="OPQ51" s="151"/>
      <c r="OPR51" s="151"/>
      <c r="OPS51" s="151"/>
      <c r="OPT51" s="151"/>
      <c r="OPU51" s="151"/>
      <c r="OPV51" s="151"/>
      <c r="OPW51" s="151"/>
      <c r="OPX51" s="151"/>
      <c r="OPY51" s="151"/>
      <c r="OPZ51" s="151"/>
      <c r="OQA51" s="151"/>
      <c r="OQB51" s="151"/>
      <c r="OQC51" s="151"/>
      <c r="OQD51" s="151"/>
      <c r="OQE51" s="151"/>
      <c r="OQF51" s="151"/>
      <c r="OQG51" s="151"/>
      <c r="OQH51" s="151"/>
      <c r="OQI51" s="249"/>
      <c r="OQJ51" s="151"/>
      <c r="OQK51" s="151"/>
      <c r="OQL51" s="151"/>
      <c r="OQM51" s="151"/>
      <c r="OQN51" s="151"/>
      <c r="OQO51" s="151"/>
      <c r="OQP51" s="151"/>
      <c r="OQQ51" s="151"/>
      <c r="OQR51" s="151"/>
      <c r="OQS51" s="151"/>
      <c r="OQT51" s="151"/>
      <c r="OQU51" s="151"/>
      <c r="OQV51" s="151"/>
      <c r="OQW51" s="151"/>
      <c r="OQX51" s="151"/>
      <c r="OQY51" s="151"/>
      <c r="OQZ51" s="151"/>
      <c r="ORA51" s="151"/>
      <c r="ORB51" s="151"/>
      <c r="ORC51" s="151"/>
      <c r="ORD51" s="151"/>
      <c r="ORE51" s="151"/>
      <c r="ORF51" s="151"/>
      <c r="ORG51" s="151"/>
      <c r="ORH51" s="151"/>
      <c r="ORI51" s="151"/>
      <c r="ORJ51" s="151"/>
      <c r="ORK51" s="151"/>
      <c r="ORL51" s="151"/>
      <c r="ORM51" s="151"/>
      <c r="ORN51" s="151"/>
      <c r="ORO51" s="249"/>
      <c r="ORP51" s="151"/>
      <c r="ORQ51" s="151"/>
      <c r="ORR51" s="151"/>
      <c r="ORS51" s="151"/>
      <c r="ORT51" s="151"/>
      <c r="ORU51" s="151"/>
      <c r="ORV51" s="151"/>
      <c r="ORW51" s="151"/>
      <c r="ORX51" s="151"/>
      <c r="ORY51" s="151"/>
      <c r="ORZ51" s="151"/>
      <c r="OSA51" s="151"/>
      <c r="OSB51" s="151"/>
      <c r="OSC51" s="151"/>
      <c r="OSD51" s="151"/>
      <c r="OSE51" s="151"/>
      <c r="OSF51" s="151"/>
      <c r="OSG51" s="151"/>
      <c r="OSH51" s="151"/>
      <c r="OSI51" s="151"/>
      <c r="OSJ51" s="151"/>
      <c r="OSK51" s="151"/>
      <c r="OSL51" s="151"/>
      <c r="OSM51" s="151"/>
      <c r="OSN51" s="151"/>
      <c r="OSO51" s="151"/>
      <c r="OSP51" s="151"/>
      <c r="OSQ51" s="151"/>
      <c r="OSR51" s="151"/>
      <c r="OSS51" s="151"/>
      <c r="OST51" s="151"/>
      <c r="OSU51" s="249"/>
      <c r="OSV51" s="151"/>
      <c r="OSW51" s="151"/>
      <c r="OSX51" s="151"/>
      <c r="OSY51" s="151"/>
      <c r="OSZ51" s="151"/>
      <c r="OTA51" s="151"/>
      <c r="OTB51" s="151"/>
      <c r="OTC51" s="151"/>
      <c r="OTD51" s="151"/>
      <c r="OTE51" s="151"/>
      <c r="OTF51" s="151"/>
      <c r="OTG51" s="151"/>
      <c r="OTH51" s="151"/>
      <c r="OTI51" s="151"/>
      <c r="OTJ51" s="151"/>
      <c r="OTK51" s="151"/>
      <c r="OTL51" s="151"/>
      <c r="OTM51" s="151"/>
      <c r="OTN51" s="151"/>
      <c r="OTO51" s="151"/>
      <c r="OTP51" s="151"/>
      <c r="OTQ51" s="151"/>
      <c r="OTR51" s="151"/>
      <c r="OTS51" s="151"/>
      <c r="OTT51" s="151"/>
      <c r="OTU51" s="151"/>
      <c r="OTV51" s="151"/>
      <c r="OTW51" s="151"/>
      <c r="OTX51" s="151"/>
      <c r="OTY51" s="151"/>
      <c r="OTZ51" s="151"/>
      <c r="OUA51" s="249"/>
      <c r="OUB51" s="151"/>
      <c r="OUC51" s="151"/>
      <c r="OUD51" s="151"/>
      <c r="OUE51" s="151"/>
      <c r="OUF51" s="151"/>
      <c r="OUG51" s="151"/>
      <c r="OUH51" s="151"/>
      <c r="OUI51" s="151"/>
      <c r="OUJ51" s="151"/>
      <c r="OUK51" s="151"/>
      <c r="OUL51" s="151"/>
      <c r="OUM51" s="151"/>
      <c r="OUN51" s="151"/>
      <c r="OUO51" s="151"/>
      <c r="OUP51" s="151"/>
      <c r="OUQ51" s="151"/>
      <c r="OUR51" s="151"/>
      <c r="OUS51" s="151"/>
      <c r="OUT51" s="151"/>
      <c r="OUU51" s="151"/>
      <c r="OUV51" s="151"/>
      <c r="OUW51" s="151"/>
      <c r="OUX51" s="151"/>
      <c r="OUY51" s="151"/>
      <c r="OUZ51" s="151"/>
      <c r="OVA51" s="151"/>
      <c r="OVB51" s="151"/>
      <c r="OVC51" s="151"/>
      <c r="OVD51" s="151"/>
      <c r="OVE51" s="151"/>
      <c r="OVF51" s="151"/>
      <c r="OVG51" s="249"/>
      <c r="OVH51" s="151"/>
      <c r="OVI51" s="151"/>
      <c r="OVJ51" s="151"/>
      <c r="OVK51" s="151"/>
      <c r="OVL51" s="151"/>
      <c r="OVM51" s="151"/>
      <c r="OVN51" s="151"/>
      <c r="OVO51" s="151"/>
      <c r="OVP51" s="151"/>
      <c r="OVQ51" s="151"/>
      <c r="OVR51" s="151"/>
      <c r="OVS51" s="151"/>
      <c r="OVT51" s="151"/>
      <c r="OVU51" s="151"/>
      <c r="OVV51" s="151"/>
      <c r="OVW51" s="151"/>
      <c r="OVX51" s="151"/>
      <c r="OVY51" s="151"/>
      <c r="OVZ51" s="151"/>
      <c r="OWA51" s="151"/>
      <c r="OWB51" s="151"/>
      <c r="OWC51" s="151"/>
      <c r="OWD51" s="151"/>
      <c r="OWE51" s="151"/>
      <c r="OWF51" s="151"/>
      <c r="OWG51" s="151"/>
      <c r="OWH51" s="151"/>
      <c r="OWI51" s="151"/>
      <c r="OWJ51" s="151"/>
      <c r="OWK51" s="151"/>
      <c r="OWL51" s="151"/>
      <c r="OWM51" s="249"/>
      <c r="OWN51" s="151"/>
      <c r="OWO51" s="151"/>
      <c r="OWP51" s="151"/>
      <c r="OWQ51" s="151"/>
      <c r="OWR51" s="151"/>
      <c r="OWS51" s="151"/>
      <c r="OWT51" s="151"/>
      <c r="OWU51" s="151"/>
      <c r="OWV51" s="151"/>
      <c r="OWW51" s="151"/>
      <c r="OWX51" s="151"/>
      <c r="OWY51" s="151"/>
      <c r="OWZ51" s="151"/>
      <c r="OXA51" s="151"/>
      <c r="OXB51" s="151"/>
      <c r="OXC51" s="151"/>
      <c r="OXD51" s="151"/>
      <c r="OXE51" s="151"/>
      <c r="OXF51" s="151"/>
      <c r="OXG51" s="151"/>
      <c r="OXH51" s="151"/>
      <c r="OXI51" s="151"/>
      <c r="OXJ51" s="151"/>
      <c r="OXK51" s="151"/>
      <c r="OXL51" s="151"/>
      <c r="OXM51" s="151"/>
      <c r="OXN51" s="151"/>
      <c r="OXO51" s="151"/>
      <c r="OXP51" s="151"/>
      <c r="OXQ51" s="151"/>
      <c r="OXR51" s="151"/>
      <c r="OXS51" s="249"/>
      <c r="OXT51" s="151"/>
      <c r="OXU51" s="151"/>
      <c r="OXV51" s="151"/>
      <c r="OXW51" s="151"/>
      <c r="OXX51" s="151"/>
      <c r="OXY51" s="151"/>
      <c r="OXZ51" s="151"/>
      <c r="OYA51" s="151"/>
      <c r="OYB51" s="151"/>
      <c r="OYC51" s="151"/>
      <c r="OYD51" s="151"/>
      <c r="OYE51" s="151"/>
      <c r="OYF51" s="151"/>
      <c r="OYG51" s="151"/>
      <c r="OYH51" s="151"/>
      <c r="OYI51" s="151"/>
      <c r="OYJ51" s="151"/>
      <c r="OYK51" s="151"/>
      <c r="OYL51" s="151"/>
      <c r="OYM51" s="151"/>
      <c r="OYN51" s="151"/>
      <c r="OYO51" s="151"/>
      <c r="OYP51" s="151"/>
      <c r="OYQ51" s="151"/>
      <c r="OYR51" s="151"/>
      <c r="OYS51" s="151"/>
      <c r="OYT51" s="151"/>
      <c r="OYU51" s="151"/>
      <c r="OYV51" s="151"/>
      <c r="OYW51" s="151"/>
      <c r="OYX51" s="151"/>
      <c r="OYY51" s="249"/>
      <c r="OYZ51" s="151"/>
      <c r="OZA51" s="151"/>
      <c r="OZB51" s="151"/>
      <c r="OZC51" s="151"/>
      <c r="OZD51" s="151"/>
      <c r="OZE51" s="151"/>
      <c r="OZF51" s="151"/>
      <c r="OZG51" s="151"/>
      <c r="OZH51" s="151"/>
      <c r="OZI51" s="151"/>
      <c r="OZJ51" s="151"/>
      <c r="OZK51" s="151"/>
      <c r="OZL51" s="151"/>
      <c r="OZM51" s="151"/>
      <c r="OZN51" s="151"/>
      <c r="OZO51" s="151"/>
      <c r="OZP51" s="151"/>
      <c r="OZQ51" s="151"/>
      <c r="OZR51" s="151"/>
      <c r="OZS51" s="151"/>
      <c r="OZT51" s="151"/>
      <c r="OZU51" s="151"/>
      <c r="OZV51" s="151"/>
      <c r="OZW51" s="151"/>
      <c r="OZX51" s="151"/>
      <c r="OZY51" s="151"/>
      <c r="OZZ51" s="151"/>
      <c r="PAA51" s="151"/>
      <c r="PAB51" s="151"/>
      <c r="PAC51" s="151"/>
      <c r="PAD51" s="151"/>
      <c r="PAE51" s="249"/>
      <c r="PAF51" s="151"/>
      <c r="PAG51" s="151"/>
      <c r="PAH51" s="151"/>
      <c r="PAI51" s="151"/>
      <c r="PAJ51" s="151"/>
      <c r="PAK51" s="151"/>
      <c r="PAL51" s="151"/>
      <c r="PAM51" s="151"/>
      <c r="PAN51" s="151"/>
      <c r="PAO51" s="151"/>
      <c r="PAP51" s="151"/>
      <c r="PAQ51" s="151"/>
      <c r="PAR51" s="151"/>
      <c r="PAS51" s="151"/>
      <c r="PAT51" s="151"/>
      <c r="PAU51" s="151"/>
      <c r="PAV51" s="151"/>
      <c r="PAW51" s="151"/>
      <c r="PAX51" s="151"/>
      <c r="PAY51" s="151"/>
      <c r="PAZ51" s="151"/>
      <c r="PBA51" s="151"/>
      <c r="PBB51" s="151"/>
      <c r="PBC51" s="151"/>
      <c r="PBD51" s="151"/>
      <c r="PBE51" s="151"/>
      <c r="PBF51" s="151"/>
      <c r="PBG51" s="151"/>
      <c r="PBH51" s="151"/>
      <c r="PBI51" s="151"/>
      <c r="PBJ51" s="151"/>
      <c r="PBK51" s="249"/>
      <c r="PBL51" s="151"/>
      <c r="PBM51" s="151"/>
      <c r="PBN51" s="151"/>
      <c r="PBO51" s="151"/>
      <c r="PBP51" s="151"/>
      <c r="PBQ51" s="151"/>
      <c r="PBR51" s="151"/>
      <c r="PBS51" s="151"/>
      <c r="PBT51" s="151"/>
      <c r="PBU51" s="151"/>
      <c r="PBV51" s="151"/>
      <c r="PBW51" s="151"/>
      <c r="PBX51" s="151"/>
      <c r="PBY51" s="151"/>
      <c r="PBZ51" s="151"/>
      <c r="PCA51" s="151"/>
      <c r="PCB51" s="151"/>
      <c r="PCC51" s="151"/>
      <c r="PCD51" s="151"/>
      <c r="PCE51" s="151"/>
      <c r="PCF51" s="151"/>
      <c r="PCG51" s="151"/>
      <c r="PCH51" s="151"/>
      <c r="PCI51" s="151"/>
      <c r="PCJ51" s="151"/>
      <c r="PCK51" s="151"/>
      <c r="PCL51" s="151"/>
      <c r="PCM51" s="151"/>
      <c r="PCN51" s="151"/>
      <c r="PCO51" s="151"/>
      <c r="PCP51" s="151"/>
      <c r="PCQ51" s="249"/>
      <c r="PCR51" s="151"/>
      <c r="PCS51" s="151"/>
      <c r="PCT51" s="151"/>
      <c r="PCU51" s="151"/>
      <c r="PCV51" s="151"/>
      <c r="PCW51" s="151"/>
      <c r="PCX51" s="151"/>
      <c r="PCY51" s="151"/>
      <c r="PCZ51" s="151"/>
      <c r="PDA51" s="151"/>
      <c r="PDB51" s="151"/>
      <c r="PDC51" s="151"/>
      <c r="PDD51" s="151"/>
      <c r="PDE51" s="151"/>
      <c r="PDF51" s="151"/>
      <c r="PDG51" s="151"/>
      <c r="PDH51" s="151"/>
      <c r="PDI51" s="151"/>
      <c r="PDJ51" s="151"/>
      <c r="PDK51" s="151"/>
      <c r="PDL51" s="151"/>
      <c r="PDM51" s="151"/>
      <c r="PDN51" s="151"/>
      <c r="PDO51" s="151"/>
      <c r="PDP51" s="151"/>
      <c r="PDQ51" s="151"/>
      <c r="PDR51" s="151"/>
      <c r="PDS51" s="151"/>
      <c r="PDT51" s="151"/>
      <c r="PDU51" s="151"/>
      <c r="PDV51" s="151"/>
      <c r="PDW51" s="249"/>
      <c r="PDX51" s="151"/>
      <c r="PDY51" s="151"/>
      <c r="PDZ51" s="151"/>
      <c r="PEA51" s="151"/>
      <c r="PEB51" s="151"/>
      <c r="PEC51" s="151"/>
      <c r="PED51" s="151"/>
      <c r="PEE51" s="151"/>
      <c r="PEF51" s="151"/>
      <c r="PEG51" s="151"/>
      <c r="PEH51" s="151"/>
      <c r="PEI51" s="151"/>
      <c r="PEJ51" s="151"/>
      <c r="PEK51" s="151"/>
      <c r="PEL51" s="151"/>
      <c r="PEM51" s="151"/>
      <c r="PEN51" s="151"/>
      <c r="PEO51" s="151"/>
      <c r="PEP51" s="151"/>
      <c r="PEQ51" s="151"/>
      <c r="PER51" s="151"/>
      <c r="PES51" s="151"/>
      <c r="PET51" s="151"/>
      <c r="PEU51" s="151"/>
      <c r="PEV51" s="151"/>
      <c r="PEW51" s="151"/>
      <c r="PEX51" s="151"/>
      <c r="PEY51" s="151"/>
      <c r="PEZ51" s="151"/>
      <c r="PFA51" s="151"/>
      <c r="PFB51" s="151"/>
      <c r="PFC51" s="249"/>
      <c r="PFD51" s="151"/>
      <c r="PFE51" s="151"/>
      <c r="PFF51" s="151"/>
      <c r="PFG51" s="151"/>
      <c r="PFH51" s="151"/>
      <c r="PFI51" s="151"/>
      <c r="PFJ51" s="151"/>
      <c r="PFK51" s="151"/>
      <c r="PFL51" s="151"/>
      <c r="PFM51" s="151"/>
      <c r="PFN51" s="151"/>
      <c r="PFO51" s="151"/>
      <c r="PFP51" s="151"/>
      <c r="PFQ51" s="151"/>
      <c r="PFR51" s="151"/>
      <c r="PFS51" s="151"/>
      <c r="PFT51" s="151"/>
      <c r="PFU51" s="151"/>
      <c r="PFV51" s="151"/>
      <c r="PFW51" s="151"/>
      <c r="PFX51" s="151"/>
      <c r="PFY51" s="151"/>
      <c r="PFZ51" s="151"/>
      <c r="PGA51" s="151"/>
      <c r="PGB51" s="151"/>
      <c r="PGC51" s="151"/>
      <c r="PGD51" s="151"/>
      <c r="PGE51" s="151"/>
      <c r="PGF51" s="151"/>
      <c r="PGG51" s="151"/>
      <c r="PGH51" s="151"/>
      <c r="PGI51" s="249"/>
      <c r="PGJ51" s="151"/>
      <c r="PGK51" s="151"/>
      <c r="PGL51" s="151"/>
      <c r="PGM51" s="151"/>
      <c r="PGN51" s="151"/>
      <c r="PGO51" s="151"/>
      <c r="PGP51" s="151"/>
      <c r="PGQ51" s="151"/>
      <c r="PGR51" s="151"/>
      <c r="PGS51" s="151"/>
      <c r="PGT51" s="151"/>
      <c r="PGU51" s="151"/>
      <c r="PGV51" s="151"/>
      <c r="PGW51" s="151"/>
      <c r="PGX51" s="151"/>
      <c r="PGY51" s="151"/>
      <c r="PGZ51" s="151"/>
      <c r="PHA51" s="151"/>
      <c r="PHB51" s="151"/>
      <c r="PHC51" s="151"/>
      <c r="PHD51" s="151"/>
      <c r="PHE51" s="151"/>
      <c r="PHF51" s="151"/>
      <c r="PHG51" s="151"/>
      <c r="PHH51" s="151"/>
      <c r="PHI51" s="151"/>
      <c r="PHJ51" s="151"/>
      <c r="PHK51" s="151"/>
      <c r="PHL51" s="151"/>
      <c r="PHM51" s="151"/>
      <c r="PHN51" s="151"/>
      <c r="PHO51" s="249"/>
      <c r="PHP51" s="151"/>
      <c r="PHQ51" s="151"/>
      <c r="PHR51" s="151"/>
      <c r="PHS51" s="151"/>
      <c r="PHT51" s="151"/>
      <c r="PHU51" s="151"/>
      <c r="PHV51" s="151"/>
      <c r="PHW51" s="151"/>
      <c r="PHX51" s="151"/>
      <c r="PHY51" s="151"/>
      <c r="PHZ51" s="151"/>
      <c r="PIA51" s="151"/>
      <c r="PIB51" s="151"/>
      <c r="PIC51" s="151"/>
      <c r="PID51" s="151"/>
      <c r="PIE51" s="151"/>
      <c r="PIF51" s="151"/>
      <c r="PIG51" s="151"/>
      <c r="PIH51" s="151"/>
      <c r="PII51" s="151"/>
      <c r="PIJ51" s="151"/>
      <c r="PIK51" s="151"/>
      <c r="PIL51" s="151"/>
      <c r="PIM51" s="151"/>
      <c r="PIN51" s="151"/>
      <c r="PIO51" s="151"/>
      <c r="PIP51" s="151"/>
      <c r="PIQ51" s="151"/>
      <c r="PIR51" s="151"/>
      <c r="PIS51" s="151"/>
      <c r="PIT51" s="151"/>
      <c r="PIU51" s="249"/>
      <c r="PIV51" s="151"/>
      <c r="PIW51" s="151"/>
      <c r="PIX51" s="151"/>
      <c r="PIY51" s="151"/>
      <c r="PIZ51" s="151"/>
      <c r="PJA51" s="151"/>
      <c r="PJB51" s="151"/>
      <c r="PJC51" s="151"/>
      <c r="PJD51" s="151"/>
      <c r="PJE51" s="151"/>
      <c r="PJF51" s="151"/>
      <c r="PJG51" s="151"/>
      <c r="PJH51" s="151"/>
      <c r="PJI51" s="151"/>
      <c r="PJJ51" s="151"/>
      <c r="PJK51" s="151"/>
      <c r="PJL51" s="151"/>
      <c r="PJM51" s="151"/>
      <c r="PJN51" s="151"/>
      <c r="PJO51" s="151"/>
      <c r="PJP51" s="151"/>
      <c r="PJQ51" s="151"/>
      <c r="PJR51" s="151"/>
      <c r="PJS51" s="151"/>
      <c r="PJT51" s="151"/>
      <c r="PJU51" s="151"/>
      <c r="PJV51" s="151"/>
      <c r="PJW51" s="151"/>
      <c r="PJX51" s="151"/>
      <c r="PJY51" s="151"/>
      <c r="PJZ51" s="151"/>
      <c r="PKA51" s="249"/>
      <c r="PKB51" s="151"/>
      <c r="PKC51" s="151"/>
      <c r="PKD51" s="151"/>
      <c r="PKE51" s="151"/>
      <c r="PKF51" s="151"/>
      <c r="PKG51" s="151"/>
      <c r="PKH51" s="151"/>
      <c r="PKI51" s="151"/>
      <c r="PKJ51" s="151"/>
      <c r="PKK51" s="151"/>
      <c r="PKL51" s="151"/>
      <c r="PKM51" s="151"/>
      <c r="PKN51" s="151"/>
      <c r="PKO51" s="151"/>
      <c r="PKP51" s="151"/>
      <c r="PKQ51" s="151"/>
      <c r="PKR51" s="151"/>
      <c r="PKS51" s="151"/>
      <c r="PKT51" s="151"/>
      <c r="PKU51" s="151"/>
      <c r="PKV51" s="151"/>
      <c r="PKW51" s="151"/>
      <c r="PKX51" s="151"/>
      <c r="PKY51" s="151"/>
      <c r="PKZ51" s="151"/>
      <c r="PLA51" s="151"/>
      <c r="PLB51" s="151"/>
      <c r="PLC51" s="151"/>
      <c r="PLD51" s="151"/>
      <c r="PLE51" s="151"/>
      <c r="PLF51" s="151"/>
      <c r="PLG51" s="249"/>
      <c r="PLH51" s="151"/>
      <c r="PLI51" s="151"/>
      <c r="PLJ51" s="151"/>
      <c r="PLK51" s="151"/>
      <c r="PLL51" s="151"/>
      <c r="PLM51" s="151"/>
      <c r="PLN51" s="151"/>
      <c r="PLO51" s="151"/>
      <c r="PLP51" s="151"/>
      <c r="PLQ51" s="151"/>
      <c r="PLR51" s="151"/>
      <c r="PLS51" s="151"/>
      <c r="PLT51" s="151"/>
      <c r="PLU51" s="151"/>
      <c r="PLV51" s="151"/>
      <c r="PLW51" s="151"/>
      <c r="PLX51" s="151"/>
      <c r="PLY51" s="151"/>
      <c r="PLZ51" s="151"/>
      <c r="PMA51" s="151"/>
      <c r="PMB51" s="151"/>
      <c r="PMC51" s="151"/>
      <c r="PMD51" s="151"/>
      <c r="PME51" s="151"/>
      <c r="PMF51" s="151"/>
      <c r="PMG51" s="151"/>
      <c r="PMH51" s="151"/>
      <c r="PMI51" s="151"/>
      <c r="PMJ51" s="151"/>
      <c r="PMK51" s="151"/>
      <c r="PML51" s="151"/>
      <c r="PMM51" s="249"/>
      <c r="PMN51" s="151"/>
      <c r="PMO51" s="151"/>
      <c r="PMP51" s="151"/>
      <c r="PMQ51" s="151"/>
      <c r="PMR51" s="151"/>
      <c r="PMS51" s="151"/>
      <c r="PMT51" s="151"/>
      <c r="PMU51" s="151"/>
      <c r="PMV51" s="151"/>
      <c r="PMW51" s="151"/>
      <c r="PMX51" s="151"/>
      <c r="PMY51" s="151"/>
      <c r="PMZ51" s="151"/>
      <c r="PNA51" s="151"/>
      <c r="PNB51" s="151"/>
      <c r="PNC51" s="151"/>
      <c r="PND51" s="151"/>
      <c r="PNE51" s="151"/>
      <c r="PNF51" s="151"/>
      <c r="PNG51" s="151"/>
      <c r="PNH51" s="151"/>
      <c r="PNI51" s="151"/>
      <c r="PNJ51" s="151"/>
      <c r="PNK51" s="151"/>
      <c r="PNL51" s="151"/>
      <c r="PNM51" s="151"/>
      <c r="PNN51" s="151"/>
      <c r="PNO51" s="151"/>
      <c r="PNP51" s="151"/>
      <c r="PNQ51" s="151"/>
      <c r="PNR51" s="151"/>
      <c r="PNS51" s="249"/>
      <c r="PNT51" s="151"/>
      <c r="PNU51" s="151"/>
      <c r="PNV51" s="151"/>
      <c r="PNW51" s="151"/>
      <c r="PNX51" s="151"/>
      <c r="PNY51" s="151"/>
      <c r="PNZ51" s="151"/>
      <c r="POA51" s="151"/>
      <c r="POB51" s="151"/>
      <c r="POC51" s="151"/>
      <c r="POD51" s="151"/>
      <c r="POE51" s="151"/>
      <c r="POF51" s="151"/>
      <c r="POG51" s="151"/>
      <c r="POH51" s="151"/>
      <c r="POI51" s="151"/>
      <c r="POJ51" s="151"/>
      <c r="POK51" s="151"/>
      <c r="POL51" s="151"/>
      <c r="POM51" s="151"/>
      <c r="PON51" s="151"/>
      <c r="POO51" s="151"/>
      <c r="POP51" s="151"/>
      <c r="POQ51" s="151"/>
      <c r="POR51" s="151"/>
      <c r="POS51" s="151"/>
      <c r="POT51" s="151"/>
      <c r="POU51" s="151"/>
      <c r="POV51" s="151"/>
      <c r="POW51" s="151"/>
      <c r="POX51" s="151"/>
      <c r="POY51" s="249"/>
      <c r="POZ51" s="151"/>
      <c r="PPA51" s="151"/>
      <c r="PPB51" s="151"/>
      <c r="PPC51" s="151"/>
      <c r="PPD51" s="151"/>
      <c r="PPE51" s="151"/>
      <c r="PPF51" s="151"/>
      <c r="PPG51" s="151"/>
      <c r="PPH51" s="151"/>
      <c r="PPI51" s="151"/>
      <c r="PPJ51" s="151"/>
      <c r="PPK51" s="151"/>
      <c r="PPL51" s="151"/>
      <c r="PPM51" s="151"/>
      <c r="PPN51" s="151"/>
      <c r="PPO51" s="151"/>
      <c r="PPP51" s="151"/>
      <c r="PPQ51" s="151"/>
      <c r="PPR51" s="151"/>
      <c r="PPS51" s="151"/>
      <c r="PPT51" s="151"/>
      <c r="PPU51" s="151"/>
      <c r="PPV51" s="151"/>
      <c r="PPW51" s="151"/>
      <c r="PPX51" s="151"/>
      <c r="PPY51" s="151"/>
      <c r="PPZ51" s="151"/>
      <c r="PQA51" s="151"/>
      <c r="PQB51" s="151"/>
      <c r="PQC51" s="151"/>
      <c r="PQD51" s="151"/>
      <c r="PQE51" s="249"/>
      <c r="PQF51" s="151"/>
      <c r="PQG51" s="151"/>
      <c r="PQH51" s="151"/>
      <c r="PQI51" s="151"/>
      <c r="PQJ51" s="151"/>
      <c r="PQK51" s="151"/>
      <c r="PQL51" s="151"/>
      <c r="PQM51" s="151"/>
      <c r="PQN51" s="151"/>
      <c r="PQO51" s="151"/>
      <c r="PQP51" s="151"/>
      <c r="PQQ51" s="151"/>
      <c r="PQR51" s="151"/>
      <c r="PQS51" s="151"/>
      <c r="PQT51" s="151"/>
      <c r="PQU51" s="151"/>
      <c r="PQV51" s="151"/>
      <c r="PQW51" s="151"/>
      <c r="PQX51" s="151"/>
      <c r="PQY51" s="151"/>
      <c r="PQZ51" s="151"/>
      <c r="PRA51" s="151"/>
      <c r="PRB51" s="151"/>
      <c r="PRC51" s="151"/>
      <c r="PRD51" s="151"/>
      <c r="PRE51" s="151"/>
      <c r="PRF51" s="151"/>
      <c r="PRG51" s="151"/>
      <c r="PRH51" s="151"/>
      <c r="PRI51" s="151"/>
      <c r="PRJ51" s="151"/>
      <c r="PRK51" s="249"/>
      <c r="PRL51" s="151"/>
      <c r="PRM51" s="151"/>
      <c r="PRN51" s="151"/>
      <c r="PRO51" s="151"/>
      <c r="PRP51" s="151"/>
      <c r="PRQ51" s="151"/>
      <c r="PRR51" s="151"/>
      <c r="PRS51" s="151"/>
      <c r="PRT51" s="151"/>
      <c r="PRU51" s="151"/>
      <c r="PRV51" s="151"/>
      <c r="PRW51" s="151"/>
      <c r="PRX51" s="151"/>
      <c r="PRY51" s="151"/>
      <c r="PRZ51" s="151"/>
      <c r="PSA51" s="151"/>
      <c r="PSB51" s="151"/>
      <c r="PSC51" s="151"/>
      <c r="PSD51" s="151"/>
      <c r="PSE51" s="151"/>
      <c r="PSF51" s="151"/>
      <c r="PSG51" s="151"/>
      <c r="PSH51" s="151"/>
      <c r="PSI51" s="151"/>
      <c r="PSJ51" s="151"/>
      <c r="PSK51" s="151"/>
      <c r="PSL51" s="151"/>
      <c r="PSM51" s="151"/>
      <c r="PSN51" s="151"/>
      <c r="PSO51" s="151"/>
      <c r="PSP51" s="151"/>
      <c r="PSQ51" s="249"/>
      <c r="PSR51" s="151"/>
      <c r="PSS51" s="151"/>
      <c r="PST51" s="151"/>
      <c r="PSU51" s="151"/>
      <c r="PSV51" s="151"/>
      <c r="PSW51" s="151"/>
      <c r="PSX51" s="151"/>
      <c r="PSY51" s="151"/>
      <c r="PSZ51" s="151"/>
      <c r="PTA51" s="151"/>
      <c r="PTB51" s="151"/>
      <c r="PTC51" s="151"/>
      <c r="PTD51" s="151"/>
      <c r="PTE51" s="151"/>
      <c r="PTF51" s="151"/>
      <c r="PTG51" s="151"/>
      <c r="PTH51" s="151"/>
      <c r="PTI51" s="151"/>
      <c r="PTJ51" s="151"/>
      <c r="PTK51" s="151"/>
      <c r="PTL51" s="151"/>
      <c r="PTM51" s="151"/>
      <c r="PTN51" s="151"/>
      <c r="PTO51" s="151"/>
      <c r="PTP51" s="151"/>
      <c r="PTQ51" s="151"/>
      <c r="PTR51" s="151"/>
      <c r="PTS51" s="151"/>
      <c r="PTT51" s="151"/>
      <c r="PTU51" s="151"/>
      <c r="PTV51" s="151"/>
      <c r="PTW51" s="249"/>
      <c r="PTX51" s="151"/>
      <c r="PTY51" s="151"/>
      <c r="PTZ51" s="151"/>
      <c r="PUA51" s="151"/>
      <c r="PUB51" s="151"/>
      <c r="PUC51" s="151"/>
      <c r="PUD51" s="151"/>
      <c r="PUE51" s="151"/>
      <c r="PUF51" s="151"/>
      <c r="PUG51" s="151"/>
      <c r="PUH51" s="151"/>
      <c r="PUI51" s="151"/>
      <c r="PUJ51" s="151"/>
      <c r="PUK51" s="151"/>
      <c r="PUL51" s="151"/>
      <c r="PUM51" s="151"/>
      <c r="PUN51" s="151"/>
      <c r="PUO51" s="151"/>
      <c r="PUP51" s="151"/>
      <c r="PUQ51" s="151"/>
      <c r="PUR51" s="151"/>
      <c r="PUS51" s="151"/>
      <c r="PUT51" s="151"/>
      <c r="PUU51" s="151"/>
      <c r="PUV51" s="151"/>
      <c r="PUW51" s="151"/>
      <c r="PUX51" s="151"/>
      <c r="PUY51" s="151"/>
      <c r="PUZ51" s="151"/>
      <c r="PVA51" s="151"/>
      <c r="PVB51" s="151"/>
      <c r="PVC51" s="249"/>
      <c r="PVD51" s="151"/>
      <c r="PVE51" s="151"/>
      <c r="PVF51" s="151"/>
      <c r="PVG51" s="151"/>
      <c r="PVH51" s="151"/>
      <c r="PVI51" s="151"/>
      <c r="PVJ51" s="151"/>
      <c r="PVK51" s="151"/>
      <c r="PVL51" s="151"/>
      <c r="PVM51" s="151"/>
      <c r="PVN51" s="151"/>
      <c r="PVO51" s="151"/>
      <c r="PVP51" s="151"/>
      <c r="PVQ51" s="151"/>
      <c r="PVR51" s="151"/>
      <c r="PVS51" s="151"/>
      <c r="PVT51" s="151"/>
      <c r="PVU51" s="151"/>
      <c r="PVV51" s="151"/>
      <c r="PVW51" s="151"/>
      <c r="PVX51" s="151"/>
      <c r="PVY51" s="151"/>
      <c r="PVZ51" s="151"/>
      <c r="PWA51" s="151"/>
      <c r="PWB51" s="151"/>
      <c r="PWC51" s="151"/>
      <c r="PWD51" s="151"/>
      <c r="PWE51" s="151"/>
      <c r="PWF51" s="151"/>
      <c r="PWG51" s="151"/>
      <c r="PWH51" s="151"/>
      <c r="PWI51" s="249"/>
      <c r="PWJ51" s="151"/>
      <c r="PWK51" s="151"/>
      <c r="PWL51" s="151"/>
      <c r="PWM51" s="151"/>
      <c r="PWN51" s="151"/>
      <c r="PWO51" s="151"/>
      <c r="PWP51" s="151"/>
      <c r="PWQ51" s="151"/>
      <c r="PWR51" s="151"/>
      <c r="PWS51" s="151"/>
      <c r="PWT51" s="151"/>
      <c r="PWU51" s="151"/>
      <c r="PWV51" s="151"/>
      <c r="PWW51" s="151"/>
      <c r="PWX51" s="151"/>
      <c r="PWY51" s="151"/>
      <c r="PWZ51" s="151"/>
      <c r="PXA51" s="151"/>
      <c r="PXB51" s="151"/>
      <c r="PXC51" s="151"/>
      <c r="PXD51" s="151"/>
      <c r="PXE51" s="151"/>
      <c r="PXF51" s="151"/>
      <c r="PXG51" s="151"/>
      <c r="PXH51" s="151"/>
      <c r="PXI51" s="151"/>
      <c r="PXJ51" s="151"/>
      <c r="PXK51" s="151"/>
      <c r="PXL51" s="151"/>
      <c r="PXM51" s="151"/>
      <c r="PXN51" s="151"/>
      <c r="PXO51" s="249"/>
      <c r="PXP51" s="151"/>
      <c r="PXQ51" s="151"/>
      <c r="PXR51" s="151"/>
      <c r="PXS51" s="151"/>
      <c r="PXT51" s="151"/>
      <c r="PXU51" s="151"/>
      <c r="PXV51" s="151"/>
      <c r="PXW51" s="151"/>
      <c r="PXX51" s="151"/>
      <c r="PXY51" s="151"/>
      <c r="PXZ51" s="151"/>
      <c r="PYA51" s="151"/>
      <c r="PYB51" s="151"/>
      <c r="PYC51" s="151"/>
      <c r="PYD51" s="151"/>
      <c r="PYE51" s="151"/>
      <c r="PYF51" s="151"/>
      <c r="PYG51" s="151"/>
      <c r="PYH51" s="151"/>
      <c r="PYI51" s="151"/>
      <c r="PYJ51" s="151"/>
      <c r="PYK51" s="151"/>
      <c r="PYL51" s="151"/>
      <c r="PYM51" s="151"/>
      <c r="PYN51" s="151"/>
      <c r="PYO51" s="151"/>
      <c r="PYP51" s="151"/>
      <c r="PYQ51" s="151"/>
      <c r="PYR51" s="151"/>
      <c r="PYS51" s="151"/>
      <c r="PYT51" s="151"/>
      <c r="PYU51" s="249"/>
      <c r="PYV51" s="151"/>
      <c r="PYW51" s="151"/>
      <c r="PYX51" s="151"/>
      <c r="PYY51" s="151"/>
      <c r="PYZ51" s="151"/>
      <c r="PZA51" s="151"/>
      <c r="PZB51" s="151"/>
      <c r="PZC51" s="151"/>
      <c r="PZD51" s="151"/>
      <c r="PZE51" s="151"/>
      <c r="PZF51" s="151"/>
      <c r="PZG51" s="151"/>
      <c r="PZH51" s="151"/>
      <c r="PZI51" s="151"/>
      <c r="PZJ51" s="151"/>
      <c r="PZK51" s="151"/>
      <c r="PZL51" s="151"/>
      <c r="PZM51" s="151"/>
      <c r="PZN51" s="151"/>
      <c r="PZO51" s="151"/>
      <c r="PZP51" s="151"/>
      <c r="PZQ51" s="151"/>
      <c r="PZR51" s="151"/>
      <c r="PZS51" s="151"/>
      <c r="PZT51" s="151"/>
      <c r="PZU51" s="151"/>
      <c r="PZV51" s="151"/>
      <c r="PZW51" s="151"/>
      <c r="PZX51" s="151"/>
      <c r="PZY51" s="151"/>
      <c r="PZZ51" s="151"/>
      <c r="QAA51" s="249"/>
      <c r="QAB51" s="151"/>
      <c r="QAC51" s="151"/>
      <c r="QAD51" s="151"/>
      <c r="QAE51" s="151"/>
      <c r="QAF51" s="151"/>
      <c r="QAG51" s="151"/>
      <c r="QAH51" s="151"/>
      <c r="QAI51" s="151"/>
      <c r="QAJ51" s="151"/>
      <c r="QAK51" s="151"/>
      <c r="QAL51" s="151"/>
      <c r="QAM51" s="151"/>
      <c r="QAN51" s="151"/>
      <c r="QAO51" s="151"/>
      <c r="QAP51" s="151"/>
      <c r="QAQ51" s="151"/>
      <c r="QAR51" s="151"/>
      <c r="QAS51" s="151"/>
      <c r="QAT51" s="151"/>
      <c r="QAU51" s="151"/>
      <c r="QAV51" s="151"/>
      <c r="QAW51" s="151"/>
      <c r="QAX51" s="151"/>
      <c r="QAY51" s="151"/>
      <c r="QAZ51" s="151"/>
      <c r="QBA51" s="151"/>
      <c r="QBB51" s="151"/>
      <c r="QBC51" s="151"/>
      <c r="QBD51" s="151"/>
      <c r="QBE51" s="151"/>
      <c r="QBF51" s="151"/>
      <c r="QBG51" s="249"/>
      <c r="QBH51" s="151"/>
      <c r="QBI51" s="151"/>
      <c r="QBJ51" s="151"/>
      <c r="QBK51" s="151"/>
      <c r="QBL51" s="151"/>
      <c r="QBM51" s="151"/>
      <c r="QBN51" s="151"/>
      <c r="QBO51" s="151"/>
      <c r="QBP51" s="151"/>
      <c r="QBQ51" s="151"/>
      <c r="QBR51" s="151"/>
      <c r="QBS51" s="151"/>
      <c r="QBT51" s="151"/>
      <c r="QBU51" s="151"/>
      <c r="QBV51" s="151"/>
      <c r="QBW51" s="151"/>
      <c r="QBX51" s="151"/>
      <c r="QBY51" s="151"/>
      <c r="QBZ51" s="151"/>
      <c r="QCA51" s="151"/>
      <c r="QCB51" s="151"/>
      <c r="QCC51" s="151"/>
      <c r="QCD51" s="151"/>
      <c r="QCE51" s="151"/>
      <c r="QCF51" s="151"/>
      <c r="QCG51" s="151"/>
      <c r="QCH51" s="151"/>
      <c r="QCI51" s="151"/>
      <c r="QCJ51" s="151"/>
      <c r="QCK51" s="151"/>
      <c r="QCL51" s="151"/>
      <c r="QCM51" s="249"/>
      <c r="QCN51" s="151"/>
      <c r="QCO51" s="151"/>
      <c r="QCP51" s="151"/>
      <c r="QCQ51" s="151"/>
      <c r="QCR51" s="151"/>
      <c r="QCS51" s="151"/>
      <c r="QCT51" s="151"/>
      <c r="QCU51" s="151"/>
      <c r="QCV51" s="151"/>
      <c r="QCW51" s="151"/>
      <c r="QCX51" s="151"/>
      <c r="QCY51" s="151"/>
      <c r="QCZ51" s="151"/>
      <c r="QDA51" s="151"/>
      <c r="QDB51" s="151"/>
      <c r="QDC51" s="151"/>
      <c r="QDD51" s="151"/>
      <c r="QDE51" s="151"/>
      <c r="QDF51" s="151"/>
      <c r="QDG51" s="151"/>
      <c r="QDH51" s="151"/>
      <c r="QDI51" s="151"/>
      <c r="QDJ51" s="151"/>
      <c r="QDK51" s="151"/>
      <c r="QDL51" s="151"/>
      <c r="QDM51" s="151"/>
      <c r="QDN51" s="151"/>
      <c r="QDO51" s="151"/>
      <c r="QDP51" s="151"/>
      <c r="QDQ51" s="151"/>
      <c r="QDR51" s="151"/>
      <c r="QDS51" s="249"/>
      <c r="QDT51" s="151"/>
      <c r="QDU51" s="151"/>
      <c r="QDV51" s="151"/>
      <c r="QDW51" s="151"/>
      <c r="QDX51" s="151"/>
      <c r="QDY51" s="151"/>
      <c r="QDZ51" s="151"/>
      <c r="QEA51" s="151"/>
      <c r="QEB51" s="151"/>
      <c r="QEC51" s="151"/>
      <c r="QED51" s="151"/>
      <c r="QEE51" s="151"/>
      <c r="QEF51" s="151"/>
      <c r="QEG51" s="151"/>
      <c r="QEH51" s="151"/>
      <c r="QEI51" s="151"/>
      <c r="QEJ51" s="151"/>
      <c r="QEK51" s="151"/>
      <c r="QEL51" s="151"/>
      <c r="QEM51" s="151"/>
      <c r="QEN51" s="151"/>
      <c r="QEO51" s="151"/>
      <c r="QEP51" s="151"/>
      <c r="QEQ51" s="151"/>
      <c r="QER51" s="151"/>
      <c r="QES51" s="151"/>
      <c r="QET51" s="151"/>
      <c r="QEU51" s="151"/>
      <c r="QEV51" s="151"/>
      <c r="QEW51" s="151"/>
      <c r="QEX51" s="151"/>
      <c r="QEY51" s="249"/>
      <c r="QEZ51" s="151"/>
      <c r="QFA51" s="151"/>
      <c r="QFB51" s="151"/>
      <c r="QFC51" s="151"/>
      <c r="QFD51" s="151"/>
      <c r="QFE51" s="151"/>
      <c r="QFF51" s="151"/>
      <c r="QFG51" s="151"/>
      <c r="QFH51" s="151"/>
      <c r="QFI51" s="151"/>
      <c r="QFJ51" s="151"/>
      <c r="QFK51" s="151"/>
      <c r="QFL51" s="151"/>
      <c r="QFM51" s="151"/>
      <c r="QFN51" s="151"/>
      <c r="QFO51" s="151"/>
      <c r="QFP51" s="151"/>
      <c r="QFQ51" s="151"/>
      <c r="QFR51" s="151"/>
      <c r="QFS51" s="151"/>
      <c r="QFT51" s="151"/>
      <c r="QFU51" s="151"/>
      <c r="QFV51" s="151"/>
      <c r="QFW51" s="151"/>
      <c r="QFX51" s="151"/>
      <c r="QFY51" s="151"/>
      <c r="QFZ51" s="151"/>
      <c r="QGA51" s="151"/>
      <c r="QGB51" s="151"/>
      <c r="QGC51" s="151"/>
      <c r="QGD51" s="151"/>
      <c r="QGE51" s="249"/>
      <c r="QGF51" s="151"/>
      <c r="QGG51" s="151"/>
      <c r="QGH51" s="151"/>
      <c r="QGI51" s="151"/>
      <c r="QGJ51" s="151"/>
      <c r="QGK51" s="151"/>
      <c r="QGL51" s="151"/>
      <c r="QGM51" s="151"/>
      <c r="QGN51" s="151"/>
      <c r="QGO51" s="151"/>
      <c r="QGP51" s="151"/>
      <c r="QGQ51" s="151"/>
      <c r="QGR51" s="151"/>
      <c r="QGS51" s="151"/>
      <c r="QGT51" s="151"/>
      <c r="QGU51" s="151"/>
      <c r="QGV51" s="151"/>
      <c r="QGW51" s="151"/>
      <c r="QGX51" s="151"/>
      <c r="QGY51" s="151"/>
      <c r="QGZ51" s="151"/>
      <c r="QHA51" s="151"/>
      <c r="QHB51" s="151"/>
      <c r="QHC51" s="151"/>
      <c r="QHD51" s="151"/>
      <c r="QHE51" s="151"/>
      <c r="QHF51" s="151"/>
      <c r="QHG51" s="151"/>
      <c r="QHH51" s="151"/>
      <c r="QHI51" s="151"/>
      <c r="QHJ51" s="151"/>
      <c r="QHK51" s="249"/>
      <c r="QHL51" s="151"/>
      <c r="QHM51" s="151"/>
      <c r="QHN51" s="151"/>
      <c r="QHO51" s="151"/>
      <c r="QHP51" s="151"/>
      <c r="QHQ51" s="151"/>
      <c r="QHR51" s="151"/>
      <c r="QHS51" s="151"/>
      <c r="QHT51" s="151"/>
      <c r="QHU51" s="151"/>
      <c r="QHV51" s="151"/>
      <c r="QHW51" s="151"/>
      <c r="QHX51" s="151"/>
      <c r="QHY51" s="151"/>
      <c r="QHZ51" s="151"/>
      <c r="QIA51" s="151"/>
      <c r="QIB51" s="151"/>
      <c r="QIC51" s="151"/>
      <c r="QID51" s="151"/>
      <c r="QIE51" s="151"/>
      <c r="QIF51" s="151"/>
      <c r="QIG51" s="151"/>
      <c r="QIH51" s="151"/>
      <c r="QII51" s="151"/>
      <c r="QIJ51" s="151"/>
      <c r="QIK51" s="151"/>
      <c r="QIL51" s="151"/>
      <c r="QIM51" s="151"/>
      <c r="QIN51" s="151"/>
      <c r="QIO51" s="151"/>
      <c r="QIP51" s="151"/>
      <c r="QIQ51" s="249"/>
      <c r="QIR51" s="151"/>
      <c r="QIS51" s="151"/>
      <c r="QIT51" s="151"/>
      <c r="QIU51" s="151"/>
      <c r="QIV51" s="151"/>
      <c r="QIW51" s="151"/>
      <c r="QIX51" s="151"/>
      <c r="QIY51" s="151"/>
      <c r="QIZ51" s="151"/>
      <c r="QJA51" s="151"/>
      <c r="QJB51" s="151"/>
      <c r="QJC51" s="151"/>
      <c r="QJD51" s="151"/>
      <c r="QJE51" s="151"/>
      <c r="QJF51" s="151"/>
      <c r="QJG51" s="151"/>
      <c r="QJH51" s="151"/>
      <c r="QJI51" s="151"/>
      <c r="QJJ51" s="151"/>
      <c r="QJK51" s="151"/>
      <c r="QJL51" s="151"/>
      <c r="QJM51" s="151"/>
      <c r="QJN51" s="151"/>
      <c r="QJO51" s="151"/>
      <c r="QJP51" s="151"/>
      <c r="QJQ51" s="151"/>
      <c r="QJR51" s="151"/>
      <c r="QJS51" s="151"/>
      <c r="QJT51" s="151"/>
      <c r="QJU51" s="151"/>
      <c r="QJV51" s="151"/>
      <c r="QJW51" s="249"/>
      <c r="QJX51" s="151"/>
      <c r="QJY51" s="151"/>
      <c r="QJZ51" s="151"/>
      <c r="QKA51" s="151"/>
      <c r="QKB51" s="151"/>
      <c r="QKC51" s="151"/>
      <c r="QKD51" s="151"/>
      <c r="QKE51" s="151"/>
      <c r="QKF51" s="151"/>
      <c r="QKG51" s="151"/>
      <c r="QKH51" s="151"/>
      <c r="QKI51" s="151"/>
      <c r="QKJ51" s="151"/>
      <c r="QKK51" s="151"/>
      <c r="QKL51" s="151"/>
      <c r="QKM51" s="151"/>
      <c r="QKN51" s="151"/>
      <c r="QKO51" s="151"/>
      <c r="QKP51" s="151"/>
      <c r="QKQ51" s="151"/>
      <c r="QKR51" s="151"/>
      <c r="QKS51" s="151"/>
      <c r="QKT51" s="151"/>
      <c r="QKU51" s="151"/>
      <c r="QKV51" s="151"/>
      <c r="QKW51" s="151"/>
      <c r="QKX51" s="151"/>
      <c r="QKY51" s="151"/>
      <c r="QKZ51" s="151"/>
      <c r="QLA51" s="151"/>
      <c r="QLB51" s="151"/>
      <c r="QLC51" s="249"/>
      <c r="QLD51" s="151"/>
      <c r="QLE51" s="151"/>
      <c r="QLF51" s="151"/>
      <c r="QLG51" s="151"/>
      <c r="QLH51" s="151"/>
      <c r="QLI51" s="151"/>
      <c r="QLJ51" s="151"/>
      <c r="QLK51" s="151"/>
      <c r="QLL51" s="151"/>
      <c r="QLM51" s="151"/>
      <c r="QLN51" s="151"/>
      <c r="QLO51" s="151"/>
      <c r="QLP51" s="151"/>
      <c r="QLQ51" s="151"/>
      <c r="QLR51" s="151"/>
      <c r="QLS51" s="151"/>
      <c r="QLT51" s="151"/>
      <c r="QLU51" s="151"/>
      <c r="QLV51" s="151"/>
      <c r="QLW51" s="151"/>
      <c r="QLX51" s="151"/>
      <c r="QLY51" s="151"/>
      <c r="QLZ51" s="151"/>
      <c r="QMA51" s="151"/>
      <c r="QMB51" s="151"/>
      <c r="QMC51" s="151"/>
      <c r="QMD51" s="151"/>
      <c r="QME51" s="151"/>
      <c r="QMF51" s="151"/>
      <c r="QMG51" s="151"/>
      <c r="QMH51" s="151"/>
      <c r="QMI51" s="249"/>
      <c r="QMJ51" s="151"/>
      <c r="QMK51" s="151"/>
      <c r="QML51" s="151"/>
      <c r="QMM51" s="151"/>
      <c r="QMN51" s="151"/>
      <c r="QMO51" s="151"/>
      <c r="QMP51" s="151"/>
      <c r="QMQ51" s="151"/>
      <c r="QMR51" s="151"/>
      <c r="QMS51" s="151"/>
      <c r="QMT51" s="151"/>
      <c r="QMU51" s="151"/>
      <c r="QMV51" s="151"/>
      <c r="QMW51" s="151"/>
      <c r="QMX51" s="151"/>
      <c r="QMY51" s="151"/>
      <c r="QMZ51" s="151"/>
      <c r="QNA51" s="151"/>
      <c r="QNB51" s="151"/>
      <c r="QNC51" s="151"/>
      <c r="QND51" s="151"/>
      <c r="QNE51" s="151"/>
      <c r="QNF51" s="151"/>
      <c r="QNG51" s="151"/>
      <c r="QNH51" s="151"/>
      <c r="QNI51" s="151"/>
      <c r="QNJ51" s="151"/>
      <c r="QNK51" s="151"/>
      <c r="QNL51" s="151"/>
      <c r="QNM51" s="151"/>
      <c r="QNN51" s="151"/>
      <c r="QNO51" s="249"/>
      <c r="QNP51" s="151"/>
      <c r="QNQ51" s="151"/>
      <c r="QNR51" s="151"/>
      <c r="QNS51" s="151"/>
      <c r="QNT51" s="151"/>
      <c r="QNU51" s="151"/>
      <c r="QNV51" s="151"/>
      <c r="QNW51" s="151"/>
      <c r="QNX51" s="151"/>
      <c r="QNY51" s="151"/>
      <c r="QNZ51" s="151"/>
      <c r="QOA51" s="151"/>
      <c r="QOB51" s="151"/>
      <c r="QOC51" s="151"/>
      <c r="QOD51" s="151"/>
      <c r="QOE51" s="151"/>
      <c r="QOF51" s="151"/>
      <c r="QOG51" s="151"/>
      <c r="QOH51" s="151"/>
      <c r="QOI51" s="151"/>
      <c r="QOJ51" s="151"/>
      <c r="QOK51" s="151"/>
      <c r="QOL51" s="151"/>
      <c r="QOM51" s="151"/>
      <c r="QON51" s="151"/>
      <c r="QOO51" s="151"/>
      <c r="QOP51" s="151"/>
      <c r="QOQ51" s="151"/>
      <c r="QOR51" s="151"/>
      <c r="QOS51" s="151"/>
      <c r="QOT51" s="151"/>
      <c r="QOU51" s="249"/>
      <c r="QOV51" s="151"/>
      <c r="QOW51" s="151"/>
      <c r="QOX51" s="151"/>
      <c r="QOY51" s="151"/>
      <c r="QOZ51" s="151"/>
      <c r="QPA51" s="151"/>
      <c r="QPB51" s="151"/>
      <c r="QPC51" s="151"/>
      <c r="QPD51" s="151"/>
      <c r="QPE51" s="151"/>
      <c r="QPF51" s="151"/>
      <c r="QPG51" s="151"/>
      <c r="QPH51" s="151"/>
      <c r="QPI51" s="151"/>
      <c r="QPJ51" s="151"/>
      <c r="QPK51" s="151"/>
      <c r="QPL51" s="151"/>
      <c r="QPM51" s="151"/>
      <c r="QPN51" s="151"/>
      <c r="QPO51" s="151"/>
      <c r="QPP51" s="151"/>
      <c r="QPQ51" s="151"/>
      <c r="QPR51" s="151"/>
      <c r="QPS51" s="151"/>
      <c r="QPT51" s="151"/>
      <c r="QPU51" s="151"/>
      <c r="QPV51" s="151"/>
      <c r="QPW51" s="151"/>
      <c r="QPX51" s="151"/>
      <c r="QPY51" s="151"/>
      <c r="QPZ51" s="151"/>
      <c r="QQA51" s="249"/>
      <c r="QQB51" s="151"/>
      <c r="QQC51" s="151"/>
      <c r="QQD51" s="151"/>
      <c r="QQE51" s="151"/>
      <c r="QQF51" s="151"/>
      <c r="QQG51" s="151"/>
      <c r="QQH51" s="151"/>
      <c r="QQI51" s="151"/>
      <c r="QQJ51" s="151"/>
      <c r="QQK51" s="151"/>
      <c r="QQL51" s="151"/>
      <c r="QQM51" s="151"/>
      <c r="QQN51" s="151"/>
      <c r="QQO51" s="151"/>
      <c r="QQP51" s="151"/>
      <c r="QQQ51" s="151"/>
      <c r="QQR51" s="151"/>
      <c r="QQS51" s="151"/>
      <c r="QQT51" s="151"/>
      <c r="QQU51" s="151"/>
      <c r="QQV51" s="151"/>
      <c r="QQW51" s="151"/>
      <c r="QQX51" s="151"/>
      <c r="QQY51" s="151"/>
      <c r="QQZ51" s="151"/>
      <c r="QRA51" s="151"/>
      <c r="QRB51" s="151"/>
      <c r="QRC51" s="151"/>
      <c r="QRD51" s="151"/>
      <c r="QRE51" s="151"/>
      <c r="QRF51" s="151"/>
      <c r="QRG51" s="249"/>
      <c r="QRH51" s="151"/>
      <c r="QRI51" s="151"/>
      <c r="QRJ51" s="151"/>
      <c r="QRK51" s="151"/>
      <c r="QRL51" s="151"/>
      <c r="QRM51" s="151"/>
      <c r="QRN51" s="151"/>
      <c r="QRO51" s="151"/>
      <c r="QRP51" s="151"/>
      <c r="QRQ51" s="151"/>
      <c r="QRR51" s="151"/>
      <c r="QRS51" s="151"/>
      <c r="QRT51" s="151"/>
      <c r="QRU51" s="151"/>
      <c r="QRV51" s="151"/>
      <c r="QRW51" s="151"/>
      <c r="QRX51" s="151"/>
      <c r="QRY51" s="151"/>
      <c r="QRZ51" s="151"/>
      <c r="QSA51" s="151"/>
      <c r="QSB51" s="151"/>
      <c r="QSC51" s="151"/>
      <c r="QSD51" s="151"/>
      <c r="QSE51" s="151"/>
      <c r="QSF51" s="151"/>
      <c r="QSG51" s="151"/>
      <c r="QSH51" s="151"/>
      <c r="QSI51" s="151"/>
      <c r="QSJ51" s="151"/>
      <c r="QSK51" s="151"/>
      <c r="QSL51" s="151"/>
      <c r="QSM51" s="249"/>
      <c r="QSN51" s="151"/>
      <c r="QSO51" s="151"/>
      <c r="QSP51" s="151"/>
      <c r="QSQ51" s="151"/>
      <c r="QSR51" s="151"/>
      <c r="QSS51" s="151"/>
      <c r="QST51" s="151"/>
      <c r="QSU51" s="151"/>
      <c r="QSV51" s="151"/>
      <c r="QSW51" s="151"/>
      <c r="QSX51" s="151"/>
      <c r="QSY51" s="151"/>
      <c r="QSZ51" s="151"/>
      <c r="QTA51" s="151"/>
      <c r="QTB51" s="151"/>
      <c r="QTC51" s="151"/>
      <c r="QTD51" s="151"/>
      <c r="QTE51" s="151"/>
      <c r="QTF51" s="151"/>
      <c r="QTG51" s="151"/>
      <c r="QTH51" s="151"/>
      <c r="QTI51" s="151"/>
      <c r="QTJ51" s="151"/>
      <c r="QTK51" s="151"/>
      <c r="QTL51" s="151"/>
      <c r="QTM51" s="151"/>
      <c r="QTN51" s="151"/>
      <c r="QTO51" s="151"/>
      <c r="QTP51" s="151"/>
      <c r="QTQ51" s="151"/>
      <c r="QTR51" s="151"/>
      <c r="QTS51" s="249"/>
      <c r="QTT51" s="151"/>
      <c r="QTU51" s="151"/>
      <c r="QTV51" s="151"/>
      <c r="QTW51" s="151"/>
      <c r="QTX51" s="151"/>
      <c r="QTY51" s="151"/>
      <c r="QTZ51" s="151"/>
      <c r="QUA51" s="151"/>
      <c r="QUB51" s="151"/>
      <c r="QUC51" s="151"/>
      <c r="QUD51" s="151"/>
      <c r="QUE51" s="151"/>
      <c r="QUF51" s="151"/>
      <c r="QUG51" s="151"/>
      <c r="QUH51" s="151"/>
      <c r="QUI51" s="151"/>
      <c r="QUJ51" s="151"/>
      <c r="QUK51" s="151"/>
      <c r="QUL51" s="151"/>
      <c r="QUM51" s="151"/>
      <c r="QUN51" s="151"/>
      <c r="QUO51" s="151"/>
      <c r="QUP51" s="151"/>
      <c r="QUQ51" s="151"/>
      <c r="QUR51" s="151"/>
      <c r="QUS51" s="151"/>
      <c r="QUT51" s="151"/>
      <c r="QUU51" s="151"/>
      <c r="QUV51" s="151"/>
      <c r="QUW51" s="151"/>
      <c r="QUX51" s="151"/>
      <c r="QUY51" s="249"/>
      <c r="QUZ51" s="151"/>
      <c r="QVA51" s="151"/>
      <c r="QVB51" s="151"/>
      <c r="QVC51" s="151"/>
      <c r="QVD51" s="151"/>
      <c r="QVE51" s="151"/>
      <c r="QVF51" s="151"/>
      <c r="QVG51" s="151"/>
      <c r="QVH51" s="151"/>
      <c r="QVI51" s="151"/>
      <c r="QVJ51" s="151"/>
      <c r="QVK51" s="151"/>
      <c r="QVL51" s="151"/>
      <c r="QVM51" s="151"/>
      <c r="QVN51" s="151"/>
      <c r="QVO51" s="151"/>
      <c r="QVP51" s="151"/>
      <c r="QVQ51" s="151"/>
      <c r="QVR51" s="151"/>
      <c r="QVS51" s="151"/>
      <c r="QVT51" s="151"/>
      <c r="QVU51" s="151"/>
      <c r="QVV51" s="151"/>
      <c r="QVW51" s="151"/>
      <c r="QVX51" s="151"/>
      <c r="QVY51" s="151"/>
      <c r="QVZ51" s="151"/>
      <c r="QWA51" s="151"/>
      <c r="QWB51" s="151"/>
      <c r="QWC51" s="151"/>
      <c r="QWD51" s="151"/>
      <c r="QWE51" s="249"/>
      <c r="QWF51" s="151"/>
      <c r="QWG51" s="151"/>
      <c r="QWH51" s="151"/>
      <c r="QWI51" s="151"/>
      <c r="QWJ51" s="151"/>
      <c r="QWK51" s="151"/>
      <c r="QWL51" s="151"/>
      <c r="QWM51" s="151"/>
      <c r="QWN51" s="151"/>
      <c r="QWO51" s="151"/>
      <c r="QWP51" s="151"/>
      <c r="QWQ51" s="151"/>
      <c r="QWR51" s="151"/>
      <c r="QWS51" s="151"/>
      <c r="QWT51" s="151"/>
      <c r="QWU51" s="151"/>
      <c r="QWV51" s="151"/>
      <c r="QWW51" s="151"/>
      <c r="QWX51" s="151"/>
      <c r="QWY51" s="151"/>
      <c r="QWZ51" s="151"/>
      <c r="QXA51" s="151"/>
      <c r="QXB51" s="151"/>
      <c r="QXC51" s="151"/>
      <c r="QXD51" s="151"/>
      <c r="QXE51" s="151"/>
      <c r="QXF51" s="151"/>
      <c r="QXG51" s="151"/>
      <c r="QXH51" s="151"/>
      <c r="QXI51" s="151"/>
      <c r="QXJ51" s="151"/>
      <c r="QXK51" s="249"/>
      <c r="QXL51" s="151"/>
      <c r="QXM51" s="151"/>
      <c r="QXN51" s="151"/>
      <c r="QXO51" s="151"/>
      <c r="QXP51" s="151"/>
      <c r="QXQ51" s="151"/>
      <c r="QXR51" s="151"/>
      <c r="QXS51" s="151"/>
      <c r="QXT51" s="151"/>
      <c r="QXU51" s="151"/>
      <c r="QXV51" s="151"/>
      <c r="QXW51" s="151"/>
      <c r="QXX51" s="151"/>
      <c r="QXY51" s="151"/>
      <c r="QXZ51" s="151"/>
      <c r="QYA51" s="151"/>
      <c r="QYB51" s="151"/>
      <c r="QYC51" s="151"/>
      <c r="QYD51" s="151"/>
      <c r="QYE51" s="151"/>
      <c r="QYF51" s="151"/>
      <c r="QYG51" s="151"/>
      <c r="QYH51" s="151"/>
      <c r="QYI51" s="151"/>
      <c r="QYJ51" s="151"/>
      <c r="QYK51" s="151"/>
      <c r="QYL51" s="151"/>
      <c r="QYM51" s="151"/>
      <c r="QYN51" s="151"/>
      <c r="QYO51" s="151"/>
      <c r="QYP51" s="151"/>
      <c r="QYQ51" s="249"/>
      <c r="QYR51" s="151"/>
      <c r="QYS51" s="151"/>
      <c r="QYT51" s="151"/>
      <c r="QYU51" s="151"/>
      <c r="QYV51" s="151"/>
      <c r="QYW51" s="151"/>
      <c r="QYX51" s="151"/>
      <c r="QYY51" s="151"/>
      <c r="QYZ51" s="151"/>
      <c r="QZA51" s="151"/>
      <c r="QZB51" s="151"/>
      <c r="QZC51" s="151"/>
      <c r="QZD51" s="151"/>
      <c r="QZE51" s="151"/>
      <c r="QZF51" s="151"/>
      <c r="QZG51" s="151"/>
      <c r="QZH51" s="151"/>
      <c r="QZI51" s="151"/>
      <c r="QZJ51" s="151"/>
      <c r="QZK51" s="151"/>
      <c r="QZL51" s="151"/>
      <c r="QZM51" s="151"/>
      <c r="QZN51" s="151"/>
      <c r="QZO51" s="151"/>
      <c r="QZP51" s="151"/>
      <c r="QZQ51" s="151"/>
      <c r="QZR51" s="151"/>
      <c r="QZS51" s="151"/>
      <c r="QZT51" s="151"/>
      <c r="QZU51" s="151"/>
      <c r="QZV51" s="151"/>
      <c r="QZW51" s="249"/>
      <c r="QZX51" s="151"/>
      <c r="QZY51" s="151"/>
      <c r="QZZ51" s="151"/>
      <c r="RAA51" s="151"/>
      <c r="RAB51" s="151"/>
      <c r="RAC51" s="151"/>
      <c r="RAD51" s="151"/>
      <c r="RAE51" s="151"/>
      <c r="RAF51" s="151"/>
      <c r="RAG51" s="151"/>
      <c r="RAH51" s="151"/>
      <c r="RAI51" s="151"/>
      <c r="RAJ51" s="151"/>
      <c r="RAK51" s="151"/>
      <c r="RAL51" s="151"/>
      <c r="RAM51" s="151"/>
      <c r="RAN51" s="151"/>
      <c r="RAO51" s="151"/>
      <c r="RAP51" s="151"/>
      <c r="RAQ51" s="151"/>
      <c r="RAR51" s="151"/>
      <c r="RAS51" s="151"/>
      <c r="RAT51" s="151"/>
      <c r="RAU51" s="151"/>
      <c r="RAV51" s="151"/>
      <c r="RAW51" s="151"/>
      <c r="RAX51" s="151"/>
      <c r="RAY51" s="151"/>
      <c r="RAZ51" s="151"/>
      <c r="RBA51" s="151"/>
      <c r="RBB51" s="151"/>
      <c r="RBC51" s="249"/>
      <c r="RBD51" s="151"/>
      <c r="RBE51" s="151"/>
      <c r="RBF51" s="151"/>
      <c r="RBG51" s="151"/>
      <c r="RBH51" s="151"/>
      <c r="RBI51" s="151"/>
      <c r="RBJ51" s="151"/>
      <c r="RBK51" s="151"/>
      <c r="RBL51" s="151"/>
      <c r="RBM51" s="151"/>
      <c r="RBN51" s="151"/>
      <c r="RBO51" s="151"/>
      <c r="RBP51" s="151"/>
      <c r="RBQ51" s="151"/>
      <c r="RBR51" s="151"/>
      <c r="RBS51" s="151"/>
      <c r="RBT51" s="151"/>
      <c r="RBU51" s="151"/>
      <c r="RBV51" s="151"/>
      <c r="RBW51" s="151"/>
      <c r="RBX51" s="151"/>
      <c r="RBY51" s="151"/>
      <c r="RBZ51" s="151"/>
      <c r="RCA51" s="151"/>
      <c r="RCB51" s="151"/>
      <c r="RCC51" s="151"/>
      <c r="RCD51" s="151"/>
      <c r="RCE51" s="151"/>
      <c r="RCF51" s="151"/>
      <c r="RCG51" s="151"/>
      <c r="RCH51" s="151"/>
      <c r="RCI51" s="249"/>
      <c r="RCJ51" s="151"/>
      <c r="RCK51" s="151"/>
      <c r="RCL51" s="151"/>
      <c r="RCM51" s="151"/>
      <c r="RCN51" s="151"/>
      <c r="RCO51" s="151"/>
      <c r="RCP51" s="151"/>
      <c r="RCQ51" s="151"/>
      <c r="RCR51" s="151"/>
      <c r="RCS51" s="151"/>
      <c r="RCT51" s="151"/>
      <c r="RCU51" s="151"/>
      <c r="RCV51" s="151"/>
      <c r="RCW51" s="151"/>
      <c r="RCX51" s="151"/>
      <c r="RCY51" s="151"/>
      <c r="RCZ51" s="151"/>
      <c r="RDA51" s="151"/>
      <c r="RDB51" s="151"/>
      <c r="RDC51" s="151"/>
      <c r="RDD51" s="151"/>
      <c r="RDE51" s="151"/>
      <c r="RDF51" s="151"/>
      <c r="RDG51" s="151"/>
      <c r="RDH51" s="151"/>
      <c r="RDI51" s="151"/>
      <c r="RDJ51" s="151"/>
      <c r="RDK51" s="151"/>
      <c r="RDL51" s="151"/>
      <c r="RDM51" s="151"/>
      <c r="RDN51" s="151"/>
      <c r="RDO51" s="249"/>
      <c r="RDP51" s="151"/>
      <c r="RDQ51" s="151"/>
      <c r="RDR51" s="151"/>
      <c r="RDS51" s="151"/>
      <c r="RDT51" s="151"/>
      <c r="RDU51" s="151"/>
      <c r="RDV51" s="151"/>
      <c r="RDW51" s="151"/>
      <c r="RDX51" s="151"/>
      <c r="RDY51" s="151"/>
      <c r="RDZ51" s="151"/>
      <c r="REA51" s="151"/>
      <c r="REB51" s="151"/>
      <c r="REC51" s="151"/>
      <c r="RED51" s="151"/>
      <c r="REE51" s="151"/>
      <c r="REF51" s="151"/>
      <c r="REG51" s="151"/>
      <c r="REH51" s="151"/>
      <c r="REI51" s="151"/>
      <c r="REJ51" s="151"/>
      <c r="REK51" s="151"/>
      <c r="REL51" s="151"/>
      <c r="REM51" s="151"/>
      <c r="REN51" s="151"/>
      <c r="REO51" s="151"/>
      <c r="REP51" s="151"/>
      <c r="REQ51" s="151"/>
      <c r="RER51" s="151"/>
      <c r="RES51" s="151"/>
      <c r="RET51" s="151"/>
      <c r="REU51" s="249"/>
      <c r="REV51" s="151"/>
      <c r="REW51" s="151"/>
      <c r="REX51" s="151"/>
      <c r="REY51" s="151"/>
      <c r="REZ51" s="151"/>
      <c r="RFA51" s="151"/>
      <c r="RFB51" s="151"/>
      <c r="RFC51" s="151"/>
      <c r="RFD51" s="151"/>
      <c r="RFE51" s="151"/>
      <c r="RFF51" s="151"/>
      <c r="RFG51" s="151"/>
      <c r="RFH51" s="151"/>
      <c r="RFI51" s="151"/>
      <c r="RFJ51" s="151"/>
      <c r="RFK51" s="151"/>
      <c r="RFL51" s="151"/>
      <c r="RFM51" s="151"/>
      <c r="RFN51" s="151"/>
      <c r="RFO51" s="151"/>
      <c r="RFP51" s="151"/>
      <c r="RFQ51" s="151"/>
      <c r="RFR51" s="151"/>
      <c r="RFS51" s="151"/>
      <c r="RFT51" s="151"/>
      <c r="RFU51" s="151"/>
      <c r="RFV51" s="151"/>
      <c r="RFW51" s="151"/>
      <c r="RFX51" s="151"/>
      <c r="RFY51" s="151"/>
      <c r="RFZ51" s="151"/>
      <c r="RGA51" s="249"/>
      <c r="RGB51" s="151"/>
      <c r="RGC51" s="151"/>
      <c r="RGD51" s="151"/>
      <c r="RGE51" s="151"/>
      <c r="RGF51" s="151"/>
      <c r="RGG51" s="151"/>
      <c r="RGH51" s="151"/>
      <c r="RGI51" s="151"/>
      <c r="RGJ51" s="151"/>
      <c r="RGK51" s="151"/>
      <c r="RGL51" s="151"/>
      <c r="RGM51" s="151"/>
      <c r="RGN51" s="151"/>
      <c r="RGO51" s="151"/>
      <c r="RGP51" s="151"/>
      <c r="RGQ51" s="151"/>
      <c r="RGR51" s="151"/>
      <c r="RGS51" s="151"/>
      <c r="RGT51" s="151"/>
      <c r="RGU51" s="151"/>
      <c r="RGV51" s="151"/>
      <c r="RGW51" s="151"/>
      <c r="RGX51" s="151"/>
      <c r="RGY51" s="151"/>
      <c r="RGZ51" s="151"/>
      <c r="RHA51" s="151"/>
      <c r="RHB51" s="151"/>
      <c r="RHC51" s="151"/>
      <c r="RHD51" s="151"/>
      <c r="RHE51" s="151"/>
      <c r="RHF51" s="151"/>
      <c r="RHG51" s="249"/>
      <c r="RHH51" s="151"/>
      <c r="RHI51" s="151"/>
      <c r="RHJ51" s="151"/>
      <c r="RHK51" s="151"/>
      <c r="RHL51" s="151"/>
      <c r="RHM51" s="151"/>
      <c r="RHN51" s="151"/>
      <c r="RHO51" s="151"/>
      <c r="RHP51" s="151"/>
      <c r="RHQ51" s="151"/>
      <c r="RHR51" s="151"/>
      <c r="RHS51" s="151"/>
      <c r="RHT51" s="151"/>
      <c r="RHU51" s="151"/>
      <c r="RHV51" s="151"/>
      <c r="RHW51" s="151"/>
      <c r="RHX51" s="151"/>
      <c r="RHY51" s="151"/>
      <c r="RHZ51" s="151"/>
      <c r="RIA51" s="151"/>
      <c r="RIB51" s="151"/>
      <c r="RIC51" s="151"/>
      <c r="RID51" s="151"/>
      <c r="RIE51" s="151"/>
      <c r="RIF51" s="151"/>
      <c r="RIG51" s="151"/>
      <c r="RIH51" s="151"/>
      <c r="RII51" s="151"/>
      <c r="RIJ51" s="151"/>
      <c r="RIK51" s="151"/>
      <c r="RIL51" s="151"/>
      <c r="RIM51" s="249"/>
      <c r="RIN51" s="151"/>
      <c r="RIO51" s="151"/>
      <c r="RIP51" s="151"/>
      <c r="RIQ51" s="151"/>
      <c r="RIR51" s="151"/>
      <c r="RIS51" s="151"/>
      <c r="RIT51" s="151"/>
      <c r="RIU51" s="151"/>
      <c r="RIV51" s="151"/>
      <c r="RIW51" s="151"/>
      <c r="RIX51" s="151"/>
      <c r="RIY51" s="151"/>
      <c r="RIZ51" s="151"/>
      <c r="RJA51" s="151"/>
      <c r="RJB51" s="151"/>
      <c r="RJC51" s="151"/>
      <c r="RJD51" s="151"/>
      <c r="RJE51" s="151"/>
      <c r="RJF51" s="151"/>
      <c r="RJG51" s="151"/>
      <c r="RJH51" s="151"/>
      <c r="RJI51" s="151"/>
      <c r="RJJ51" s="151"/>
      <c r="RJK51" s="151"/>
      <c r="RJL51" s="151"/>
      <c r="RJM51" s="151"/>
      <c r="RJN51" s="151"/>
      <c r="RJO51" s="151"/>
      <c r="RJP51" s="151"/>
      <c r="RJQ51" s="151"/>
      <c r="RJR51" s="151"/>
      <c r="RJS51" s="249"/>
      <c r="RJT51" s="151"/>
      <c r="RJU51" s="151"/>
      <c r="RJV51" s="151"/>
      <c r="RJW51" s="151"/>
      <c r="RJX51" s="151"/>
      <c r="RJY51" s="151"/>
      <c r="RJZ51" s="151"/>
      <c r="RKA51" s="151"/>
      <c r="RKB51" s="151"/>
      <c r="RKC51" s="151"/>
      <c r="RKD51" s="151"/>
      <c r="RKE51" s="151"/>
      <c r="RKF51" s="151"/>
      <c r="RKG51" s="151"/>
      <c r="RKH51" s="151"/>
      <c r="RKI51" s="151"/>
      <c r="RKJ51" s="151"/>
      <c r="RKK51" s="151"/>
      <c r="RKL51" s="151"/>
      <c r="RKM51" s="151"/>
      <c r="RKN51" s="151"/>
      <c r="RKO51" s="151"/>
      <c r="RKP51" s="151"/>
      <c r="RKQ51" s="151"/>
      <c r="RKR51" s="151"/>
      <c r="RKS51" s="151"/>
      <c r="RKT51" s="151"/>
      <c r="RKU51" s="151"/>
      <c r="RKV51" s="151"/>
      <c r="RKW51" s="151"/>
      <c r="RKX51" s="151"/>
      <c r="RKY51" s="249"/>
      <c r="RKZ51" s="151"/>
      <c r="RLA51" s="151"/>
      <c r="RLB51" s="151"/>
      <c r="RLC51" s="151"/>
      <c r="RLD51" s="151"/>
      <c r="RLE51" s="151"/>
      <c r="RLF51" s="151"/>
      <c r="RLG51" s="151"/>
      <c r="RLH51" s="151"/>
      <c r="RLI51" s="151"/>
      <c r="RLJ51" s="151"/>
      <c r="RLK51" s="151"/>
      <c r="RLL51" s="151"/>
      <c r="RLM51" s="151"/>
      <c r="RLN51" s="151"/>
      <c r="RLO51" s="151"/>
      <c r="RLP51" s="151"/>
      <c r="RLQ51" s="151"/>
      <c r="RLR51" s="151"/>
      <c r="RLS51" s="151"/>
      <c r="RLT51" s="151"/>
      <c r="RLU51" s="151"/>
      <c r="RLV51" s="151"/>
      <c r="RLW51" s="151"/>
      <c r="RLX51" s="151"/>
      <c r="RLY51" s="151"/>
      <c r="RLZ51" s="151"/>
      <c r="RMA51" s="151"/>
      <c r="RMB51" s="151"/>
      <c r="RMC51" s="151"/>
      <c r="RMD51" s="151"/>
      <c r="RME51" s="249"/>
      <c r="RMF51" s="151"/>
      <c r="RMG51" s="151"/>
      <c r="RMH51" s="151"/>
      <c r="RMI51" s="151"/>
      <c r="RMJ51" s="151"/>
      <c r="RMK51" s="151"/>
      <c r="RML51" s="151"/>
      <c r="RMM51" s="151"/>
      <c r="RMN51" s="151"/>
      <c r="RMO51" s="151"/>
      <c r="RMP51" s="151"/>
      <c r="RMQ51" s="151"/>
      <c r="RMR51" s="151"/>
      <c r="RMS51" s="151"/>
      <c r="RMT51" s="151"/>
      <c r="RMU51" s="151"/>
      <c r="RMV51" s="151"/>
      <c r="RMW51" s="151"/>
      <c r="RMX51" s="151"/>
      <c r="RMY51" s="151"/>
      <c r="RMZ51" s="151"/>
      <c r="RNA51" s="151"/>
      <c r="RNB51" s="151"/>
      <c r="RNC51" s="151"/>
      <c r="RND51" s="151"/>
      <c r="RNE51" s="151"/>
      <c r="RNF51" s="151"/>
      <c r="RNG51" s="151"/>
      <c r="RNH51" s="151"/>
      <c r="RNI51" s="151"/>
      <c r="RNJ51" s="151"/>
      <c r="RNK51" s="249"/>
      <c r="RNL51" s="151"/>
      <c r="RNM51" s="151"/>
      <c r="RNN51" s="151"/>
      <c r="RNO51" s="151"/>
      <c r="RNP51" s="151"/>
      <c r="RNQ51" s="151"/>
      <c r="RNR51" s="151"/>
      <c r="RNS51" s="151"/>
      <c r="RNT51" s="151"/>
      <c r="RNU51" s="151"/>
      <c r="RNV51" s="151"/>
      <c r="RNW51" s="151"/>
      <c r="RNX51" s="151"/>
      <c r="RNY51" s="151"/>
      <c r="RNZ51" s="151"/>
      <c r="ROA51" s="151"/>
      <c r="ROB51" s="151"/>
      <c r="ROC51" s="151"/>
      <c r="ROD51" s="151"/>
      <c r="ROE51" s="151"/>
      <c r="ROF51" s="151"/>
      <c r="ROG51" s="151"/>
      <c r="ROH51" s="151"/>
      <c r="ROI51" s="151"/>
      <c r="ROJ51" s="151"/>
      <c r="ROK51" s="151"/>
      <c r="ROL51" s="151"/>
      <c r="ROM51" s="151"/>
      <c r="RON51" s="151"/>
      <c r="ROO51" s="151"/>
      <c r="ROP51" s="151"/>
      <c r="ROQ51" s="249"/>
      <c r="ROR51" s="151"/>
      <c r="ROS51" s="151"/>
      <c r="ROT51" s="151"/>
      <c r="ROU51" s="151"/>
      <c r="ROV51" s="151"/>
      <c r="ROW51" s="151"/>
      <c r="ROX51" s="151"/>
      <c r="ROY51" s="151"/>
      <c r="ROZ51" s="151"/>
      <c r="RPA51" s="151"/>
      <c r="RPB51" s="151"/>
      <c r="RPC51" s="151"/>
      <c r="RPD51" s="151"/>
      <c r="RPE51" s="151"/>
      <c r="RPF51" s="151"/>
      <c r="RPG51" s="151"/>
      <c r="RPH51" s="151"/>
      <c r="RPI51" s="151"/>
      <c r="RPJ51" s="151"/>
      <c r="RPK51" s="151"/>
      <c r="RPL51" s="151"/>
      <c r="RPM51" s="151"/>
      <c r="RPN51" s="151"/>
      <c r="RPO51" s="151"/>
      <c r="RPP51" s="151"/>
      <c r="RPQ51" s="151"/>
      <c r="RPR51" s="151"/>
      <c r="RPS51" s="151"/>
      <c r="RPT51" s="151"/>
      <c r="RPU51" s="151"/>
      <c r="RPV51" s="151"/>
      <c r="RPW51" s="249"/>
      <c r="RPX51" s="151"/>
      <c r="RPY51" s="151"/>
      <c r="RPZ51" s="151"/>
      <c r="RQA51" s="151"/>
      <c r="RQB51" s="151"/>
      <c r="RQC51" s="151"/>
      <c r="RQD51" s="151"/>
      <c r="RQE51" s="151"/>
      <c r="RQF51" s="151"/>
      <c r="RQG51" s="151"/>
      <c r="RQH51" s="151"/>
      <c r="RQI51" s="151"/>
      <c r="RQJ51" s="151"/>
      <c r="RQK51" s="151"/>
      <c r="RQL51" s="151"/>
      <c r="RQM51" s="151"/>
      <c r="RQN51" s="151"/>
      <c r="RQO51" s="151"/>
      <c r="RQP51" s="151"/>
      <c r="RQQ51" s="151"/>
      <c r="RQR51" s="151"/>
      <c r="RQS51" s="151"/>
      <c r="RQT51" s="151"/>
      <c r="RQU51" s="151"/>
      <c r="RQV51" s="151"/>
      <c r="RQW51" s="151"/>
      <c r="RQX51" s="151"/>
      <c r="RQY51" s="151"/>
      <c r="RQZ51" s="151"/>
      <c r="RRA51" s="151"/>
      <c r="RRB51" s="151"/>
      <c r="RRC51" s="249"/>
      <c r="RRD51" s="151"/>
      <c r="RRE51" s="151"/>
      <c r="RRF51" s="151"/>
      <c r="RRG51" s="151"/>
      <c r="RRH51" s="151"/>
      <c r="RRI51" s="151"/>
      <c r="RRJ51" s="151"/>
      <c r="RRK51" s="151"/>
      <c r="RRL51" s="151"/>
      <c r="RRM51" s="151"/>
      <c r="RRN51" s="151"/>
      <c r="RRO51" s="151"/>
      <c r="RRP51" s="151"/>
      <c r="RRQ51" s="151"/>
      <c r="RRR51" s="151"/>
      <c r="RRS51" s="151"/>
      <c r="RRT51" s="151"/>
      <c r="RRU51" s="151"/>
      <c r="RRV51" s="151"/>
      <c r="RRW51" s="151"/>
      <c r="RRX51" s="151"/>
      <c r="RRY51" s="151"/>
      <c r="RRZ51" s="151"/>
      <c r="RSA51" s="151"/>
      <c r="RSB51" s="151"/>
      <c r="RSC51" s="151"/>
      <c r="RSD51" s="151"/>
      <c r="RSE51" s="151"/>
      <c r="RSF51" s="151"/>
      <c r="RSG51" s="151"/>
      <c r="RSH51" s="151"/>
      <c r="RSI51" s="249"/>
      <c r="RSJ51" s="151"/>
      <c r="RSK51" s="151"/>
      <c r="RSL51" s="151"/>
      <c r="RSM51" s="151"/>
      <c r="RSN51" s="151"/>
      <c r="RSO51" s="151"/>
      <c r="RSP51" s="151"/>
      <c r="RSQ51" s="151"/>
      <c r="RSR51" s="151"/>
      <c r="RSS51" s="151"/>
      <c r="RST51" s="151"/>
      <c r="RSU51" s="151"/>
      <c r="RSV51" s="151"/>
      <c r="RSW51" s="151"/>
      <c r="RSX51" s="151"/>
      <c r="RSY51" s="151"/>
      <c r="RSZ51" s="151"/>
      <c r="RTA51" s="151"/>
      <c r="RTB51" s="151"/>
      <c r="RTC51" s="151"/>
      <c r="RTD51" s="151"/>
      <c r="RTE51" s="151"/>
      <c r="RTF51" s="151"/>
      <c r="RTG51" s="151"/>
      <c r="RTH51" s="151"/>
      <c r="RTI51" s="151"/>
      <c r="RTJ51" s="151"/>
      <c r="RTK51" s="151"/>
      <c r="RTL51" s="151"/>
      <c r="RTM51" s="151"/>
      <c r="RTN51" s="151"/>
      <c r="RTO51" s="249"/>
      <c r="RTP51" s="151"/>
      <c r="RTQ51" s="151"/>
      <c r="RTR51" s="151"/>
      <c r="RTS51" s="151"/>
      <c r="RTT51" s="151"/>
      <c r="RTU51" s="151"/>
      <c r="RTV51" s="151"/>
      <c r="RTW51" s="151"/>
      <c r="RTX51" s="151"/>
      <c r="RTY51" s="151"/>
      <c r="RTZ51" s="151"/>
      <c r="RUA51" s="151"/>
      <c r="RUB51" s="151"/>
      <c r="RUC51" s="151"/>
      <c r="RUD51" s="151"/>
      <c r="RUE51" s="151"/>
      <c r="RUF51" s="151"/>
      <c r="RUG51" s="151"/>
      <c r="RUH51" s="151"/>
      <c r="RUI51" s="151"/>
      <c r="RUJ51" s="151"/>
      <c r="RUK51" s="151"/>
      <c r="RUL51" s="151"/>
      <c r="RUM51" s="151"/>
      <c r="RUN51" s="151"/>
      <c r="RUO51" s="151"/>
      <c r="RUP51" s="151"/>
      <c r="RUQ51" s="151"/>
      <c r="RUR51" s="151"/>
      <c r="RUS51" s="151"/>
      <c r="RUT51" s="151"/>
      <c r="RUU51" s="249"/>
      <c r="RUV51" s="151"/>
      <c r="RUW51" s="151"/>
      <c r="RUX51" s="151"/>
      <c r="RUY51" s="151"/>
      <c r="RUZ51" s="151"/>
      <c r="RVA51" s="151"/>
      <c r="RVB51" s="151"/>
      <c r="RVC51" s="151"/>
      <c r="RVD51" s="151"/>
      <c r="RVE51" s="151"/>
      <c r="RVF51" s="151"/>
      <c r="RVG51" s="151"/>
      <c r="RVH51" s="151"/>
      <c r="RVI51" s="151"/>
      <c r="RVJ51" s="151"/>
      <c r="RVK51" s="151"/>
      <c r="RVL51" s="151"/>
      <c r="RVM51" s="151"/>
      <c r="RVN51" s="151"/>
      <c r="RVO51" s="151"/>
      <c r="RVP51" s="151"/>
      <c r="RVQ51" s="151"/>
      <c r="RVR51" s="151"/>
      <c r="RVS51" s="151"/>
      <c r="RVT51" s="151"/>
      <c r="RVU51" s="151"/>
      <c r="RVV51" s="151"/>
      <c r="RVW51" s="151"/>
      <c r="RVX51" s="151"/>
      <c r="RVY51" s="151"/>
      <c r="RVZ51" s="151"/>
      <c r="RWA51" s="249"/>
      <c r="RWB51" s="151"/>
      <c r="RWC51" s="151"/>
      <c r="RWD51" s="151"/>
      <c r="RWE51" s="151"/>
      <c r="RWF51" s="151"/>
      <c r="RWG51" s="151"/>
      <c r="RWH51" s="151"/>
      <c r="RWI51" s="151"/>
      <c r="RWJ51" s="151"/>
      <c r="RWK51" s="151"/>
      <c r="RWL51" s="151"/>
      <c r="RWM51" s="151"/>
      <c r="RWN51" s="151"/>
      <c r="RWO51" s="151"/>
      <c r="RWP51" s="151"/>
      <c r="RWQ51" s="151"/>
      <c r="RWR51" s="151"/>
      <c r="RWS51" s="151"/>
      <c r="RWT51" s="151"/>
      <c r="RWU51" s="151"/>
      <c r="RWV51" s="151"/>
      <c r="RWW51" s="151"/>
      <c r="RWX51" s="151"/>
      <c r="RWY51" s="151"/>
      <c r="RWZ51" s="151"/>
      <c r="RXA51" s="151"/>
      <c r="RXB51" s="151"/>
      <c r="RXC51" s="151"/>
      <c r="RXD51" s="151"/>
      <c r="RXE51" s="151"/>
      <c r="RXF51" s="151"/>
      <c r="RXG51" s="249"/>
      <c r="RXH51" s="151"/>
      <c r="RXI51" s="151"/>
      <c r="RXJ51" s="151"/>
      <c r="RXK51" s="151"/>
      <c r="RXL51" s="151"/>
      <c r="RXM51" s="151"/>
      <c r="RXN51" s="151"/>
      <c r="RXO51" s="151"/>
      <c r="RXP51" s="151"/>
      <c r="RXQ51" s="151"/>
      <c r="RXR51" s="151"/>
      <c r="RXS51" s="151"/>
      <c r="RXT51" s="151"/>
      <c r="RXU51" s="151"/>
      <c r="RXV51" s="151"/>
      <c r="RXW51" s="151"/>
      <c r="RXX51" s="151"/>
      <c r="RXY51" s="151"/>
      <c r="RXZ51" s="151"/>
      <c r="RYA51" s="151"/>
      <c r="RYB51" s="151"/>
      <c r="RYC51" s="151"/>
      <c r="RYD51" s="151"/>
      <c r="RYE51" s="151"/>
      <c r="RYF51" s="151"/>
      <c r="RYG51" s="151"/>
      <c r="RYH51" s="151"/>
      <c r="RYI51" s="151"/>
      <c r="RYJ51" s="151"/>
      <c r="RYK51" s="151"/>
      <c r="RYL51" s="151"/>
      <c r="RYM51" s="249"/>
      <c r="RYN51" s="151"/>
      <c r="RYO51" s="151"/>
      <c r="RYP51" s="151"/>
      <c r="RYQ51" s="151"/>
      <c r="RYR51" s="151"/>
      <c r="RYS51" s="151"/>
      <c r="RYT51" s="151"/>
      <c r="RYU51" s="151"/>
      <c r="RYV51" s="151"/>
      <c r="RYW51" s="151"/>
      <c r="RYX51" s="151"/>
      <c r="RYY51" s="151"/>
      <c r="RYZ51" s="151"/>
      <c r="RZA51" s="151"/>
      <c r="RZB51" s="151"/>
      <c r="RZC51" s="151"/>
      <c r="RZD51" s="151"/>
      <c r="RZE51" s="151"/>
      <c r="RZF51" s="151"/>
      <c r="RZG51" s="151"/>
      <c r="RZH51" s="151"/>
      <c r="RZI51" s="151"/>
      <c r="RZJ51" s="151"/>
      <c r="RZK51" s="151"/>
      <c r="RZL51" s="151"/>
      <c r="RZM51" s="151"/>
      <c r="RZN51" s="151"/>
      <c r="RZO51" s="151"/>
      <c r="RZP51" s="151"/>
      <c r="RZQ51" s="151"/>
      <c r="RZR51" s="151"/>
      <c r="RZS51" s="249"/>
      <c r="RZT51" s="151"/>
      <c r="RZU51" s="151"/>
      <c r="RZV51" s="151"/>
      <c r="RZW51" s="151"/>
      <c r="RZX51" s="151"/>
      <c r="RZY51" s="151"/>
      <c r="RZZ51" s="151"/>
      <c r="SAA51" s="151"/>
      <c r="SAB51" s="151"/>
      <c r="SAC51" s="151"/>
      <c r="SAD51" s="151"/>
      <c r="SAE51" s="151"/>
      <c r="SAF51" s="151"/>
      <c r="SAG51" s="151"/>
      <c r="SAH51" s="151"/>
      <c r="SAI51" s="151"/>
      <c r="SAJ51" s="151"/>
      <c r="SAK51" s="151"/>
      <c r="SAL51" s="151"/>
      <c r="SAM51" s="151"/>
      <c r="SAN51" s="151"/>
      <c r="SAO51" s="151"/>
      <c r="SAP51" s="151"/>
      <c r="SAQ51" s="151"/>
      <c r="SAR51" s="151"/>
      <c r="SAS51" s="151"/>
      <c r="SAT51" s="151"/>
      <c r="SAU51" s="151"/>
      <c r="SAV51" s="151"/>
      <c r="SAW51" s="151"/>
      <c r="SAX51" s="151"/>
      <c r="SAY51" s="249"/>
      <c r="SAZ51" s="151"/>
      <c r="SBA51" s="151"/>
      <c r="SBB51" s="151"/>
      <c r="SBC51" s="151"/>
      <c r="SBD51" s="151"/>
      <c r="SBE51" s="151"/>
      <c r="SBF51" s="151"/>
      <c r="SBG51" s="151"/>
      <c r="SBH51" s="151"/>
      <c r="SBI51" s="151"/>
      <c r="SBJ51" s="151"/>
      <c r="SBK51" s="151"/>
      <c r="SBL51" s="151"/>
      <c r="SBM51" s="151"/>
      <c r="SBN51" s="151"/>
      <c r="SBO51" s="151"/>
      <c r="SBP51" s="151"/>
      <c r="SBQ51" s="151"/>
      <c r="SBR51" s="151"/>
      <c r="SBS51" s="151"/>
      <c r="SBT51" s="151"/>
      <c r="SBU51" s="151"/>
      <c r="SBV51" s="151"/>
      <c r="SBW51" s="151"/>
      <c r="SBX51" s="151"/>
      <c r="SBY51" s="151"/>
      <c r="SBZ51" s="151"/>
      <c r="SCA51" s="151"/>
      <c r="SCB51" s="151"/>
      <c r="SCC51" s="151"/>
      <c r="SCD51" s="151"/>
      <c r="SCE51" s="249"/>
      <c r="SCF51" s="151"/>
      <c r="SCG51" s="151"/>
      <c r="SCH51" s="151"/>
      <c r="SCI51" s="151"/>
      <c r="SCJ51" s="151"/>
      <c r="SCK51" s="151"/>
      <c r="SCL51" s="151"/>
      <c r="SCM51" s="151"/>
      <c r="SCN51" s="151"/>
      <c r="SCO51" s="151"/>
      <c r="SCP51" s="151"/>
      <c r="SCQ51" s="151"/>
      <c r="SCR51" s="151"/>
      <c r="SCS51" s="151"/>
      <c r="SCT51" s="151"/>
      <c r="SCU51" s="151"/>
      <c r="SCV51" s="151"/>
      <c r="SCW51" s="151"/>
      <c r="SCX51" s="151"/>
      <c r="SCY51" s="151"/>
      <c r="SCZ51" s="151"/>
      <c r="SDA51" s="151"/>
      <c r="SDB51" s="151"/>
      <c r="SDC51" s="151"/>
      <c r="SDD51" s="151"/>
      <c r="SDE51" s="151"/>
      <c r="SDF51" s="151"/>
      <c r="SDG51" s="151"/>
      <c r="SDH51" s="151"/>
      <c r="SDI51" s="151"/>
      <c r="SDJ51" s="151"/>
      <c r="SDK51" s="249"/>
      <c r="SDL51" s="151"/>
      <c r="SDM51" s="151"/>
      <c r="SDN51" s="151"/>
      <c r="SDO51" s="151"/>
      <c r="SDP51" s="151"/>
      <c r="SDQ51" s="151"/>
      <c r="SDR51" s="151"/>
      <c r="SDS51" s="151"/>
      <c r="SDT51" s="151"/>
      <c r="SDU51" s="151"/>
      <c r="SDV51" s="151"/>
      <c r="SDW51" s="151"/>
      <c r="SDX51" s="151"/>
      <c r="SDY51" s="151"/>
      <c r="SDZ51" s="151"/>
      <c r="SEA51" s="151"/>
      <c r="SEB51" s="151"/>
      <c r="SEC51" s="151"/>
      <c r="SED51" s="151"/>
      <c r="SEE51" s="151"/>
      <c r="SEF51" s="151"/>
      <c r="SEG51" s="151"/>
      <c r="SEH51" s="151"/>
      <c r="SEI51" s="151"/>
      <c r="SEJ51" s="151"/>
      <c r="SEK51" s="151"/>
      <c r="SEL51" s="151"/>
      <c r="SEM51" s="151"/>
      <c r="SEN51" s="151"/>
      <c r="SEO51" s="151"/>
      <c r="SEP51" s="151"/>
      <c r="SEQ51" s="249"/>
      <c r="SER51" s="151"/>
      <c r="SES51" s="151"/>
      <c r="SET51" s="151"/>
      <c r="SEU51" s="151"/>
      <c r="SEV51" s="151"/>
      <c r="SEW51" s="151"/>
      <c r="SEX51" s="151"/>
      <c r="SEY51" s="151"/>
      <c r="SEZ51" s="151"/>
      <c r="SFA51" s="151"/>
      <c r="SFB51" s="151"/>
      <c r="SFC51" s="151"/>
      <c r="SFD51" s="151"/>
      <c r="SFE51" s="151"/>
      <c r="SFF51" s="151"/>
      <c r="SFG51" s="151"/>
      <c r="SFH51" s="151"/>
      <c r="SFI51" s="151"/>
      <c r="SFJ51" s="151"/>
      <c r="SFK51" s="151"/>
      <c r="SFL51" s="151"/>
      <c r="SFM51" s="151"/>
      <c r="SFN51" s="151"/>
      <c r="SFO51" s="151"/>
      <c r="SFP51" s="151"/>
      <c r="SFQ51" s="151"/>
      <c r="SFR51" s="151"/>
      <c r="SFS51" s="151"/>
      <c r="SFT51" s="151"/>
      <c r="SFU51" s="151"/>
      <c r="SFV51" s="151"/>
      <c r="SFW51" s="249"/>
      <c r="SFX51" s="151"/>
      <c r="SFY51" s="151"/>
      <c r="SFZ51" s="151"/>
      <c r="SGA51" s="151"/>
      <c r="SGB51" s="151"/>
      <c r="SGC51" s="151"/>
      <c r="SGD51" s="151"/>
      <c r="SGE51" s="151"/>
      <c r="SGF51" s="151"/>
      <c r="SGG51" s="151"/>
      <c r="SGH51" s="151"/>
      <c r="SGI51" s="151"/>
      <c r="SGJ51" s="151"/>
      <c r="SGK51" s="151"/>
      <c r="SGL51" s="151"/>
      <c r="SGM51" s="151"/>
      <c r="SGN51" s="151"/>
      <c r="SGO51" s="151"/>
      <c r="SGP51" s="151"/>
      <c r="SGQ51" s="151"/>
      <c r="SGR51" s="151"/>
      <c r="SGS51" s="151"/>
      <c r="SGT51" s="151"/>
      <c r="SGU51" s="151"/>
      <c r="SGV51" s="151"/>
      <c r="SGW51" s="151"/>
      <c r="SGX51" s="151"/>
      <c r="SGY51" s="151"/>
      <c r="SGZ51" s="151"/>
      <c r="SHA51" s="151"/>
      <c r="SHB51" s="151"/>
      <c r="SHC51" s="249"/>
      <c r="SHD51" s="151"/>
      <c r="SHE51" s="151"/>
      <c r="SHF51" s="151"/>
      <c r="SHG51" s="151"/>
      <c r="SHH51" s="151"/>
      <c r="SHI51" s="151"/>
      <c r="SHJ51" s="151"/>
      <c r="SHK51" s="151"/>
      <c r="SHL51" s="151"/>
      <c r="SHM51" s="151"/>
      <c r="SHN51" s="151"/>
      <c r="SHO51" s="151"/>
      <c r="SHP51" s="151"/>
      <c r="SHQ51" s="151"/>
      <c r="SHR51" s="151"/>
      <c r="SHS51" s="151"/>
      <c r="SHT51" s="151"/>
      <c r="SHU51" s="151"/>
      <c r="SHV51" s="151"/>
      <c r="SHW51" s="151"/>
      <c r="SHX51" s="151"/>
      <c r="SHY51" s="151"/>
      <c r="SHZ51" s="151"/>
      <c r="SIA51" s="151"/>
      <c r="SIB51" s="151"/>
      <c r="SIC51" s="151"/>
      <c r="SID51" s="151"/>
      <c r="SIE51" s="151"/>
      <c r="SIF51" s="151"/>
      <c r="SIG51" s="151"/>
      <c r="SIH51" s="151"/>
      <c r="SII51" s="249"/>
      <c r="SIJ51" s="151"/>
      <c r="SIK51" s="151"/>
      <c r="SIL51" s="151"/>
      <c r="SIM51" s="151"/>
      <c r="SIN51" s="151"/>
      <c r="SIO51" s="151"/>
      <c r="SIP51" s="151"/>
      <c r="SIQ51" s="151"/>
      <c r="SIR51" s="151"/>
      <c r="SIS51" s="151"/>
      <c r="SIT51" s="151"/>
      <c r="SIU51" s="151"/>
      <c r="SIV51" s="151"/>
      <c r="SIW51" s="151"/>
      <c r="SIX51" s="151"/>
      <c r="SIY51" s="151"/>
      <c r="SIZ51" s="151"/>
      <c r="SJA51" s="151"/>
      <c r="SJB51" s="151"/>
      <c r="SJC51" s="151"/>
      <c r="SJD51" s="151"/>
      <c r="SJE51" s="151"/>
      <c r="SJF51" s="151"/>
      <c r="SJG51" s="151"/>
      <c r="SJH51" s="151"/>
      <c r="SJI51" s="151"/>
      <c r="SJJ51" s="151"/>
      <c r="SJK51" s="151"/>
      <c r="SJL51" s="151"/>
      <c r="SJM51" s="151"/>
      <c r="SJN51" s="151"/>
      <c r="SJO51" s="249"/>
      <c r="SJP51" s="151"/>
      <c r="SJQ51" s="151"/>
      <c r="SJR51" s="151"/>
      <c r="SJS51" s="151"/>
      <c r="SJT51" s="151"/>
      <c r="SJU51" s="151"/>
      <c r="SJV51" s="151"/>
      <c r="SJW51" s="151"/>
      <c r="SJX51" s="151"/>
      <c r="SJY51" s="151"/>
      <c r="SJZ51" s="151"/>
      <c r="SKA51" s="151"/>
      <c r="SKB51" s="151"/>
      <c r="SKC51" s="151"/>
      <c r="SKD51" s="151"/>
      <c r="SKE51" s="151"/>
      <c r="SKF51" s="151"/>
      <c r="SKG51" s="151"/>
      <c r="SKH51" s="151"/>
      <c r="SKI51" s="151"/>
      <c r="SKJ51" s="151"/>
      <c r="SKK51" s="151"/>
      <c r="SKL51" s="151"/>
      <c r="SKM51" s="151"/>
      <c r="SKN51" s="151"/>
      <c r="SKO51" s="151"/>
      <c r="SKP51" s="151"/>
      <c r="SKQ51" s="151"/>
      <c r="SKR51" s="151"/>
      <c r="SKS51" s="151"/>
      <c r="SKT51" s="151"/>
      <c r="SKU51" s="249"/>
      <c r="SKV51" s="151"/>
      <c r="SKW51" s="151"/>
      <c r="SKX51" s="151"/>
      <c r="SKY51" s="151"/>
      <c r="SKZ51" s="151"/>
      <c r="SLA51" s="151"/>
      <c r="SLB51" s="151"/>
      <c r="SLC51" s="151"/>
      <c r="SLD51" s="151"/>
      <c r="SLE51" s="151"/>
      <c r="SLF51" s="151"/>
      <c r="SLG51" s="151"/>
      <c r="SLH51" s="151"/>
      <c r="SLI51" s="151"/>
      <c r="SLJ51" s="151"/>
      <c r="SLK51" s="151"/>
      <c r="SLL51" s="151"/>
      <c r="SLM51" s="151"/>
      <c r="SLN51" s="151"/>
      <c r="SLO51" s="151"/>
      <c r="SLP51" s="151"/>
      <c r="SLQ51" s="151"/>
      <c r="SLR51" s="151"/>
      <c r="SLS51" s="151"/>
      <c r="SLT51" s="151"/>
      <c r="SLU51" s="151"/>
      <c r="SLV51" s="151"/>
      <c r="SLW51" s="151"/>
      <c r="SLX51" s="151"/>
      <c r="SLY51" s="151"/>
      <c r="SLZ51" s="151"/>
      <c r="SMA51" s="249"/>
      <c r="SMB51" s="151"/>
      <c r="SMC51" s="151"/>
      <c r="SMD51" s="151"/>
      <c r="SME51" s="151"/>
      <c r="SMF51" s="151"/>
      <c r="SMG51" s="151"/>
      <c r="SMH51" s="151"/>
      <c r="SMI51" s="151"/>
      <c r="SMJ51" s="151"/>
      <c r="SMK51" s="151"/>
      <c r="SML51" s="151"/>
      <c r="SMM51" s="151"/>
      <c r="SMN51" s="151"/>
      <c r="SMO51" s="151"/>
      <c r="SMP51" s="151"/>
      <c r="SMQ51" s="151"/>
      <c r="SMR51" s="151"/>
      <c r="SMS51" s="151"/>
      <c r="SMT51" s="151"/>
      <c r="SMU51" s="151"/>
      <c r="SMV51" s="151"/>
      <c r="SMW51" s="151"/>
      <c r="SMX51" s="151"/>
      <c r="SMY51" s="151"/>
      <c r="SMZ51" s="151"/>
      <c r="SNA51" s="151"/>
      <c r="SNB51" s="151"/>
      <c r="SNC51" s="151"/>
      <c r="SND51" s="151"/>
      <c r="SNE51" s="151"/>
      <c r="SNF51" s="151"/>
      <c r="SNG51" s="249"/>
      <c r="SNH51" s="151"/>
      <c r="SNI51" s="151"/>
      <c r="SNJ51" s="151"/>
      <c r="SNK51" s="151"/>
      <c r="SNL51" s="151"/>
      <c r="SNM51" s="151"/>
      <c r="SNN51" s="151"/>
      <c r="SNO51" s="151"/>
      <c r="SNP51" s="151"/>
      <c r="SNQ51" s="151"/>
      <c r="SNR51" s="151"/>
      <c r="SNS51" s="151"/>
      <c r="SNT51" s="151"/>
      <c r="SNU51" s="151"/>
      <c r="SNV51" s="151"/>
      <c r="SNW51" s="151"/>
      <c r="SNX51" s="151"/>
      <c r="SNY51" s="151"/>
      <c r="SNZ51" s="151"/>
      <c r="SOA51" s="151"/>
      <c r="SOB51" s="151"/>
      <c r="SOC51" s="151"/>
      <c r="SOD51" s="151"/>
      <c r="SOE51" s="151"/>
      <c r="SOF51" s="151"/>
      <c r="SOG51" s="151"/>
      <c r="SOH51" s="151"/>
      <c r="SOI51" s="151"/>
      <c r="SOJ51" s="151"/>
      <c r="SOK51" s="151"/>
      <c r="SOL51" s="151"/>
      <c r="SOM51" s="249"/>
      <c r="SON51" s="151"/>
      <c r="SOO51" s="151"/>
      <c r="SOP51" s="151"/>
      <c r="SOQ51" s="151"/>
      <c r="SOR51" s="151"/>
      <c r="SOS51" s="151"/>
      <c r="SOT51" s="151"/>
      <c r="SOU51" s="151"/>
      <c r="SOV51" s="151"/>
      <c r="SOW51" s="151"/>
      <c r="SOX51" s="151"/>
      <c r="SOY51" s="151"/>
      <c r="SOZ51" s="151"/>
      <c r="SPA51" s="151"/>
      <c r="SPB51" s="151"/>
      <c r="SPC51" s="151"/>
      <c r="SPD51" s="151"/>
      <c r="SPE51" s="151"/>
      <c r="SPF51" s="151"/>
      <c r="SPG51" s="151"/>
      <c r="SPH51" s="151"/>
      <c r="SPI51" s="151"/>
      <c r="SPJ51" s="151"/>
      <c r="SPK51" s="151"/>
      <c r="SPL51" s="151"/>
      <c r="SPM51" s="151"/>
      <c r="SPN51" s="151"/>
      <c r="SPO51" s="151"/>
      <c r="SPP51" s="151"/>
      <c r="SPQ51" s="151"/>
      <c r="SPR51" s="151"/>
      <c r="SPS51" s="249"/>
      <c r="SPT51" s="151"/>
      <c r="SPU51" s="151"/>
      <c r="SPV51" s="151"/>
      <c r="SPW51" s="151"/>
      <c r="SPX51" s="151"/>
      <c r="SPY51" s="151"/>
      <c r="SPZ51" s="151"/>
      <c r="SQA51" s="151"/>
      <c r="SQB51" s="151"/>
      <c r="SQC51" s="151"/>
      <c r="SQD51" s="151"/>
      <c r="SQE51" s="151"/>
      <c r="SQF51" s="151"/>
      <c r="SQG51" s="151"/>
      <c r="SQH51" s="151"/>
      <c r="SQI51" s="151"/>
      <c r="SQJ51" s="151"/>
      <c r="SQK51" s="151"/>
      <c r="SQL51" s="151"/>
      <c r="SQM51" s="151"/>
      <c r="SQN51" s="151"/>
      <c r="SQO51" s="151"/>
      <c r="SQP51" s="151"/>
      <c r="SQQ51" s="151"/>
      <c r="SQR51" s="151"/>
      <c r="SQS51" s="151"/>
      <c r="SQT51" s="151"/>
      <c r="SQU51" s="151"/>
      <c r="SQV51" s="151"/>
      <c r="SQW51" s="151"/>
      <c r="SQX51" s="151"/>
      <c r="SQY51" s="249"/>
      <c r="SQZ51" s="151"/>
      <c r="SRA51" s="151"/>
      <c r="SRB51" s="151"/>
      <c r="SRC51" s="151"/>
      <c r="SRD51" s="151"/>
      <c r="SRE51" s="151"/>
      <c r="SRF51" s="151"/>
      <c r="SRG51" s="151"/>
      <c r="SRH51" s="151"/>
      <c r="SRI51" s="151"/>
      <c r="SRJ51" s="151"/>
      <c r="SRK51" s="151"/>
      <c r="SRL51" s="151"/>
      <c r="SRM51" s="151"/>
      <c r="SRN51" s="151"/>
      <c r="SRO51" s="151"/>
      <c r="SRP51" s="151"/>
      <c r="SRQ51" s="151"/>
      <c r="SRR51" s="151"/>
      <c r="SRS51" s="151"/>
      <c r="SRT51" s="151"/>
      <c r="SRU51" s="151"/>
      <c r="SRV51" s="151"/>
      <c r="SRW51" s="151"/>
      <c r="SRX51" s="151"/>
      <c r="SRY51" s="151"/>
      <c r="SRZ51" s="151"/>
      <c r="SSA51" s="151"/>
      <c r="SSB51" s="151"/>
      <c r="SSC51" s="151"/>
      <c r="SSD51" s="151"/>
      <c r="SSE51" s="249"/>
      <c r="SSF51" s="151"/>
      <c r="SSG51" s="151"/>
      <c r="SSH51" s="151"/>
      <c r="SSI51" s="151"/>
      <c r="SSJ51" s="151"/>
      <c r="SSK51" s="151"/>
      <c r="SSL51" s="151"/>
      <c r="SSM51" s="151"/>
      <c r="SSN51" s="151"/>
      <c r="SSO51" s="151"/>
      <c r="SSP51" s="151"/>
      <c r="SSQ51" s="151"/>
      <c r="SSR51" s="151"/>
      <c r="SSS51" s="151"/>
      <c r="SST51" s="151"/>
      <c r="SSU51" s="151"/>
      <c r="SSV51" s="151"/>
      <c r="SSW51" s="151"/>
      <c r="SSX51" s="151"/>
      <c r="SSY51" s="151"/>
      <c r="SSZ51" s="151"/>
      <c r="STA51" s="151"/>
      <c r="STB51" s="151"/>
      <c r="STC51" s="151"/>
      <c r="STD51" s="151"/>
      <c r="STE51" s="151"/>
      <c r="STF51" s="151"/>
      <c r="STG51" s="151"/>
      <c r="STH51" s="151"/>
      <c r="STI51" s="151"/>
      <c r="STJ51" s="151"/>
      <c r="STK51" s="249"/>
      <c r="STL51" s="151"/>
      <c r="STM51" s="151"/>
      <c r="STN51" s="151"/>
      <c r="STO51" s="151"/>
      <c r="STP51" s="151"/>
      <c r="STQ51" s="151"/>
      <c r="STR51" s="151"/>
      <c r="STS51" s="151"/>
      <c r="STT51" s="151"/>
      <c r="STU51" s="151"/>
      <c r="STV51" s="151"/>
      <c r="STW51" s="151"/>
      <c r="STX51" s="151"/>
      <c r="STY51" s="151"/>
      <c r="STZ51" s="151"/>
      <c r="SUA51" s="151"/>
      <c r="SUB51" s="151"/>
      <c r="SUC51" s="151"/>
      <c r="SUD51" s="151"/>
      <c r="SUE51" s="151"/>
      <c r="SUF51" s="151"/>
      <c r="SUG51" s="151"/>
      <c r="SUH51" s="151"/>
      <c r="SUI51" s="151"/>
      <c r="SUJ51" s="151"/>
      <c r="SUK51" s="151"/>
      <c r="SUL51" s="151"/>
      <c r="SUM51" s="151"/>
      <c r="SUN51" s="151"/>
      <c r="SUO51" s="151"/>
      <c r="SUP51" s="151"/>
      <c r="SUQ51" s="249"/>
      <c r="SUR51" s="151"/>
      <c r="SUS51" s="151"/>
      <c r="SUT51" s="151"/>
      <c r="SUU51" s="151"/>
      <c r="SUV51" s="151"/>
      <c r="SUW51" s="151"/>
      <c r="SUX51" s="151"/>
      <c r="SUY51" s="151"/>
      <c r="SUZ51" s="151"/>
      <c r="SVA51" s="151"/>
      <c r="SVB51" s="151"/>
      <c r="SVC51" s="151"/>
      <c r="SVD51" s="151"/>
      <c r="SVE51" s="151"/>
      <c r="SVF51" s="151"/>
      <c r="SVG51" s="151"/>
      <c r="SVH51" s="151"/>
      <c r="SVI51" s="151"/>
      <c r="SVJ51" s="151"/>
      <c r="SVK51" s="151"/>
      <c r="SVL51" s="151"/>
      <c r="SVM51" s="151"/>
      <c r="SVN51" s="151"/>
      <c r="SVO51" s="151"/>
      <c r="SVP51" s="151"/>
      <c r="SVQ51" s="151"/>
      <c r="SVR51" s="151"/>
      <c r="SVS51" s="151"/>
      <c r="SVT51" s="151"/>
      <c r="SVU51" s="151"/>
      <c r="SVV51" s="151"/>
      <c r="SVW51" s="249"/>
      <c r="SVX51" s="151"/>
      <c r="SVY51" s="151"/>
      <c r="SVZ51" s="151"/>
      <c r="SWA51" s="151"/>
      <c r="SWB51" s="151"/>
      <c r="SWC51" s="151"/>
      <c r="SWD51" s="151"/>
      <c r="SWE51" s="151"/>
      <c r="SWF51" s="151"/>
      <c r="SWG51" s="151"/>
      <c r="SWH51" s="151"/>
      <c r="SWI51" s="151"/>
      <c r="SWJ51" s="151"/>
      <c r="SWK51" s="151"/>
      <c r="SWL51" s="151"/>
      <c r="SWM51" s="151"/>
      <c r="SWN51" s="151"/>
      <c r="SWO51" s="151"/>
      <c r="SWP51" s="151"/>
      <c r="SWQ51" s="151"/>
      <c r="SWR51" s="151"/>
      <c r="SWS51" s="151"/>
      <c r="SWT51" s="151"/>
      <c r="SWU51" s="151"/>
      <c r="SWV51" s="151"/>
      <c r="SWW51" s="151"/>
      <c r="SWX51" s="151"/>
      <c r="SWY51" s="151"/>
      <c r="SWZ51" s="151"/>
      <c r="SXA51" s="151"/>
      <c r="SXB51" s="151"/>
      <c r="SXC51" s="249"/>
      <c r="SXD51" s="151"/>
      <c r="SXE51" s="151"/>
      <c r="SXF51" s="151"/>
      <c r="SXG51" s="151"/>
      <c r="SXH51" s="151"/>
      <c r="SXI51" s="151"/>
      <c r="SXJ51" s="151"/>
      <c r="SXK51" s="151"/>
      <c r="SXL51" s="151"/>
      <c r="SXM51" s="151"/>
      <c r="SXN51" s="151"/>
      <c r="SXO51" s="151"/>
      <c r="SXP51" s="151"/>
      <c r="SXQ51" s="151"/>
      <c r="SXR51" s="151"/>
      <c r="SXS51" s="151"/>
      <c r="SXT51" s="151"/>
      <c r="SXU51" s="151"/>
      <c r="SXV51" s="151"/>
      <c r="SXW51" s="151"/>
      <c r="SXX51" s="151"/>
      <c r="SXY51" s="151"/>
      <c r="SXZ51" s="151"/>
      <c r="SYA51" s="151"/>
      <c r="SYB51" s="151"/>
      <c r="SYC51" s="151"/>
      <c r="SYD51" s="151"/>
      <c r="SYE51" s="151"/>
      <c r="SYF51" s="151"/>
      <c r="SYG51" s="151"/>
      <c r="SYH51" s="151"/>
      <c r="SYI51" s="249"/>
      <c r="SYJ51" s="151"/>
      <c r="SYK51" s="151"/>
      <c r="SYL51" s="151"/>
      <c r="SYM51" s="151"/>
      <c r="SYN51" s="151"/>
      <c r="SYO51" s="151"/>
      <c r="SYP51" s="151"/>
      <c r="SYQ51" s="151"/>
      <c r="SYR51" s="151"/>
      <c r="SYS51" s="151"/>
      <c r="SYT51" s="151"/>
      <c r="SYU51" s="151"/>
      <c r="SYV51" s="151"/>
      <c r="SYW51" s="151"/>
      <c r="SYX51" s="151"/>
      <c r="SYY51" s="151"/>
      <c r="SYZ51" s="151"/>
      <c r="SZA51" s="151"/>
      <c r="SZB51" s="151"/>
      <c r="SZC51" s="151"/>
      <c r="SZD51" s="151"/>
      <c r="SZE51" s="151"/>
      <c r="SZF51" s="151"/>
      <c r="SZG51" s="151"/>
      <c r="SZH51" s="151"/>
      <c r="SZI51" s="151"/>
      <c r="SZJ51" s="151"/>
      <c r="SZK51" s="151"/>
      <c r="SZL51" s="151"/>
      <c r="SZM51" s="151"/>
      <c r="SZN51" s="151"/>
      <c r="SZO51" s="249"/>
      <c r="SZP51" s="151"/>
      <c r="SZQ51" s="151"/>
      <c r="SZR51" s="151"/>
      <c r="SZS51" s="151"/>
      <c r="SZT51" s="151"/>
      <c r="SZU51" s="151"/>
      <c r="SZV51" s="151"/>
      <c r="SZW51" s="151"/>
      <c r="SZX51" s="151"/>
      <c r="SZY51" s="151"/>
      <c r="SZZ51" s="151"/>
      <c r="TAA51" s="151"/>
      <c r="TAB51" s="151"/>
      <c r="TAC51" s="151"/>
      <c r="TAD51" s="151"/>
      <c r="TAE51" s="151"/>
      <c r="TAF51" s="151"/>
      <c r="TAG51" s="151"/>
      <c r="TAH51" s="151"/>
      <c r="TAI51" s="151"/>
      <c r="TAJ51" s="151"/>
      <c r="TAK51" s="151"/>
      <c r="TAL51" s="151"/>
      <c r="TAM51" s="151"/>
      <c r="TAN51" s="151"/>
      <c r="TAO51" s="151"/>
      <c r="TAP51" s="151"/>
      <c r="TAQ51" s="151"/>
      <c r="TAR51" s="151"/>
      <c r="TAS51" s="151"/>
      <c r="TAT51" s="151"/>
      <c r="TAU51" s="249"/>
      <c r="TAV51" s="151"/>
      <c r="TAW51" s="151"/>
      <c r="TAX51" s="151"/>
      <c r="TAY51" s="151"/>
      <c r="TAZ51" s="151"/>
      <c r="TBA51" s="151"/>
      <c r="TBB51" s="151"/>
      <c r="TBC51" s="151"/>
      <c r="TBD51" s="151"/>
      <c r="TBE51" s="151"/>
      <c r="TBF51" s="151"/>
      <c r="TBG51" s="151"/>
      <c r="TBH51" s="151"/>
      <c r="TBI51" s="151"/>
      <c r="TBJ51" s="151"/>
      <c r="TBK51" s="151"/>
      <c r="TBL51" s="151"/>
      <c r="TBM51" s="151"/>
      <c r="TBN51" s="151"/>
      <c r="TBO51" s="151"/>
      <c r="TBP51" s="151"/>
      <c r="TBQ51" s="151"/>
      <c r="TBR51" s="151"/>
      <c r="TBS51" s="151"/>
      <c r="TBT51" s="151"/>
      <c r="TBU51" s="151"/>
      <c r="TBV51" s="151"/>
      <c r="TBW51" s="151"/>
      <c r="TBX51" s="151"/>
      <c r="TBY51" s="151"/>
      <c r="TBZ51" s="151"/>
      <c r="TCA51" s="249"/>
      <c r="TCB51" s="151"/>
      <c r="TCC51" s="151"/>
      <c r="TCD51" s="151"/>
      <c r="TCE51" s="151"/>
      <c r="TCF51" s="151"/>
      <c r="TCG51" s="151"/>
      <c r="TCH51" s="151"/>
      <c r="TCI51" s="151"/>
      <c r="TCJ51" s="151"/>
      <c r="TCK51" s="151"/>
      <c r="TCL51" s="151"/>
      <c r="TCM51" s="151"/>
      <c r="TCN51" s="151"/>
      <c r="TCO51" s="151"/>
      <c r="TCP51" s="151"/>
      <c r="TCQ51" s="151"/>
      <c r="TCR51" s="151"/>
      <c r="TCS51" s="151"/>
      <c r="TCT51" s="151"/>
      <c r="TCU51" s="151"/>
      <c r="TCV51" s="151"/>
      <c r="TCW51" s="151"/>
      <c r="TCX51" s="151"/>
      <c r="TCY51" s="151"/>
      <c r="TCZ51" s="151"/>
      <c r="TDA51" s="151"/>
      <c r="TDB51" s="151"/>
      <c r="TDC51" s="151"/>
      <c r="TDD51" s="151"/>
      <c r="TDE51" s="151"/>
      <c r="TDF51" s="151"/>
      <c r="TDG51" s="249"/>
      <c r="TDH51" s="151"/>
      <c r="TDI51" s="151"/>
      <c r="TDJ51" s="151"/>
      <c r="TDK51" s="151"/>
      <c r="TDL51" s="151"/>
      <c r="TDM51" s="151"/>
      <c r="TDN51" s="151"/>
      <c r="TDO51" s="151"/>
      <c r="TDP51" s="151"/>
      <c r="TDQ51" s="151"/>
      <c r="TDR51" s="151"/>
      <c r="TDS51" s="151"/>
      <c r="TDT51" s="151"/>
      <c r="TDU51" s="151"/>
      <c r="TDV51" s="151"/>
      <c r="TDW51" s="151"/>
      <c r="TDX51" s="151"/>
      <c r="TDY51" s="151"/>
      <c r="TDZ51" s="151"/>
      <c r="TEA51" s="151"/>
      <c r="TEB51" s="151"/>
      <c r="TEC51" s="151"/>
      <c r="TED51" s="151"/>
      <c r="TEE51" s="151"/>
      <c r="TEF51" s="151"/>
      <c r="TEG51" s="151"/>
      <c r="TEH51" s="151"/>
      <c r="TEI51" s="151"/>
      <c r="TEJ51" s="151"/>
      <c r="TEK51" s="151"/>
      <c r="TEL51" s="151"/>
      <c r="TEM51" s="249"/>
      <c r="TEN51" s="151"/>
      <c r="TEO51" s="151"/>
      <c r="TEP51" s="151"/>
      <c r="TEQ51" s="151"/>
      <c r="TER51" s="151"/>
      <c r="TES51" s="151"/>
      <c r="TET51" s="151"/>
      <c r="TEU51" s="151"/>
      <c r="TEV51" s="151"/>
      <c r="TEW51" s="151"/>
      <c r="TEX51" s="151"/>
      <c r="TEY51" s="151"/>
      <c r="TEZ51" s="151"/>
      <c r="TFA51" s="151"/>
      <c r="TFB51" s="151"/>
      <c r="TFC51" s="151"/>
      <c r="TFD51" s="151"/>
      <c r="TFE51" s="151"/>
      <c r="TFF51" s="151"/>
      <c r="TFG51" s="151"/>
      <c r="TFH51" s="151"/>
      <c r="TFI51" s="151"/>
      <c r="TFJ51" s="151"/>
      <c r="TFK51" s="151"/>
      <c r="TFL51" s="151"/>
      <c r="TFM51" s="151"/>
      <c r="TFN51" s="151"/>
      <c r="TFO51" s="151"/>
      <c r="TFP51" s="151"/>
      <c r="TFQ51" s="151"/>
      <c r="TFR51" s="151"/>
      <c r="TFS51" s="249"/>
      <c r="TFT51" s="151"/>
      <c r="TFU51" s="151"/>
      <c r="TFV51" s="151"/>
      <c r="TFW51" s="151"/>
      <c r="TFX51" s="151"/>
      <c r="TFY51" s="151"/>
      <c r="TFZ51" s="151"/>
      <c r="TGA51" s="151"/>
      <c r="TGB51" s="151"/>
      <c r="TGC51" s="151"/>
      <c r="TGD51" s="151"/>
      <c r="TGE51" s="151"/>
      <c r="TGF51" s="151"/>
      <c r="TGG51" s="151"/>
      <c r="TGH51" s="151"/>
      <c r="TGI51" s="151"/>
      <c r="TGJ51" s="151"/>
      <c r="TGK51" s="151"/>
      <c r="TGL51" s="151"/>
      <c r="TGM51" s="151"/>
      <c r="TGN51" s="151"/>
      <c r="TGO51" s="151"/>
      <c r="TGP51" s="151"/>
      <c r="TGQ51" s="151"/>
      <c r="TGR51" s="151"/>
      <c r="TGS51" s="151"/>
      <c r="TGT51" s="151"/>
      <c r="TGU51" s="151"/>
      <c r="TGV51" s="151"/>
      <c r="TGW51" s="151"/>
      <c r="TGX51" s="151"/>
    </row>
    <row r="52" spans="1:13726" s="241" customFormat="1" ht="13.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412"/>
      <c r="BL52" s="1412"/>
      <c r="BM52" s="1412"/>
      <c r="BN52" s="1412"/>
      <c r="BO52" s="1412"/>
      <c r="BP52" s="1412"/>
      <c r="BQ52" s="1412"/>
      <c r="BR52" s="1412"/>
      <c r="BS52" s="1412"/>
      <c r="BT52" s="1412"/>
      <c r="BU52" s="1412"/>
      <c r="BV52" s="1412"/>
      <c r="BW52" s="1412"/>
      <c r="BX52" s="1412"/>
      <c r="BY52" s="1412"/>
      <c r="BZ52" s="1412"/>
      <c r="CA52" s="1412"/>
      <c r="CB52" s="1412"/>
      <c r="CC52" s="1412"/>
      <c r="CD52" s="1412"/>
      <c r="CE52" s="1412"/>
      <c r="CF52" s="1412"/>
      <c r="CG52" s="1412"/>
      <c r="CH52" s="1412"/>
      <c r="CI52" s="1412"/>
      <c r="CJ52" s="1412"/>
      <c r="CK52" s="1412"/>
      <c r="CL52" s="1412"/>
      <c r="CM52" s="1412"/>
      <c r="CN52" s="1412"/>
      <c r="CO52" s="1412"/>
      <c r="CP52" s="1412"/>
      <c r="CQ52" s="1412"/>
      <c r="CR52" s="1412"/>
      <c r="CS52" s="1412"/>
      <c r="CT52" s="1412"/>
      <c r="CU52" s="1412"/>
      <c r="CV52" s="1412"/>
      <c r="CW52" s="1412"/>
      <c r="CX52" s="1412"/>
      <c r="CY52" s="1412"/>
      <c r="CZ52" s="1412"/>
      <c r="DA52" s="1412"/>
      <c r="DB52" s="1412"/>
      <c r="DC52" s="1412"/>
      <c r="DD52" s="1412"/>
      <c r="DE52" s="1412"/>
      <c r="DF52" s="1412"/>
      <c r="DG52" s="1412"/>
      <c r="DH52" s="1412"/>
      <c r="DI52" s="1412"/>
      <c r="DJ52" s="1412"/>
      <c r="DK52" s="1412"/>
      <c r="DL52" s="1412"/>
      <c r="DM52" s="1412"/>
      <c r="DN52" s="1412"/>
      <c r="DO52" s="1412"/>
      <c r="DP52" s="1412"/>
      <c r="DQ52" s="1412"/>
      <c r="DR52" s="1412"/>
      <c r="DS52" s="1412"/>
      <c r="DT52" s="1412"/>
      <c r="DU52" s="1412"/>
      <c r="DV52" s="1412"/>
      <c r="DW52" s="1412"/>
      <c r="DX52" s="1412"/>
      <c r="DY52" s="1412"/>
      <c r="DZ52" s="1412"/>
      <c r="EA52" s="1412"/>
      <c r="EB52" s="1412"/>
      <c r="EC52" s="1412"/>
      <c r="ED52" s="1412"/>
      <c r="EE52" s="1412"/>
      <c r="EF52" s="1412"/>
      <c r="EG52" s="1412"/>
      <c r="EH52" s="1412"/>
      <c r="EI52" s="1412"/>
      <c r="EJ52" s="1412"/>
      <c r="EK52" s="1412"/>
      <c r="EL52" s="1412"/>
      <c r="EM52" s="1412"/>
      <c r="EN52" s="1412"/>
      <c r="EO52" s="1412"/>
      <c r="EP52" s="1412"/>
      <c r="EQ52" s="1412"/>
      <c r="ER52" s="1412"/>
      <c r="ES52" s="1412"/>
      <c r="ET52" s="1412"/>
      <c r="EU52" s="1412"/>
      <c r="EV52" s="1412"/>
      <c r="EW52" s="1412"/>
      <c r="EX52" s="1412"/>
      <c r="EY52" s="1412"/>
      <c r="EZ52" s="1412"/>
      <c r="FA52" s="1412"/>
      <c r="FB52" s="1412"/>
      <c r="FC52" s="1412"/>
      <c r="FD52" s="1412"/>
      <c r="FE52" s="1412"/>
      <c r="FF52" s="1412"/>
      <c r="FG52" s="1412"/>
      <c r="FH52" s="1412"/>
      <c r="FI52" s="1412"/>
      <c r="FJ52" s="1412"/>
      <c r="FK52" s="1412"/>
      <c r="FL52" s="1412"/>
      <c r="FM52" s="1412"/>
      <c r="FN52" s="1412"/>
      <c r="FO52" s="1412"/>
      <c r="FP52" s="1412"/>
      <c r="FQ52" s="1412"/>
      <c r="FR52" s="1412"/>
      <c r="FS52" s="1412"/>
      <c r="FT52" s="1412"/>
      <c r="FU52" s="1412"/>
      <c r="FV52" s="1412"/>
      <c r="FW52" s="1412"/>
      <c r="FX52" s="1412"/>
      <c r="FY52" s="1412"/>
      <c r="FZ52" s="1412"/>
      <c r="GA52" s="1412"/>
      <c r="GB52" s="1412"/>
      <c r="GC52" s="1412"/>
      <c r="GD52" s="1412"/>
      <c r="GE52" s="1412"/>
      <c r="GF52" s="1412"/>
      <c r="GG52" s="1412"/>
      <c r="GH52" s="1412"/>
      <c r="GI52" s="1412"/>
      <c r="GJ52" s="1412"/>
      <c r="GK52" s="1412"/>
      <c r="GL52" s="1412"/>
      <c r="GM52" s="1412"/>
      <c r="GN52" s="1412"/>
      <c r="GO52" s="1412"/>
      <c r="GP52" s="1412"/>
      <c r="GQ52" s="1412"/>
      <c r="GR52" s="1412"/>
      <c r="GS52" s="1412"/>
      <c r="GT52" s="1412"/>
      <c r="GU52" s="1412"/>
      <c r="GV52" s="1412"/>
      <c r="GW52" s="1412"/>
      <c r="GX52" s="1412"/>
      <c r="GY52" s="1412"/>
      <c r="GZ52" s="1412"/>
      <c r="HA52" s="1412"/>
      <c r="HB52" s="1412"/>
      <c r="HC52" s="1412"/>
      <c r="HD52" s="1412"/>
      <c r="HE52" s="1412"/>
      <c r="HF52" s="1412"/>
      <c r="HG52" s="1412"/>
      <c r="HH52" s="1412"/>
      <c r="HI52" s="1412"/>
      <c r="HJ52" s="1412"/>
      <c r="HK52" s="1412"/>
      <c r="HL52" s="1412"/>
      <c r="HM52" s="1412"/>
      <c r="HN52" s="1412"/>
      <c r="HO52" s="1412"/>
      <c r="HP52" s="1412"/>
      <c r="HQ52" s="1412"/>
      <c r="HR52" s="1412"/>
      <c r="HS52" s="1412"/>
      <c r="HT52" s="1412"/>
      <c r="HU52" s="1412"/>
      <c r="HV52" s="1412"/>
      <c r="HW52" s="1412"/>
      <c r="HX52" s="1412"/>
      <c r="HY52" s="1412"/>
      <c r="HZ52" s="1412"/>
      <c r="IA52" s="1412"/>
      <c r="IB52" s="1412"/>
      <c r="IC52" s="1412"/>
      <c r="ID52" s="1412"/>
      <c r="IE52" s="1412"/>
      <c r="IF52" s="1412"/>
      <c r="IG52" s="1412"/>
      <c r="IH52" s="1412"/>
      <c r="II52" s="1412"/>
      <c r="IJ52" s="1412"/>
      <c r="IK52" s="1412"/>
      <c r="IL52" s="1412"/>
      <c r="IM52" s="1412"/>
      <c r="IN52" s="1412"/>
      <c r="IO52" s="1412"/>
      <c r="IP52" s="1412"/>
      <c r="IQ52" s="1412"/>
      <c r="IR52" s="1412"/>
      <c r="IS52" s="1412"/>
      <c r="IT52" s="1412"/>
      <c r="IU52" s="1412"/>
      <c r="IV52" s="1412"/>
      <c r="IW52" s="1412"/>
      <c r="IX52" s="1412"/>
      <c r="IY52" s="1412"/>
      <c r="IZ52" s="1412"/>
      <c r="JA52" s="1412"/>
      <c r="JB52" s="1412"/>
      <c r="JC52" s="1412"/>
      <c r="JD52" s="1412"/>
      <c r="JE52" s="1412"/>
      <c r="JF52" s="1412"/>
      <c r="JG52" s="1412"/>
      <c r="JH52" s="1412"/>
      <c r="JI52" s="1412"/>
      <c r="JJ52" s="1412"/>
      <c r="JK52" s="1412"/>
      <c r="JL52" s="1412"/>
      <c r="JM52" s="1412"/>
      <c r="JN52" s="1412"/>
      <c r="JO52" s="1412"/>
      <c r="JP52" s="1412"/>
      <c r="JQ52" s="1412"/>
      <c r="JR52" s="1412"/>
      <c r="JS52" s="1412"/>
      <c r="JT52" s="1412"/>
      <c r="JU52" s="1412"/>
      <c r="JV52" s="1412"/>
      <c r="JW52" s="1412"/>
      <c r="JX52" s="1412"/>
      <c r="JY52" s="1412"/>
      <c r="JZ52" s="1412"/>
      <c r="KA52" s="1412"/>
      <c r="KB52" s="1412"/>
      <c r="KC52" s="1412"/>
      <c r="KD52" s="1412"/>
      <c r="KE52" s="1412"/>
      <c r="KF52" s="1412"/>
      <c r="KG52" s="1412"/>
      <c r="KH52" s="1412"/>
      <c r="KI52" s="1412"/>
      <c r="KJ52" s="1412"/>
      <c r="KK52" s="1412"/>
      <c r="KL52" s="1412"/>
      <c r="KM52" s="1412"/>
      <c r="KN52" s="1412"/>
      <c r="KO52" s="1412"/>
      <c r="KP52" s="1412"/>
      <c r="KQ52" s="1412"/>
      <c r="KR52" s="1412"/>
      <c r="KS52" s="1412"/>
      <c r="KT52" s="1412"/>
      <c r="KU52" s="1412"/>
      <c r="KV52" s="1412"/>
      <c r="KW52" s="1412"/>
      <c r="KX52" s="1412"/>
      <c r="KY52" s="1412"/>
      <c r="KZ52" s="1412"/>
      <c r="LA52" s="1412"/>
      <c r="LB52" s="1412"/>
      <c r="LC52" s="1412"/>
      <c r="LD52" s="1412"/>
      <c r="LE52" s="1412"/>
      <c r="LF52" s="1412"/>
      <c r="LG52" s="1412"/>
      <c r="LH52" s="1412"/>
      <c r="LI52" s="1412"/>
      <c r="LJ52" s="1412"/>
      <c r="LK52" s="1412"/>
      <c r="LL52" s="1412"/>
      <c r="LM52" s="1412"/>
      <c r="LN52" s="1412"/>
      <c r="LO52" s="1412"/>
      <c r="LP52" s="1412"/>
      <c r="LQ52" s="1412"/>
      <c r="LR52" s="1412"/>
      <c r="LS52" s="1412"/>
      <c r="LT52" s="1412"/>
      <c r="LU52" s="1412"/>
      <c r="LV52" s="1412"/>
      <c r="LW52" s="1412"/>
      <c r="LX52" s="1412"/>
      <c r="LY52" s="1412"/>
      <c r="LZ52" s="1412"/>
      <c r="MA52" s="1412"/>
      <c r="MB52" s="1412"/>
      <c r="MC52" s="1412"/>
      <c r="MD52" s="1412"/>
      <c r="ME52" s="1412"/>
      <c r="MF52" s="1412"/>
      <c r="MG52" s="1412"/>
      <c r="MH52" s="1412"/>
      <c r="MI52" s="1412"/>
      <c r="MJ52" s="1412"/>
      <c r="MK52" s="1412"/>
      <c r="ML52" s="1412"/>
      <c r="MM52" s="1412"/>
      <c r="MN52" s="1412"/>
      <c r="MO52" s="1412"/>
      <c r="MP52" s="1412"/>
      <c r="MQ52" s="1412"/>
      <c r="MR52" s="1412"/>
      <c r="MS52" s="1412"/>
      <c r="MT52" s="1412"/>
      <c r="MU52" s="1412"/>
      <c r="MV52" s="1412"/>
      <c r="MW52" s="1412"/>
      <c r="MX52" s="1412"/>
      <c r="MY52" s="1412"/>
      <c r="MZ52" s="1412"/>
      <c r="NA52" s="1412"/>
      <c r="NB52" s="1412"/>
      <c r="NC52" s="1412"/>
      <c r="ND52" s="1412"/>
      <c r="NE52" s="1412"/>
      <c r="NF52" s="1412"/>
      <c r="NG52" s="1412"/>
      <c r="NH52" s="1412"/>
      <c r="NI52" s="1412"/>
      <c r="NJ52" s="1412"/>
      <c r="NK52" s="1412"/>
      <c r="NL52" s="1412"/>
      <c r="NM52" s="1412"/>
      <c r="NN52" s="1412"/>
      <c r="NO52" s="1412"/>
      <c r="NP52" s="1412"/>
      <c r="NQ52" s="1412"/>
      <c r="NR52" s="1412"/>
      <c r="NS52" s="1412"/>
      <c r="NT52" s="1412"/>
      <c r="NU52" s="1412"/>
      <c r="NV52" s="1412"/>
      <c r="NW52" s="1412"/>
      <c r="NX52" s="1412"/>
      <c r="NY52" s="1412"/>
      <c r="NZ52" s="1412"/>
      <c r="OA52" s="1412"/>
      <c r="OB52" s="1412"/>
      <c r="OC52" s="1412"/>
      <c r="OD52" s="1412"/>
      <c r="OE52" s="1412"/>
      <c r="OF52" s="1412"/>
      <c r="OG52" s="1412"/>
      <c r="OH52" s="1412"/>
      <c r="OI52" s="1412"/>
      <c r="OJ52" s="1412"/>
      <c r="OK52" s="1412"/>
      <c r="OL52" s="1412"/>
      <c r="OM52" s="1412"/>
      <c r="ON52" s="1412"/>
      <c r="OO52" s="1412"/>
      <c r="OP52" s="1412"/>
      <c r="OQ52" s="1412"/>
      <c r="OR52" s="1412"/>
      <c r="OS52" s="1412"/>
      <c r="OT52" s="1412"/>
      <c r="OU52" s="1412"/>
      <c r="OV52" s="1412"/>
      <c r="OW52" s="1412"/>
      <c r="OX52" s="1412"/>
      <c r="OY52" s="1412"/>
      <c r="OZ52" s="1412"/>
      <c r="PA52" s="1412"/>
      <c r="PB52" s="1412"/>
      <c r="PC52" s="1412"/>
      <c r="PD52" s="1412"/>
      <c r="PE52" s="1412"/>
      <c r="PF52" s="1412"/>
      <c r="PG52" s="1412"/>
      <c r="PH52" s="1412"/>
      <c r="PI52" s="1412"/>
      <c r="PJ52" s="1412"/>
      <c r="PK52" s="1412"/>
      <c r="PL52" s="1412"/>
      <c r="PM52" s="1412"/>
      <c r="PN52" s="1412"/>
      <c r="PO52" s="1412"/>
      <c r="PP52" s="1412"/>
      <c r="PQ52" s="1412"/>
      <c r="PR52" s="1412"/>
      <c r="PS52" s="1412"/>
      <c r="PT52" s="1412"/>
      <c r="PU52" s="1412"/>
      <c r="PV52" s="1412"/>
      <c r="PW52" s="1412"/>
      <c r="PX52" s="1412"/>
      <c r="PY52" s="1412"/>
      <c r="PZ52" s="1412"/>
      <c r="QA52" s="1412"/>
      <c r="QB52" s="1412"/>
      <c r="QC52" s="1412"/>
      <c r="QD52" s="1412"/>
      <c r="QE52" s="1412"/>
      <c r="QF52" s="1412"/>
      <c r="QG52" s="1412"/>
      <c r="QH52" s="1412"/>
      <c r="QI52" s="1412"/>
      <c r="QJ52" s="1412"/>
      <c r="QK52" s="1412"/>
      <c r="QL52" s="1412"/>
      <c r="QM52" s="1412"/>
      <c r="QN52" s="1412"/>
      <c r="QO52" s="1412"/>
      <c r="QP52" s="1412"/>
      <c r="QQ52" s="1412"/>
      <c r="QR52" s="1412"/>
      <c r="QS52" s="1412"/>
      <c r="QT52" s="1412"/>
      <c r="QU52" s="1412"/>
      <c r="QV52" s="1412"/>
      <c r="QW52" s="1412"/>
      <c r="QX52" s="1412"/>
      <c r="QY52" s="1412"/>
      <c r="QZ52" s="1412"/>
      <c r="RA52" s="1412"/>
      <c r="RB52" s="1412"/>
      <c r="RC52" s="1412"/>
      <c r="RD52" s="1412"/>
      <c r="RE52" s="1412"/>
      <c r="RF52" s="1412"/>
      <c r="RG52" s="1412"/>
      <c r="RH52" s="1412"/>
      <c r="RI52" s="1412"/>
      <c r="RJ52" s="1412"/>
      <c r="RK52" s="1412"/>
      <c r="RL52" s="1412"/>
      <c r="RM52" s="1412"/>
      <c r="RN52" s="1412"/>
      <c r="RO52" s="1412"/>
      <c r="RP52" s="1412"/>
      <c r="RQ52" s="1412"/>
      <c r="RR52" s="1412"/>
      <c r="RS52" s="1412"/>
      <c r="RT52" s="1412"/>
      <c r="RU52" s="1412"/>
      <c r="RV52" s="1412"/>
      <c r="RW52" s="1412"/>
      <c r="RX52" s="1412"/>
      <c r="RY52" s="1412"/>
      <c r="RZ52" s="1412"/>
      <c r="SA52" s="1412"/>
      <c r="SB52" s="1412"/>
      <c r="SC52" s="1412"/>
      <c r="SD52" s="1412"/>
      <c r="SE52" s="1412"/>
      <c r="SF52" s="1412"/>
      <c r="SG52" s="1412"/>
      <c r="SH52" s="1412"/>
      <c r="SI52" s="1412"/>
      <c r="SJ52" s="1412"/>
      <c r="SK52" s="1412"/>
      <c r="SL52" s="1412"/>
      <c r="SM52" s="1412"/>
      <c r="SN52" s="1412"/>
      <c r="SO52" s="1412"/>
      <c r="SP52" s="1412"/>
      <c r="SQ52" s="1412"/>
      <c r="SR52" s="1412"/>
      <c r="SS52" s="1412"/>
      <c r="ST52" s="1412"/>
      <c r="SU52" s="1412"/>
      <c r="SV52" s="1412"/>
      <c r="SW52" s="1412"/>
      <c r="SX52" s="1412"/>
      <c r="SY52" s="1412"/>
      <c r="SZ52" s="1412"/>
      <c r="TA52" s="1412"/>
      <c r="TB52" s="1412"/>
      <c r="TC52" s="1412"/>
      <c r="TD52" s="1412"/>
      <c r="TE52" s="1412"/>
      <c r="TF52" s="1412"/>
      <c r="TG52" s="1412"/>
      <c r="TH52" s="1412"/>
      <c r="TI52" s="1412"/>
      <c r="TJ52" s="1412"/>
      <c r="TK52" s="1412"/>
      <c r="TL52" s="1412"/>
      <c r="TM52" s="1412"/>
      <c r="TN52" s="1412"/>
      <c r="TO52" s="1412"/>
      <c r="TP52" s="1412"/>
      <c r="TQ52" s="1412"/>
      <c r="TR52" s="1412"/>
      <c r="TS52" s="1412"/>
      <c r="TT52" s="1412"/>
      <c r="TU52" s="1412"/>
      <c r="TV52" s="1412"/>
      <c r="TW52" s="1412"/>
      <c r="TX52" s="1412"/>
      <c r="TY52" s="1412"/>
      <c r="TZ52" s="1412"/>
      <c r="UA52" s="1412"/>
      <c r="UB52" s="1412"/>
      <c r="UC52" s="1412"/>
      <c r="UD52" s="1412"/>
      <c r="UE52" s="1412"/>
      <c r="UF52" s="1412"/>
      <c r="UG52" s="1412"/>
      <c r="UH52" s="1412"/>
      <c r="UI52" s="1412"/>
      <c r="UJ52" s="1412"/>
      <c r="UK52" s="1412"/>
      <c r="UL52" s="1412"/>
      <c r="UM52" s="1412"/>
      <c r="UN52" s="1412"/>
      <c r="UO52" s="1412"/>
      <c r="UP52" s="1412"/>
      <c r="UQ52" s="1412"/>
      <c r="UR52" s="1412"/>
      <c r="US52" s="1412"/>
      <c r="UT52" s="1412"/>
      <c r="UU52" s="1412"/>
      <c r="UV52" s="1412"/>
      <c r="UW52" s="1412"/>
      <c r="UX52" s="1412"/>
      <c r="UY52" s="1412"/>
      <c r="UZ52" s="1412"/>
      <c r="VA52" s="1412"/>
      <c r="VB52" s="1412"/>
      <c r="VC52" s="1412"/>
      <c r="VD52" s="1412"/>
      <c r="VE52" s="1412"/>
      <c r="VF52" s="1412"/>
      <c r="VG52" s="1412"/>
      <c r="VH52" s="1412"/>
      <c r="VI52" s="1412"/>
      <c r="VJ52" s="1412"/>
      <c r="VK52" s="1412"/>
      <c r="VL52" s="1412"/>
      <c r="VM52" s="1412"/>
      <c r="VN52" s="1412"/>
      <c r="VO52" s="1412"/>
      <c r="VP52" s="1412"/>
      <c r="VQ52" s="1412"/>
      <c r="VR52" s="1412"/>
      <c r="VS52" s="1412"/>
      <c r="VT52" s="1412"/>
      <c r="VU52" s="1412"/>
      <c r="VV52" s="1412"/>
      <c r="VW52" s="1412"/>
      <c r="VX52" s="1412"/>
      <c r="VY52" s="1412"/>
      <c r="VZ52" s="1412"/>
      <c r="WA52" s="1412"/>
      <c r="WB52" s="1412"/>
      <c r="WC52" s="1412"/>
      <c r="WD52" s="1412"/>
      <c r="WE52" s="1412"/>
      <c r="WF52" s="1412"/>
      <c r="WG52" s="1412"/>
      <c r="WH52" s="1412"/>
      <c r="WI52" s="1412"/>
      <c r="WJ52" s="1412"/>
      <c r="WK52" s="1412"/>
      <c r="WL52" s="1412"/>
      <c r="WM52" s="1412"/>
      <c r="WN52" s="1412"/>
      <c r="WO52" s="1412"/>
      <c r="WP52" s="1412"/>
      <c r="WQ52" s="1412"/>
      <c r="WR52" s="1412"/>
      <c r="WS52" s="1412"/>
      <c r="WT52" s="1412"/>
      <c r="WU52" s="1412"/>
      <c r="WV52" s="1412"/>
      <c r="WW52" s="1412"/>
      <c r="WX52" s="1412"/>
      <c r="WY52" s="1412"/>
      <c r="WZ52" s="1412"/>
      <c r="XA52" s="1412"/>
      <c r="XB52" s="1412"/>
      <c r="XC52" s="1412"/>
      <c r="XD52" s="1412"/>
      <c r="XE52" s="1412"/>
      <c r="XF52" s="1412"/>
      <c r="XG52" s="1412"/>
      <c r="XH52" s="1412"/>
      <c r="XI52" s="1412"/>
      <c r="XJ52" s="1412"/>
      <c r="XK52" s="1412"/>
      <c r="XL52" s="1412"/>
      <c r="XM52" s="1412"/>
      <c r="XN52" s="1412"/>
      <c r="XO52" s="1412"/>
      <c r="XP52" s="1412"/>
      <c r="XQ52" s="1412"/>
      <c r="XR52" s="1412"/>
      <c r="XS52" s="1412"/>
      <c r="XT52" s="1412"/>
      <c r="XU52" s="1412"/>
      <c r="XV52" s="1412"/>
      <c r="XW52" s="1412"/>
      <c r="XX52" s="1412"/>
      <c r="XY52" s="1412"/>
      <c r="XZ52" s="1412"/>
      <c r="YA52" s="1412"/>
      <c r="YB52" s="1412"/>
      <c r="YC52" s="1412"/>
      <c r="YD52" s="1412"/>
      <c r="YE52" s="1412"/>
      <c r="YF52" s="1412"/>
      <c r="YG52" s="1412"/>
      <c r="YH52" s="1412"/>
      <c r="YI52" s="1412"/>
      <c r="YJ52" s="1412"/>
      <c r="YK52" s="1412"/>
      <c r="YL52" s="1412"/>
      <c r="YM52" s="1412"/>
      <c r="YN52" s="1412"/>
      <c r="YO52" s="1412"/>
      <c r="YP52" s="1412"/>
      <c r="YQ52" s="1412"/>
      <c r="YR52" s="1412"/>
      <c r="YS52" s="1412"/>
      <c r="YT52" s="1412"/>
      <c r="YU52" s="1412"/>
      <c r="YV52" s="1412"/>
      <c r="YW52" s="1412"/>
      <c r="YX52" s="1412"/>
      <c r="YY52" s="1412"/>
      <c r="YZ52" s="1412"/>
      <c r="ZA52" s="1412"/>
      <c r="ZB52" s="1412"/>
      <c r="ZC52" s="1412"/>
      <c r="ZD52" s="1412"/>
      <c r="ZE52" s="1412"/>
      <c r="ZF52" s="1412"/>
      <c r="ZG52" s="1412"/>
      <c r="ZH52" s="1412"/>
      <c r="ZI52" s="1412"/>
      <c r="ZJ52" s="1412"/>
      <c r="ZK52" s="1412"/>
      <c r="ZL52" s="1412"/>
      <c r="ZM52" s="1412"/>
      <c r="ZN52" s="1412"/>
      <c r="ZO52" s="1412"/>
      <c r="ZP52" s="1412"/>
      <c r="ZQ52" s="1412"/>
      <c r="ZR52" s="1412"/>
      <c r="ZS52" s="1412"/>
      <c r="ZT52" s="1412"/>
      <c r="ZU52" s="1412"/>
      <c r="ZV52" s="1412"/>
      <c r="ZW52" s="1412"/>
      <c r="ZX52" s="1412"/>
      <c r="ZY52" s="1412"/>
      <c r="ZZ52" s="1412"/>
      <c r="AAA52" s="1412"/>
      <c r="AAB52" s="1412"/>
      <c r="AAC52" s="1412"/>
      <c r="AAD52" s="1412"/>
      <c r="AAE52" s="1412"/>
      <c r="AAF52" s="1412"/>
      <c r="AAG52" s="1412"/>
      <c r="AAH52" s="1412"/>
      <c r="AAI52" s="1412"/>
      <c r="AAJ52" s="1412"/>
      <c r="AAK52" s="1412"/>
      <c r="AAL52" s="1412"/>
      <c r="AAM52" s="1412"/>
      <c r="AAN52" s="1412"/>
      <c r="AAO52" s="1412"/>
      <c r="AAP52" s="1412"/>
      <c r="AAQ52" s="1412"/>
      <c r="AAR52" s="1412"/>
      <c r="AAS52" s="1412"/>
      <c r="AAT52" s="1412"/>
      <c r="AAU52" s="1412"/>
      <c r="AAV52" s="1412"/>
      <c r="AAW52" s="1412"/>
      <c r="AAX52" s="1412"/>
      <c r="AAY52" s="1412"/>
      <c r="AAZ52" s="1412"/>
      <c r="ABA52" s="1412"/>
      <c r="ABB52" s="1412"/>
      <c r="ABC52" s="1412"/>
      <c r="ABD52" s="1412"/>
      <c r="ABE52" s="1412"/>
      <c r="ABF52" s="1412"/>
      <c r="ABG52" s="1412"/>
      <c r="ABH52" s="1412"/>
      <c r="ABI52" s="1412"/>
      <c r="ABJ52" s="1412"/>
      <c r="ABK52" s="1412"/>
      <c r="ABL52" s="1412"/>
      <c r="ABM52" s="1412"/>
      <c r="ABN52" s="1412"/>
      <c r="ABO52" s="1412"/>
      <c r="ABP52" s="1412"/>
      <c r="ABQ52" s="1412"/>
      <c r="ABR52" s="1412"/>
      <c r="ABS52" s="1412"/>
      <c r="ABT52" s="1412"/>
      <c r="ABU52" s="1412"/>
      <c r="ABV52" s="1412"/>
      <c r="ABW52" s="1412"/>
      <c r="ABX52" s="1412"/>
      <c r="ABY52" s="1412"/>
      <c r="ABZ52" s="1412"/>
      <c r="ACA52" s="1412"/>
      <c r="ACB52" s="1412"/>
      <c r="ACC52" s="1412"/>
      <c r="ACD52" s="1412"/>
      <c r="ACE52" s="1412"/>
      <c r="ACF52" s="1412"/>
      <c r="ACG52" s="1412"/>
      <c r="ACH52" s="1412"/>
      <c r="ACI52" s="1412"/>
      <c r="ACJ52" s="1412"/>
      <c r="ACK52" s="1412"/>
      <c r="ACL52" s="1412"/>
      <c r="ACM52" s="1412"/>
      <c r="ACN52" s="1412"/>
      <c r="ACO52" s="1412"/>
      <c r="ACP52" s="1412"/>
      <c r="ACQ52" s="1412"/>
      <c r="ACR52" s="1412"/>
      <c r="ACS52" s="1412"/>
      <c r="ACT52" s="1412"/>
      <c r="ACU52" s="1412"/>
      <c r="ACV52" s="1412"/>
      <c r="ACW52" s="1412"/>
      <c r="ACX52" s="1412"/>
      <c r="ACY52" s="1412"/>
      <c r="ACZ52" s="1412"/>
      <c r="ADA52" s="1412"/>
      <c r="ADB52" s="1412"/>
      <c r="ADC52" s="1412"/>
      <c r="ADD52" s="1412"/>
      <c r="ADE52" s="1412"/>
      <c r="ADF52" s="1412"/>
      <c r="ADG52" s="1412"/>
      <c r="ADH52" s="1412"/>
      <c r="ADI52" s="1412"/>
      <c r="ADJ52" s="1412"/>
      <c r="ADK52" s="1412"/>
      <c r="ADL52" s="1412"/>
      <c r="ADM52" s="1412"/>
      <c r="ADN52" s="1412"/>
      <c r="ADO52" s="1412"/>
      <c r="ADP52" s="1412"/>
      <c r="ADQ52" s="1412"/>
      <c r="ADR52" s="1412"/>
      <c r="ADS52" s="1412"/>
      <c r="ADT52" s="1412"/>
      <c r="ADU52" s="1412"/>
      <c r="ADV52" s="1412"/>
      <c r="ADW52" s="1412"/>
      <c r="ADX52" s="1412"/>
      <c r="ADY52" s="1412"/>
      <c r="ADZ52" s="1412"/>
      <c r="AEA52" s="1412"/>
      <c r="AEB52" s="1412"/>
      <c r="AEC52" s="1412"/>
      <c r="AED52" s="1412"/>
      <c r="AEE52" s="1412"/>
      <c r="AEF52" s="1412"/>
      <c r="AEG52" s="1412"/>
      <c r="AEH52" s="1412"/>
      <c r="AEI52" s="1412"/>
      <c r="AEJ52" s="1412"/>
      <c r="AEK52" s="1412"/>
      <c r="AEL52" s="1412"/>
      <c r="AEM52" s="1412"/>
      <c r="AEN52" s="1412"/>
      <c r="AEO52" s="1412"/>
      <c r="AEP52" s="1412"/>
      <c r="AEQ52" s="1412"/>
      <c r="AER52" s="1412"/>
      <c r="AES52" s="1412"/>
      <c r="AET52" s="1412"/>
      <c r="AEU52" s="1412"/>
      <c r="AEV52" s="1412"/>
      <c r="AEW52" s="1412"/>
      <c r="AEX52" s="1412"/>
      <c r="AEY52" s="1412"/>
      <c r="AEZ52" s="1412"/>
      <c r="AFA52" s="1412"/>
      <c r="AFB52" s="1412"/>
      <c r="AFC52" s="1412"/>
      <c r="AFD52" s="1412"/>
      <c r="AFE52" s="1412"/>
      <c r="AFF52" s="1412"/>
      <c r="AFG52" s="1412"/>
      <c r="AFH52" s="1412"/>
      <c r="AFI52" s="1412"/>
      <c r="AFJ52" s="1412"/>
      <c r="AFK52" s="1412"/>
      <c r="AFL52" s="1412"/>
      <c r="AFM52" s="1412"/>
      <c r="AFN52" s="1412"/>
      <c r="AFO52" s="1412"/>
      <c r="AFP52" s="1412"/>
      <c r="AFQ52" s="1412"/>
      <c r="AFR52" s="1412"/>
      <c r="AFS52" s="1412"/>
      <c r="AFT52" s="1412"/>
      <c r="AFU52" s="1412"/>
      <c r="AFV52" s="1412"/>
      <c r="AFW52" s="1412"/>
      <c r="AFX52" s="1412"/>
      <c r="AFY52" s="1412"/>
      <c r="AFZ52" s="1412"/>
      <c r="AGA52" s="1412"/>
      <c r="AGB52" s="1412"/>
      <c r="AGC52" s="1412"/>
      <c r="AGD52" s="1412"/>
      <c r="AGE52" s="1412"/>
      <c r="AGF52" s="1412"/>
      <c r="AGG52" s="1412"/>
      <c r="AGH52" s="1412"/>
      <c r="AGI52" s="1412"/>
      <c r="AGJ52" s="1412"/>
      <c r="AGK52" s="1412"/>
      <c r="AGL52" s="1412"/>
      <c r="AGM52" s="1412"/>
      <c r="AGN52" s="1412"/>
      <c r="AGO52" s="1412"/>
      <c r="AGP52" s="1412"/>
      <c r="AGQ52" s="1412"/>
      <c r="AGR52" s="1412"/>
      <c r="AGS52" s="1412"/>
      <c r="AGT52" s="1412"/>
      <c r="AGU52" s="1412"/>
      <c r="AGV52" s="1412"/>
      <c r="AGW52" s="1412"/>
      <c r="AGX52" s="1412"/>
      <c r="AGY52" s="1412"/>
      <c r="AGZ52" s="1412"/>
      <c r="AHA52" s="1412"/>
      <c r="AHB52" s="1412"/>
      <c r="AHC52" s="1412"/>
      <c r="AHD52" s="1412"/>
      <c r="AHE52" s="1412"/>
      <c r="AHF52" s="1412"/>
      <c r="AHG52" s="1412"/>
      <c r="AHH52" s="1412"/>
      <c r="AHI52" s="1412"/>
      <c r="AHJ52" s="1412"/>
      <c r="AHK52" s="1412"/>
      <c r="AHL52" s="1412"/>
      <c r="AHM52" s="1412"/>
      <c r="AHN52" s="1412"/>
      <c r="AHO52" s="1412"/>
      <c r="AHP52" s="1412"/>
      <c r="AHQ52" s="1412"/>
      <c r="AHR52" s="1412"/>
      <c r="AHS52" s="1412"/>
      <c r="AHT52" s="1412"/>
      <c r="AHU52" s="1412"/>
      <c r="AHV52" s="1412"/>
      <c r="AHW52" s="1412"/>
      <c r="AHX52" s="1412"/>
      <c r="AHY52" s="1412"/>
      <c r="AHZ52" s="1412"/>
      <c r="AIA52" s="1412"/>
      <c r="AIB52" s="1412"/>
      <c r="AIC52" s="1412"/>
      <c r="AID52" s="1412"/>
      <c r="AIE52" s="1412"/>
      <c r="AIF52" s="1412"/>
      <c r="AIG52" s="1412"/>
      <c r="AIH52" s="1412"/>
      <c r="AII52" s="1412"/>
      <c r="AIJ52" s="1412"/>
      <c r="AIK52" s="1412"/>
      <c r="AIL52" s="1412"/>
      <c r="AIM52" s="1412"/>
      <c r="AIN52" s="1412"/>
      <c r="AIO52" s="1412"/>
      <c r="AIP52" s="1412"/>
      <c r="AIQ52" s="1412"/>
      <c r="AIR52" s="1412"/>
      <c r="AIS52" s="1412"/>
      <c r="AIT52" s="1412"/>
      <c r="AIU52" s="1412"/>
      <c r="AIV52" s="1412"/>
      <c r="AIW52" s="1412"/>
      <c r="AIX52" s="1412"/>
      <c r="AIY52" s="1412"/>
      <c r="AIZ52" s="1412"/>
      <c r="AJA52" s="1412"/>
      <c r="AJB52" s="1412"/>
      <c r="AJC52" s="1412"/>
      <c r="AJD52" s="1412"/>
      <c r="AJE52" s="1412"/>
      <c r="AJF52" s="1412"/>
      <c r="AJG52" s="1412"/>
      <c r="AJH52" s="1412"/>
      <c r="AJI52" s="1412"/>
      <c r="AJJ52" s="1412"/>
      <c r="AJK52" s="1412"/>
      <c r="AJL52" s="1412"/>
      <c r="AJM52" s="1412"/>
      <c r="AJN52" s="1412"/>
      <c r="AJO52" s="1412"/>
      <c r="AJP52" s="1412"/>
      <c r="AJQ52" s="1412"/>
      <c r="AJR52" s="1412"/>
      <c r="AJS52" s="1412"/>
      <c r="AJT52" s="1412"/>
      <c r="AJU52" s="1412"/>
      <c r="AJV52" s="1412"/>
      <c r="AJW52" s="1412"/>
      <c r="AJX52" s="1412"/>
      <c r="AJY52" s="1412"/>
      <c r="AJZ52" s="1412"/>
      <c r="AKA52" s="1412"/>
      <c r="AKB52" s="1412"/>
      <c r="AKC52" s="1412"/>
      <c r="AKD52" s="1412"/>
      <c r="AKE52" s="1412"/>
      <c r="AKF52" s="1412"/>
      <c r="AKG52" s="1412"/>
      <c r="AKH52" s="1412"/>
      <c r="AKI52" s="1412"/>
      <c r="AKJ52" s="1412"/>
      <c r="AKK52" s="1412"/>
      <c r="AKL52" s="1412"/>
      <c r="AKM52" s="1412"/>
      <c r="AKN52" s="1412"/>
      <c r="AKO52" s="1412"/>
      <c r="AKP52" s="1412"/>
      <c r="AKQ52" s="1412"/>
      <c r="AKR52" s="1412"/>
      <c r="AKS52" s="1412"/>
      <c r="AKT52" s="1412"/>
      <c r="AKU52" s="1412"/>
      <c r="AKV52" s="1412"/>
      <c r="AKW52" s="1412"/>
      <c r="AKX52" s="1412"/>
      <c r="AKY52" s="1412"/>
      <c r="AKZ52" s="1412"/>
      <c r="ALA52" s="1412"/>
      <c r="ALB52" s="1412"/>
      <c r="ALC52" s="1412"/>
      <c r="ALD52" s="1412"/>
      <c r="ALE52" s="1412"/>
      <c r="ALF52" s="1412"/>
      <c r="ALG52" s="1412"/>
      <c r="ALH52" s="1412"/>
      <c r="ALI52" s="1412"/>
      <c r="ALJ52" s="1412"/>
      <c r="ALK52" s="1412"/>
      <c r="ALL52" s="1412"/>
      <c r="ALM52" s="1412"/>
      <c r="ALN52" s="1412"/>
      <c r="ALO52" s="1412"/>
      <c r="ALP52" s="1412"/>
      <c r="ALQ52" s="1412"/>
      <c r="ALR52" s="1412"/>
      <c r="ALS52" s="1412"/>
      <c r="ALT52" s="1412"/>
      <c r="ALU52" s="1412"/>
      <c r="ALV52" s="1412"/>
      <c r="ALW52" s="1412"/>
      <c r="ALX52" s="1412"/>
      <c r="ALY52" s="1412"/>
      <c r="ALZ52" s="1412"/>
      <c r="AMA52" s="1412"/>
      <c r="AMB52" s="1412"/>
      <c r="AMC52" s="1412"/>
      <c r="AMD52" s="1412"/>
      <c r="AME52" s="1412"/>
      <c r="AMF52" s="1412"/>
      <c r="AMG52" s="1412"/>
      <c r="AMH52" s="1412"/>
      <c r="AMI52" s="1412"/>
      <c r="AMJ52" s="1412"/>
      <c r="AMK52" s="1412"/>
      <c r="AML52" s="1412"/>
      <c r="AMM52" s="1412"/>
      <c r="AMN52" s="1412"/>
      <c r="AMO52" s="1412"/>
      <c r="AMP52" s="1412"/>
      <c r="AMQ52" s="1412"/>
      <c r="AMR52" s="1412"/>
      <c r="AMS52" s="1412"/>
      <c r="AMT52" s="1412"/>
      <c r="AMU52" s="1412"/>
      <c r="AMV52" s="1412"/>
      <c r="AMW52" s="1412"/>
      <c r="AMX52" s="1412"/>
      <c r="AMY52" s="1412"/>
      <c r="AMZ52" s="1412"/>
      <c r="ANA52" s="1412"/>
      <c r="ANB52" s="1412"/>
      <c r="ANC52" s="1412"/>
      <c r="AND52" s="1412"/>
      <c r="ANE52" s="1412"/>
      <c r="ANF52" s="1412"/>
      <c r="ANG52" s="1412"/>
      <c r="ANH52" s="1412"/>
      <c r="ANI52" s="1412"/>
      <c r="ANJ52" s="1412"/>
      <c r="ANK52" s="1412"/>
      <c r="ANL52" s="1412"/>
      <c r="ANM52" s="1412"/>
      <c r="ANN52" s="1412"/>
      <c r="ANO52" s="1412"/>
      <c r="ANP52" s="1412"/>
      <c r="ANQ52" s="1412"/>
      <c r="ANR52" s="1412"/>
      <c r="ANS52" s="1412"/>
      <c r="ANT52" s="1412"/>
      <c r="ANU52" s="1412"/>
      <c r="ANV52" s="1412"/>
      <c r="ANW52" s="1412"/>
      <c r="ANX52" s="1412"/>
      <c r="ANY52" s="1412"/>
      <c r="ANZ52" s="1412"/>
      <c r="AOA52" s="1412"/>
      <c r="AOB52" s="1412"/>
      <c r="AOC52" s="1412"/>
      <c r="AOD52" s="1412"/>
      <c r="AOE52" s="1412"/>
      <c r="AOF52" s="1412"/>
      <c r="AOG52" s="1412"/>
      <c r="AOH52" s="1412"/>
      <c r="AOI52" s="1412"/>
      <c r="AOJ52" s="1412"/>
      <c r="AOK52" s="1412"/>
      <c r="AOL52" s="1412"/>
      <c r="AOM52" s="1412"/>
      <c r="AON52" s="1412"/>
      <c r="AOO52" s="1412"/>
      <c r="AOP52" s="1412"/>
      <c r="AOQ52" s="1412"/>
      <c r="AOR52" s="1412"/>
      <c r="AOS52" s="1412"/>
      <c r="AOT52" s="1412"/>
      <c r="AOU52" s="1412"/>
      <c r="AOV52" s="1412"/>
      <c r="AOW52" s="1412"/>
      <c r="AOX52" s="1412"/>
      <c r="AOY52" s="1412"/>
      <c r="AOZ52" s="1412"/>
      <c r="APA52" s="1412"/>
      <c r="APB52" s="1412"/>
      <c r="APC52" s="1412"/>
      <c r="APD52" s="1412"/>
      <c r="APE52" s="1412"/>
      <c r="APF52" s="1412"/>
      <c r="APG52" s="1412"/>
      <c r="APH52" s="1412"/>
      <c r="API52" s="1412"/>
      <c r="APJ52" s="1412"/>
      <c r="APK52" s="1412"/>
      <c r="APL52" s="1412"/>
      <c r="APM52" s="1412"/>
      <c r="APN52" s="1412"/>
      <c r="APO52" s="1412"/>
      <c r="APP52" s="1412"/>
      <c r="APQ52" s="1412"/>
      <c r="APR52" s="1412"/>
      <c r="APS52" s="1412"/>
      <c r="APT52" s="1412"/>
      <c r="APU52" s="1412"/>
      <c r="APV52" s="1412"/>
      <c r="APW52" s="1412"/>
      <c r="APX52" s="1412"/>
      <c r="APY52" s="1412"/>
      <c r="APZ52" s="1412"/>
      <c r="AQA52" s="1412"/>
      <c r="AQB52" s="1412"/>
      <c r="AQC52" s="1412"/>
      <c r="AQD52" s="1412"/>
      <c r="AQE52" s="1412"/>
      <c r="AQF52" s="1412"/>
      <c r="AQG52" s="1412"/>
      <c r="AQH52" s="1412"/>
      <c r="AQI52" s="1412"/>
      <c r="AQJ52" s="1412"/>
      <c r="AQK52" s="1412"/>
      <c r="AQL52" s="1412"/>
      <c r="AQM52" s="1412"/>
      <c r="AQN52" s="1412"/>
      <c r="AQO52" s="1412"/>
      <c r="AQP52" s="1412"/>
      <c r="AQQ52" s="1412"/>
      <c r="AQR52" s="1412"/>
      <c r="AQS52" s="1412"/>
      <c r="AQT52" s="1412"/>
      <c r="AQU52" s="1412"/>
      <c r="AQV52" s="1412"/>
      <c r="AQW52" s="1412"/>
      <c r="AQX52" s="1412"/>
      <c r="AQY52" s="1412"/>
      <c r="AQZ52" s="1412"/>
      <c r="ARA52" s="1412"/>
      <c r="ARB52" s="1412"/>
      <c r="ARC52" s="1412"/>
      <c r="ARD52" s="1412"/>
      <c r="ARE52" s="1412"/>
      <c r="ARF52" s="1412"/>
      <c r="ARG52" s="1412"/>
      <c r="ARH52" s="1412"/>
      <c r="ARI52" s="1412"/>
      <c r="ARJ52" s="1412"/>
      <c r="ARK52" s="1412"/>
      <c r="ARL52" s="1412"/>
      <c r="ARM52" s="1412"/>
      <c r="ARN52" s="1412"/>
      <c r="ARO52" s="1412"/>
      <c r="ARP52" s="1412"/>
      <c r="ARQ52" s="1412"/>
      <c r="ARR52" s="1412"/>
      <c r="ARS52" s="1412"/>
      <c r="ART52" s="1412"/>
      <c r="ARU52" s="1412"/>
      <c r="ARV52" s="1412"/>
      <c r="ARW52" s="1412"/>
      <c r="ARX52" s="1412"/>
      <c r="ARY52" s="1412"/>
      <c r="ARZ52" s="1412"/>
      <c r="ASA52" s="1412"/>
      <c r="ASB52" s="1412"/>
      <c r="ASC52" s="1412"/>
      <c r="ASD52" s="1412"/>
      <c r="ASE52" s="1412"/>
      <c r="ASF52" s="1412"/>
      <c r="ASG52" s="1412"/>
      <c r="ASH52" s="1412"/>
      <c r="ASI52" s="1412"/>
      <c r="ASJ52" s="1412"/>
      <c r="ASK52" s="1412"/>
      <c r="ASL52" s="1412"/>
      <c r="ASM52" s="1412"/>
      <c r="ASN52" s="1412"/>
      <c r="ASO52" s="1412"/>
      <c r="ASP52" s="1412"/>
      <c r="ASQ52" s="1412"/>
      <c r="ASR52" s="1412"/>
      <c r="ASS52" s="1412"/>
      <c r="AST52" s="1412"/>
      <c r="ASU52" s="1412"/>
      <c r="ASV52" s="1412"/>
      <c r="ASW52" s="1412"/>
      <c r="ASX52" s="1412"/>
      <c r="ASY52" s="1412"/>
      <c r="ASZ52" s="1412"/>
      <c r="ATA52" s="1412"/>
      <c r="ATB52" s="1412"/>
      <c r="ATC52" s="1412"/>
      <c r="ATD52" s="1412"/>
      <c r="ATE52" s="1412"/>
      <c r="ATF52" s="1412"/>
      <c r="ATG52" s="1412"/>
      <c r="ATH52" s="1412"/>
      <c r="ATI52" s="1412"/>
      <c r="ATJ52" s="1412"/>
      <c r="ATK52" s="1412"/>
      <c r="ATL52" s="1412"/>
      <c r="ATM52" s="1412"/>
      <c r="ATN52" s="1412"/>
      <c r="ATO52" s="1412"/>
      <c r="ATP52" s="1412"/>
      <c r="ATQ52" s="1412"/>
      <c r="ATR52" s="1412"/>
      <c r="ATS52" s="1412"/>
      <c r="ATT52" s="1412"/>
      <c r="ATU52" s="1412"/>
      <c r="ATV52" s="1412"/>
      <c r="ATW52" s="1412"/>
      <c r="ATX52" s="1412"/>
      <c r="ATY52" s="1412"/>
      <c r="ATZ52" s="1412"/>
      <c r="AUA52" s="1412"/>
      <c r="AUB52" s="1412"/>
      <c r="AUC52" s="1412"/>
      <c r="AUD52" s="1412"/>
      <c r="AUE52" s="1412"/>
      <c r="AUF52" s="1412"/>
      <c r="AUG52" s="1412"/>
      <c r="AUH52" s="1412"/>
      <c r="AUI52" s="1412"/>
      <c r="AUJ52" s="1412"/>
      <c r="AUK52" s="1412"/>
      <c r="AUL52" s="1412"/>
      <c r="AUM52" s="1412"/>
      <c r="AUN52" s="1412"/>
      <c r="AUO52" s="1412"/>
      <c r="AUP52" s="1412"/>
      <c r="AUQ52" s="1412"/>
      <c r="AUR52" s="1412"/>
      <c r="AUS52" s="1412"/>
      <c r="AUT52" s="1412"/>
      <c r="AUU52" s="1412"/>
      <c r="AUV52" s="1412"/>
      <c r="AUW52" s="1412"/>
      <c r="AUX52" s="1412"/>
      <c r="AUY52" s="1412"/>
      <c r="AUZ52" s="1412"/>
      <c r="AVA52" s="1412"/>
      <c r="AVB52" s="1412"/>
      <c r="AVC52" s="1412"/>
      <c r="AVD52" s="1412"/>
      <c r="AVE52" s="1412"/>
      <c r="AVF52" s="1412"/>
      <c r="AVG52" s="1412"/>
      <c r="AVH52" s="1412"/>
      <c r="AVI52" s="1412"/>
      <c r="AVJ52" s="1412"/>
      <c r="AVK52" s="1412"/>
      <c r="AVL52" s="1412"/>
      <c r="AVM52" s="1412"/>
      <c r="AVN52" s="1412"/>
      <c r="AVO52" s="1412"/>
      <c r="AVP52" s="1412"/>
      <c r="AVQ52" s="1412"/>
      <c r="AVR52" s="1412"/>
      <c r="AVS52" s="1412"/>
      <c r="AVT52" s="1412"/>
      <c r="AVU52" s="1412"/>
      <c r="AVV52" s="1412"/>
      <c r="AVW52" s="1412"/>
      <c r="AVX52" s="1412"/>
      <c r="AVY52" s="1412"/>
      <c r="AVZ52" s="1412"/>
      <c r="AWA52" s="1412"/>
      <c r="AWB52" s="1412"/>
      <c r="AWC52" s="1412"/>
      <c r="AWD52" s="1412"/>
      <c r="AWE52" s="1412"/>
      <c r="AWF52" s="1412"/>
      <c r="AWG52" s="1412"/>
      <c r="AWH52" s="1412"/>
      <c r="AWI52" s="1412"/>
      <c r="AWJ52" s="1412"/>
      <c r="AWK52" s="1412"/>
      <c r="AWL52" s="1412"/>
      <c r="AWM52" s="1412"/>
      <c r="AWN52" s="1412"/>
      <c r="AWO52" s="1412"/>
      <c r="AWP52" s="1412"/>
      <c r="AWQ52" s="1412"/>
      <c r="AWR52" s="1412"/>
      <c r="AWS52" s="1412"/>
      <c r="AWT52" s="1412"/>
      <c r="AWU52" s="1412"/>
      <c r="AWV52" s="1412"/>
      <c r="AWW52" s="1412"/>
      <c r="AWX52" s="1412"/>
      <c r="AWY52" s="1412"/>
      <c r="AWZ52" s="1412"/>
      <c r="AXA52" s="1412"/>
      <c r="AXB52" s="1412"/>
      <c r="AXC52" s="1412"/>
      <c r="AXD52" s="1412"/>
      <c r="AXE52" s="1412"/>
      <c r="AXF52" s="1412"/>
      <c r="AXG52" s="1412"/>
      <c r="AXH52" s="1412"/>
      <c r="AXI52" s="1412"/>
      <c r="AXJ52" s="1412"/>
      <c r="AXK52" s="1412"/>
      <c r="AXL52" s="1412"/>
      <c r="AXM52" s="1412"/>
      <c r="AXN52" s="1412"/>
      <c r="AXO52" s="1412"/>
      <c r="AXP52" s="1412"/>
      <c r="AXQ52" s="1412"/>
      <c r="AXR52" s="1412"/>
      <c r="AXS52" s="1412"/>
      <c r="AXT52" s="1412"/>
      <c r="AXU52" s="1412"/>
      <c r="AXV52" s="1412"/>
      <c r="AXW52" s="1412"/>
      <c r="AXX52" s="1412"/>
      <c r="AXY52" s="1412"/>
      <c r="AXZ52" s="1412"/>
      <c r="AYA52" s="1412"/>
      <c r="AYB52" s="1412"/>
      <c r="AYC52" s="1412"/>
      <c r="AYD52" s="1412"/>
      <c r="AYE52" s="1412"/>
      <c r="AYF52" s="1412"/>
      <c r="AYG52" s="1412"/>
      <c r="AYH52" s="1412"/>
      <c r="AYI52" s="1412"/>
      <c r="AYJ52" s="1412"/>
      <c r="AYK52" s="1412"/>
      <c r="AYL52" s="1412"/>
      <c r="AYM52" s="1412"/>
      <c r="AYN52" s="1412"/>
      <c r="AYO52" s="1412"/>
      <c r="AYP52" s="1412"/>
      <c r="AYQ52" s="1412"/>
      <c r="AYR52" s="1412"/>
      <c r="AYS52" s="1412"/>
      <c r="AYT52" s="1412"/>
      <c r="AYU52" s="1412"/>
      <c r="AYV52" s="1412"/>
      <c r="AYW52" s="1412"/>
      <c r="AYX52" s="1412"/>
      <c r="AYY52" s="1412"/>
      <c r="AYZ52" s="1412"/>
      <c r="AZA52" s="1412"/>
      <c r="AZB52" s="1412"/>
      <c r="AZC52" s="1412"/>
      <c r="AZD52" s="1412"/>
      <c r="AZE52" s="1412"/>
      <c r="AZF52" s="1412"/>
      <c r="AZG52" s="1412"/>
      <c r="AZH52" s="1412"/>
      <c r="AZI52" s="1412"/>
      <c r="AZJ52" s="1412"/>
      <c r="AZK52" s="1412"/>
      <c r="AZL52" s="1412"/>
      <c r="AZM52" s="1412"/>
      <c r="AZN52" s="1412"/>
      <c r="AZO52" s="1412"/>
      <c r="AZP52" s="1412"/>
      <c r="AZQ52" s="1412"/>
      <c r="AZR52" s="1412"/>
      <c r="AZS52" s="1412"/>
      <c r="AZT52" s="1412"/>
      <c r="AZU52" s="1412"/>
      <c r="AZV52" s="1412"/>
      <c r="AZW52" s="1412"/>
      <c r="AZX52" s="1412"/>
      <c r="AZY52" s="1412"/>
      <c r="AZZ52" s="1412"/>
      <c r="BAA52" s="1412"/>
      <c r="BAB52" s="1412"/>
      <c r="BAC52" s="1412"/>
      <c r="BAD52" s="1412"/>
      <c r="BAE52" s="1412"/>
      <c r="BAF52" s="1412"/>
      <c r="BAG52" s="1412"/>
      <c r="BAH52" s="1412"/>
      <c r="BAI52" s="1412"/>
      <c r="BAJ52" s="1412"/>
      <c r="BAK52" s="1412"/>
      <c r="BAL52" s="1412"/>
      <c r="BAM52" s="1412"/>
      <c r="BAN52" s="1412"/>
      <c r="BAO52" s="1412"/>
      <c r="BAP52" s="1412"/>
      <c r="BAQ52" s="1412"/>
      <c r="BAR52" s="1412"/>
      <c r="BAS52" s="1412"/>
      <c r="BAT52" s="1412"/>
      <c r="BAU52" s="1412"/>
      <c r="BAV52" s="1412"/>
      <c r="BAW52" s="1412"/>
      <c r="BAX52" s="1412"/>
      <c r="BAY52" s="1412"/>
      <c r="BAZ52" s="1412"/>
      <c r="BBA52" s="1412"/>
      <c r="BBB52" s="1412"/>
      <c r="BBC52" s="1412"/>
      <c r="BBD52" s="1412"/>
      <c r="BBE52" s="1412"/>
      <c r="BBF52" s="1412"/>
      <c r="BBG52" s="1412"/>
      <c r="BBH52" s="1412"/>
      <c r="BBI52" s="1412"/>
      <c r="BBJ52" s="1412"/>
      <c r="BBK52" s="1412"/>
      <c r="BBL52" s="1412"/>
      <c r="BBM52" s="1412"/>
      <c r="BBN52" s="1412"/>
      <c r="BBO52" s="1412"/>
      <c r="BBP52" s="1412"/>
      <c r="BBQ52" s="1412"/>
      <c r="BBR52" s="1412"/>
      <c r="BBS52" s="1412"/>
      <c r="BBT52" s="1412"/>
      <c r="BBU52" s="1412"/>
      <c r="BBV52" s="1412"/>
      <c r="BBW52" s="1412"/>
      <c r="BBX52" s="1412"/>
      <c r="BBY52" s="1412"/>
      <c r="BBZ52" s="1412"/>
      <c r="BCA52" s="1412"/>
      <c r="BCB52" s="1412"/>
      <c r="BCC52" s="1412"/>
      <c r="BCD52" s="1412"/>
      <c r="BCE52" s="1412"/>
      <c r="BCF52" s="1412"/>
      <c r="BCG52" s="1412"/>
      <c r="BCH52" s="1412"/>
      <c r="BCI52" s="1412"/>
      <c r="BCJ52" s="1412"/>
      <c r="BCK52" s="1412"/>
      <c r="BCL52" s="1412"/>
      <c r="BCM52" s="1412"/>
      <c r="BCN52" s="1412"/>
      <c r="BCO52" s="1412"/>
      <c r="BCP52" s="1412"/>
      <c r="BCQ52" s="1412"/>
      <c r="BCR52" s="1412"/>
      <c r="BCS52" s="1412"/>
      <c r="BCT52" s="1412"/>
      <c r="BCU52" s="1412"/>
      <c r="BCV52" s="1412"/>
      <c r="BCW52" s="1412"/>
      <c r="BCX52" s="1412"/>
      <c r="BCY52" s="1412"/>
      <c r="BCZ52" s="1412"/>
      <c r="BDA52" s="1412"/>
      <c r="BDB52" s="1412"/>
      <c r="BDC52" s="1412"/>
      <c r="BDD52" s="1412"/>
      <c r="BDE52" s="1412"/>
      <c r="BDF52" s="1412"/>
      <c r="BDG52" s="1412"/>
      <c r="BDH52" s="1412"/>
      <c r="BDI52" s="1412"/>
      <c r="BDJ52" s="1412"/>
      <c r="BDK52" s="1412"/>
      <c r="BDL52" s="1412"/>
      <c r="BDM52" s="1412"/>
      <c r="BDN52" s="1412"/>
      <c r="BDO52" s="1412"/>
      <c r="BDP52" s="1412"/>
      <c r="BDQ52" s="1412"/>
      <c r="BDR52" s="1412"/>
      <c r="BDS52" s="1412"/>
      <c r="BDT52" s="1412"/>
      <c r="BDU52" s="1412"/>
      <c r="BDV52" s="1412"/>
      <c r="BDW52" s="1412"/>
      <c r="BDX52" s="1412"/>
      <c r="BDY52" s="1412"/>
      <c r="BDZ52" s="1412"/>
      <c r="BEA52" s="1412"/>
      <c r="BEB52" s="1412"/>
      <c r="BEC52" s="1412"/>
      <c r="BED52" s="1412"/>
      <c r="BEE52" s="1412"/>
      <c r="BEF52" s="1412"/>
      <c r="BEG52" s="1412"/>
      <c r="BEH52" s="1412"/>
      <c r="BEI52" s="1412"/>
      <c r="BEJ52" s="1412"/>
      <c r="BEK52" s="1412"/>
      <c r="BEL52" s="1412"/>
      <c r="BEM52" s="1412"/>
      <c r="BEN52" s="1412"/>
      <c r="BEO52" s="1412"/>
      <c r="BEP52" s="1412"/>
      <c r="BEQ52" s="1412"/>
      <c r="BER52" s="1412"/>
      <c r="BES52" s="1412"/>
      <c r="BET52" s="1412"/>
      <c r="BEU52" s="1412"/>
      <c r="BEV52" s="1412"/>
      <c r="BEW52" s="1412"/>
      <c r="BEX52" s="1412"/>
      <c r="BEY52" s="1412"/>
      <c r="BEZ52" s="1412"/>
      <c r="BFA52" s="1412"/>
      <c r="BFB52" s="1412"/>
      <c r="BFC52" s="1412"/>
      <c r="BFD52" s="1412"/>
      <c r="BFE52" s="1412"/>
      <c r="BFF52" s="1412"/>
      <c r="BFG52" s="1412"/>
      <c r="BFH52" s="1412"/>
      <c r="BFI52" s="1412"/>
      <c r="BFJ52" s="1412"/>
      <c r="BFK52" s="1412"/>
      <c r="BFL52" s="1412"/>
      <c r="BFM52" s="1412"/>
      <c r="BFN52" s="1412"/>
      <c r="BFO52" s="1412"/>
      <c r="BFP52" s="1412"/>
      <c r="BFQ52" s="1412"/>
      <c r="BFR52" s="1412"/>
      <c r="BFS52" s="1412"/>
      <c r="BFT52" s="1412"/>
      <c r="BFU52" s="1412"/>
      <c r="BFV52" s="1412"/>
      <c r="BFW52" s="1412"/>
      <c r="BFX52" s="1412"/>
      <c r="BFY52" s="1412"/>
      <c r="BFZ52" s="1412"/>
      <c r="BGA52" s="1412"/>
      <c r="BGB52" s="1412"/>
      <c r="BGC52" s="1412"/>
      <c r="BGD52" s="1412"/>
      <c r="BGE52" s="1412"/>
      <c r="BGF52" s="1412"/>
      <c r="BGG52" s="1412"/>
      <c r="BGH52" s="1412"/>
      <c r="BGI52" s="1412"/>
      <c r="BGJ52" s="1412"/>
      <c r="BGK52" s="1412"/>
      <c r="BGL52" s="1412"/>
      <c r="BGM52" s="1412"/>
      <c r="BGN52" s="1412"/>
      <c r="BGO52" s="1412"/>
      <c r="BGP52" s="1412"/>
      <c r="BGQ52" s="1412"/>
      <c r="BGR52" s="1412"/>
      <c r="BGS52" s="1412"/>
      <c r="BGT52" s="1412"/>
      <c r="BGU52" s="1412"/>
      <c r="BGV52" s="1412"/>
      <c r="BGW52" s="1412"/>
      <c r="BGX52" s="1412"/>
      <c r="BGY52" s="1412"/>
      <c r="BGZ52" s="1412"/>
      <c r="BHA52" s="1412"/>
      <c r="BHB52" s="1412"/>
      <c r="BHC52" s="1412"/>
      <c r="BHD52" s="1412"/>
      <c r="BHE52" s="1412"/>
      <c r="BHF52" s="1412"/>
      <c r="BHG52" s="1412"/>
      <c r="BHH52" s="1412"/>
      <c r="BHI52" s="1412"/>
      <c r="BHJ52" s="1412"/>
      <c r="BHK52" s="1412"/>
      <c r="BHL52" s="1412"/>
      <c r="BHM52" s="1412"/>
      <c r="BHN52" s="1412"/>
      <c r="BHO52" s="1412"/>
      <c r="BHP52" s="1412"/>
      <c r="BHQ52" s="1412"/>
      <c r="BHR52" s="1412"/>
      <c r="BHS52" s="1412"/>
      <c r="BHT52" s="1412"/>
      <c r="BHU52" s="1412"/>
      <c r="BHV52" s="1412"/>
      <c r="BHW52" s="1412"/>
      <c r="BHX52" s="1412"/>
      <c r="BHY52" s="1412"/>
      <c r="BHZ52" s="1412"/>
      <c r="BIA52" s="1412"/>
      <c r="BIB52" s="1412"/>
      <c r="BIC52" s="1412"/>
      <c r="BID52" s="1412"/>
      <c r="BIE52" s="1412"/>
      <c r="BIF52" s="1412"/>
      <c r="BIG52" s="1412"/>
      <c r="BIH52" s="1412"/>
      <c r="BII52" s="1412"/>
      <c r="BIJ52" s="1412"/>
      <c r="BIK52" s="1412"/>
      <c r="BIL52" s="1412"/>
      <c r="BIM52" s="1412"/>
      <c r="BIN52" s="1412"/>
      <c r="BIO52" s="1412"/>
      <c r="BIP52" s="1412"/>
      <c r="BIQ52" s="1412"/>
      <c r="BIR52" s="1412"/>
      <c r="BIS52" s="1412"/>
      <c r="BIT52" s="1412"/>
      <c r="BIU52" s="1412"/>
      <c r="BIV52" s="1412"/>
      <c r="BIW52" s="1412"/>
      <c r="BIX52" s="1412"/>
      <c r="BIY52" s="1412"/>
      <c r="BIZ52" s="1412"/>
      <c r="BJA52" s="1412"/>
      <c r="BJB52" s="1412"/>
      <c r="BJC52" s="1412"/>
      <c r="BJD52" s="1412"/>
      <c r="BJE52" s="1412"/>
      <c r="BJF52" s="1412"/>
      <c r="BJG52" s="1412"/>
      <c r="BJH52" s="1412"/>
      <c r="BJI52" s="1412"/>
      <c r="BJJ52" s="1412"/>
      <c r="BJK52" s="1412"/>
      <c r="BJL52" s="1412"/>
      <c r="BJM52" s="1412"/>
      <c r="BJN52" s="1412"/>
      <c r="BJO52" s="1412"/>
      <c r="BJP52" s="1412"/>
      <c r="BJQ52" s="1412"/>
      <c r="BJR52" s="1412"/>
      <c r="BJS52" s="1412"/>
      <c r="BJT52" s="1412"/>
      <c r="BJU52" s="1412"/>
      <c r="BJV52" s="1412"/>
      <c r="BJW52" s="1412"/>
      <c r="BJX52" s="1412"/>
      <c r="BJY52" s="1412"/>
      <c r="BJZ52" s="1412"/>
      <c r="BKA52" s="1412"/>
      <c r="BKB52" s="1412"/>
      <c r="BKC52" s="1412"/>
      <c r="BKD52" s="1412"/>
      <c r="BKE52" s="1412"/>
      <c r="BKF52" s="1412"/>
      <c r="BKG52" s="1412"/>
      <c r="BKH52" s="1412"/>
      <c r="BKI52" s="1412"/>
      <c r="BKJ52" s="1412"/>
      <c r="BKK52" s="1412"/>
      <c r="BKL52" s="1412"/>
      <c r="BKM52" s="1412"/>
      <c r="BKN52" s="1412"/>
      <c r="BKO52" s="1412"/>
      <c r="BKP52" s="1412"/>
      <c r="BKQ52" s="1412"/>
      <c r="BKR52" s="1412"/>
      <c r="BKS52" s="1412"/>
      <c r="BKT52" s="1412"/>
      <c r="BKU52" s="1412"/>
      <c r="BKV52" s="1412"/>
      <c r="BKW52" s="1412"/>
      <c r="BKX52" s="1412"/>
      <c r="BKY52" s="1412"/>
      <c r="BKZ52" s="1412"/>
      <c r="BLA52" s="1412"/>
      <c r="BLB52" s="1412"/>
      <c r="BLC52" s="1412"/>
      <c r="BLD52" s="1412"/>
      <c r="BLE52" s="1412"/>
      <c r="BLF52" s="1412"/>
      <c r="BLG52" s="1412"/>
      <c r="BLH52" s="1412"/>
      <c r="BLI52" s="1412"/>
      <c r="BLJ52" s="1412"/>
      <c r="BLK52" s="1412"/>
      <c r="BLL52" s="1412"/>
      <c r="BLM52" s="1412"/>
      <c r="BLN52" s="1412"/>
      <c r="BLO52" s="1412"/>
      <c r="BLP52" s="1412"/>
      <c r="BLQ52" s="1412"/>
      <c r="BLR52" s="1412"/>
      <c r="BLS52" s="1412"/>
      <c r="BLT52" s="1412"/>
      <c r="BLU52" s="1412"/>
      <c r="BLV52" s="1412"/>
      <c r="BLW52" s="1412"/>
      <c r="BLX52" s="1412"/>
      <c r="BLY52" s="1412"/>
      <c r="BLZ52" s="1412"/>
      <c r="BMA52" s="1412"/>
      <c r="BMB52" s="1412"/>
      <c r="BMC52" s="1412"/>
      <c r="BMD52" s="1412"/>
      <c r="BME52" s="1412"/>
      <c r="BMF52" s="1412"/>
      <c r="BMG52" s="1412"/>
      <c r="BMH52" s="1412"/>
      <c r="BMI52" s="1412"/>
      <c r="BMJ52" s="1412"/>
      <c r="BMK52" s="1412"/>
      <c r="BML52" s="1412"/>
      <c r="BMM52" s="1412"/>
      <c r="BMN52" s="1412"/>
      <c r="BMO52" s="1412"/>
      <c r="BMP52" s="1412"/>
      <c r="BMQ52" s="1412"/>
      <c r="BMR52" s="1412"/>
      <c r="BMS52" s="1412"/>
      <c r="BMT52" s="1412"/>
      <c r="BMU52" s="1412"/>
      <c r="BMV52" s="1412"/>
      <c r="BMW52" s="1412"/>
      <c r="BMX52" s="1412"/>
      <c r="BMY52" s="1412"/>
      <c r="BMZ52" s="1412"/>
      <c r="BNA52" s="1412"/>
      <c r="BNB52" s="1412"/>
      <c r="BNC52" s="1412"/>
      <c r="BND52" s="1412"/>
      <c r="BNE52" s="1412"/>
      <c r="BNF52" s="1412"/>
      <c r="BNG52" s="1412"/>
      <c r="BNH52" s="1412"/>
      <c r="BNI52" s="1412"/>
      <c r="BNJ52" s="1412"/>
      <c r="BNK52" s="1412"/>
      <c r="BNL52" s="1412"/>
      <c r="BNM52" s="1412"/>
      <c r="BNN52" s="1412"/>
      <c r="BNO52" s="1412"/>
      <c r="BNP52" s="1412"/>
      <c r="BNQ52" s="1412"/>
      <c r="BNR52" s="1412"/>
      <c r="BNS52" s="1412"/>
      <c r="BNT52" s="1412"/>
      <c r="BNU52" s="1412"/>
      <c r="BNV52" s="1412"/>
      <c r="BNW52" s="1412"/>
      <c r="BNX52" s="1412"/>
      <c r="BNY52" s="1412"/>
      <c r="BNZ52" s="1412"/>
      <c r="BOA52" s="1412"/>
      <c r="BOB52" s="1412"/>
      <c r="BOC52" s="1412"/>
      <c r="BOD52" s="1412"/>
      <c r="BOE52" s="1412"/>
      <c r="BOF52" s="1412"/>
      <c r="BOG52" s="1412"/>
      <c r="BOH52" s="1412"/>
      <c r="BOI52" s="1412"/>
      <c r="BOJ52" s="1412"/>
      <c r="BOK52" s="1412"/>
      <c r="BOL52" s="1412"/>
      <c r="BOM52" s="1412"/>
      <c r="BON52" s="1412"/>
      <c r="BOO52" s="1412"/>
      <c r="BOP52" s="1412"/>
      <c r="BOQ52" s="1412"/>
      <c r="BOR52" s="1412"/>
      <c r="BOS52" s="1412"/>
      <c r="BOT52" s="1412"/>
      <c r="BOU52" s="1412"/>
      <c r="BOV52" s="1412"/>
      <c r="BOW52" s="1412"/>
      <c r="BOX52" s="1412"/>
      <c r="BOY52" s="1412"/>
      <c r="BOZ52" s="1412"/>
      <c r="BPA52" s="1412"/>
      <c r="BPB52" s="1412"/>
      <c r="BPC52" s="1412"/>
      <c r="BPD52" s="1412"/>
      <c r="BPE52" s="1412"/>
      <c r="BPF52" s="1412"/>
      <c r="BPG52" s="1412"/>
      <c r="BPH52" s="1412"/>
      <c r="BPI52" s="1412"/>
      <c r="BPJ52" s="1412"/>
      <c r="BPK52" s="1412"/>
      <c r="BPL52" s="1412"/>
      <c r="BPM52" s="1412"/>
      <c r="BPN52" s="1412"/>
      <c r="BPO52" s="1412"/>
      <c r="BPP52" s="1412"/>
      <c r="BPQ52" s="1412"/>
      <c r="BPR52" s="1412"/>
      <c r="BPS52" s="1412"/>
      <c r="BPT52" s="1412"/>
      <c r="BPU52" s="1412"/>
      <c r="BPV52" s="1412"/>
      <c r="BPW52" s="1412"/>
      <c r="BPX52" s="1412"/>
      <c r="BPY52" s="1412"/>
      <c r="BPZ52" s="1412"/>
      <c r="BQA52" s="1412"/>
      <c r="BQB52" s="1412"/>
      <c r="BQC52" s="1412"/>
      <c r="BQD52" s="1412"/>
      <c r="BQE52" s="1412"/>
      <c r="BQF52" s="1412"/>
      <c r="BQG52" s="1412"/>
      <c r="BQH52" s="1412"/>
      <c r="BQI52" s="1412"/>
      <c r="BQJ52" s="1412"/>
      <c r="BQK52" s="1412"/>
      <c r="BQL52" s="1412"/>
      <c r="BQM52" s="1412"/>
      <c r="BQN52" s="1412"/>
      <c r="BQO52" s="1412"/>
      <c r="BQP52" s="1412"/>
      <c r="BQQ52" s="1412"/>
      <c r="BQR52" s="1412"/>
      <c r="BQS52" s="1412"/>
      <c r="BQT52" s="1412"/>
      <c r="BQU52" s="1412"/>
      <c r="BQV52" s="1412"/>
      <c r="BQW52" s="1412"/>
      <c r="BQX52" s="1412"/>
      <c r="BQY52" s="1412"/>
      <c r="BQZ52" s="1412"/>
      <c r="BRA52" s="1412"/>
      <c r="BRB52" s="1412"/>
      <c r="BRC52" s="1412"/>
      <c r="BRD52" s="1412"/>
      <c r="BRE52" s="1412"/>
      <c r="BRF52" s="1412"/>
      <c r="BRG52" s="1412"/>
      <c r="BRH52" s="1412"/>
      <c r="BRI52" s="1412"/>
      <c r="BRJ52" s="1412"/>
      <c r="BRK52" s="1412"/>
      <c r="BRL52" s="1412"/>
      <c r="BRM52" s="1412"/>
      <c r="BRN52" s="1412"/>
      <c r="BRO52" s="1412"/>
      <c r="BRP52" s="1412"/>
      <c r="BRQ52" s="1412"/>
      <c r="BRR52" s="1412"/>
      <c r="BRS52" s="1412"/>
      <c r="BRT52" s="1412"/>
      <c r="BRU52" s="1412"/>
      <c r="BRV52" s="1412"/>
      <c r="BRW52" s="1412"/>
      <c r="BRX52" s="1412"/>
      <c r="BRY52" s="1412"/>
      <c r="BRZ52" s="1412"/>
      <c r="BSA52" s="1412"/>
      <c r="BSB52" s="1412"/>
      <c r="BSC52" s="1412"/>
      <c r="BSD52" s="1412"/>
      <c r="BSE52" s="1412"/>
      <c r="BSF52" s="1412"/>
      <c r="BSG52" s="1412"/>
      <c r="BSH52" s="1412"/>
      <c r="BSI52" s="1412"/>
      <c r="BSJ52" s="1412"/>
      <c r="BSK52" s="1412"/>
      <c r="BSL52" s="1412"/>
      <c r="BSM52" s="1412"/>
      <c r="BSN52" s="1412"/>
      <c r="BSO52" s="1412"/>
      <c r="BSP52" s="1412"/>
      <c r="BSQ52" s="1412"/>
      <c r="BSR52" s="1412"/>
      <c r="BSS52" s="1412"/>
      <c r="BST52" s="1412"/>
      <c r="BSU52" s="1412"/>
      <c r="BSV52" s="1412"/>
      <c r="BSW52" s="1412"/>
      <c r="BSX52" s="1412"/>
      <c r="BSY52" s="1412"/>
      <c r="BSZ52" s="1412"/>
      <c r="BTA52" s="1412"/>
      <c r="BTB52" s="1412"/>
      <c r="BTC52" s="1412"/>
      <c r="BTD52" s="1412"/>
      <c r="BTE52" s="1412"/>
      <c r="BTF52" s="1412"/>
      <c r="BTG52" s="1412"/>
      <c r="BTH52" s="1412"/>
      <c r="BTI52" s="1412"/>
      <c r="BTJ52" s="1412"/>
      <c r="BTK52" s="1412"/>
      <c r="BTL52" s="1412"/>
      <c r="BTM52" s="1412"/>
      <c r="BTN52" s="1412"/>
      <c r="BTO52" s="1412"/>
      <c r="BTP52" s="1412"/>
      <c r="BTQ52" s="1412"/>
      <c r="BTR52" s="1412"/>
      <c r="BTS52" s="1412"/>
      <c r="BTT52" s="1412"/>
      <c r="BTU52" s="1412"/>
      <c r="BTV52" s="1412"/>
      <c r="BTW52" s="1412"/>
      <c r="BTX52" s="1412"/>
      <c r="BTY52" s="1412"/>
      <c r="BTZ52" s="1412"/>
      <c r="BUA52" s="1412"/>
      <c r="BUB52" s="1412"/>
      <c r="BUC52" s="1412"/>
      <c r="BUD52" s="1412"/>
      <c r="BUE52" s="1412"/>
      <c r="BUF52" s="1412"/>
      <c r="BUG52" s="1412"/>
      <c r="BUH52" s="1412"/>
      <c r="BUI52" s="1412"/>
      <c r="BUJ52" s="1412"/>
      <c r="BUK52" s="1412"/>
      <c r="BUL52" s="1412"/>
      <c r="BUM52" s="1412"/>
      <c r="BUN52" s="1412"/>
      <c r="BUO52" s="1412"/>
      <c r="BUP52" s="1412"/>
      <c r="BUQ52" s="1412"/>
      <c r="BUR52" s="1412"/>
      <c r="BUS52" s="1412"/>
      <c r="BUT52" s="1412"/>
      <c r="BUU52" s="1412"/>
      <c r="BUV52" s="1412"/>
      <c r="BUW52" s="1412"/>
      <c r="BUX52" s="1412"/>
      <c r="BUY52" s="1412"/>
      <c r="BUZ52" s="1412"/>
      <c r="BVA52" s="1412"/>
      <c r="BVB52" s="1412"/>
      <c r="BVC52" s="1412"/>
      <c r="BVD52" s="1412"/>
      <c r="BVE52" s="1412"/>
      <c r="BVF52" s="1412"/>
      <c r="BVG52" s="1412"/>
      <c r="BVH52" s="1412"/>
      <c r="BVI52" s="1412"/>
      <c r="BVJ52" s="1412"/>
      <c r="BVK52" s="1412"/>
      <c r="BVL52" s="1412"/>
      <c r="BVM52" s="1412"/>
      <c r="BVN52" s="1412"/>
      <c r="BVO52" s="1412"/>
      <c r="BVP52" s="1412"/>
      <c r="BVQ52" s="1412"/>
      <c r="BVR52" s="1412"/>
      <c r="BVS52" s="1412"/>
      <c r="BVT52" s="1412"/>
      <c r="BVU52" s="1412"/>
      <c r="BVV52" s="1412"/>
      <c r="BVW52" s="1412"/>
      <c r="BVX52" s="1412"/>
      <c r="BVY52" s="1412"/>
      <c r="BVZ52" s="1412"/>
      <c r="BWA52" s="1412"/>
      <c r="BWB52" s="1412"/>
      <c r="BWC52" s="1412"/>
      <c r="BWD52" s="1412"/>
      <c r="BWE52" s="1412"/>
      <c r="BWF52" s="1412"/>
      <c r="BWG52" s="1412"/>
      <c r="BWH52" s="1412"/>
      <c r="BWI52" s="1412"/>
      <c r="BWJ52" s="1412"/>
      <c r="BWK52" s="1412"/>
      <c r="BWL52" s="1412"/>
      <c r="BWM52" s="1412"/>
      <c r="BWN52" s="1412"/>
      <c r="BWO52" s="1412"/>
      <c r="BWP52" s="1412"/>
      <c r="BWQ52" s="1412"/>
      <c r="BWR52" s="1412"/>
      <c r="BWS52" s="1412"/>
      <c r="BWT52" s="1412"/>
      <c r="BWU52" s="1412"/>
      <c r="BWV52" s="1412"/>
      <c r="BWW52" s="1412"/>
      <c r="BWX52" s="1412"/>
      <c r="BWY52" s="1412"/>
      <c r="BWZ52" s="1412"/>
      <c r="BXA52" s="1412"/>
      <c r="BXB52" s="1412"/>
      <c r="BXC52" s="1412"/>
      <c r="BXD52" s="1412"/>
      <c r="BXE52" s="1412"/>
      <c r="BXF52" s="1412"/>
      <c r="BXG52" s="1412"/>
      <c r="BXH52" s="1412"/>
      <c r="BXI52" s="1412"/>
      <c r="BXJ52" s="1412"/>
      <c r="BXK52" s="1412"/>
      <c r="BXL52" s="1412"/>
      <c r="BXM52" s="1412"/>
      <c r="BXN52" s="1412"/>
      <c r="BXO52" s="1412"/>
      <c r="BXP52" s="1412"/>
      <c r="BXQ52" s="1412"/>
      <c r="BXR52" s="1412"/>
      <c r="BXS52" s="1412"/>
      <c r="BXT52" s="1412"/>
      <c r="BXU52" s="1412"/>
      <c r="BXV52" s="1412"/>
      <c r="BXW52" s="1412"/>
      <c r="BXX52" s="1412"/>
      <c r="BXY52" s="1412"/>
      <c r="BXZ52" s="1412"/>
      <c r="BYA52" s="1412"/>
      <c r="BYB52" s="1412"/>
      <c r="BYC52" s="1412"/>
      <c r="BYD52" s="1412"/>
      <c r="BYE52" s="1412"/>
      <c r="BYF52" s="1412"/>
      <c r="BYG52" s="1412"/>
      <c r="BYH52" s="1412"/>
      <c r="BYI52" s="1412"/>
      <c r="BYJ52" s="1412"/>
      <c r="BYK52" s="1412"/>
      <c r="BYL52" s="1412"/>
      <c r="BYM52" s="1412"/>
      <c r="BYN52" s="1412"/>
      <c r="BYO52" s="1412"/>
      <c r="BYP52" s="1412"/>
      <c r="BYQ52" s="1412"/>
      <c r="BYR52" s="1412"/>
      <c r="BYS52" s="1412"/>
      <c r="BYT52" s="1412"/>
      <c r="BYU52" s="1412"/>
      <c r="BYV52" s="1412"/>
      <c r="BYW52" s="1412"/>
      <c r="BYX52" s="1412"/>
      <c r="BYY52" s="1412"/>
      <c r="BYZ52" s="1412"/>
      <c r="BZA52" s="1412"/>
      <c r="BZB52" s="1412"/>
      <c r="BZC52" s="1412"/>
      <c r="BZD52" s="1412"/>
      <c r="BZE52" s="1412"/>
      <c r="BZF52" s="1412"/>
      <c r="BZG52" s="1412"/>
      <c r="BZH52" s="1412"/>
      <c r="BZI52" s="1412"/>
      <c r="BZJ52" s="1412"/>
      <c r="BZK52" s="1412"/>
      <c r="BZL52" s="1412"/>
      <c r="BZM52" s="1412"/>
      <c r="BZN52" s="1412"/>
      <c r="BZO52" s="1412"/>
      <c r="BZP52" s="1412"/>
      <c r="BZQ52" s="1412"/>
      <c r="BZR52" s="1412"/>
      <c r="BZS52" s="1412"/>
      <c r="BZT52" s="1412"/>
      <c r="BZU52" s="1412"/>
      <c r="BZV52" s="1412"/>
      <c r="BZW52" s="1412"/>
      <c r="BZX52" s="1412"/>
      <c r="BZY52" s="1412"/>
      <c r="BZZ52" s="1412"/>
      <c r="CAA52" s="1412"/>
      <c r="CAB52" s="1412"/>
      <c r="CAC52" s="1412"/>
      <c r="CAD52" s="1412"/>
      <c r="CAE52" s="1412"/>
      <c r="CAF52" s="1412"/>
      <c r="CAG52" s="1412"/>
      <c r="CAH52" s="1412"/>
      <c r="CAI52" s="1412"/>
      <c r="CAJ52" s="1412"/>
      <c r="CAK52" s="1412"/>
      <c r="CAL52" s="1412"/>
      <c r="CAM52" s="1412"/>
      <c r="CAN52" s="1412"/>
      <c r="CAO52" s="1412"/>
      <c r="CAP52" s="1412"/>
      <c r="CAQ52" s="1412"/>
      <c r="CAR52" s="1412"/>
      <c r="CAS52" s="1412"/>
      <c r="CAT52" s="1412"/>
      <c r="CAU52" s="1412"/>
      <c r="CAV52" s="1412"/>
      <c r="CAW52" s="1412"/>
      <c r="CAX52" s="1412"/>
      <c r="CAY52" s="1412"/>
      <c r="CAZ52" s="1412"/>
      <c r="CBA52" s="1412"/>
      <c r="CBB52" s="1412"/>
      <c r="CBC52" s="1412"/>
      <c r="CBD52" s="1412"/>
      <c r="CBE52" s="1412"/>
      <c r="CBF52" s="1412"/>
      <c r="CBG52" s="1412"/>
      <c r="CBH52" s="1412"/>
      <c r="CBI52" s="1412"/>
      <c r="CBJ52" s="1412"/>
      <c r="CBK52" s="1412"/>
      <c r="CBL52" s="1412"/>
      <c r="CBM52" s="1412"/>
      <c r="CBN52" s="1412"/>
      <c r="CBO52" s="1412"/>
      <c r="CBP52" s="1412"/>
      <c r="CBQ52" s="1412"/>
      <c r="CBR52" s="1412"/>
      <c r="CBS52" s="1412"/>
      <c r="CBT52" s="1412"/>
      <c r="CBU52" s="1412"/>
      <c r="CBV52" s="1412"/>
      <c r="CBW52" s="1412"/>
      <c r="CBX52" s="1412"/>
      <c r="CBY52" s="1412"/>
      <c r="CBZ52" s="1412"/>
      <c r="CCA52" s="1412"/>
      <c r="CCB52" s="1412"/>
      <c r="CCC52" s="1412"/>
      <c r="CCD52" s="1412"/>
      <c r="CCE52" s="1412"/>
      <c r="CCF52" s="1412"/>
      <c r="CCG52" s="1412"/>
      <c r="CCH52" s="1412"/>
      <c r="CCI52" s="1412"/>
      <c r="CCJ52" s="1412"/>
      <c r="CCK52" s="1412"/>
      <c r="CCL52" s="1412"/>
      <c r="CCM52" s="1412"/>
      <c r="CCN52" s="1412"/>
      <c r="CCO52" s="1412"/>
      <c r="CCP52" s="1412"/>
      <c r="CCQ52" s="1412"/>
      <c r="CCR52" s="1412"/>
      <c r="CCS52" s="1412"/>
      <c r="CCT52" s="1412"/>
      <c r="CCU52" s="1412"/>
      <c r="CCV52" s="1412"/>
      <c r="CCW52" s="1412"/>
      <c r="CCX52" s="1412"/>
      <c r="CCY52" s="1412"/>
      <c r="CCZ52" s="1412"/>
      <c r="CDA52" s="1412"/>
      <c r="CDB52" s="1412"/>
      <c r="CDC52" s="1412"/>
      <c r="CDD52" s="1412"/>
      <c r="CDE52" s="1412"/>
      <c r="CDF52" s="1412"/>
      <c r="CDG52" s="1412"/>
      <c r="CDH52" s="1412"/>
      <c r="CDI52" s="1412"/>
      <c r="CDJ52" s="1412"/>
      <c r="CDK52" s="1412"/>
      <c r="CDL52" s="1412"/>
      <c r="CDM52" s="1412"/>
      <c r="CDN52" s="1412"/>
      <c r="CDO52" s="1412"/>
      <c r="CDP52" s="1412"/>
      <c r="CDQ52" s="1412"/>
      <c r="CDR52" s="1412"/>
      <c r="CDS52" s="1412"/>
      <c r="CDT52" s="1412"/>
      <c r="CDU52" s="1412"/>
      <c r="CDV52" s="1412"/>
      <c r="CDW52" s="1412"/>
      <c r="CDX52" s="1412"/>
      <c r="CDY52" s="1412"/>
      <c r="CDZ52" s="1412"/>
      <c r="CEA52" s="1412"/>
      <c r="CEB52" s="1412"/>
      <c r="CEC52" s="1412"/>
      <c r="CED52" s="1412"/>
      <c r="CEE52" s="1412"/>
      <c r="CEF52" s="1412"/>
      <c r="CEG52" s="1412"/>
      <c r="CEH52" s="1412"/>
      <c r="CEI52" s="1412"/>
      <c r="CEJ52" s="1412"/>
      <c r="CEK52" s="1412"/>
      <c r="CEL52" s="1412"/>
      <c r="CEM52" s="1412"/>
      <c r="CEN52" s="1412"/>
      <c r="CEO52" s="1412"/>
      <c r="CEP52" s="1412"/>
      <c r="CEQ52" s="1412"/>
      <c r="CER52" s="1412"/>
      <c r="CES52" s="1412"/>
      <c r="CET52" s="1412"/>
      <c r="CEU52" s="1412"/>
      <c r="CEV52" s="1412"/>
      <c r="CEW52" s="1412"/>
      <c r="CEX52" s="1412"/>
      <c r="CEY52" s="1412"/>
      <c r="CEZ52" s="1412"/>
      <c r="CFA52" s="1412"/>
      <c r="CFB52" s="1412"/>
      <c r="CFC52" s="1412"/>
      <c r="CFD52" s="1412"/>
      <c r="CFE52" s="1412"/>
      <c r="CFF52" s="1412"/>
      <c r="CFG52" s="1412"/>
      <c r="CFH52" s="1412"/>
      <c r="CFI52" s="1412"/>
      <c r="CFJ52" s="1412"/>
      <c r="CFK52" s="1412"/>
      <c r="CFL52" s="1412"/>
      <c r="CFM52" s="1412"/>
      <c r="CFN52" s="1412"/>
      <c r="CFO52" s="1412"/>
      <c r="CFP52" s="1412"/>
      <c r="CFQ52" s="1412"/>
      <c r="CFR52" s="1412"/>
      <c r="CFS52" s="1412"/>
      <c r="CFT52" s="1412"/>
      <c r="CFU52" s="1412"/>
      <c r="CFV52" s="1412"/>
      <c r="CFW52" s="1412"/>
      <c r="CFX52" s="1412"/>
      <c r="CFY52" s="1412"/>
      <c r="CFZ52" s="1412"/>
      <c r="CGA52" s="1412"/>
      <c r="CGB52" s="1412"/>
      <c r="CGC52" s="1412"/>
      <c r="CGD52" s="1412"/>
      <c r="CGE52" s="1412"/>
      <c r="CGF52" s="1412"/>
      <c r="CGG52" s="1412"/>
      <c r="CGH52" s="1412"/>
      <c r="CGI52" s="1412"/>
      <c r="CGJ52" s="1412"/>
      <c r="CGK52" s="1412"/>
      <c r="CGL52" s="1412"/>
      <c r="CGM52" s="1412"/>
      <c r="CGN52" s="1412"/>
      <c r="CGO52" s="1412"/>
      <c r="CGP52" s="1412"/>
      <c r="CGQ52" s="1412"/>
      <c r="CGR52" s="1412"/>
      <c r="CGS52" s="1412"/>
      <c r="CGT52" s="1412"/>
      <c r="CGU52" s="1412"/>
      <c r="CGV52" s="1412"/>
      <c r="CGW52" s="1412"/>
      <c r="CGX52" s="1412"/>
      <c r="CGY52" s="1412"/>
      <c r="CGZ52" s="1412"/>
      <c r="CHA52" s="1412"/>
      <c r="CHB52" s="1412"/>
      <c r="CHC52" s="1412"/>
      <c r="CHD52" s="1412"/>
      <c r="CHE52" s="1412"/>
      <c r="CHF52" s="1412"/>
      <c r="CHG52" s="1412"/>
      <c r="CHH52" s="1412"/>
      <c r="CHI52" s="1412"/>
      <c r="CHJ52" s="1412"/>
      <c r="CHK52" s="1412"/>
      <c r="CHL52" s="1412"/>
      <c r="CHM52" s="1412"/>
      <c r="CHN52" s="1412"/>
      <c r="CHO52" s="1412"/>
      <c r="CHP52" s="1412"/>
      <c r="CHQ52" s="1412"/>
      <c r="CHR52" s="1412"/>
      <c r="CHS52" s="1412"/>
      <c r="CHT52" s="1412"/>
      <c r="CHU52" s="1412"/>
      <c r="CHV52" s="1412"/>
      <c r="CHW52" s="1412"/>
      <c r="CHX52" s="1412"/>
      <c r="CHY52" s="1412"/>
      <c r="CHZ52" s="1412"/>
      <c r="CIA52" s="1412"/>
      <c r="CIB52" s="1412"/>
      <c r="CIC52" s="1412"/>
      <c r="CID52" s="1412"/>
      <c r="CIE52" s="1412"/>
      <c r="CIF52" s="1412"/>
      <c r="CIG52" s="1412"/>
      <c r="CIH52" s="1412"/>
      <c r="CII52" s="1412"/>
      <c r="CIJ52" s="1412"/>
      <c r="CIK52" s="1412"/>
      <c r="CIL52" s="1412"/>
      <c r="CIM52" s="1412"/>
      <c r="CIN52" s="1412"/>
      <c r="CIO52" s="1412"/>
      <c r="CIP52" s="1412"/>
      <c r="CIQ52" s="1412"/>
      <c r="CIR52" s="1412"/>
      <c r="CIS52" s="1412"/>
      <c r="CIT52" s="1412"/>
      <c r="CIU52" s="1412"/>
      <c r="CIV52" s="1412"/>
      <c r="CIW52" s="1412"/>
      <c r="CIX52" s="1412"/>
      <c r="CIY52" s="1412"/>
      <c r="CIZ52" s="1412"/>
      <c r="CJA52" s="1412"/>
      <c r="CJB52" s="1412"/>
      <c r="CJC52" s="1412"/>
      <c r="CJD52" s="1412"/>
      <c r="CJE52" s="1412"/>
      <c r="CJF52" s="1412"/>
      <c r="CJG52" s="1412"/>
      <c r="CJH52" s="1412"/>
      <c r="CJI52" s="1412"/>
      <c r="CJJ52" s="1412"/>
      <c r="CJK52" s="1412"/>
      <c r="CJL52" s="1412"/>
      <c r="CJM52" s="1412"/>
      <c r="CJN52" s="1412"/>
      <c r="CJO52" s="1412"/>
      <c r="CJP52" s="1412"/>
      <c r="CJQ52" s="1412"/>
      <c r="CJR52" s="1412"/>
      <c r="CJS52" s="1412"/>
      <c r="CJT52" s="1412"/>
      <c r="CJU52" s="1412"/>
      <c r="CJV52" s="1412"/>
      <c r="CJW52" s="1412"/>
      <c r="CJX52" s="1412"/>
      <c r="CJY52" s="1412"/>
      <c r="CJZ52" s="1412"/>
      <c r="CKA52" s="1412"/>
      <c r="CKB52" s="1412"/>
      <c r="CKC52" s="1412"/>
      <c r="CKD52" s="1412"/>
      <c r="CKE52" s="1412"/>
      <c r="CKF52" s="1412"/>
      <c r="CKG52" s="1412"/>
      <c r="CKH52" s="1412"/>
      <c r="CKI52" s="1412"/>
      <c r="CKJ52" s="1412"/>
      <c r="CKK52" s="1412"/>
      <c r="CKL52" s="1412"/>
      <c r="CKM52" s="1412"/>
      <c r="CKN52" s="1412"/>
      <c r="CKO52" s="1412"/>
      <c r="CKP52" s="1412"/>
      <c r="CKQ52" s="1412"/>
      <c r="CKR52" s="1412"/>
      <c r="CKS52" s="1412"/>
      <c r="CKT52" s="1412"/>
      <c r="CKU52" s="1412"/>
      <c r="CKV52" s="1412"/>
      <c r="CKW52" s="1412"/>
      <c r="CKX52" s="1412"/>
      <c r="CKY52" s="1412"/>
      <c r="CKZ52" s="1412"/>
      <c r="CLA52" s="1412"/>
      <c r="CLB52" s="1412"/>
      <c r="CLC52" s="1412"/>
      <c r="CLD52" s="1412"/>
      <c r="CLE52" s="1412"/>
      <c r="CLF52" s="1412"/>
      <c r="CLG52" s="1412"/>
      <c r="CLH52" s="1412"/>
      <c r="CLI52" s="1412"/>
      <c r="CLJ52" s="1412"/>
      <c r="CLK52" s="1412"/>
      <c r="CLL52" s="1412"/>
      <c r="CLM52" s="1412"/>
      <c r="CLN52" s="1412"/>
      <c r="CLO52" s="1412"/>
      <c r="CLP52" s="1412"/>
      <c r="CLQ52" s="1412"/>
      <c r="CLR52" s="1412"/>
      <c r="CLS52" s="1412"/>
      <c r="CLT52" s="1412"/>
      <c r="CLU52" s="1412"/>
      <c r="CLV52" s="1412"/>
      <c r="CLW52" s="1412"/>
      <c r="CLX52" s="1412"/>
      <c r="CLY52" s="1412"/>
      <c r="CLZ52" s="1412"/>
      <c r="CMA52" s="1412"/>
      <c r="CMB52" s="1412"/>
      <c r="CMC52" s="1412"/>
      <c r="CMD52" s="1412"/>
      <c r="CME52" s="1412"/>
      <c r="CMF52" s="1412"/>
      <c r="CMG52" s="1412"/>
      <c r="CMH52" s="1412"/>
      <c r="CMI52" s="1412"/>
      <c r="CMJ52" s="1412"/>
      <c r="CMK52" s="1412"/>
      <c r="CML52" s="1412"/>
      <c r="CMM52" s="1412"/>
      <c r="CMN52" s="1412"/>
      <c r="CMO52" s="1412"/>
      <c r="CMP52" s="1412"/>
      <c r="CMQ52" s="1412"/>
      <c r="CMR52" s="1412"/>
      <c r="CMS52" s="1412"/>
      <c r="CMT52" s="1412"/>
      <c r="CMU52" s="1412"/>
      <c r="CMV52" s="1412"/>
      <c r="CMW52" s="1412"/>
      <c r="CMX52" s="1412"/>
      <c r="CMY52" s="1412"/>
      <c r="CMZ52" s="1412"/>
      <c r="CNA52" s="1412"/>
      <c r="CNB52" s="1412"/>
      <c r="CNC52" s="1412"/>
      <c r="CND52" s="1412"/>
      <c r="CNE52" s="1412"/>
      <c r="CNF52" s="1412"/>
      <c r="CNG52" s="1412"/>
      <c r="CNH52" s="1412"/>
      <c r="CNI52" s="1412"/>
      <c r="CNJ52" s="1412"/>
      <c r="CNK52" s="1412"/>
      <c r="CNL52" s="1412"/>
      <c r="CNM52" s="1412"/>
      <c r="CNN52" s="1412"/>
      <c r="CNO52" s="1412"/>
      <c r="CNP52" s="1412"/>
      <c r="CNQ52" s="1412"/>
      <c r="CNR52" s="1412"/>
      <c r="CNS52" s="1412"/>
      <c r="CNT52" s="1412"/>
      <c r="CNU52" s="1412"/>
      <c r="CNV52" s="1412"/>
      <c r="CNW52" s="1412"/>
      <c r="CNX52" s="1412"/>
      <c r="CNY52" s="1412"/>
      <c r="CNZ52" s="1412"/>
      <c r="COA52" s="1412"/>
      <c r="COB52" s="1412"/>
      <c r="COC52" s="1412"/>
      <c r="COD52" s="1412"/>
      <c r="COE52" s="1412"/>
      <c r="COF52" s="1412"/>
      <c r="COG52" s="1412"/>
      <c r="COH52" s="1412"/>
      <c r="COI52" s="1412"/>
      <c r="COJ52" s="1412"/>
      <c r="COK52" s="1412"/>
      <c r="COL52" s="1412"/>
      <c r="COM52" s="1412"/>
      <c r="CON52" s="1412"/>
      <c r="COO52" s="1412"/>
      <c r="COP52" s="1412"/>
      <c r="COQ52" s="1412"/>
      <c r="COR52" s="1412"/>
      <c r="COS52" s="1412"/>
      <c r="COT52" s="1412"/>
      <c r="COU52" s="1412"/>
      <c r="COV52" s="1412"/>
      <c r="COW52" s="1412"/>
      <c r="COX52" s="1412"/>
      <c r="COY52" s="1412"/>
      <c r="COZ52" s="1412"/>
      <c r="CPA52" s="1412"/>
      <c r="CPB52" s="1412"/>
      <c r="CPC52" s="1412"/>
      <c r="CPD52" s="1412"/>
      <c r="CPE52" s="1412"/>
      <c r="CPF52" s="1412"/>
      <c r="CPG52" s="1412"/>
      <c r="CPH52" s="1412"/>
      <c r="CPI52" s="1412"/>
      <c r="CPJ52" s="1412"/>
      <c r="CPK52" s="1412"/>
      <c r="CPL52" s="1412"/>
      <c r="CPM52" s="1412"/>
      <c r="CPN52" s="1412"/>
      <c r="CPO52" s="1412"/>
      <c r="CPP52" s="1412"/>
      <c r="CPQ52" s="1412"/>
      <c r="CPR52" s="1412"/>
      <c r="CPS52" s="1412"/>
      <c r="CPT52" s="1412"/>
      <c r="CPU52" s="1412"/>
      <c r="CPV52" s="1412"/>
      <c r="CPW52" s="1412"/>
      <c r="CPX52" s="1412"/>
      <c r="CPY52" s="1412"/>
      <c r="CPZ52" s="1412"/>
      <c r="CQA52" s="1412"/>
      <c r="CQB52" s="1412"/>
      <c r="CQC52" s="1412"/>
      <c r="CQD52" s="1412"/>
      <c r="CQE52" s="1412"/>
      <c r="CQF52" s="1412"/>
      <c r="CQG52" s="1412"/>
      <c r="CQH52" s="1412"/>
      <c r="CQI52" s="1412"/>
      <c r="CQJ52" s="1412"/>
      <c r="CQK52" s="1412"/>
      <c r="CQL52" s="1412"/>
      <c r="CQM52" s="1412"/>
      <c r="CQN52" s="1412"/>
      <c r="CQO52" s="1412"/>
      <c r="CQP52" s="1412"/>
      <c r="CQQ52" s="1412"/>
      <c r="CQR52" s="1412"/>
      <c r="CQS52" s="1412"/>
      <c r="CQT52" s="1412"/>
      <c r="CQU52" s="1412"/>
      <c r="CQV52" s="1412"/>
      <c r="CQW52" s="1412"/>
      <c r="CQX52" s="1412"/>
      <c r="CQY52" s="1412"/>
      <c r="CQZ52" s="1412"/>
      <c r="CRA52" s="1412"/>
      <c r="CRB52" s="1412"/>
      <c r="CRC52" s="1412"/>
      <c r="CRD52" s="1412"/>
      <c r="CRE52" s="1412"/>
      <c r="CRF52" s="1412"/>
      <c r="CRG52" s="1412"/>
      <c r="CRH52" s="1412"/>
      <c r="CRI52" s="1412"/>
      <c r="CRJ52" s="1412"/>
      <c r="CRK52" s="1412"/>
      <c r="CRL52" s="1412"/>
      <c r="CRM52" s="1412"/>
      <c r="CRN52" s="1412"/>
      <c r="CRO52" s="1412"/>
      <c r="CRP52" s="1412"/>
      <c r="CRQ52" s="1412"/>
      <c r="CRR52" s="1412"/>
      <c r="CRS52" s="1412"/>
      <c r="CRT52" s="1412"/>
      <c r="CRU52" s="1412"/>
      <c r="CRV52" s="1412"/>
      <c r="CRW52" s="1412"/>
      <c r="CRX52" s="1412"/>
      <c r="CRY52" s="1412"/>
      <c r="CRZ52" s="1412"/>
      <c r="CSA52" s="1412"/>
      <c r="CSB52" s="1412"/>
      <c r="CSC52" s="1412"/>
      <c r="CSD52" s="1412"/>
      <c r="CSE52" s="1412"/>
      <c r="CSF52" s="1412"/>
      <c r="CSG52" s="1412"/>
      <c r="CSH52" s="1412"/>
      <c r="CSI52" s="1412"/>
      <c r="CSJ52" s="1412"/>
      <c r="CSK52" s="1412"/>
      <c r="CSL52" s="1412"/>
      <c r="CSM52" s="1412"/>
      <c r="CSN52" s="1412"/>
      <c r="CSO52" s="1412"/>
      <c r="CSP52" s="1412"/>
      <c r="CSQ52" s="1412"/>
      <c r="CSR52" s="1412"/>
      <c r="CSS52" s="1412"/>
      <c r="CST52" s="1412"/>
      <c r="CSU52" s="1412"/>
      <c r="CSV52" s="1412"/>
      <c r="CSW52" s="1412"/>
      <c r="CSX52" s="1412"/>
      <c r="CSY52" s="1412"/>
      <c r="CSZ52" s="1412"/>
      <c r="CTA52" s="1412"/>
      <c r="CTB52" s="1412"/>
      <c r="CTC52" s="1412"/>
      <c r="CTD52" s="1412"/>
      <c r="CTE52" s="1412"/>
      <c r="CTF52" s="1412"/>
      <c r="CTG52" s="1412"/>
      <c r="CTH52" s="1412"/>
      <c r="CTI52" s="1412"/>
      <c r="CTJ52" s="1412"/>
      <c r="CTK52" s="1412"/>
      <c r="CTL52" s="1412"/>
      <c r="CTM52" s="1412"/>
      <c r="CTN52" s="1412"/>
      <c r="CTO52" s="1412"/>
      <c r="CTP52" s="1412"/>
      <c r="CTQ52" s="1412"/>
      <c r="CTR52" s="1412"/>
      <c r="CTS52" s="1412"/>
      <c r="CTT52" s="1412"/>
      <c r="CTU52" s="1412"/>
      <c r="CTV52" s="1412"/>
      <c r="CTW52" s="1412"/>
      <c r="CTX52" s="1412"/>
      <c r="CTY52" s="1412"/>
      <c r="CTZ52" s="1412"/>
      <c r="CUA52" s="1412"/>
      <c r="CUB52" s="1412"/>
      <c r="CUC52" s="1412"/>
      <c r="CUD52" s="1412"/>
      <c r="CUE52" s="1412"/>
      <c r="CUF52" s="1412"/>
      <c r="CUG52" s="1412"/>
      <c r="CUH52" s="1412"/>
      <c r="CUI52" s="1412"/>
      <c r="CUJ52" s="1412"/>
      <c r="CUK52" s="1412"/>
      <c r="CUL52" s="1412"/>
      <c r="CUM52" s="1412"/>
      <c r="CUN52" s="1412"/>
      <c r="CUO52" s="1412"/>
      <c r="CUP52" s="1412"/>
      <c r="CUQ52" s="1412"/>
      <c r="CUR52" s="1412"/>
      <c r="CUS52" s="1412"/>
      <c r="CUT52" s="1412"/>
      <c r="CUU52" s="1412"/>
      <c r="CUV52" s="1412"/>
      <c r="CUW52" s="1412"/>
      <c r="CUX52" s="1412"/>
      <c r="CUY52" s="1412"/>
      <c r="CUZ52" s="1412"/>
      <c r="CVA52" s="1412"/>
      <c r="CVB52" s="1412"/>
      <c r="CVC52" s="1412"/>
      <c r="CVD52" s="1412"/>
      <c r="CVE52" s="1412"/>
      <c r="CVF52" s="1412"/>
      <c r="CVG52" s="1412"/>
      <c r="CVH52" s="1412"/>
      <c r="CVI52" s="1412"/>
      <c r="CVJ52" s="1412"/>
      <c r="CVK52" s="1412"/>
      <c r="CVL52" s="1412"/>
      <c r="CVM52" s="1412"/>
      <c r="CVN52" s="1412"/>
      <c r="CVO52" s="1412"/>
      <c r="CVP52" s="1412"/>
      <c r="CVQ52" s="1412"/>
      <c r="CVR52" s="1412"/>
      <c r="CVS52" s="1412"/>
      <c r="CVT52" s="1412"/>
      <c r="CVU52" s="1412"/>
      <c r="CVV52" s="1412"/>
      <c r="CVW52" s="1412"/>
      <c r="CVX52" s="1412"/>
      <c r="CVY52" s="1412"/>
      <c r="CVZ52" s="1412"/>
      <c r="CWA52" s="1412"/>
      <c r="CWB52" s="1412"/>
      <c r="CWC52" s="1412"/>
      <c r="CWD52" s="1412"/>
      <c r="CWE52" s="1412"/>
      <c r="CWF52" s="1412"/>
      <c r="CWG52" s="1412"/>
      <c r="CWH52" s="1412"/>
      <c r="CWI52" s="1412"/>
      <c r="CWJ52" s="1412"/>
      <c r="CWK52" s="1412"/>
      <c r="CWL52" s="1412"/>
      <c r="CWM52" s="1412"/>
      <c r="CWN52" s="1412"/>
      <c r="CWO52" s="1412"/>
      <c r="CWP52" s="1412"/>
      <c r="CWQ52" s="1412"/>
      <c r="CWR52" s="1412"/>
      <c r="CWS52" s="1412"/>
      <c r="CWT52" s="1412"/>
      <c r="CWU52" s="1412"/>
      <c r="CWV52" s="1412"/>
      <c r="CWW52" s="1412"/>
      <c r="CWX52" s="1412"/>
      <c r="CWY52" s="1412"/>
      <c r="CWZ52" s="1412"/>
      <c r="CXA52" s="1412"/>
      <c r="CXB52" s="1412"/>
      <c r="CXC52" s="1412"/>
      <c r="CXD52" s="1412"/>
      <c r="CXE52" s="1412"/>
      <c r="CXF52" s="1412"/>
      <c r="CXG52" s="1412"/>
      <c r="CXH52" s="1412"/>
      <c r="CXI52" s="1412"/>
      <c r="CXJ52" s="1412"/>
      <c r="CXK52" s="1412"/>
      <c r="CXL52" s="1412"/>
      <c r="CXM52" s="1412"/>
      <c r="CXN52" s="1412"/>
      <c r="CXO52" s="1412"/>
      <c r="CXP52" s="1412"/>
      <c r="CXQ52" s="1412"/>
      <c r="CXR52" s="1412"/>
      <c r="CXS52" s="1412"/>
      <c r="CXT52" s="1412"/>
      <c r="CXU52" s="1412"/>
      <c r="CXV52" s="1412"/>
      <c r="CXW52" s="1412"/>
      <c r="CXX52" s="1412"/>
      <c r="CXY52" s="1412"/>
      <c r="CXZ52" s="1412"/>
      <c r="CYA52" s="1412"/>
      <c r="CYB52" s="1412"/>
      <c r="CYC52" s="1412"/>
      <c r="CYD52" s="1412"/>
      <c r="CYE52" s="1412"/>
      <c r="CYF52" s="1412"/>
      <c r="CYG52" s="1412"/>
      <c r="CYH52" s="1412"/>
      <c r="CYI52" s="1412"/>
      <c r="CYJ52" s="1412"/>
      <c r="CYK52" s="1412"/>
      <c r="CYL52" s="1412"/>
      <c r="CYM52" s="1412"/>
      <c r="CYN52" s="1412"/>
      <c r="CYO52" s="1412"/>
      <c r="CYP52" s="1412"/>
      <c r="CYQ52" s="1412"/>
      <c r="CYR52" s="1412"/>
      <c r="CYS52" s="1412"/>
      <c r="CYT52" s="1412"/>
      <c r="CYU52" s="1412"/>
      <c r="CYV52" s="1412"/>
      <c r="CYW52" s="1412"/>
      <c r="CYX52" s="1412"/>
      <c r="CYY52" s="1412"/>
      <c r="CYZ52" s="1412"/>
      <c r="CZA52" s="1412"/>
      <c r="CZB52" s="1412"/>
      <c r="CZC52" s="1412"/>
      <c r="CZD52" s="1412"/>
      <c r="CZE52" s="1412"/>
      <c r="CZF52" s="1412"/>
      <c r="CZG52" s="1412"/>
      <c r="CZH52" s="1412"/>
      <c r="CZI52" s="1412"/>
      <c r="CZJ52" s="1412"/>
      <c r="CZK52" s="1412"/>
      <c r="CZL52" s="1412"/>
      <c r="CZM52" s="1412"/>
      <c r="CZN52" s="1412"/>
      <c r="CZO52" s="1412"/>
      <c r="CZP52" s="1412"/>
      <c r="CZQ52" s="1412"/>
      <c r="CZR52" s="1412"/>
      <c r="CZS52" s="1412"/>
      <c r="CZT52" s="1412"/>
      <c r="CZU52" s="1412"/>
      <c r="CZV52" s="1412"/>
      <c r="CZW52" s="1412"/>
      <c r="CZX52" s="1412"/>
      <c r="CZY52" s="1412"/>
      <c r="CZZ52" s="1412"/>
      <c r="DAA52" s="1412"/>
      <c r="DAB52" s="1412"/>
      <c r="DAC52" s="1412"/>
      <c r="DAD52" s="1412"/>
      <c r="DAE52" s="1412"/>
      <c r="DAF52" s="1412"/>
      <c r="DAG52" s="1412"/>
      <c r="DAH52" s="1412"/>
      <c r="DAI52" s="1412"/>
      <c r="DAJ52" s="1412"/>
      <c r="DAK52" s="1412"/>
      <c r="DAL52" s="1412"/>
      <c r="DAM52" s="1412"/>
      <c r="DAN52" s="1412"/>
      <c r="DAO52" s="1412"/>
      <c r="DAP52" s="1412"/>
      <c r="DAQ52" s="1412"/>
      <c r="DAR52" s="1412"/>
      <c r="DAS52" s="1412"/>
      <c r="DAT52" s="1412"/>
      <c r="DAU52" s="1412"/>
      <c r="DAV52" s="1412"/>
      <c r="DAW52" s="1412"/>
      <c r="DAX52" s="1412"/>
      <c r="DAY52" s="1412"/>
      <c r="DAZ52" s="1412"/>
      <c r="DBA52" s="1412"/>
      <c r="DBB52" s="1412"/>
      <c r="DBC52" s="1412"/>
      <c r="DBD52" s="1412"/>
      <c r="DBE52" s="1412"/>
      <c r="DBF52" s="1412"/>
      <c r="DBG52" s="1412"/>
      <c r="DBH52" s="1412"/>
      <c r="DBI52" s="1412"/>
      <c r="DBJ52" s="1412"/>
      <c r="DBK52" s="1412"/>
      <c r="DBL52" s="1412"/>
      <c r="DBM52" s="1412"/>
      <c r="DBN52" s="1412"/>
      <c r="DBO52" s="1412"/>
      <c r="DBP52" s="1412"/>
      <c r="DBQ52" s="1412"/>
      <c r="DBR52" s="1412"/>
      <c r="DBS52" s="1412"/>
      <c r="DBT52" s="1412"/>
      <c r="DBU52" s="1412"/>
      <c r="DBV52" s="1412"/>
      <c r="DBW52" s="1412"/>
      <c r="DBX52" s="1412"/>
      <c r="DBY52" s="1412"/>
      <c r="DBZ52" s="1412"/>
      <c r="DCA52" s="1412"/>
      <c r="DCB52" s="1412"/>
      <c r="DCC52" s="1412"/>
      <c r="DCD52" s="1412"/>
      <c r="DCE52" s="1412"/>
      <c r="DCF52" s="1412"/>
      <c r="DCG52" s="1412"/>
      <c r="DCH52" s="1412"/>
      <c r="DCI52" s="1412"/>
      <c r="DCJ52" s="1412"/>
      <c r="DCK52" s="1412"/>
      <c r="DCL52" s="1412"/>
      <c r="DCM52" s="1412"/>
      <c r="DCN52" s="1412"/>
      <c r="DCO52" s="1412"/>
      <c r="DCP52" s="1412"/>
      <c r="DCQ52" s="1412"/>
      <c r="DCR52" s="1412"/>
      <c r="DCS52" s="1412"/>
      <c r="DCT52" s="1412"/>
      <c r="DCU52" s="1412"/>
      <c r="DCV52" s="1412"/>
      <c r="DCW52" s="1412"/>
      <c r="DCX52" s="1412"/>
      <c r="DCY52" s="1412"/>
      <c r="DCZ52" s="1412"/>
      <c r="DDA52" s="1412"/>
      <c r="DDB52" s="1412"/>
      <c r="DDC52" s="1412"/>
      <c r="DDD52" s="1412"/>
      <c r="DDE52" s="1412"/>
      <c r="DDF52" s="1412"/>
      <c r="DDG52" s="1412"/>
      <c r="DDH52" s="1412"/>
      <c r="DDI52" s="1412"/>
      <c r="DDJ52" s="1412"/>
      <c r="DDK52" s="1412"/>
      <c r="DDL52" s="1412"/>
      <c r="DDM52" s="1412"/>
      <c r="DDN52" s="1412"/>
      <c r="DDO52" s="1412"/>
      <c r="DDP52" s="1412"/>
      <c r="DDQ52" s="1412"/>
      <c r="DDR52" s="1412"/>
      <c r="DDS52" s="1412"/>
      <c r="DDT52" s="1412"/>
      <c r="DDU52" s="1412"/>
      <c r="DDV52" s="1412"/>
      <c r="DDW52" s="1412"/>
      <c r="DDX52" s="1412"/>
      <c r="DDY52" s="1412"/>
      <c r="DDZ52" s="1412"/>
      <c r="DEA52" s="1412"/>
      <c r="DEB52" s="1412"/>
      <c r="DEC52" s="1412"/>
      <c r="DED52" s="1412"/>
      <c r="DEE52" s="1412"/>
      <c r="DEF52" s="1412"/>
      <c r="DEG52" s="1412"/>
      <c r="DEH52" s="1412"/>
      <c r="DEI52" s="1412"/>
      <c r="DEJ52" s="1412"/>
      <c r="DEK52" s="1412"/>
      <c r="DEL52" s="1412"/>
      <c r="DEM52" s="1412"/>
      <c r="DEN52" s="1412"/>
      <c r="DEO52" s="1412"/>
      <c r="DEP52" s="1412"/>
      <c r="DEQ52" s="1412"/>
      <c r="DER52" s="1412"/>
      <c r="DES52" s="1412"/>
      <c r="DET52" s="1412"/>
      <c r="DEU52" s="1412"/>
      <c r="DEV52" s="1412"/>
      <c r="DEW52" s="1412"/>
      <c r="DEX52" s="1412"/>
      <c r="DEY52" s="1412"/>
      <c r="DEZ52" s="1412"/>
      <c r="DFA52" s="1412"/>
      <c r="DFB52" s="1412"/>
      <c r="DFC52" s="1412"/>
      <c r="DFD52" s="1412"/>
      <c r="DFE52" s="1412"/>
      <c r="DFF52" s="1412"/>
      <c r="DFG52" s="1412"/>
      <c r="DFH52" s="1412"/>
      <c r="DFI52" s="1412"/>
      <c r="DFJ52" s="1412"/>
      <c r="DFK52" s="1412"/>
      <c r="DFL52" s="1412"/>
      <c r="DFM52" s="1412"/>
      <c r="DFN52" s="1412"/>
      <c r="DFO52" s="1412"/>
      <c r="DFP52" s="1412"/>
      <c r="DFQ52" s="1412"/>
      <c r="DFR52" s="1412"/>
      <c r="DFS52" s="1412"/>
      <c r="DFT52" s="1412"/>
      <c r="DFU52" s="1412"/>
      <c r="DFV52" s="1412"/>
      <c r="DFW52" s="1412"/>
      <c r="DFX52" s="1412"/>
      <c r="DFY52" s="1412"/>
      <c r="DFZ52" s="1412"/>
      <c r="DGA52" s="1412"/>
      <c r="DGB52" s="1412"/>
      <c r="DGC52" s="1412"/>
      <c r="DGD52" s="1412"/>
      <c r="DGE52" s="1412"/>
      <c r="DGF52" s="1412"/>
      <c r="DGG52" s="1412"/>
      <c r="DGH52" s="1412"/>
      <c r="DGI52" s="1412"/>
      <c r="DGJ52" s="1412"/>
      <c r="DGK52" s="1412"/>
      <c r="DGL52" s="1412"/>
      <c r="DGM52" s="1412"/>
      <c r="DGN52" s="1412"/>
      <c r="DGO52" s="1412"/>
      <c r="DGP52" s="1412"/>
      <c r="DGQ52" s="1412"/>
      <c r="DGR52" s="1412"/>
      <c r="DGS52" s="1412"/>
      <c r="DGT52" s="1412"/>
      <c r="DGU52" s="1412"/>
      <c r="DGV52" s="1412"/>
      <c r="DGW52" s="1412"/>
      <c r="DGX52" s="1412"/>
      <c r="DGY52" s="1412"/>
      <c r="DGZ52" s="1412"/>
      <c r="DHA52" s="1412"/>
      <c r="DHB52" s="1412"/>
      <c r="DHC52" s="1412"/>
      <c r="DHD52" s="1412"/>
      <c r="DHE52" s="1412"/>
      <c r="DHF52" s="1412"/>
      <c r="DHG52" s="1412"/>
      <c r="DHH52" s="1412"/>
      <c r="DHI52" s="1412"/>
      <c r="DHJ52" s="1412"/>
      <c r="DHK52" s="1412"/>
      <c r="DHL52" s="1412"/>
      <c r="DHM52" s="1412"/>
      <c r="DHN52" s="1412"/>
      <c r="DHO52" s="1412"/>
      <c r="DHP52" s="1412"/>
      <c r="DHQ52" s="1412"/>
      <c r="DHR52" s="1412"/>
      <c r="DHS52" s="1412"/>
      <c r="DHT52" s="1412"/>
      <c r="DHU52" s="1412"/>
      <c r="DHV52" s="1412"/>
      <c r="DHW52" s="1412"/>
      <c r="DHX52" s="1412"/>
      <c r="DHY52" s="1412"/>
      <c r="DHZ52" s="1412"/>
      <c r="DIA52" s="1412"/>
      <c r="DIB52" s="1412"/>
      <c r="DIC52" s="1412"/>
      <c r="DID52" s="1412"/>
      <c r="DIE52" s="1412"/>
      <c r="DIF52" s="1412"/>
      <c r="DIG52" s="1412"/>
      <c r="DIH52" s="1412"/>
      <c r="DII52" s="1412"/>
      <c r="DIJ52" s="1412"/>
      <c r="DIK52" s="1412"/>
      <c r="DIL52" s="1412"/>
      <c r="DIM52" s="1412"/>
      <c r="DIN52" s="1412"/>
      <c r="DIO52" s="1412"/>
      <c r="DIP52" s="1412"/>
      <c r="DIQ52" s="1412"/>
      <c r="DIR52" s="1412"/>
      <c r="DIS52" s="1412"/>
      <c r="DIT52" s="1412"/>
      <c r="DIU52" s="1412"/>
      <c r="DIV52" s="1412"/>
      <c r="DIW52" s="1412"/>
      <c r="DIX52" s="1412"/>
      <c r="DIY52" s="1412"/>
      <c r="DIZ52" s="1412"/>
      <c r="DJA52" s="1412"/>
      <c r="DJB52" s="1412"/>
      <c r="DJC52" s="1412"/>
      <c r="DJD52" s="1412"/>
      <c r="DJE52" s="1412"/>
      <c r="DJF52" s="1412"/>
      <c r="DJG52" s="1412"/>
      <c r="DJH52" s="1412"/>
      <c r="DJI52" s="1412"/>
      <c r="DJJ52" s="1412"/>
      <c r="DJK52" s="1412"/>
      <c r="DJL52" s="1412"/>
      <c r="DJM52" s="1412"/>
      <c r="DJN52" s="1412"/>
      <c r="DJO52" s="1412"/>
      <c r="DJP52" s="1412"/>
      <c r="DJQ52" s="1412"/>
      <c r="DJR52" s="1412"/>
      <c r="DJS52" s="1412"/>
      <c r="DJT52" s="1412"/>
      <c r="DJU52" s="1412"/>
      <c r="DJV52" s="1412"/>
      <c r="DJW52" s="1412"/>
      <c r="DJX52" s="1412"/>
      <c r="DJY52" s="1412"/>
      <c r="DJZ52" s="1412"/>
      <c r="DKA52" s="1412"/>
      <c r="DKB52" s="1412"/>
      <c r="DKC52" s="1412"/>
      <c r="DKD52" s="1412"/>
      <c r="DKE52" s="1412"/>
      <c r="DKF52" s="1412"/>
      <c r="DKG52" s="1412"/>
      <c r="DKH52" s="1412"/>
      <c r="DKI52" s="1412"/>
      <c r="DKJ52" s="1412"/>
      <c r="DKK52" s="1412"/>
      <c r="DKL52" s="1412"/>
      <c r="DKM52" s="1412"/>
      <c r="DKN52" s="1412"/>
      <c r="DKO52" s="1412"/>
      <c r="DKP52" s="1412"/>
      <c r="DKQ52" s="1412"/>
      <c r="DKR52" s="1412"/>
      <c r="DKS52" s="1412"/>
      <c r="DKT52" s="1412"/>
      <c r="DKU52" s="1412"/>
      <c r="DKV52" s="1412"/>
      <c r="DKW52" s="1412"/>
      <c r="DKX52" s="1412"/>
      <c r="DKY52" s="1412"/>
      <c r="DKZ52" s="1412"/>
      <c r="DLA52" s="1412"/>
      <c r="DLB52" s="1412"/>
      <c r="DLC52" s="1412"/>
      <c r="DLD52" s="1412"/>
      <c r="DLE52" s="1412"/>
      <c r="DLF52" s="1412"/>
      <c r="DLG52" s="1412"/>
      <c r="DLH52" s="1412"/>
      <c r="DLI52" s="1412"/>
      <c r="DLJ52" s="1412"/>
      <c r="DLK52" s="1412"/>
      <c r="DLL52" s="1412"/>
      <c r="DLM52" s="1412"/>
      <c r="DLN52" s="1412"/>
      <c r="DLO52" s="1412"/>
      <c r="DLP52" s="1412"/>
      <c r="DLQ52" s="1412"/>
      <c r="DLR52" s="1412"/>
      <c r="DLS52" s="1412"/>
      <c r="DLT52" s="1412"/>
      <c r="DLU52" s="1412"/>
      <c r="DLV52" s="1412"/>
      <c r="DLW52" s="1412"/>
      <c r="DLX52" s="1412"/>
      <c r="DLY52" s="1412"/>
      <c r="DLZ52" s="1412"/>
      <c r="DMA52" s="1412"/>
      <c r="DMB52" s="1412"/>
      <c r="DMC52" s="1412"/>
      <c r="DMD52" s="1412"/>
      <c r="DME52" s="1412"/>
      <c r="DMF52" s="1412"/>
      <c r="DMG52" s="1412"/>
      <c r="DMH52" s="1412"/>
      <c r="DMI52" s="1412"/>
      <c r="DMJ52" s="1412"/>
      <c r="DMK52" s="1412"/>
      <c r="DML52" s="1412"/>
      <c r="DMM52" s="1412"/>
      <c r="DMN52" s="1412"/>
      <c r="DMO52" s="1412"/>
      <c r="DMP52" s="1412"/>
      <c r="DMQ52" s="1412"/>
      <c r="DMR52" s="1412"/>
      <c r="DMS52" s="1412"/>
      <c r="DMT52" s="1412"/>
      <c r="DMU52" s="1412"/>
      <c r="DMV52" s="1412"/>
      <c r="DMW52" s="1412"/>
      <c r="DMX52" s="1412"/>
      <c r="DMY52" s="1412"/>
      <c r="DMZ52" s="1412"/>
      <c r="DNA52" s="1412"/>
      <c r="DNB52" s="1412"/>
      <c r="DNC52" s="1412"/>
      <c r="DND52" s="1412"/>
      <c r="DNE52" s="1412"/>
      <c r="DNF52" s="1412"/>
      <c r="DNG52" s="1412"/>
      <c r="DNH52" s="1412"/>
      <c r="DNI52" s="1412"/>
      <c r="DNJ52" s="1412"/>
      <c r="DNK52" s="1412"/>
      <c r="DNL52" s="1412"/>
      <c r="DNM52" s="1412"/>
      <c r="DNN52" s="1412"/>
      <c r="DNO52" s="1412"/>
      <c r="DNP52" s="1412"/>
      <c r="DNQ52" s="1412"/>
      <c r="DNR52" s="1412"/>
      <c r="DNS52" s="1412"/>
      <c r="DNT52" s="1412"/>
      <c r="DNU52" s="1412"/>
      <c r="DNV52" s="1412"/>
      <c r="DNW52" s="1412"/>
      <c r="DNX52" s="1412"/>
      <c r="DNY52" s="1412"/>
      <c r="DNZ52" s="1412"/>
      <c r="DOA52" s="1412"/>
      <c r="DOB52" s="1412"/>
      <c r="DOC52" s="1412"/>
      <c r="DOD52" s="1412"/>
      <c r="DOE52" s="1412"/>
      <c r="DOF52" s="1412"/>
      <c r="DOG52" s="1412"/>
      <c r="DOH52" s="1412"/>
      <c r="DOI52" s="1412"/>
      <c r="DOJ52" s="1412"/>
      <c r="DOK52" s="1412"/>
      <c r="DOL52" s="1412"/>
      <c r="DOM52" s="1412"/>
      <c r="DON52" s="1412"/>
      <c r="DOO52" s="1412"/>
      <c r="DOP52" s="1412"/>
      <c r="DOQ52" s="1412"/>
      <c r="DOR52" s="1412"/>
      <c r="DOS52" s="1412"/>
      <c r="DOT52" s="1412"/>
      <c r="DOU52" s="1412"/>
      <c r="DOV52" s="1412"/>
      <c r="DOW52" s="1412"/>
      <c r="DOX52" s="1412"/>
      <c r="DOY52" s="1412"/>
      <c r="DOZ52" s="1412"/>
      <c r="DPA52" s="1412"/>
      <c r="DPB52" s="1412"/>
      <c r="DPC52" s="1412"/>
      <c r="DPD52" s="1412"/>
      <c r="DPE52" s="1412"/>
      <c r="DPF52" s="1412"/>
      <c r="DPG52" s="1412"/>
      <c r="DPH52" s="1412"/>
      <c r="DPI52" s="1412"/>
      <c r="DPJ52" s="1412"/>
      <c r="DPK52" s="1412"/>
      <c r="DPL52" s="1412"/>
      <c r="DPM52" s="1412"/>
      <c r="DPN52" s="1412"/>
      <c r="DPO52" s="1412"/>
      <c r="DPP52" s="1412"/>
      <c r="DPQ52" s="1412"/>
      <c r="DPR52" s="1412"/>
      <c r="DPS52" s="1412"/>
      <c r="DPT52" s="1412"/>
      <c r="DPU52" s="1412"/>
      <c r="DPV52" s="1412"/>
      <c r="DPW52" s="1412"/>
      <c r="DPX52" s="1412"/>
      <c r="DPY52" s="1412"/>
      <c r="DPZ52" s="1412"/>
      <c r="DQA52" s="1412"/>
      <c r="DQB52" s="1412"/>
      <c r="DQC52" s="1412"/>
      <c r="DQD52" s="1412"/>
      <c r="DQE52" s="1412"/>
      <c r="DQF52" s="1412"/>
      <c r="DQG52" s="1412"/>
      <c r="DQH52" s="1412"/>
      <c r="DQI52" s="1412"/>
      <c r="DQJ52" s="1412"/>
      <c r="DQK52" s="1412"/>
      <c r="DQL52" s="1412"/>
      <c r="DQM52" s="1412"/>
      <c r="DQN52" s="1412"/>
      <c r="DQO52" s="1412"/>
      <c r="DQP52" s="1412"/>
      <c r="DQQ52" s="1412"/>
      <c r="DQR52" s="1412"/>
      <c r="DQS52" s="1412"/>
      <c r="DQT52" s="1412"/>
      <c r="DQU52" s="1412"/>
      <c r="DQV52" s="1412"/>
      <c r="DQW52" s="1412"/>
      <c r="DQX52" s="1412"/>
      <c r="DQY52" s="1412"/>
      <c r="DQZ52" s="1412"/>
      <c r="DRA52" s="1412"/>
      <c r="DRB52" s="1412"/>
      <c r="DRC52" s="1412"/>
      <c r="DRD52" s="1412"/>
      <c r="DRE52" s="1412"/>
      <c r="DRF52" s="1412"/>
      <c r="DRG52" s="1412"/>
      <c r="DRH52" s="1412"/>
      <c r="DRI52" s="1412"/>
      <c r="DRJ52" s="1412"/>
      <c r="DRK52" s="1412"/>
      <c r="DRL52" s="1412"/>
      <c r="DRM52" s="1412"/>
      <c r="DRN52" s="1412"/>
      <c r="DRO52" s="1412"/>
      <c r="DRP52" s="1412"/>
      <c r="DRQ52" s="1412"/>
      <c r="DRR52" s="1412"/>
      <c r="DRS52" s="1412"/>
      <c r="DRT52" s="1412"/>
      <c r="DRU52" s="1412"/>
      <c r="DRV52" s="1412"/>
      <c r="DRW52" s="1412"/>
      <c r="DRX52" s="1412"/>
      <c r="DRY52" s="1412"/>
      <c r="DRZ52" s="1412"/>
      <c r="DSA52" s="1412"/>
      <c r="DSB52" s="1412"/>
      <c r="DSC52" s="1412"/>
      <c r="DSD52" s="1412"/>
      <c r="DSE52" s="1412"/>
      <c r="DSF52" s="1412"/>
      <c r="DSG52" s="1412"/>
      <c r="DSH52" s="1412"/>
      <c r="DSI52" s="1412"/>
      <c r="DSJ52" s="1412"/>
      <c r="DSK52" s="1412"/>
      <c r="DSL52" s="1412"/>
      <c r="DSM52" s="1412"/>
      <c r="DSN52" s="1412"/>
      <c r="DSO52" s="1412"/>
      <c r="DSP52" s="1412"/>
      <c r="DSQ52" s="1412"/>
      <c r="DSR52" s="1412"/>
      <c r="DSS52" s="1412"/>
      <c r="DST52" s="1412"/>
      <c r="DSU52" s="1412"/>
      <c r="DSV52" s="1412"/>
      <c r="DSW52" s="1412"/>
      <c r="DSX52" s="1412"/>
      <c r="DSY52" s="1412"/>
      <c r="DSZ52" s="1412"/>
      <c r="DTA52" s="1412"/>
      <c r="DTB52" s="1412"/>
      <c r="DTC52" s="1412"/>
      <c r="DTD52" s="1412"/>
      <c r="DTE52" s="1412"/>
      <c r="DTF52" s="1412"/>
      <c r="DTG52" s="1412"/>
      <c r="DTH52" s="1412"/>
      <c r="DTI52" s="1412"/>
      <c r="DTJ52" s="1412"/>
      <c r="DTK52" s="1412"/>
      <c r="DTL52" s="1412"/>
      <c r="DTM52" s="1412"/>
      <c r="DTN52" s="1412"/>
      <c r="DTO52" s="1412"/>
      <c r="DTP52" s="1412"/>
      <c r="DTQ52" s="1412"/>
      <c r="DTR52" s="1412"/>
      <c r="DTS52" s="1412"/>
      <c r="DTT52" s="1412"/>
      <c r="DTU52" s="1412"/>
      <c r="DTV52" s="1412"/>
      <c r="DTW52" s="1412"/>
      <c r="DTX52" s="1412"/>
      <c r="DTY52" s="1412"/>
      <c r="DTZ52" s="1412"/>
      <c r="DUA52" s="1412"/>
      <c r="DUB52" s="1412"/>
      <c r="DUC52" s="1412"/>
      <c r="DUD52" s="1412"/>
      <c r="DUE52" s="1412"/>
      <c r="DUF52" s="1412"/>
      <c r="DUG52" s="1412"/>
      <c r="DUH52" s="1412"/>
      <c r="DUI52" s="1412"/>
      <c r="DUJ52" s="1412"/>
      <c r="DUK52" s="1412"/>
      <c r="DUL52" s="1412"/>
      <c r="DUM52" s="1412"/>
      <c r="DUN52" s="1412"/>
      <c r="DUO52" s="1412"/>
      <c r="DUP52" s="1412"/>
      <c r="DUQ52" s="1412"/>
      <c r="DUR52" s="1412"/>
      <c r="DUS52" s="1412"/>
      <c r="DUT52" s="1412"/>
      <c r="DUU52" s="1412"/>
      <c r="DUV52" s="1412"/>
      <c r="DUW52" s="1412"/>
      <c r="DUX52" s="1412"/>
      <c r="DUY52" s="1412"/>
      <c r="DUZ52" s="1412"/>
      <c r="DVA52" s="1412"/>
      <c r="DVB52" s="1412"/>
      <c r="DVC52" s="1412"/>
      <c r="DVD52" s="1412"/>
      <c r="DVE52" s="1412"/>
      <c r="DVF52" s="1412"/>
      <c r="DVG52" s="1412"/>
      <c r="DVH52" s="1412"/>
      <c r="DVI52" s="1412"/>
      <c r="DVJ52" s="1412"/>
      <c r="DVK52" s="1412"/>
      <c r="DVL52" s="1412"/>
      <c r="DVM52" s="1412"/>
      <c r="DVN52" s="1412"/>
      <c r="DVO52" s="1412"/>
      <c r="DVP52" s="1412"/>
      <c r="DVQ52" s="1412"/>
      <c r="DVR52" s="1412"/>
      <c r="DVS52" s="1412"/>
      <c r="DVT52" s="1412"/>
      <c r="DVU52" s="1412"/>
      <c r="DVV52" s="1412"/>
      <c r="DVW52" s="1412"/>
      <c r="DVX52" s="1412"/>
      <c r="DVY52" s="1412"/>
      <c r="DVZ52" s="1412"/>
      <c r="DWA52" s="1412"/>
      <c r="DWB52" s="1412"/>
      <c r="DWC52" s="1412"/>
      <c r="DWD52" s="1412"/>
      <c r="DWE52" s="1412"/>
      <c r="DWF52" s="1412"/>
      <c r="DWG52" s="1412"/>
      <c r="DWH52" s="1412"/>
      <c r="DWI52" s="1412"/>
      <c r="DWJ52" s="1412"/>
      <c r="DWK52" s="1412"/>
      <c r="DWL52" s="1412"/>
      <c r="DWM52" s="1412"/>
      <c r="DWN52" s="1412"/>
      <c r="DWO52" s="1412"/>
      <c r="DWP52" s="1412"/>
      <c r="DWQ52" s="1412"/>
      <c r="DWR52" s="1412"/>
      <c r="DWS52" s="1412"/>
      <c r="DWT52" s="1412"/>
      <c r="DWU52" s="1412"/>
      <c r="DWV52" s="1412"/>
      <c r="DWW52" s="1412"/>
      <c r="DWX52" s="1412"/>
      <c r="DWY52" s="1412"/>
      <c r="DWZ52" s="1412"/>
      <c r="DXA52" s="1412"/>
      <c r="DXB52" s="1412"/>
      <c r="DXC52" s="1412"/>
      <c r="DXD52" s="1412"/>
      <c r="DXE52" s="1412"/>
      <c r="DXF52" s="1412"/>
      <c r="DXG52" s="1412"/>
      <c r="DXH52" s="1412"/>
      <c r="DXI52" s="1412"/>
      <c r="DXJ52" s="1412"/>
      <c r="DXK52" s="1412"/>
      <c r="DXL52" s="1412"/>
      <c r="DXM52" s="1412"/>
      <c r="DXN52" s="1412"/>
      <c r="DXO52" s="1412"/>
      <c r="DXP52" s="1412"/>
      <c r="DXQ52" s="1412"/>
      <c r="DXR52" s="1412"/>
      <c r="DXS52" s="1412"/>
      <c r="DXT52" s="1412"/>
      <c r="DXU52" s="1412"/>
      <c r="DXV52" s="1412"/>
      <c r="DXW52" s="1412"/>
      <c r="DXX52" s="1412"/>
      <c r="DXY52" s="1412"/>
      <c r="DXZ52" s="1412"/>
      <c r="DYA52" s="1412"/>
      <c r="DYB52" s="1412"/>
      <c r="DYC52" s="1412"/>
      <c r="DYD52" s="1412"/>
      <c r="DYE52" s="1412"/>
      <c r="DYF52" s="1412"/>
      <c r="DYG52" s="1412"/>
      <c r="DYH52" s="1412"/>
      <c r="DYI52" s="1412"/>
      <c r="DYJ52" s="1412"/>
      <c r="DYK52" s="1412"/>
      <c r="DYL52" s="1412"/>
      <c r="DYM52" s="1412"/>
      <c r="DYN52" s="1412"/>
      <c r="DYO52" s="1412"/>
      <c r="DYP52" s="1412"/>
      <c r="DYQ52" s="1412"/>
      <c r="DYR52" s="1412"/>
      <c r="DYS52" s="1412"/>
      <c r="DYT52" s="1412"/>
      <c r="DYU52" s="1412"/>
      <c r="DYV52" s="1412"/>
      <c r="DYW52" s="1412"/>
      <c r="DYX52" s="1412"/>
      <c r="DYY52" s="1412"/>
      <c r="DYZ52" s="1412"/>
      <c r="DZA52" s="1412"/>
      <c r="DZB52" s="1412"/>
      <c r="DZC52" s="1412"/>
      <c r="DZD52" s="1412"/>
      <c r="DZE52" s="1412"/>
      <c r="DZF52" s="1412"/>
      <c r="DZG52" s="1412"/>
      <c r="DZH52" s="1412"/>
      <c r="DZI52" s="1412"/>
      <c r="DZJ52" s="1412"/>
      <c r="DZK52" s="1412"/>
      <c r="DZL52" s="1412"/>
      <c r="DZM52" s="1412"/>
      <c r="DZN52" s="1412"/>
      <c r="DZO52" s="1412"/>
      <c r="DZP52" s="1412"/>
      <c r="DZQ52" s="1412"/>
      <c r="DZR52" s="1412"/>
      <c r="DZS52" s="1412"/>
      <c r="DZT52" s="1412"/>
      <c r="DZU52" s="1412"/>
      <c r="DZV52" s="1412"/>
      <c r="DZW52" s="1412"/>
      <c r="DZX52" s="1412"/>
      <c r="DZY52" s="1412"/>
      <c r="DZZ52" s="1412"/>
      <c r="EAA52" s="1412"/>
      <c r="EAB52" s="1412"/>
      <c r="EAC52" s="1412"/>
      <c r="EAD52" s="1412"/>
      <c r="EAE52" s="1412"/>
      <c r="EAF52" s="1412"/>
      <c r="EAG52" s="1412"/>
      <c r="EAH52" s="1412"/>
      <c r="EAI52" s="1412"/>
      <c r="EAJ52" s="1412"/>
      <c r="EAK52" s="1412"/>
      <c r="EAL52" s="1412"/>
      <c r="EAM52" s="1412"/>
      <c r="EAN52" s="1412"/>
      <c r="EAO52" s="1412"/>
      <c r="EAP52" s="1412"/>
      <c r="EAQ52" s="1412"/>
      <c r="EAR52" s="1412"/>
      <c r="EAS52" s="1412"/>
      <c r="EAT52" s="1412"/>
      <c r="EAU52" s="1412"/>
      <c r="EAV52" s="1412"/>
      <c r="EAW52" s="1412"/>
      <c r="EAX52" s="1412"/>
      <c r="EAY52" s="1412"/>
      <c r="EAZ52" s="1412"/>
      <c r="EBA52" s="1412"/>
      <c r="EBB52" s="1412"/>
      <c r="EBC52" s="1412"/>
      <c r="EBD52" s="1412"/>
      <c r="EBE52" s="1412"/>
      <c r="EBF52" s="1412"/>
      <c r="EBG52" s="1412"/>
      <c r="EBH52" s="1412"/>
      <c r="EBI52" s="1412"/>
      <c r="EBJ52" s="1412"/>
      <c r="EBK52" s="1412"/>
      <c r="EBL52" s="1412"/>
      <c r="EBM52" s="1412"/>
      <c r="EBN52" s="1412"/>
      <c r="EBO52" s="1412"/>
      <c r="EBP52" s="1412"/>
      <c r="EBQ52" s="1412"/>
      <c r="EBR52" s="1412"/>
      <c r="EBS52" s="1412"/>
      <c r="EBT52" s="1412"/>
      <c r="EBU52" s="1412"/>
      <c r="EBV52" s="1412"/>
      <c r="EBW52" s="1412"/>
      <c r="EBX52" s="1412"/>
      <c r="EBY52" s="1412"/>
      <c r="EBZ52" s="1412"/>
      <c r="ECA52" s="1412"/>
      <c r="ECB52" s="1412"/>
      <c r="ECC52" s="1412"/>
      <c r="ECD52" s="1412"/>
      <c r="ECE52" s="1412"/>
      <c r="ECF52" s="1412"/>
      <c r="ECG52" s="1412"/>
      <c r="ECH52" s="1412"/>
      <c r="ECI52" s="1412"/>
      <c r="ECJ52" s="1412"/>
      <c r="ECK52" s="1412"/>
      <c r="ECL52" s="1412"/>
      <c r="ECM52" s="1412"/>
      <c r="ECN52" s="1412"/>
      <c r="ECO52" s="1412"/>
      <c r="ECP52" s="1412"/>
      <c r="ECQ52" s="1412"/>
      <c r="ECR52" s="1412"/>
      <c r="ECS52" s="1412"/>
      <c r="ECT52" s="1412"/>
      <c r="ECU52" s="1412"/>
      <c r="ECV52" s="1412"/>
      <c r="ECW52" s="1412"/>
      <c r="ECX52" s="1412"/>
      <c r="ECY52" s="1412"/>
      <c r="ECZ52" s="1412"/>
      <c r="EDA52" s="1412"/>
      <c r="EDB52" s="1412"/>
      <c r="EDC52" s="1412"/>
      <c r="EDD52" s="1412"/>
      <c r="EDE52" s="1412"/>
      <c r="EDF52" s="1412"/>
      <c r="EDG52" s="1412"/>
      <c r="EDH52" s="1412"/>
      <c r="EDI52" s="1412"/>
      <c r="EDJ52" s="1412"/>
      <c r="EDK52" s="1412"/>
      <c r="EDL52" s="1412"/>
      <c r="EDM52" s="1412"/>
      <c r="EDN52" s="1412"/>
      <c r="EDO52" s="1412"/>
      <c r="EDP52" s="1412"/>
      <c r="EDQ52" s="1412"/>
      <c r="EDR52" s="1412"/>
      <c r="EDS52" s="1412"/>
      <c r="EDT52" s="1412"/>
      <c r="EDU52" s="1412"/>
      <c r="EDV52" s="1412"/>
      <c r="EDW52" s="1412"/>
      <c r="EDX52" s="1412"/>
      <c r="EDY52" s="1412"/>
      <c r="EDZ52" s="1412"/>
      <c r="EEA52" s="1412"/>
      <c r="EEB52" s="1412"/>
      <c r="EEC52" s="1412"/>
      <c r="EED52" s="1412"/>
      <c r="EEE52" s="1412"/>
      <c r="EEF52" s="1412"/>
      <c r="EEG52" s="1412"/>
      <c r="EEH52" s="1412"/>
      <c r="EEI52" s="1412"/>
      <c r="EEJ52" s="1412"/>
      <c r="EEK52" s="1412"/>
      <c r="EEL52" s="1412"/>
      <c r="EEM52" s="1412"/>
      <c r="EEN52" s="1412"/>
      <c r="EEO52" s="1412"/>
      <c r="EEP52" s="1412"/>
      <c r="EEQ52" s="1412"/>
      <c r="EER52" s="1412"/>
      <c r="EES52" s="1412"/>
      <c r="EET52" s="1412"/>
      <c r="EEU52" s="1412"/>
      <c r="EEV52" s="1412"/>
      <c r="EEW52" s="1412"/>
      <c r="EEX52" s="1412"/>
      <c r="EEY52" s="1412"/>
      <c r="EEZ52" s="1412"/>
      <c r="EFA52" s="1412"/>
      <c r="EFB52" s="1412"/>
      <c r="EFC52" s="1412"/>
      <c r="EFD52" s="1412"/>
      <c r="EFE52" s="1412"/>
      <c r="EFF52" s="1412"/>
      <c r="EFG52" s="1412"/>
      <c r="EFH52" s="1412"/>
      <c r="EFI52" s="1412"/>
      <c r="EFJ52" s="1412"/>
      <c r="EFK52" s="1412"/>
      <c r="EFL52" s="1412"/>
      <c r="EFM52" s="1412"/>
      <c r="EFN52" s="1412"/>
      <c r="EFO52" s="1412"/>
      <c r="EFP52" s="1412"/>
      <c r="EFQ52" s="1412"/>
      <c r="EFR52" s="1412"/>
      <c r="EFS52" s="1412"/>
      <c r="EFT52" s="1412"/>
      <c r="EFU52" s="1412"/>
      <c r="EFV52" s="1412"/>
      <c r="EFW52" s="1412"/>
      <c r="EFX52" s="1412"/>
      <c r="EFY52" s="1412"/>
      <c r="EFZ52" s="1412"/>
      <c r="EGA52" s="1412"/>
      <c r="EGB52" s="1412"/>
      <c r="EGC52" s="1412"/>
      <c r="EGD52" s="1412"/>
      <c r="EGE52" s="1412"/>
      <c r="EGF52" s="1412"/>
      <c r="EGG52" s="1412"/>
      <c r="EGH52" s="1412"/>
      <c r="EGI52" s="1412"/>
      <c r="EGJ52" s="1412"/>
      <c r="EGK52" s="1412"/>
      <c r="EGL52" s="1412"/>
      <c r="EGM52" s="1412"/>
      <c r="EGN52" s="1412"/>
      <c r="EGO52" s="1412"/>
      <c r="EGP52" s="1412"/>
      <c r="EGQ52" s="1412"/>
      <c r="EGR52" s="1412"/>
      <c r="EGS52" s="1412"/>
      <c r="EGT52" s="1412"/>
      <c r="EGU52" s="1412"/>
      <c r="EGV52" s="1412"/>
      <c r="EGW52" s="1412"/>
      <c r="EGX52" s="1412"/>
      <c r="EGY52" s="1412"/>
      <c r="EGZ52" s="1412"/>
      <c r="EHA52" s="1412"/>
      <c r="EHB52" s="1412"/>
      <c r="EHC52" s="1412"/>
      <c r="EHD52" s="1412"/>
      <c r="EHE52" s="1412"/>
      <c r="EHF52" s="1412"/>
      <c r="EHG52" s="1412"/>
      <c r="EHH52" s="1412"/>
      <c r="EHI52" s="1412"/>
      <c r="EHJ52" s="1412"/>
      <c r="EHK52" s="1412"/>
      <c r="EHL52" s="1412"/>
      <c r="EHM52" s="1412"/>
      <c r="EHN52" s="1412"/>
      <c r="EHO52" s="1412"/>
      <c r="EHP52" s="1412"/>
      <c r="EHQ52" s="1412"/>
      <c r="EHR52" s="1412"/>
      <c r="EHS52" s="1412"/>
      <c r="EHT52" s="1412"/>
      <c r="EHU52" s="1412"/>
      <c r="EHV52" s="1412"/>
      <c r="EHW52" s="1412"/>
      <c r="EHX52" s="1412"/>
      <c r="EHY52" s="1412"/>
      <c r="EHZ52" s="1412"/>
      <c r="EIA52" s="1412"/>
      <c r="EIB52" s="1412"/>
      <c r="EIC52" s="1412"/>
      <c r="EID52" s="1412"/>
      <c r="EIE52" s="1412"/>
      <c r="EIF52" s="1412"/>
      <c r="EIG52" s="1412"/>
      <c r="EIH52" s="1412"/>
      <c r="EII52" s="1412"/>
      <c r="EIJ52" s="1412"/>
      <c r="EIK52" s="1412"/>
      <c r="EIL52" s="1412"/>
      <c r="EIM52" s="1412"/>
      <c r="EIN52" s="1412"/>
      <c r="EIO52" s="1412"/>
      <c r="EIP52" s="1412"/>
      <c r="EIQ52" s="1412"/>
      <c r="EIR52" s="1412"/>
      <c r="EIS52" s="1412"/>
      <c r="EIT52" s="1412"/>
      <c r="EIU52" s="1412"/>
      <c r="EIV52" s="1412"/>
      <c r="EIW52" s="1412"/>
      <c r="EIX52" s="1412"/>
      <c r="EIY52" s="1412"/>
      <c r="EIZ52" s="1412"/>
      <c r="EJA52" s="1412"/>
      <c r="EJB52" s="1412"/>
      <c r="EJC52" s="1412"/>
      <c r="EJD52" s="1412"/>
      <c r="EJE52" s="1412"/>
      <c r="EJF52" s="1412"/>
      <c r="EJG52" s="1412"/>
      <c r="EJH52" s="1412"/>
      <c r="EJI52" s="1412"/>
      <c r="EJJ52" s="1412"/>
      <c r="EJK52" s="1412"/>
      <c r="EJL52" s="1412"/>
      <c r="EJM52" s="1412"/>
      <c r="EJN52" s="1412"/>
      <c r="EJO52" s="1412"/>
      <c r="EJP52" s="1412"/>
      <c r="EJQ52" s="1412"/>
      <c r="EJR52" s="1412"/>
      <c r="EJS52" s="1412"/>
      <c r="EJT52" s="1412"/>
      <c r="EJU52" s="1412"/>
      <c r="EJV52" s="1412"/>
      <c r="EJW52" s="1412"/>
      <c r="EJX52" s="1412"/>
      <c r="EJY52" s="1412"/>
      <c r="EJZ52" s="1412"/>
      <c r="EKA52" s="1412"/>
      <c r="EKB52" s="1412"/>
      <c r="EKC52" s="1412"/>
      <c r="EKD52" s="1412"/>
      <c r="EKE52" s="1412"/>
      <c r="EKF52" s="1412"/>
      <c r="EKG52" s="1412"/>
      <c r="EKH52" s="1412"/>
      <c r="EKI52" s="1412"/>
      <c r="EKJ52" s="1412"/>
      <c r="EKK52" s="1412"/>
      <c r="EKL52" s="1412"/>
      <c r="EKM52" s="1412"/>
      <c r="EKN52" s="1412"/>
      <c r="EKO52" s="1412"/>
      <c r="EKP52" s="1412"/>
      <c r="EKQ52" s="1412"/>
      <c r="EKR52" s="1412"/>
      <c r="EKS52" s="1412"/>
      <c r="EKT52" s="1412"/>
      <c r="EKU52" s="1412"/>
      <c r="EKV52" s="1412"/>
      <c r="EKW52" s="1412"/>
      <c r="EKX52" s="1412"/>
      <c r="EKY52" s="1412"/>
      <c r="EKZ52" s="1412"/>
      <c r="ELA52" s="1412"/>
      <c r="ELB52" s="1412"/>
      <c r="ELC52" s="1412"/>
      <c r="ELD52" s="1412"/>
      <c r="ELE52" s="1412"/>
      <c r="ELF52" s="1412"/>
      <c r="ELG52" s="1412"/>
      <c r="ELH52" s="1412"/>
      <c r="ELI52" s="1412"/>
      <c r="ELJ52" s="1412"/>
      <c r="ELK52" s="1412"/>
      <c r="ELL52" s="1412"/>
      <c r="ELM52" s="1412"/>
      <c r="ELN52" s="1412"/>
      <c r="ELO52" s="1412"/>
      <c r="ELP52" s="1412"/>
      <c r="ELQ52" s="1412"/>
      <c r="ELR52" s="1412"/>
      <c r="ELS52" s="1412"/>
      <c r="ELT52" s="1412"/>
      <c r="ELU52" s="1412"/>
      <c r="ELV52" s="1412"/>
      <c r="ELW52" s="1412"/>
      <c r="ELX52" s="1412"/>
      <c r="ELY52" s="1412"/>
      <c r="ELZ52" s="1412"/>
      <c r="EMA52" s="1412"/>
      <c r="EMB52" s="1412"/>
      <c r="EMC52" s="1412"/>
      <c r="EMD52" s="1412"/>
      <c r="EME52" s="1412"/>
      <c r="EMF52" s="1412"/>
      <c r="EMG52" s="1412"/>
      <c r="EMH52" s="1412"/>
      <c r="EMI52" s="1412"/>
      <c r="EMJ52" s="1412"/>
      <c r="EMK52" s="1412"/>
      <c r="EML52" s="1412"/>
      <c r="EMM52" s="1412"/>
      <c r="EMN52" s="1412"/>
      <c r="EMO52" s="1412"/>
      <c r="EMP52" s="1412"/>
      <c r="EMQ52" s="1412"/>
      <c r="EMR52" s="1412"/>
      <c r="EMS52" s="1412"/>
      <c r="EMT52" s="1412"/>
      <c r="EMU52" s="1412"/>
      <c r="EMV52" s="1412"/>
      <c r="EMW52" s="1412"/>
      <c r="EMX52" s="1412"/>
      <c r="EMY52" s="1412"/>
      <c r="EMZ52" s="1412"/>
      <c r="ENA52" s="1412"/>
      <c r="ENB52" s="1412"/>
      <c r="ENC52" s="1412"/>
      <c r="END52" s="1412"/>
      <c r="ENE52" s="1412"/>
      <c r="ENF52" s="1412"/>
      <c r="ENG52" s="1412"/>
      <c r="ENH52" s="1412"/>
      <c r="ENI52" s="1412"/>
      <c r="ENJ52" s="1412"/>
      <c r="ENK52" s="1412"/>
      <c r="ENL52" s="1412"/>
      <c r="ENM52" s="1412"/>
      <c r="ENN52" s="1412"/>
      <c r="ENO52" s="1412"/>
      <c r="ENP52" s="1412"/>
      <c r="ENQ52" s="1412"/>
      <c r="ENR52" s="1412"/>
      <c r="ENS52" s="1412"/>
      <c r="ENT52" s="1412"/>
      <c r="ENU52" s="1412"/>
      <c r="ENV52" s="1412"/>
      <c r="ENW52" s="1412"/>
      <c r="ENX52" s="1412"/>
      <c r="ENY52" s="1412"/>
      <c r="ENZ52" s="1412"/>
      <c r="EOA52" s="1412"/>
      <c r="EOB52" s="1412"/>
      <c r="EOC52" s="1412"/>
      <c r="EOD52" s="1412"/>
      <c r="EOE52" s="1412"/>
      <c r="EOF52" s="1412"/>
      <c r="EOG52" s="1412"/>
      <c r="EOH52" s="1412"/>
      <c r="EOI52" s="1412"/>
      <c r="EOJ52" s="1412"/>
      <c r="EOK52" s="1412"/>
      <c r="EOL52" s="1412"/>
      <c r="EOM52" s="1412"/>
      <c r="EON52" s="1412"/>
      <c r="EOO52" s="1412"/>
      <c r="EOP52" s="1412"/>
      <c r="EOQ52" s="1412"/>
      <c r="EOR52" s="1412"/>
      <c r="EOS52" s="1412"/>
      <c r="EOT52" s="1412"/>
      <c r="EOU52" s="1412"/>
      <c r="EOV52" s="1412"/>
      <c r="EOW52" s="1412"/>
      <c r="EOX52" s="1412"/>
      <c r="EOY52" s="1412"/>
      <c r="EOZ52" s="1412"/>
      <c r="EPA52" s="1412"/>
      <c r="EPB52" s="1412"/>
      <c r="EPC52" s="1412"/>
      <c r="EPD52" s="1412"/>
      <c r="EPE52" s="1412"/>
      <c r="EPF52" s="1412"/>
      <c r="EPG52" s="1412"/>
      <c r="EPH52" s="1412"/>
      <c r="EPI52" s="1412"/>
      <c r="EPJ52" s="1412"/>
      <c r="EPK52" s="1412"/>
      <c r="EPL52" s="1412"/>
      <c r="EPM52" s="1412"/>
      <c r="EPN52" s="1412"/>
      <c r="EPO52" s="1412"/>
      <c r="EPP52" s="1412"/>
      <c r="EPQ52" s="1412"/>
      <c r="EPR52" s="1412"/>
      <c r="EPS52" s="1412"/>
      <c r="EPT52" s="1412"/>
      <c r="EPU52" s="1412"/>
      <c r="EPV52" s="1412"/>
      <c r="EPW52" s="1412"/>
      <c r="EPX52" s="1412"/>
      <c r="EPY52" s="1412"/>
      <c r="EPZ52" s="1412"/>
      <c r="EQA52" s="1412"/>
      <c r="EQB52" s="1412"/>
      <c r="EQC52" s="1412"/>
      <c r="EQD52" s="1412"/>
      <c r="EQE52" s="1412"/>
      <c r="EQF52" s="1412"/>
      <c r="EQG52" s="1412"/>
      <c r="EQH52" s="1412"/>
      <c r="EQI52" s="1412"/>
      <c r="EQJ52" s="1412"/>
      <c r="EQK52" s="1412"/>
      <c r="EQL52" s="1412"/>
      <c r="EQM52" s="1412"/>
      <c r="EQN52" s="1412"/>
      <c r="EQO52" s="1412"/>
      <c r="EQP52" s="1412"/>
      <c r="EQQ52" s="1412"/>
      <c r="EQR52" s="1412"/>
      <c r="EQS52" s="1412"/>
      <c r="EQT52" s="1412"/>
      <c r="EQU52" s="1412"/>
      <c r="EQV52" s="1412"/>
      <c r="EQW52" s="1412"/>
      <c r="EQX52" s="1412"/>
      <c r="EQY52" s="1412"/>
      <c r="EQZ52" s="1412"/>
      <c r="ERA52" s="1412"/>
      <c r="ERB52" s="1412"/>
      <c r="ERC52" s="1412"/>
      <c r="ERD52" s="1412"/>
      <c r="ERE52" s="1412"/>
      <c r="ERF52" s="1412"/>
      <c r="ERG52" s="1412"/>
      <c r="ERH52" s="1412"/>
      <c r="ERI52" s="1412"/>
      <c r="ERJ52" s="1412"/>
      <c r="ERK52" s="1412"/>
      <c r="ERL52" s="1412"/>
      <c r="ERM52" s="1412"/>
      <c r="ERN52" s="1412"/>
      <c r="ERO52" s="1412"/>
      <c r="ERP52" s="1412"/>
      <c r="ERQ52" s="1412"/>
      <c r="ERR52" s="1412"/>
      <c r="ERS52" s="1412"/>
      <c r="ERT52" s="1412"/>
      <c r="ERU52" s="1412"/>
      <c r="ERV52" s="1412"/>
      <c r="ERW52" s="1412"/>
      <c r="ERX52" s="1412"/>
      <c r="ERY52" s="1412"/>
      <c r="ERZ52" s="1412"/>
      <c r="ESA52" s="1412"/>
      <c r="ESB52" s="1412"/>
      <c r="ESC52" s="1412"/>
      <c r="ESD52" s="1412"/>
      <c r="ESE52" s="1412"/>
      <c r="ESF52" s="1412"/>
      <c r="ESG52" s="1412"/>
      <c r="ESH52" s="1412"/>
      <c r="ESI52" s="1412"/>
      <c r="ESJ52" s="1412"/>
      <c r="ESK52" s="1412"/>
      <c r="ESL52" s="1412"/>
      <c r="ESM52" s="1412"/>
      <c r="ESN52" s="1412"/>
      <c r="ESO52" s="1412"/>
      <c r="ESP52" s="1412"/>
      <c r="ESQ52" s="1412"/>
      <c r="ESR52" s="1412"/>
      <c r="ESS52" s="1412"/>
      <c r="EST52" s="1412"/>
      <c r="ESU52" s="1412"/>
      <c r="ESV52" s="1412"/>
      <c r="ESW52" s="1412"/>
      <c r="ESX52" s="1412"/>
      <c r="ESY52" s="1412"/>
      <c r="ESZ52" s="1412"/>
      <c r="ETA52" s="1412"/>
      <c r="ETB52" s="1412"/>
      <c r="ETC52" s="1412"/>
      <c r="ETD52" s="1412"/>
      <c r="ETE52" s="1412"/>
      <c r="ETF52" s="1412"/>
      <c r="ETG52" s="1412"/>
      <c r="ETH52" s="1412"/>
      <c r="ETI52" s="1412"/>
      <c r="ETJ52" s="1412"/>
      <c r="ETK52" s="1412"/>
      <c r="ETL52" s="1412"/>
      <c r="ETM52" s="1412"/>
      <c r="ETN52" s="1412"/>
      <c r="ETO52" s="1412"/>
      <c r="ETP52" s="1412"/>
      <c r="ETQ52" s="1412"/>
      <c r="ETR52" s="1412"/>
      <c r="ETS52" s="1412"/>
      <c r="ETT52" s="1412"/>
      <c r="ETU52" s="1412"/>
      <c r="ETV52" s="1412"/>
      <c r="ETW52" s="1412"/>
      <c r="ETX52" s="1412"/>
      <c r="ETY52" s="1412"/>
      <c r="ETZ52" s="1412"/>
      <c r="EUA52" s="1412"/>
      <c r="EUB52" s="1412"/>
      <c r="EUC52" s="1412"/>
      <c r="EUD52" s="1412"/>
      <c r="EUE52" s="1412"/>
      <c r="EUF52" s="1412"/>
      <c r="EUG52" s="1412"/>
      <c r="EUH52" s="1412"/>
      <c r="EUI52" s="1412"/>
      <c r="EUJ52" s="1412"/>
      <c r="EUK52" s="1412"/>
      <c r="EUL52" s="1412"/>
      <c r="EUM52" s="1412"/>
      <c r="EUN52" s="1412"/>
      <c r="EUO52" s="1412"/>
      <c r="EUP52" s="1412"/>
      <c r="EUQ52" s="1412"/>
      <c r="EUR52" s="1412"/>
      <c r="EUS52" s="1412"/>
      <c r="EUT52" s="1412"/>
      <c r="EUU52" s="1412"/>
      <c r="EUV52" s="1412"/>
      <c r="EUW52" s="1412"/>
      <c r="EUX52" s="1412"/>
      <c r="EUY52" s="1412"/>
      <c r="EUZ52" s="1412"/>
      <c r="EVA52" s="1412"/>
      <c r="EVB52" s="1412"/>
      <c r="EVC52" s="1412"/>
      <c r="EVD52" s="1412"/>
      <c r="EVE52" s="1412"/>
      <c r="EVF52" s="1412"/>
      <c r="EVG52" s="1412"/>
      <c r="EVH52" s="1412"/>
      <c r="EVI52" s="1412"/>
      <c r="EVJ52" s="1412"/>
      <c r="EVK52" s="1412"/>
      <c r="EVL52" s="1412"/>
      <c r="EVM52" s="1412"/>
      <c r="EVN52" s="1412"/>
      <c r="EVO52" s="1412"/>
      <c r="EVP52" s="1412"/>
      <c r="EVQ52" s="1412"/>
      <c r="EVR52" s="1412"/>
      <c r="EVS52" s="1412"/>
      <c r="EVT52" s="1412"/>
      <c r="EVU52" s="1412"/>
      <c r="EVV52" s="1412"/>
      <c r="EVW52" s="1412"/>
      <c r="EVX52" s="1412"/>
      <c r="EVY52" s="1412"/>
      <c r="EVZ52" s="1412"/>
      <c r="EWA52" s="1412"/>
      <c r="EWB52" s="1412"/>
      <c r="EWC52" s="1412"/>
      <c r="EWD52" s="1412"/>
      <c r="EWE52" s="1412"/>
      <c r="EWF52" s="1412"/>
      <c r="EWG52" s="1412"/>
      <c r="EWH52" s="1412"/>
      <c r="EWI52" s="1412"/>
      <c r="EWJ52" s="1412"/>
      <c r="EWK52" s="1412"/>
      <c r="EWL52" s="1412"/>
      <c r="EWM52" s="1412"/>
      <c r="EWN52" s="1412"/>
      <c r="EWO52" s="1412"/>
      <c r="EWP52" s="1412"/>
      <c r="EWQ52" s="1412"/>
      <c r="EWR52" s="1412"/>
      <c r="EWS52" s="1412"/>
      <c r="EWT52" s="1412"/>
      <c r="EWU52" s="1412"/>
      <c r="EWV52" s="1412"/>
      <c r="EWW52" s="1412"/>
      <c r="EWX52" s="1412"/>
      <c r="EWY52" s="1412"/>
      <c r="EWZ52" s="1412"/>
      <c r="EXA52" s="1412"/>
      <c r="EXB52" s="1412"/>
      <c r="EXC52" s="1412"/>
      <c r="EXD52" s="1412"/>
      <c r="EXE52" s="1412"/>
      <c r="EXF52" s="1412"/>
      <c r="EXG52" s="1412"/>
      <c r="EXH52" s="1412"/>
      <c r="EXI52" s="1412"/>
      <c r="EXJ52" s="1412"/>
      <c r="EXK52" s="1412"/>
      <c r="EXL52" s="1412"/>
      <c r="EXM52" s="1412"/>
      <c r="EXN52" s="1412"/>
      <c r="EXO52" s="1412"/>
      <c r="EXP52" s="1412"/>
      <c r="EXQ52" s="1412"/>
      <c r="EXR52" s="1412"/>
      <c r="EXS52" s="1412"/>
      <c r="EXT52" s="1412"/>
      <c r="EXU52" s="1412"/>
      <c r="EXV52" s="1412"/>
      <c r="EXW52" s="1412"/>
      <c r="EXX52" s="1412"/>
      <c r="EXY52" s="1412"/>
      <c r="EXZ52" s="1412"/>
      <c r="EYA52" s="1412"/>
      <c r="EYB52" s="1412"/>
      <c r="EYC52" s="1412"/>
      <c r="EYD52" s="1412"/>
      <c r="EYE52" s="1412"/>
      <c r="EYF52" s="1412"/>
      <c r="EYG52" s="1412"/>
      <c r="EYH52" s="1412"/>
      <c r="EYI52" s="1412"/>
      <c r="EYJ52" s="1412"/>
      <c r="EYK52" s="1412"/>
      <c r="EYL52" s="1412"/>
      <c r="EYM52" s="1412"/>
      <c r="EYN52" s="1412"/>
      <c r="EYO52" s="1412"/>
      <c r="EYP52" s="1412"/>
      <c r="EYQ52" s="1412"/>
      <c r="EYR52" s="1412"/>
      <c r="EYS52" s="1412"/>
      <c r="EYT52" s="1412"/>
      <c r="EYU52" s="1412"/>
      <c r="EYV52" s="1412"/>
      <c r="EYW52" s="1412"/>
      <c r="EYX52" s="1412"/>
      <c r="EYY52" s="1412"/>
      <c r="EYZ52" s="1412"/>
      <c r="EZA52" s="1412"/>
      <c r="EZB52" s="1412"/>
      <c r="EZC52" s="1412"/>
      <c r="EZD52" s="1412"/>
      <c r="EZE52" s="1412"/>
      <c r="EZF52" s="1412"/>
      <c r="EZG52" s="1412"/>
      <c r="EZH52" s="1412"/>
      <c r="EZI52" s="1412"/>
      <c r="EZJ52" s="1412"/>
      <c r="EZK52" s="1412"/>
      <c r="EZL52" s="1412"/>
      <c r="EZM52" s="1412"/>
      <c r="EZN52" s="1412"/>
      <c r="EZO52" s="1412"/>
      <c r="EZP52" s="1412"/>
      <c r="EZQ52" s="1412"/>
      <c r="EZR52" s="1412"/>
      <c r="EZS52" s="1412"/>
      <c r="EZT52" s="1412"/>
      <c r="EZU52" s="1412"/>
      <c r="EZV52" s="1412"/>
      <c r="EZW52" s="1412"/>
      <c r="EZX52" s="1412"/>
      <c r="EZY52" s="1412"/>
      <c r="EZZ52" s="1412"/>
      <c r="FAA52" s="1412"/>
      <c r="FAB52" s="1412"/>
      <c r="FAC52" s="1412"/>
      <c r="FAD52" s="1412"/>
      <c r="FAE52" s="1412"/>
      <c r="FAF52" s="1412"/>
      <c r="FAG52" s="1412"/>
      <c r="FAH52" s="1412"/>
      <c r="FAI52" s="1412"/>
      <c r="FAJ52" s="1412"/>
      <c r="FAK52" s="1412"/>
      <c r="FAL52" s="1412"/>
      <c r="FAM52" s="1412"/>
      <c r="FAN52" s="1412"/>
      <c r="FAO52" s="1412"/>
      <c r="FAP52" s="1412"/>
      <c r="FAQ52" s="1412"/>
      <c r="FAR52" s="1412"/>
      <c r="FAS52" s="1412"/>
      <c r="FAT52" s="1412"/>
      <c r="FAU52" s="1412"/>
      <c r="FAV52" s="1412"/>
      <c r="FAW52" s="1412"/>
      <c r="FAX52" s="1412"/>
      <c r="FAY52" s="1412"/>
      <c r="FAZ52" s="1412"/>
      <c r="FBA52" s="1412"/>
      <c r="FBB52" s="1412"/>
      <c r="FBC52" s="1412"/>
      <c r="FBD52" s="1412"/>
      <c r="FBE52" s="1412"/>
      <c r="FBF52" s="1412"/>
      <c r="FBG52" s="1412"/>
      <c r="FBH52" s="1412"/>
      <c r="FBI52" s="1412"/>
      <c r="FBJ52" s="1412"/>
      <c r="FBK52" s="1412"/>
      <c r="FBL52" s="1412"/>
      <c r="FBM52" s="1412"/>
      <c r="FBN52" s="1412"/>
      <c r="FBO52" s="1412"/>
      <c r="FBP52" s="1412"/>
      <c r="FBQ52" s="1412"/>
      <c r="FBR52" s="1412"/>
      <c r="FBS52" s="1412"/>
      <c r="FBT52" s="1412"/>
      <c r="FBU52" s="1412"/>
      <c r="FBV52" s="1412"/>
      <c r="FBW52" s="1412"/>
      <c r="FBX52" s="1412"/>
      <c r="FBY52" s="1412"/>
      <c r="FBZ52" s="1412"/>
      <c r="FCA52" s="1412"/>
      <c r="FCB52" s="1412"/>
      <c r="FCC52" s="1412"/>
      <c r="FCD52" s="1412"/>
      <c r="FCE52" s="1412"/>
      <c r="FCF52" s="1412"/>
      <c r="FCG52" s="1412"/>
      <c r="FCH52" s="1412"/>
      <c r="FCI52" s="1412"/>
      <c r="FCJ52" s="1412"/>
      <c r="FCK52" s="1412"/>
      <c r="FCL52" s="1412"/>
      <c r="FCM52" s="1412"/>
      <c r="FCN52" s="1412"/>
      <c r="FCO52" s="1412"/>
      <c r="FCP52" s="1412"/>
      <c r="FCQ52" s="1412"/>
      <c r="FCR52" s="1412"/>
      <c r="FCS52" s="1412"/>
      <c r="FCT52" s="1412"/>
      <c r="FCU52" s="1412"/>
      <c r="FCV52" s="1412"/>
      <c r="FCW52" s="1412"/>
      <c r="FCX52" s="1412"/>
      <c r="FCY52" s="1412"/>
      <c r="FCZ52" s="1412"/>
      <c r="FDA52" s="1412"/>
      <c r="FDB52" s="1412"/>
      <c r="FDC52" s="1412"/>
      <c r="FDD52" s="1412"/>
      <c r="FDE52" s="1412"/>
      <c r="FDF52" s="1412"/>
      <c r="FDG52" s="1412"/>
      <c r="FDH52" s="1412"/>
      <c r="FDI52" s="1412"/>
      <c r="FDJ52" s="1412"/>
      <c r="FDK52" s="1412"/>
      <c r="FDL52" s="1412"/>
      <c r="FDM52" s="1412"/>
      <c r="FDN52" s="1412"/>
      <c r="FDO52" s="1412"/>
      <c r="FDP52" s="1412"/>
      <c r="FDQ52" s="1412"/>
      <c r="FDR52" s="1412"/>
      <c r="FDS52" s="1412"/>
      <c r="FDT52" s="1412"/>
      <c r="FDU52" s="1412"/>
      <c r="FDV52" s="1412"/>
      <c r="FDW52" s="1412"/>
      <c r="FDX52" s="1412"/>
      <c r="FDY52" s="1412"/>
      <c r="FDZ52" s="1412"/>
      <c r="FEA52" s="1412"/>
      <c r="FEB52" s="1412"/>
      <c r="FEC52" s="1412"/>
      <c r="FED52" s="1412"/>
      <c r="FEE52" s="1412"/>
      <c r="FEF52" s="1412"/>
      <c r="FEG52" s="1412"/>
      <c r="FEH52" s="1412"/>
      <c r="FEI52" s="1412"/>
      <c r="FEJ52" s="1412"/>
      <c r="FEK52" s="1412"/>
      <c r="FEL52" s="1412"/>
      <c r="FEM52" s="1412"/>
      <c r="FEN52" s="1412"/>
      <c r="FEO52" s="1412"/>
      <c r="FEP52" s="1412"/>
      <c r="FEQ52" s="1412"/>
      <c r="FER52" s="1412"/>
      <c r="FES52" s="1412"/>
      <c r="FET52" s="1412"/>
      <c r="FEU52" s="1412"/>
      <c r="FEV52" s="1412"/>
      <c r="FEW52" s="1412"/>
      <c r="FEX52" s="1412"/>
      <c r="FEY52" s="1412"/>
      <c r="FEZ52" s="1412"/>
      <c r="FFA52" s="1412"/>
      <c r="FFB52" s="1412"/>
      <c r="FFC52" s="1412"/>
      <c r="FFD52" s="1412"/>
      <c r="FFE52" s="1412"/>
      <c r="FFF52" s="1412"/>
      <c r="FFG52" s="1412"/>
      <c r="FFH52" s="1412"/>
      <c r="FFI52" s="1412"/>
      <c r="FFJ52" s="1412"/>
      <c r="FFK52" s="1412"/>
      <c r="FFL52" s="1412"/>
      <c r="FFM52" s="1412"/>
      <c r="FFN52" s="1412"/>
      <c r="FFO52" s="1412"/>
      <c r="FFP52" s="1412"/>
      <c r="FFQ52" s="1412"/>
      <c r="FFR52" s="1412"/>
      <c r="FFS52" s="1412"/>
      <c r="FFT52" s="1412"/>
      <c r="FFU52" s="1412"/>
      <c r="FFV52" s="1412"/>
      <c r="FFW52" s="1412"/>
      <c r="FFX52" s="1412"/>
      <c r="FFY52" s="1412"/>
      <c r="FFZ52" s="1412"/>
      <c r="FGA52" s="1412"/>
      <c r="FGB52" s="1412"/>
      <c r="FGC52" s="1412"/>
      <c r="FGD52" s="1412"/>
      <c r="FGE52" s="1412"/>
      <c r="FGF52" s="1412"/>
      <c r="FGG52" s="1412"/>
      <c r="FGH52" s="1412"/>
      <c r="FGI52" s="1412"/>
      <c r="FGJ52" s="1412"/>
      <c r="FGK52" s="1412"/>
      <c r="FGL52" s="1412"/>
      <c r="FGM52" s="1412"/>
      <c r="FGN52" s="1412"/>
      <c r="FGO52" s="1412"/>
      <c r="FGP52" s="1412"/>
      <c r="FGQ52" s="1412"/>
      <c r="FGR52" s="1412"/>
      <c r="FGS52" s="1412"/>
      <c r="FGT52" s="1412"/>
      <c r="FGU52" s="1412"/>
      <c r="FGV52" s="1412"/>
      <c r="FGW52" s="1412"/>
      <c r="FGX52" s="1412"/>
      <c r="FGY52" s="1412"/>
      <c r="FGZ52" s="1412"/>
      <c r="FHA52" s="1412"/>
      <c r="FHB52" s="1412"/>
      <c r="FHC52" s="1412"/>
      <c r="FHD52" s="1412"/>
      <c r="FHE52" s="1412"/>
      <c r="FHF52" s="1412"/>
      <c r="FHG52" s="1412"/>
      <c r="FHH52" s="1412"/>
      <c r="FHI52" s="1412"/>
      <c r="FHJ52" s="1412"/>
      <c r="FHK52" s="1412"/>
      <c r="FHL52" s="1412"/>
      <c r="FHM52" s="1412"/>
      <c r="FHN52" s="1412"/>
      <c r="FHO52" s="1412"/>
      <c r="FHP52" s="1412"/>
      <c r="FHQ52" s="1412"/>
      <c r="FHR52" s="1412"/>
      <c r="FHS52" s="1412"/>
      <c r="FHT52" s="1412"/>
      <c r="FHU52" s="1412"/>
      <c r="FHV52" s="1412"/>
      <c r="FHW52" s="1412"/>
      <c r="FHX52" s="1412"/>
      <c r="FHY52" s="1412"/>
      <c r="FHZ52" s="1412"/>
      <c r="FIA52" s="1412"/>
      <c r="FIB52" s="1412"/>
      <c r="FIC52" s="1412"/>
      <c r="FID52" s="1412"/>
      <c r="FIE52" s="1412"/>
      <c r="FIF52" s="1412"/>
      <c r="FIG52" s="1412"/>
      <c r="FIH52" s="1412"/>
      <c r="FII52" s="1412"/>
      <c r="FIJ52" s="1412"/>
      <c r="FIK52" s="1412"/>
      <c r="FIL52" s="1412"/>
      <c r="FIM52" s="1412"/>
      <c r="FIN52" s="1412"/>
      <c r="FIO52" s="1412"/>
      <c r="FIP52" s="1412"/>
      <c r="FIQ52" s="1412"/>
      <c r="FIR52" s="1412"/>
      <c r="FIS52" s="1412"/>
      <c r="FIT52" s="1412"/>
      <c r="FIU52" s="1412"/>
      <c r="FIV52" s="1412"/>
      <c r="FIW52" s="1412"/>
      <c r="FIX52" s="1412"/>
      <c r="FIY52" s="1412"/>
      <c r="FIZ52" s="1412"/>
      <c r="FJA52" s="1412"/>
      <c r="FJB52" s="1412"/>
      <c r="FJC52" s="1412"/>
      <c r="FJD52" s="1412"/>
      <c r="FJE52" s="1412"/>
      <c r="FJF52" s="1412"/>
      <c r="FJG52" s="1412"/>
      <c r="FJH52" s="1412"/>
      <c r="FJI52" s="1412"/>
      <c r="FJJ52" s="1412"/>
      <c r="FJK52" s="1412"/>
      <c r="FJL52" s="1412"/>
      <c r="FJM52" s="1412"/>
      <c r="FJN52" s="1412"/>
      <c r="FJO52" s="1412"/>
      <c r="FJP52" s="1412"/>
      <c r="FJQ52" s="1412"/>
      <c r="FJR52" s="1412"/>
      <c r="FJS52" s="1412"/>
      <c r="FJT52" s="1412"/>
      <c r="FJU52" s="1412"/>
      <c r="FJV52" s="1412"/>
      <c r="FJW52" s="1412"/>
      <c r="FJX52" s="1412"/>
      <c r="FJY52" s="1412"/>
      <c r="FJZ52" s="1412"/>
      <c r="FKA52" s="1412"/>
      <c r="FKB52" s="1412"/>
      <c r="FKC52" s="1412"/>
      <c r="FKD52" s="1412"/>
      <c r="FKE52" s="1412"/>
      <c r="FKF52" s="1412"/>
      <c r="FKG52" s="1412"/>
      <c r="FKH52" s="1412"/>
      <c r="FKI52" s="1412"/>
      <c r="FKJ52" s="1412"/>
      <c r="FKK52" s="1412"/>
      <c r="FKL52" s="1412"/>
      <c r="FKM52" s="1412"/>
      <c r="FKN52" s="1412"/>
      <c r="FKO52" s="1412"/>
      <c r="FKP52" s="1412"/>
      <c r="FKQ52" s="1412"/>
      <c r="FKR52" s="1412"/>
      <c r="FKS52" s="1412"/>
      <c r="FKT52" s="1412"/>
      <c r="FKU52" s="1412"/>
      <c r="FKV52" s="1412"/>
      <c r="FKW52" s="1412"/>
      <c r="FKX52" s="1412"/>
      <c r="FKY52" s="1412"/>
      <c r="FKZ52" s="1412"/>
      <c r="FLA52" s="1412"/>
      <c r="FLB52" s="1412"/>
      <c r="FLC52" s="1412"/>
      <c r="FLD52" s="1412"/>
      <c r="FLE52" s="1412"/>
      <c r="FLF52" s="1412"/>
      <c r="FLG52" s="1412"/>
      <c r="FLH52" s="1412"/>
      <c r="FLI52" s="1412"/>
      <c r="FLJ52" s="1412"/>
      <c r="FLK52" s="1412"/>
      <c r="FLL52" s="1412"/>
      <c r="FLM52" s="1412"/>
      <c r="FLN52" s="1412"/>
      <c r="FLO52" s="1412"/>
      <c r="FLP52" s="1412"/>
      <c r="FLQ52" s="1412"/>
      <c r="FLR52" s="1412"/>
      <c r="FLS52" s="1412"/>
      <c r="FLT52" s="1412"/>
      <c r="FLU52" s="1412"/>
      <c r="FLV52" s="1412"/>
      <c r="FLW52" s="1412"/>
      <c r="FLX52" s="1412"/>
      <c r="FLY52" s="1412"/>
      <c r="FLZ52" s="1412"/>
      <c r="FMA52" s="1412"/>
      <c r="FMB52" s="1412"/>
      <c r="FMC52" s="1412"/>
      <c r="FMD52" s="1412"/>
      <c r="FME52" s="1412"/>
      <c r="FMF52" s="1412"/>
      <c r="FMG52" s="1412"/>
      <c r="FMH52" s="1412"/>
      <c r="FMI52" s="1412"/>
      <c r="FMJ52" s="1412"/>
      <c r="FMK52" s="1412"/>
      <c r="FML52" s="1412"/>
      <c r="FMM52" s="1412"/>
      <c r="FMN52" s="1412"/>
      <c r="FMO52" s="1412"/>
      <c r="FMP52" s="1412"/>
      <c r="FMQ52" s="1412"/>
      <c r="FMR52" s="1412"/>
      <c r="FMS52" s="1412"/>
      <c r="FMT52" s="1412"/>
      <c r="FMU52" s="1412"/>
      <c r="FMV52" s="1412"/>
      <c r="FMW52" s="1412"/>
      <c r="FMX52" s="1412"/>
      <c r="FMY52" s="1412"/>
      <c r="FMZ52" s="1412"/>
      <c r="FNA52" s="1412"/>
      <c r="FNB52" s="1412"/>
      <c r="FNC52" s="1412"/>
      <c r="FND52" s="1412"/>
      <c r="FNE52" s="1412"/>
      <c r="FNF52" s="1412"/>
      <c r="FNG52" s="1412"/>
      <c r="FNH52" s="1412"/>
      <c r="FNI52" s="1412"/>
      <c r="FNJ52" s="1412"/>
      <c r="FNK52" s="1412"/>
      <c r="FNL52" s="1412"/>
      <c r="FNM52" s="1412"/>
      <c r="FNN52" s="1412"/>
      <c r="FNO52" s="1412"/>
      <c r="FNP52" s="1412"/>
      <c r="FNQ52" s="1412"/>
      <c r="FNR52" s="1412"/>
      <c r="FNS52" s="1412"/>
      <c r="FNT52" s="1412"/>
      <c r="FNU52" s="1412"/>
      <c r="FNV52" s="1412"/>
      <c r="FNW52" s="1412"/>
      <c r="FNX52" s="1412"/>
      <c r="FNY52" s="1412"/>
      <c r="FNZ52" s="1412"/>
      <c r="FOA52" s="1412"/>
      <c r="FOB52" s="1412"/>
      <c r="FOC52" s="1412"/>
      <c r="FOD52" s="1412"/>
      <c r="FOE52" s="1412"/>
      <c r="FOF52" s="1412"/>
      <c r="FOG52" s="1412"/>
      <c r="FOH52" s="1412"/>
      <c r="FOI52" s="1412"/>
      <c r="FOJ52" s="1412"/>
      <c r="FOK52" s="1412"/>
      <c r="FOL52" s="1412"/>
      <c r="FOM52" s="1412"/>
      <c r="FON52" s="1412"/>
      <c r="FOO52" s="1412"/>
      <c r="FOP52" s="1412"/>
      <c r="FOQ52" s="1412"/>
      <c r="FOR52" s="1412"/>
      <c r="FOS52" s="1412"/>
      <c r="FOT52" s="1412"/>
      <c r="FOU52" s="1412"/>
      <c r="FOV52" s="1412"/>
      <c r="FOW52" s="1412"/>
      <c r="FOX52" s="1412"/>
      <c r="FOY52" s="1412"/>
      <c r="FOZ52" s="1412"/>
      <c r="FPA52" s="1412"/>
      <c r="FPB52" s="1412"/>
      <c r="FPC52" s="1412"/>
      <c r="FPD52" s="1412"/>
      <c r="FPE52" s="1412"/>
      <c r="FPF52" s="1412"/>
      <c r="FPG52" s="1412"/>
      <c r="FPH52" s="1412"/>
      <c r="FPI52" s="1412"/>
      <c r="FPJ52" s="1412"/>
      <c r="FPK52" s="1412"/>
      <c r="FPL52" s="1412"/>
      <c r="FPM52" s="1412"/>
      <c r="FPN52" s="1412"/>
      <c r="FPO52" s="1412"/>
      <c r="FPP52" s="1412"/>
      <c r="FPQ52" s="1412"/>
      <c r="FPR52" s="1412"/>
      <c r="FPS52" s="1412"/>
      <c r="FPT52" s="1412"/>
      <c r="FPU52" s="1412"/>
      <c r="FPV52" s="1412"/>
      <c r="FPW52" s="1412"/>
      <c r="FPX52" s="1412"/>
      <c r="FPY52" s="1412"/>
      <c r="FPZ52" s="1412"/>
      <c r="FQA52" s="1412"/>
      <c r="FQB52" s="1412"/>
      <c r="FQC52" s="1412"/>
      <c r="FQD52" s="1412"/>
      <c r="FQE52" s="1412"/>
      <c r="FQF52" s="1412"/>
      <c r="FQG52" s="1412"/>
      <c r="FQH52" s="1412"/>
      <c r="FQI52" s="1412"/>
      <c r="FQJ52" s="1412"/>
      <c r="FQK52" s="1412"/>
      <c r="FQL52" s="1412"/>
      <c r="FQM52" s="1412"/>
      <c r="FQN52" s="1412"/>
      <c r="FQO52" s="1412"/>
      <c r="FQP52" s="1412"/>
      <c r="FQQ52" s="1412"/>
      <c r="FQR52" s="1412"/>
      <c r="FQS52" s="1412"/>
      <c r="FQT52" s="1412"/>
      <c r="FQU52" s="1412"/>
      <c r="FQV52" s="1412"/>
      <c r="FQW52" s="1412"/>
      <c r="FQX52" s="1412"/>
      <c r="FQY52" s="1412"/>
      <c r="FQZ52" s="1412"/>
      <c r="FRA52" s="1412"/>
      <c r="FRB52" s="1412"/>
      <c r="FRC52" s="1412"/>
      <c r="FRD52" s="1412"/>
      <c r="FRE52" s="1412"/>
      <c r="FRF52" s="1412"/>
      <c r="FRG52" s="1412"/>
      <c r="FRH52" s="1412"/>
      <c r="FRI52" s="1412"/>
      <c r="FRJ52" s="1412"/>
      <c r="FRK52" s="1412"/>
      <c r="FRL52" s="1412"/>
      <c r="FRM52" s="1412"/>
      <c r="FRN52" s="1412"/>
      <c r="FRO52" s="1412"/>
      <c r="FRP52" s="1412"/>
      <c r="FRQ52" s="1412"/>
      <c r="FRR52" s="1412"/>
      <c r="FRS52" s="1412"/>
      <c r="FRT52" s="1412"/>
      <c r="FRU52" s="1412"/>
      <c r="FRV52" s="1412"/>
      <c r="FRW52" s="1412"/>
      <c r="FRX52" s="1412"/>
      <c r="FRY52" s="1412"/>
      <c r="FRZ52" s="1412"/>
      <c r="FSA52" s="1412"/>
      <c r="FSB52" s="1412"/>
      <c r="FSC52" s="1412"/>
      <c r="FSD52" s="1412"/>
      <c r="FSE52" s="1412"/>
      <c r="FSF52" s="1412"/>
      <c r="FSG52" s="1412"/>
      <c r="FSH52" s="1412"/>
      <c r="FSI52" s="1412"/>
      <c r="FSJ52" s="1412"/>
      <c r="FSK52" s="1412"/>
      <c r="FSL52" s="1412"/>
      <c r="FSM52" s="1412"/>
      <c r="FSN52" s="1412"/>
      <c r="FSO52" s="1412"/>
      <c r="FSP52" s="1412"/>
      <c r="FSQ52" s="1412"/>
      <c r="FSR52" s="1412"/>
      <c r="FSS52" s="1412"/>
      <c r="FST52" s="1412"/>
      <c r="FSU52" s="1412"/>
      <c r="FSV52" s="1412"/>
      <c r="FSW52" s="1412"/>
      <c r="FSX52" s="1412"/>
      <c r="FSY52" s="1412"/>
      <c r="FSZ52" s="1412"/>
      <c r="FTA52" s="1412"/>
      <c r="FTB52" s="1412"/>
      <c r="FTC52" s="1412"/>
      <c r="FTD52" s="1412"/>
      <c r="FTE52" s="1412"/>
      <c r="FTF52" s="1412"/>
      <c r="FTG52" s="1412"/>
      <c r="FTH52" s="1412"/>
      <c r="FTI52" s="1412"/>
      <c r="FTJ52" s="1412"/>
      <c r="FTK52" s="1412"/>
      <c r="FTL52" s="1412"/>
      <c r="FTM52" s="1412"/>
      <c r="FTN52" s="1412"/>
      <c r="FTO52" s="1412"/>
      <c r="FTP52" s="1412"/>
      <c r="FTQ52" s="1412"/>
      <c r="FTR52" s="1412"/>
      <c r="FTS52" s="1412"/>
      <c r="FTT52" s="1412"/>
      <c r="FTU52" s="1412"/>
      <c r="FTV52" s="1412"/>
      <c r="FTW52" s="1412"/>
      <c r="FTX52" s="1412"/>
      <c r="FTY52" s="1412"/>
      <c r="FTZ52" s="1412"/>
      <c r="FUA52" s="1412"/>
      <c r="FUB52" s="1412"/>
      <c r="FUC52" s="1412"/>
      <c r="FUD52" s="1412"/>
      <c r="FUE52" s="1412"/>
      <c r="FUF52" s="1412"/>
      <c r="FUG52" s="1412"/>
      <c r="FUH52" s="1412"/>
      <c r="FUI52" s="1412"/>
      <c r="FUJ52" s="1412"/>
      <c r="FUK52" s="1412"/>
      <c r="FUL52" s="1412"/>
      <c r="FUM52" s="1412"/>
      <c r="FUN52" s="1412"/>
      <c r="FUO52" s="1412"/>
      <c r="FUP52" s="1412"/>
      <c r="FUQ52" s="1412"/>
      <c r="FUR52" s="1412"/>
      <c r="FUS52" s="1412"/>
      <c r="FUT52" s="1412"/>
      <c r="FUU52" s="1412"/>
      <c r="FUV52" s="1412"/>
      <c r="FUW52" s="1412"/>
      <c r="FUX52" s="1412"/>
      <c r="FUY52" s="1412"/>
      <c r="FUZ52" s="1412"/>
      <c r="FVA52" s="1412"/>
      <c r="FVB52" s="1412"/>
      <c r="FVC52" s="1412"/>
      <c r="FVD52" s="1412"/>
      <c r="FVE52" s="1412"/>
      <c r="FVF52" s="1412"/>
      <c r="FVG52" s="1412"/>
      <c r="FVH52" s="1412"/>
      <c r="FVI52" s="1412"/>
      <c r="FVJ52" s="1412"/>
      <c r="FVK52" s="1412"/>
      <c r="FVL52" s="1412"/>
      <c r="FVM52" s="1412"/>
      <c r="FVN52" s="1412"/>
      <c r="FVO52" s="1412"/>
      <c r="FVP52" s="1412"/>
      <c r="FVQ52" s="1412"/>
      <c r="FVR52" s="1412"/>
      <c r="FVS52" s="1412"/>
      <c r="FVT52" s="1412"/>
      <c r="FVU52" s="1412"/>
      <c r="FVV52" s="1412"/>
      <c r="FVW52" s="1412"/>
      <c r="FVX52" s="1412"/>
      <c r="FVY52" s="1412"/>
      <c r="FVZ52" s="1412"/>
      <c r="FWA52" s="1412"/>
      <c r="FWB52" s="1412"/>
      <c r="FWC52" s="1412"/>
      <c r="FWD52" s="1412"/>
      <c r="FWE52" s="1412"/>
      <c r="FWF52" s="1412"/>
      <c r="FWG52" s="1412"/>
      <c r="FWH52" s="1412"/>
      <c r="FWI52" s="1412"/>
      <c r="FWJ52" s="1412"/>
      <c r="FWK52" s="1412"/>
      <c r="FWL52" s="1412"/>
      <c r="FWM52" s="1412"/>
      <c r="FWN52" s="1412"/>
      <c r="FWO52" s="1412"/>
      <c r="FWP52" s="1412"/>
      <c r="FWQ52" s="1412"/>
      <c r="FWR52" s="1412"/>
      <c r="FWS52" s="1412"/>
      <c r="FWT52" s="1412"/>
      <c r="FWU52" s="1412"/>
      <c r="FWV52" s="1412"/>
      <c r="FWW52" s="1412"/>
      <c r="FWX52" s="1412"/>
      <c r="FWY52" s="1412"/>
      <c r="FWZ52" s="1412"/>
      <c r="FXA52" s="1412"/>
      <c r="FXB52" s="1412"/>
      <c r="FXC52" s="1412"/>
      <c r="FXD52" s="1412"/>
      <c r="FXE52" s="1412"/>
      <c r="FXF52" s="1412"/>
      <c r="FXG52" s="1412"/>
      <c r="FXH52" s="1412"/>
      <c r="FXI52" s="1412"/>
      <c r="FXJ52" s="1412"/>
      <c r="FXK52" s="1412"/>
      <c r="FXL52" s="1412"/>
      <c r="FXM52" s="1412"/>
      <c r="FXN52" s="1412"/>
      <c r="FXO52" s="1412"/>
      <c r="FXP52" s="1412"/>
      <c r="FXQ52" s="1412"/>
      <c r="FXR52" s="1412"/>
      <c r="FXS52" s="1412"/>
      <c r="FXT52" s="1412"/>
      <c r="FXU52" s="1412"/>
      <c r="FXV52" s="1412"/>
      <c r="FXW52" s="1412"/>
      <c r="FXX52" s="1412"/>
      <c r="FXY52" s="1412"/>
      <c r="FXZ52" s="1412"/>
      <c r="FYA52" s="1412"/>
      <c r="FYB52" s="1412"/>
      <c r="FYC52" s="1412"/>
      <c r="FYD52" s="1412"/>
      <c r="FYE52" s="1412"/>
      <c r="FYF52" s="1412"/>
      <c r="FYG52" s="1412"/>
      <c r="FYH52" s="1412"/>
      <c r="FYI52" s="1412"/>
      <c r="FYJ52" s="1412"/>
      <c r="FYK52" s="1412"/>
      <c r="FYL52" s="1412"/>
      <c r="FYM52" s="1412"/>
      <c r="FYN52" s="1412"/>
      <c r="FYO52" s="1412"/>
      <c r="FYP52" s="1412"/>
      <c r="FYQ52" s="1412"/>
      <c r="FYR52" s="1412"/>
      <c r="FYS52" s="1412"/>
      <c r="FYT52" s="1412"/>
      <c r="FYU52" s="1412"/>
      <c r="FYV52" s="1412"/>
      <c r="FYW52" s="1412"/>
      <c r="FYX52" s="1412"/>
      <c r="FYY52" s="1412"/>
      <c r="FYZ52" s="1412"/>
      <c r="FZA52" s="1412"/>
      <c r="FZB52" s="1412"/>
      <c r="FZC52" s="1412"/>
      <c r="FZD52" s="1412"/>
      <c r="FZE52" s="1412"/>
      <c r="FZF52" s="1412"/>
      <c r="FZG52" s="1412"/>
      <c r="FZH52" s="1412"/>
      <c r="FZI52" s="1412"/>
      <c r="FZJ52" s="1412"/>
      <c r="FZK52" s="1412"/>
      <c r="FZL52" s="1412"/>
      <c r="FZM52" s="1412"/>
      <c r="FZN52" s="1412"/>
      <c r="FZO52" s="1412"/>
      <c r="FZP52" s="1412"/>
      <c r="FZQ52" s="1412"/>
      <c r="FZR52" s="1412"/>
      <c r="FZS52" s="1412"/>
      <c r="FZT52" s="1412"/>
      <c r="FZU52" s="1412"/>
      <c r="FZV52" s="1412"/>
      <c r="FZW52" s="1412"/>
      <c r="FZX52" s="1412"/>
      <c r="FZY52" s="1412"/>
      <c r="FZZ52" s="1412"/>
      <c r="GAA52" s="1412"/>
      <c r="GAB52" s="1412"/>
      <c r="GAC52" s="1412"/>
      <c r="GAD52" s="1412"/>
      <c r="GAE52" s="1412"/>
      <c r="GAF52" s="1412"/>
      <c r="GAG52" s="1412"/>
      <c r="GAH52" s="1412"/>
      <c r="GAI52" s="1412"/>
      <c r="GAJ52" s="1412"/>
      <c r="GAK52" s="1412"/>
      <c r="GAL52" s="1412"/>
      <c r="GAM52" s="1412"/>
      <c r="GAN52" s="1412"/>
      <c r="GAO52" s="1412"/>
      <c r="GAP52" s="1412"/>
      <c r="GAQ52" s="1412"/>
      <c r="GAR52" s="1412"/>
      <c r="GAS52" s="1412"/>
      <c r="GAT52" s="1412"/>
      <c r="GAU52" s="1412"/>
      <c r="GAV52" s="1412"/>
      <c r="GAW52" s="1412"/>
      <c r="GAX52" s="1412"/>
      <c r="GAY52" s="1412"/>
      <c r="GAZ52" s="1412"/>
      <c r="GBA52" s="1412"/>
      <c r="GBB52" s="1412"/>
      <c r="GBC52" s="1412"/>
      <c r="GBD52" s="1412"/>
      <c r="GBE52" s="1412"/>
      <c r="GBF52" s="1412"/>
      <c r="GBG52" s="1412"/>
      <c r="GBH52" s="1412"/>
      <c r="GBI52" s="1412"/>
      <c r="GBJ52" s="1412"/>
      <c r="GBK52" s="1412"/>
      <c r="GBL52" s="1412"/>
      <c r="GBM52" s="1412"/>
      <c r="GBN52" s="1412"/>
      <c r="GBO52" s="1412"/>
      <c r="GBP52" s="1412"/>
      <c r="GBQ52" s="1412"/>
      <c r="GBR52" s="1412"/>
      <c r="GBS52" s="1412"/>
      <c r="GBT52" s="1412"/>
      <c r="GBU52" s="1412"/>
      <c r="GBV52" s="1412"/>
      <c r="GBW52" s="1412"/>
      <c r="GBX52" s="1412"/>
      <c r="GBY52" s="1412"/>
      <c r="GBZ52" s="1412"/>
      <c r="GCA52" s="1412"/>
      <c r="GCB52" s="1412"/>
      <c r="GCC52" s="1412"/>
      <c r="GCD52" s="1412"/>
      <c r="GCE52" s="1412"/>
      <c r="GCF52" s="1412"/>
      <c r="GCG52" s="1412"/>
      <c r="GCH52" s="1412"/>
      <c r="GCI52" s="1412"/>
      <c r="GCJ52" s="1412"/>
      <c r="GCK52" s="1412"/>
      <c r="GCL52" s="1412"/>
      <c r="GCM52" s="1412"/>
      <c r="GCN52" s="1412"/>
      <c r="GCO52" s="1412"/>
      <c r="GCP52" s="1412"/>
      <c r="GCQ52" s="1412"/>
      <c r="GCR52" s="1412"/>
      <c r="GCS52" s="1412"/>
      <c r="GCT52" s="1412"/>
      <c r="GCU52" s="1412"/>
      <c r="GCV52" s="1412"/>
      <c r="GCW52" s="1412"/>
      <c r="GCX52" s="1412"/>
      <c r="GCY52" s="1412"/>
      <c r="GCZ52" s="1412"/>
      <c r="GDA52" s="1412"/>
      <c r="GDB52" s="1412"/>
      <c r="GDC52" s="1412"/>
      <c r="GDD52" s="1412"/>
      <c r="GDE52" s="1412"/>
      <c r="GDF52" s="1412"/>
      <c r="GDG52" s="1412"/>
      <c r="GDH52" s="1412"/>
      <c r="GDI52" s="1412"/>
      <c r="GDJ52" s="1412"/>
      <c r="GDK52" s="1412"/>
      <c r="GDL52" s="1412"/>
      <c r="GDM52" s="1412"/>
      <c r="GDN52" s="1412"/>
      <c r="GDO52" s="1412"/>
      <c r="GDP52" s="1412"/>
      <c r="GDQ52" s="1412"/>
      <c r="GDR52" s="1412"/>
      <c r="GDS52" s="1412"/>
      <c r="GDT52" s="1412"/>
      <c r="GDU52" s="1412"/>
      <c r="GDV52" s="1412"/>
      <c r="GDW52" s="1412"/>
      <c r="GDX52" s="1412"/>
      <c r="GDY52" s="1412"/>
      <c r="GDZ52" s="1412"/>
      <c r="GEA52" s="1412"/>
      <c r="GEB52" s="1412"/>
      <c r="GEC52" s="1412"/>
      <c r="GED52" s="1412"/>
      <c r="GEE52" s="1412"/>
      <c r="GEF52" s="1412"/>
      <c r="GEG52" s="1412"/>
      <c r="GEH52" s="1412"/>
      <c r="GEI52" s="1412"/>
      <c r="GEJ52" s="1412"/>
      <c r="GEK52" s="1412"/>
      <c r="GEL52" s="1412"/>
      <c r="GEM52" s="1412"/>
      <c r="GEN52" s="1412"/>
      <c r="GEO52" s="1412"/>
      <c r="GEP52" s="1412"/>
      <c r="GEQ52" s="1412"/>
      <c r="GER52" s="1412"/>
      <c r="GES52" s="1412"/>
      <c r="GET52" s="1412"/>
      <c r="GEU52" s="1412"/>
      <c r="GEV52" s="1412"/>
      <c r="GEW52" s="1412"/>
      <c r="GEX52" s="1412"/>
      <c r="GEY52" s="1412"/>
      <c r="GEZ52" s="1412"/>
      <c r="GFA52" s="1412"/>
      <c r="GFB52" s="1412"/>
      <c r="GFC52" s="1412"/>
      <c r="GFD52" s="1412"/>
      <c r="GFE52" s="1412"/>
      <c r="GFF52" s="1412"/>
      <c r="GFG52" s="1412"/>
      <c r="GFH52" s="1412"/>
      <c r="GFI52" s="1412"/>
      <c r="GFJ52" s="1412"/>
      <c r="GFK52" s="1412"/>
      <c r="GFL52" s="1412"/>
      <c r="GFM52" s="1412"/>
      <c r="GFN52" s="1412"/>
      <c r="GFO52" s="1412"/>
      <c r="GFP52" s="1412"/>
      <c r="GFQ52" s="1412"/>
      <c r="GFR52" s="1412"/>
      <c r="GFS52" s="1412"/>
      <c r="GFT52" s="1412"/>
      <c r="GFU52" s="1412"/>
      <c r="GFV52" s="1412"/>
      <c r="GFW52" s="1412"/>
      <c r="GFX52" s="1412"/>
      <c r="GFY52" s="1412"/>
      <c r="GFZ52" s="1412"/>
      <c r="GGA52" s="1412"/>
      <c r="GGB52" s="1412"/>
      <c r="GGC52" s="1412"/>
      <c r="GGD52" s="1412"/>
      <c r="GGE52" s="1412"/>
      <c r="GGF52" s="1412"/>
      <c r="GGG52" s="1412"/>
      <c r="GGH52" s="1412"/>
      <c r="GGI52" s="1412"/>
      <c r="GGJ52" s="1412"/>
      <c r="GGK52" s="1412"/>
      <c r="GGL52" s="1412"/>
      <c r="GGM52" s="1412"/>
      <c r="GGN52" s="1412"/>
      <c r="GGO52" s="1412"/>
      <c r="GGP52" s="1412"/>
      <c r="GGQ52" s="1412"/>
      <c r="GGR52" s="1412"/>
      <c r="GGS52" s="1412"/>
      <c r="GGT52" s="1412"/>
      <c r="GGU52" s="1412"/>
      <c r="GGV52" s="1412"/>
      <c r="GGW52" s="1412"/>
      <c r="GGX52" s="1412"/>
      <c r="GGY52" s="1412"/>
      <c r="GGZ52" s="1412"/>
      <c r="GHA52" s="1412"/>
      <c r="GHB52" s="1412"/>
      <c r="GHC52" s="1412"/>
      <c r="GHD52" s="1412"/>
      <c r="GHE52" s="1412"/>
      <c r="GHF52" s="1412"/>
      <c r="GHG52" s="1412"/>
      <c r="GHH52" s="1412"/>
      <c r="GHI52" s="1412"/>
      <c r="GHJ52" s="1412"/>
      <c r="GHK52" s="1412"/>
      <c r="GHL52" s="1412"/>
      <c r="GHM52" s="1412"/>
      <c r="GHN52" s="1412"/>
      <c r="GHO52" s="1412"/>
      <c r="GHP52" s="1412"/>
      <c r="GHQ52" s="1412"/>
      <c r="GHR52" s="1412"/>
      <c r="GHS52" s="1412"/>
      <c r="GHT52" s="1412"/>
      <c r="GHU52" s="1412"/>
      <c r="GHV52" s="1412"/>
      <c r="GHW52" s="1412"/>
      <c r="GHX52" s="1412"/>
      <c r="GHY52" s="1412"/>
      <c r="GHZ52" s="1412"/>
      <c r="GIA52" s="1412"/>
      <c r="GIB52" s="1412"/>
      <c r="GIC52" s="1412"/>
      <c r="GID52" s="1412"/>
      <c r="GIE52" s="1412"/>
      <c r="GIF52" s="1412"/>
      <c r="GIG52" s="1412"/>
      <c r="GIH52" s="1412"/>
      <c r="GII52" s="1412"/>
      <c r="GIJ52" s="1412"/>
      <c r="GIK52" s="1412"/>
      <c r="GIL52" s="1412"/>
      <c r="GIM52" s="1412"/>
      <c r="GIN52" s="1412"/>
      <c r="GIO52" s="1412"/>
      <c r="GIP52" s="1412"/>
      <c r="GIQ52" s="1412"/>
      <c r="GIR52" s="1412"/>
      <c r="GIS52" s="1412"/>
      <c r="GIT52" s="1412"/>
      <c r="GIU52" s="1412"/>
      <c r="GIV52" s="1412"/>
      <c r="GIW52" s="1412"/>
      <c r="GIX52" s="1412"/>
      <c r="GIY52" s="1412"/>
      <c r="GIZ52" s="1412"/>
      <c r="GJA52" s="1412"/>
      <c r="GJB52" s="1412"/>
      <c r="GJC52" s="1412"/>
      <c r="GJD52" s="1412"/>
      <c r="GJE52" s="1412"/>
      <c r="GJF52" s="1412"/>
      <c r="GJG52" s="1412"/>
      <c r="GJH52" s="1412"/>
      <c r="GJI52" s="1412"/>
      <c r="GJJ52" s="1412"/>
      <c r="GJK52" s="1412"/>
      <c r="GJL52" s="1412"/>
      <c r="GJM52" s="1412"/>
      <c r="GJN52" s="1412"/>
      <c r="GJO52" s="1412"/>
      <c r="GJP52" s="1412"/>
      <c r="GJQ52" s="1412"/>
      <c r="GJR52" s="1412"/>
      <c r="GJS52" s="1412"/>
      <c r="GJT52" s="1412"/>
      <c r="GJU52" s="1412"/>
      <c r="GJV52" s="1412"/>
      <c r="GJW52" s="1412"/>
      <c r="GJX52" s="1412"/>
      <c r="GJY52" s="1412"/>
      <c r="GJZ52" s="1412"/>
      <c r="GKA52" s="1412"/>
      <c r="GKB52" s="1412"/>
      <c r="GKC52" s="1412"/>
      <c r="GKD52" s="1412"/>
      <c r="GKE52" s="1412"/>
      <c r="GKF52" s="1412"/>
      <c r="GKG52" s="1412"/>
      <c r="GKH52" s="1412"/>
      <c r="GKI52" s="1412"/>
      <c r="GKJ52" s="1412"/>
      <c r="GKK52" s="1412"/>
      <c r="GKL52" s="1412"/>
      <c r="GKM52" s="1412"/>
      <c r="GKN52" s="1412"/>
      <c r="GKO52" s="1412"/>
      <c r="GKP52" s="1412"/>
      <c r="GKQ52" s="1412"/>
      <c r="GKR52" s="1412"/>
      <c r="GKS52" s="1412"/>
      <c r="GKT52" s="1412"/>
      <c r="GKU52" s="1412"/>
      <c r="GKV52" s="1412"/>
      <c r="GKW52" s="1412"/>
      <c r="GKX52" s="1412"/>
      <c r="GKY52" s="1412"/>
      <c r="GKZ52" s="1412"/>
      <c r="GLA52" s="1412"/>
      <c r="GLB52" s="1412"/>
      <c r="GLC52" s="1412"/>
      <c r="GLD52" s="1412"/>
      <c r="GLE52" s="1412"/>
      <c r="GLF52" s="1412"/>
      <c r="GLG52" s="1412"/>
      <c r="GLH52" s="1412"/>
      <c r="GLI52" s="1412"/>
      <c r="GLJ52" s="1412"/>
      <c r="GLK52" s="1412"/>
      <c r="GLL52" s="1412"/>
      <c r="GLM52" s="1412"/>
      <c r="GLN52" s="1412"/>
      <c r="GLO52" s="1412"/>
      <c r="GLP52" s="1412"/>
      <c r="GLQ52" s="1412"/>
      <c r="GLR52" s="1412"/>
      <c r="GLS52" s="1412"/>
      <c r="GLT52" s="1412"/>
      <c r="GLU52" s="1412"/>
      <c r="GLV52" s="1412"/>
      <c r="GLW52" s="1412"/>
      <c r="GLX52" s="1412"/>
      <c r="GLY52" s="1412"/>
      <c r="GLZ52" s="1412"/>
      <c r="GMA52" s="1412"/>
      <c r="GMB52" s="1412"/>
      <c r="GMC52" s="1412"/>
      <c r="GMD52" s="1412"/>
      <c r="GME52" s="1412"/>
      <c r="GMF52" s="1412"/>
      <c r="GMG52" s="1412"/>
      <c r="GMH52" s="1412"/>
      <c r="GMI52" s="1412"/>
      <c r="GMJ52" s="1412"/>
      <c r="GMK52" s="1412"/>
      <c r="GML52" s="1412"/>
      <c r="GMM52" s="1412"/>
      <c r="GMN52" s="1412"/>
      <c r="GMO52" s="1412"/>
      <c r="GMP52" s="1412"/>
      <c r="GMQ52" s="1412"/>
      <c r="GMR52" s="1412"/>
      <c r="GMS52" s="1412"/>
      <c r="GMT52" s="1412"/>
      <c r="GMU52" s="1412"/>
      <c r="GMV52" s="1412"/>
      <c r="GMW52" s="1412"/>
      <c r="GMX52" s="1412"/>
      <c r="GMY52" s="1412"/>
      <c r="GMZ52" s="1412"/>
      <c r="GNA52" s="1412"/>
      <c r="GNB52" s="1412"/>
      <c r="GNC52" s="1412"/>
      <c r="GND52" s="1412"/>
      <c r="GNE52" s="1412"/>
      <c r="GNF52" s="1412"/>
      <c r="GNG52" s="1412"/>
      <c r="GNH52" s="1412"/>
      <c r="GNI52" s="1412"/>
      <c r="GNJ52" s="1412"/>
      <c r="GNK52" s="1412"/>
      <c r="GNL52" s="1412"/>
      <c r="GNM52" s="1412"/>
      <c r="GNN52" s="1412"/>
      <c r="GNO52" s="1412"/>
      <c r="GNP52" s="1412"/>
      <c r="GNQ52" s="1412"/>
      <c r="GNR52" s="1412"/>
      <c r="GNS52" s="1412"/>
      <c r="GNT52" s="1412"/>
      <c r="GNU52" s="1412"/>
      <c r="GNV52" s="1412"/>
      <c r="GNW52" s="1412"/>
      <c r="GNX52" s="1412"/>
      <c r="GNY52" s="1412"/>
      <c r="GNZ52" s="1412"/>
      <c r="GOA52" s="1412"/>
      <c r="GOB52" s="1412"/>
      <c r="GOC52" s="1412"/>
      <c r="GOD52" s="1412"/>
      <c r="GOE52" s="1412"/>
      <c r="GOF52" s="1412"/>
      <c r="GOG52" s="1412"/>
      <c r="GOH52" s="1412"/>
      <c r="GOI52" s="1412"/>
      <c r="GOJ52" s="1412"/>
      <c r="GOK52" s="1412"/>
      <c r="GOL52" s="1412"/>
      <c r="GOM52" s="1412"/>
      <c r="GON52" s="1412"/>
      <c r="GOO52" s="1412"/>
      <c r="GOP52" s="1412"/>
      <c r="GOQ52" s="1412"/>
      <c r="GOR52" s="1412"/>
      <c r="GOS52" s="1412"/>
      <c r="GOT52" s="1412"/>
      <c r="GOU52" s="1412"/>
      <c r="GOV52" s="1412"/>
      <c r="GOW52" s="1412"/>
      <c r="GOX52" s="1412"/>
      <c r="GOY52" s="1412"/>
      <c r="GOZ52" s="1412"/>
      <c r="GPA52" s="1412"/>
      <c r="GPB52" s="1412"/>
      <c r="GPC52" s="1412"/>
      <c r="GPD52" s="1412"/>
      <c r="GPE52" s="1412"/>
      <c r="GPF52" s="1412"/>
      <c r="GPG52" s="1412"/>
      <c r="GPH52" s="1412"/>
      <c r="GPI52" s="1412"/>
      <c r="GPJ52" s="1412"/>
      <c r="GPK52" s="1412"/>
      <c r="GPL52" s="1412"/>
      <c r="GPM52" s="1412"/>
      <c r="GPN52" s="1412"/>
      <c r="GPO52" s="1412"/>
      <c r="GPP52" s="1412"/>
      <c r="GPQ52" s="1412"/>
      <c r="GPR52" s="1412"/>
      <c r="GPS52" s="1412"/>
      <c r="GPT52" s="1412"/>
      <c r="GPU52" s="1412"/>
      <c r="GPV52" s="1412"/>
      <c r="GPW52" s="1412"/>
      <c r="GPX52" s="1412"/>
      <c r="GPY52" s="1412"/>
      <c r="GPZ52" s="1412"/>
      <c r="GQA52" s="1412"/>
      <c r="GQB52" s="1412"/>
      <c r="GQC52" s="1412"/>
      <c r="GQD52" s="1412"/>
      <c r="GQE52" s="1412"/>
      <c r="GQF52" s="1412"/>
      <c r="GQG52" s="1412"/>
      <c r="GQH52" s="1412"/>
      <c r="GQI52" s="1412"/>
      <c r="GQJ52" s="1412"/>
      <c r="GQK52" s="1412"/>
      <c r="GQL52" s="1412"/>
      <c r="GQM52" s="1412"/>
      <c r="GQN52" s="1412"/>
      <c r="GQO52" s="1412"/>
      <c r="GQP52" s="1412"/>
      <c r="GQQ52" s="1412"/>
      <c r="GQR52" s="1412"/>
      <c r="GQS52" s="1412"/>
      <c r="GQT52" s="1412"/>
      <c r="GQU52" s="1412"/>
      <c r="GQV52" s="1412"/>
      <c r="GQW52" s="1412"/>
      <c r="GQX52" s="1412"/>
      <c r="GQY52" s="1412"/>
      <c r="GQZ52" s="1412"/>
      <c r="GRA52" s="1412"/>
      <c r="GRB52" s="1412"/>
      <c r="GRC52" s="1412"/>
      <c r="GRD52" s="1412"/>
      <c r="GRE52" s="1412"/>
      <c r="GRF52" s="1412"/>
      <c r="GRG52" s="1412"/>
      <c r="GRH52" s="1412"/>
      <c r="GRI52" s="1412"/>
      <c r="GRJ52" s="1412"/>
      <c r="GRK52" s="1412"/>
      <c r="GRL52" s="1412"/>
      <c r="GRM52" s="1412"/>
      <c r="GRN52" s="1412"/>
      <c r="GRO52" s="1412"/>
      <c r="GRP52" s="1412"/>
      <c r="GRQ52" s="1412"/>
      <c r="GRR52" s="1412"/>
      <c r="GRS52" s="1412"/>
      <c r="GRT52" s="1412"/>
      <c r="GRU52" s="1412"/>
      <c r="GRV52" s="1412"/>
      <c r="GRW52" s="1412"/>
      <c r="GRX52" s="1412"/>
      <c r="GRY52" s="1412"/>
      <c r="GRZ52" s="1412"/>
      <c r="GSA52" s="1412"/>
      <c r="GSB52" s="1412"/>
      <c r="GSC52" s="1412"/>
      <c r="GSD52" s="1412"/>
      <c r="GSE52" s="1412"/>
      <c r="GSF52" s="1412"/>
      <c r="GSG52" s="1412"/>
      <c r="GSH52" s="1412"/>
      <c r="GSI52" s="1412"/>
      <c r="GSJ52" s="1412"/>
      <c r="GSK52" s="1412"/>
      <c r="GSL52" s="1412"/>
      <c r="GSM52" s="1412"/>
      <c r="GSN52" s="1412"/>
      <c r="GSO52" s="1412"/>
      <c r="GSP52" s="1412"/>
      <c r="GSQ52" s="1412"/>
      <c r="GSR52" s="1412"/>
      <c r="GSS52" s="1412"/>
      <c r="GST52" s="1412"/>
      <c r="GSU52" s="1412"/>
      <c r="GSV52" s="1412"/>
      <c r="GSW52" s="1412"/>
      <c r="GSX52" s="1412"/>
      <c r="GSY52" s="1412"/>
      <c r="GSZ52" s="1412"/>
      <c r="GTA52" s="1412"/>
      <c r="GTB52" s="1412"/>
      <c r="GTC52" s="1412"/>
      <c r="GTD52" s="1412"/>
      <c r="GTE52" s="1412"/>
      <c r="GTF52" s="1412"/>
      <c r="GTG52" s="1412"/>
      <c r="GTH52" s="1412"/>
      <c r="GTI52" s="1412"/>
      <c r="GTJ52" s="1412"/>
      <c r="GTK52" s="1412"/>
      <c r="GTL52" s="1412"/>
      <c r="GTM52" s="1412"/>
      <c r="GTN52" s="1412"/>
      <c r="GTO52" s="1412"/>
      <c r="GTP52" s="1412"/>
      <c r="GTQ52" s="1412"/>
      <c r="GTR52" s="1412"/>
      <c r="GTS52" s="1412"/>
      <c r="GTT52" s="1412"/>
      <c r="GTU52" s="1412"/>
      <c r="GTV52" s="1412"/>
      <c r="GTW52" s="1412"/>
      <c r="GTX52" s="1412"/>
      <c r="GTY52" s="1412"/>
      <c r="GTZ52" s="1412"/>
      <c r="GUA52" s="1412"/>
      <c r="GUB52" s="1412"/>
      <c r="GUC52" s="1412"/>
      <c r="GUD52" s="1412"/>
      <c r="GUE52" s="1412"/>
      <c r="GUF52" s="1412"/>
      <c r="GUG52" s="1412"/>
      <c r="GUH52" s="1412"/>
      <c r="GUI52" s="1412"/>
      <c r="GUJ52" s="1412"/>
      <c r="GUK52" s="1412"/>
      <c r="GUL52" s="1412"/>
      <c r="GUM52" s="1412"/>
      <c r="GUN52" s="1412"/>
      <c r="GUO52" s="1412"/>
      <c r="GUP52" s="1412"/>
      <c r="GUQ52" s="1412"/>
      <c r="GUR52" s="1412"/>
      <c r="GUS52" s="1412"/>
      <c r="GUT52" s="1412"/>
      <c r="GUU52" s="1412"/>
      <c r="GUV52" s="1412"/>
      <c r="GUW52" s="1412"/>
      <c r="GUX52" s="1412"/>
      <c r="GUY52" s="1412"/>
      <c r="GUZ52" s="1412"/>
      <c r="GVA52" s="1412"/>
      <c r="GVB52" s="1412"/>
      <c r="GVC52" s="1412"/>
      <c r="GVD52" s="1412"/>
      <c r="GVE52" s="1412"/>
      <c r="GVF52" s="1412"/>
      <c r="GVG52" s="1412"/>
      <c r="GVH52" s="1412"/>
      <c r="GVI52" s="1412"/>
      <c r="GVJ52" s="1412"/>
      <c r="GVK52" s="1412"/>
      <c r="GVL52" s="1412"/>
      <c r="GVM52" s="1412"/>
      <c r="GVN52" s="1412"/>
      <c r="GVO52" s="1412"/>
      <c r="GVP52" s="1412"/>
      <c r="GVQ52" s="1412"/>
      <c r="GVR52" s="1412"/>
      <c r="GVS52" s="1412"/>
      <c r="GVT52" s="1412"/>
      <c r="GVU52" s="1412"/>
      <c r="GVV52" s="1412"/>
      <c r="GVW52" s="1412"/>
      <c r="GVX52" s="1412"/>
      <c r="GVY52" s="1412"/>
      <c r="GVZ52" s="1412"/>
      <c r="GWA52" s="1412"/>
      <c r="GWB52" s="1412"/>
      <c r="GWC52" s="1412"/>
      <c r="GWD52" s="1412"/>
      <c r="GWE52" s="1412"/>
      <c r="GWF52" s="1412"/>
      <c r="GWG52" s="1412"/>
      <c r="GWH52" s="1412"/>
      <c r="GWI52" s="1412"/>
      <c r="GWJ52" s="1412"/>
      <c r="GWK52" s="1412"/>
      <c r="GWL52" s="1412"/>
      <c r="GWM52" s="1412"/>
      <c r="GWN52" s="1412"/>
      <c r="GWO52" s="1412"/>
      <c r="GWP52" s="1412"/>
      <c r="GWQ52" s="1412"/>
      <c r="GWR52" s="1412"/>
      <c r="GWS52" s="1412"/>
      <c r="GWT52" s="1412"/>
      <c r="GWU52" s="1412"/>
      <c r="GWV52" s="1412"/>
      <c r="GWW52" s="1412"/>
      <c r="GWX52" s="1412"/>
      <c r="GWY52" s="1412"/>
      <c r="GWZ52" s="1412"/>
      <c r="GXA52" s="1412"/>
      <c r="GXB52" s="1412"/>
      <c r="GXC52" s="1412"/>
      <c r="GXD52" s="1412"/>
      <c r="GXE52" s="1412"/>
      <c r="GXF52" s="1412"/>
      <c r="GXG52" s="1412"/>
      <c r="GXH52" s="1412"/>
      <c r="GXI52" s="1412"/>
      <c r="GXJ52" s="1412"/>
      <c r="GXK52" s="1412"/>
      <c r="GXL52" s="1412"/>
      <c r="GXM52" s="1412"/>
      <c r="GXN52" s="1412"/>
      <c r="GXO52" s="1412"/>
      <c r="GXP52" s="1412"/>
      <c r="GXQ52" s="1412"/>
      <c r="GXR52" s="1412"/>
      <c r="GXS52" s="1412"/>
      <c r="GXT52" s="1412"/>
      <c r="GXU52" s="1412"/>
      <c r="GXV52" s="1412"/>
      <c r="GXW52" s="1412"/>
      <c r="GXX52" s="1412"/>
      <c r="GXY52" s="1412"/>
      <c r="GXZ52" s="1412"/>
      <c r="GYA52" s="1412"/>
      <c r="GYB52" s="1412"/>
      <c r="GYC52" s="1412"/>
      <c r="GYD52" s="1412"/>
      <c r="GYE52" s="1412"/>
      <c r="GYF52" s="1412"/>
      <c r="GYG52" s="1412"/>
      <c r="GYH52" s="1412"/>
      <c r="GYI52" s="1412"/>
      <c r="GYJ52" s="1412"/>
      <c r="GYK52" s="1412"/>
      <c r="GYL52" s="1412"/>
      <c r="GYM52" s="1412"/>
      <c r="GYN52" s="1412"/>
      <c r="GYO52" s="1412"/>
      <c r="GYP52" s="1412"/>
      <c r="GYQ52" s="1412"/>
      <c r="GYR52" s="1412"/>
      <c r="GYS52" s="1412"/>
      <c r="GYT52" s="1412"/>
      <c r="GYU52" s="1412"/>
      <c r="GYV52" s="1412"/>
      <c r="GYW52" s="1412"/>
      <c r="GYX52" s="1412"/>
      <c r="GYY52" s="1412"/>
      <c r="GYZ52" s="1412"/>
      <c r="GZA52" s="1412"/>
      <c r="GZB52" s="1412"/>
      <c r="GZC52" s="1412"/>
      <c r="GZD52" s="1412"/>
      <c r="GZE52" s="1412"/>
      <c r="GZF52" s="1412"/>
      <c r="GZG52" s="1412"/>
      <c r="GZH52" s="1412"/>
      <c r="GZI52" s="1412"/>
      <c r="GZJ52" s="1412"/>
      <c r="GZK52" s="1412"/>
      <c r="GZL52" s="1412"/>
      <c r="GZM52" s="1412"/>
      <c r="GZN52" s="1412"/>
      <c r="GZO52" s="1412"/>
      <c r="GZP52" s="1412"/>
      <c r="GZQ52" s="1412"/>
      <c r="GZR52" s="1412"/>
      <c r="GZS52" s="1412"/>
      <c r="GZT52" s="1412"/>
      <c r="GZU52" s="1412"/>
      <c r="GZV52" s="1412"/>
      <c r="GZW52" s="1412"/>
      <c r="GZX52" s="1412"/>
      <c r="GZY52" s="1412"/>
      <c r="GZZ52" s="1412"/>
      <c r="HAA52" s="1412"/>
      <c r="HAB52" s="1412"/>
      <c r="HAC52" s="1412"/>
      <c r="HAD52" s="1412"/>
      <c r="HAE52" s="1412"/>
      <c r="HAF52" s="1412"/>
      <c r="HAG52" s="1412"/>
      <c r="HAH52" s="1412"/>
      <c r="HAI52" s="1412"/>
      <c r="HAJ52" s="1412"/>
      <c r="HAK52" s="1412"/>
      <c r="HAL52" s="1412"/>
      <c r="HAM52" s="1412"/>
      <c r="HAN52" s="1412"/>
      <c r="HAO52" s="1412"/>
      <c r="HAP52" s="1412"/>
      <c r="HAQ52" s="1412"/>
      <c r="HAR52" s="1412"/>
      <c r="HAS52" s="1412"/>
      <c r="HAT52" s="1412"/>
      <c r="HAU52" s="1412"/>
      <c r="HAV52" s="1412"/>
      <c r="HAW52" s="1412"/>
      <c r="HAX52" s="1412"/>
      <c r="HAY52" s="1412"/>
      <c r="HAZ52" s="1412"/>
      <c r="HBA52" s="1412"/>
      <c r="HBB52" s="1412"/>
      <c r="HBC52" s="1412"/>
      <c r="HBD52" s="1412"/>
      <c r="HBE52" s="1412"/>
      <c r="HBF52" s="1412"/>
      <c r="HBG52" s="1412"/>
      <c r="HBH52" s="1412"/>
      <c r="HBI52" s="1412"/>
      <c r="HBJ52" s="1412"/>
      <c r="HBK52" s="1412"/>
      <c r="HBL52" s="1412"/>
      <c r="HBM52" s="1412"/>
      <c r="HBN52" s="1412"/>
      <c r="HBO52" s="1412"/>
      <c r="HBP52" s="1412"/>
      <c r="HBQ52" s="1412"/>
      <c r="HBR52" s="1412"/>
      <c r="HBS52" s="1412"/>
      <c r="HBT52" s="1412"/>
      <c r="HBU52" s="1412"/>
      <c r="HBV52" s="1412"/>
      <c r="HBW52" s="1412"/>
      <c r="HBX52" s="1412"/>
      <c r="HBY52" s="1412"/>
      <c r="HBZ52" s="1412"/>
      <c r="HCA52" s="1412"/>
      <c r="HCB52" s="1412"/>
      <c r="HCC52" s="1412"/>
      <c r="HCD52" s="1412"/>
      <c r="HCE52" s="1412"/>
      <c r="HCF52" s="1412"/>
      <c r="HCG52" s="1412"/>
      <c r="HCH52" s="1412"/>
      <c r="HCI52" s="1412"/>
      <c r="HCJ52" s="1412"/>
      <c r="HCK52" s="1412"/>
      <c r="HCL52" s="1412"/>
      <c r="HCM52" s="1412"/>
      <c r="HCN52" s="1412"/>
      <c r="HCO52" s="1412"/>
      <c r="HCP52" s="1412"/>
      <c r="HCQ52" s="1412"/>
      <c r="HCR52" s="1412"/>
      <c r="HCS52" s="1412"/>
      <c r="HCT52" s="1412"/>
      <c r="HCU52" s="1412"/>
      <c r="HCV52" s="1412"/>
      <c r="HCW52" s="1412"/>
      <c r="HCX52" s="1412"/>
      <c r="HCY52" s="1412"/>
      <c r="HCZ52" s="1412"/>
      <c r="HDA52" s="1412"/>
      <c r="HDB52" s="1412"/>
      <c r="HDC52" s="1412"/>
      <c r="HDD52" s="1412"/>
      <c r="HDE52" s="1412"/>
      <c r="HDF52" s="1412"/>
      <c r="HDG52" s="1412"/>
      <c r="HDH52" s="1412"/>
      <c r="HDI52" s="1412"/>
      <c r="HDJ52" s="1412"/>
      <c r="HDK52" s="1412"/>
      <c r="HDL52" s="1412"/>
      <c r="HDM52" s="1412"/>
      <c r="HDN52" s="1412"/>
      <c r="HDO52" s="1412"/>
      <c r="HDP52" s="1412"/>
      <c r="HDQ52" s="1412"/>
      <c r="HDR52" s="1412"/>
      <c r="HDS52" s="1412"/>
      <c r="HDT52" s="1412"/>
      <c r="HDU52" s="1412"/>
      <c r="HDV52" s="1412"/>
      <c r="HDW52" s="1412"/>
      <c r="HDX52" s="1412"/>
      <c r="HDY52" s="1412"/>
      <c r="HDZ52" s="1412"/>
      <c r="HEA52" s="1412"/>
      <c r="HEB52" s="1412"/>
      <c r="HEC52" s="1412"/>
      <c r="HED52" s="1412"/>
      <c r="HEE52" s="1412"/>
      <c r="HEF52" s="1412"/>
      <c r="HEG52" s="1412"/>
      <c r="HEH52" s="1412"/>
      <c r="HEI52" s="1412"/>
      <c r="HEJ52" s="1412"/>
      <c r="HEK52" s="1412"/>
      <c r="HEL52" s="1412"/>
      <c r="HEM52" s="1412"/>
      <c r="HEN52" s="1412"/>
      <c r="HEO52" s="1412"/>
      <c r="HEP52" s="1412"/>
      <c r="HEQ52" s="1412"/>
      <c r="HER52" s="1412"/>
      <c r="HES52" s="1412"/>
      <c r="HET52" s="1412"/>
      <c r="HEU52" s="1412"/>
      <c r="HEV52" s="1412"/>
      <c r="HEW52" s="1412"/>
      <c r="HEX52" s="1412"/>
      <c r="HEY52" s="1412"/>
      <c r="HEZ52" s="1412"/>
      <c r="HFA52" s="1412"/>
      <c r="HFB52" s="1412"/>
      <c r="HFC52" s="1412"/>
      <c r="HFD52" s="1412"/>
      <c r="HFE52" s="1412"/>
      <c r="HFF52" s="1412"/>
      <c r="HFG52" s="1412"/>
      <c r="HFH52" s="1412"/>
      <c r="HFI52" s="1412"/>
      <c r="HFJ52" s="1412"/>
      <c r="HFK52" s="1412"/>
      <c r="HFL52" s="1412"/>
      <c r="HFM52" s="1412"/>
      <c r="HFN52" s="1412"/>
      <c r="HFO52" s="1412"/>
      <c r="HFP52" s="1412"/>
      <c r="HFQ52" s="1412"/>
      <c r="HFR52" s="1412"/>
      <c r="HFS52" s="1412"/>
      <c r="HFT52" s="1412"/>
      <c r="HFU52" s="1412"/>
      <c r="HFV52" s="1412"/>
      <c r="HFW52" s="1412"/>
      <c r="HFX52" s="1412"/>
      <c r="HFY52" s="1412"/>
      <c r="HFZ52" s="1412"/>
      <c r="HGA52" s="1412"/>
      <c r="HGB52" s="1412"/>
      <c r="HGC52" s="1412"/>
      <c r="HGD52" s="1412"/>
      <c r="HGE52" s="1412"/>
      <c r="HGF52" s="1412"/>
      <c r="HGG52" s="1412"/>
      <c r="HGH52" s="1412"/>
      <c r="HGI52" s="1412"/>
      <c r="HGJ52" s="1412"/>
      <c r="HGK52" s="1412"/>
      <c r="HGL52" s="1412"/>
      <c r="HGM52" s="1412"/>
      <c r="HGN52" s="1412"/>
      <c r="HGO52" s="1412"/>
      <c r="HGP52" s="1412"/>
      <c r="HGQ52" s="1412"/>
      <c r="HGR52" s="1412"/>
      <c r="HGS52" s="1412"/>
      <c r="HGT52" s="1412"/>
      <c r="HGU52" s="1412"/>
      <c r="HGV52" s="1412"/>
      <c r="HGW52" s="1412"/>
      <c r="HGX52" s="1412"/>
      <c r="HGY52" s="1412"/>
      <c r="HGZ52" s="1412"/>
      <c r="HHA52" s="1412"/>
      <c r="HHB52" s="1412"/>
      <c r="HHC52" s="1412"/>
      <c r="HHD52" s="1412"/>
      <c r="HHE52" s="1412"/>
      <c r="HHF52" s="1412"/>
      <c r="HHG52" s="1412"/>
      <c r="HHH52" s="1412"/>
      <c r="HHI52" s="1412"/>
      <c r="HHJ52" s="1412"/>
      <c r="HHK52" s="1412"/>
      <c r="HHL52" s="1412"/>
      <c r="HHM52" s="1412"/>
      <c r="HHN52" s="1412"/>
      <c r="HHO52" s="1412"/>
      <c r="HHP52" s="1412"/>
      <c r="HHQ52" s="1412"/>
      <c r="HHR52" s="1412"/>
      <c r="HHS52" s="1412"/>
      <c r="HHT52" s="1412"/>
      <c r="HHU52" s="1412"/>
      <c r="HHV52" s="1412"/>
      <c r="HHW52" s="1412"/>
      <c r="HHX52" s="1412"/>
      <c r="HHY52" s="1412"/>
      <c r="HHZ52" s="1412"/>
      <c r="HIA52" s="1412"/>
      <c r="HIB52" s="1412"/>
      <c r="HIC52" s="1412"/>
      <c r="HID52" s="1412"/>
      <c r="HIE52" s="1412"/>
      <c r="HIF52" s="1412"/>
      <c r="HIG52" s="1412"/>
      <c r="HIH52" s="1412"/>
      <c r="HII52" s="1412"/>
      <c r="HIJ52" s="1412"/>
      <c r="HIK52" s="1412"/>
      <c r="HIL52" s="1412"/>
      <c r="HIM52" s="1412"/>
      <c r="HIN52" s="1412"/>
      <c r="HIO52" s="1412"/>
      <c r="HIP52" s="1412"/>
      <c r="HIQ52" s="1412"/>
      <c r="HIR52" s="1412"/>
      <c r="HIS52" s="1412"/>
      <c r="HIT52" s="1412"/>
      <c r="HIU52" s="1412"/>
      <c r="HIV52" s="1412"/>
      <c r="HIW52" s="1412"/>
      <c r="HIX52" s="1412"/>
      <c r="HIY52" s="1412"/>
      <c r="HIZ52" s="1412"/>
      <c r="HJA52" s="1412"/>
      <c r="HJB52" s="1412"/>
      <c r="HJC52" s="1412"/>
      <c r="HJD52" s="1412"/>
      <c r="HJE52" s="1412"/>
      <c r="HJF52" s="1412"/>
      <c r="HJG52" s="1412"/>
      <c r="HJH52" s="1412"/>
      <c r="HJI52" s="1412"/>
      <c r="HJJ52" s="1412"/>
      <c r="HJK52" s="1412"/>
      <c r="HJL52" s="1412"/>
      <c r="HJM52" s="1412"/>
      <c r="HJN52" s="1412"/>
      <c r="HJO52" s="1412"/>
      <c r="HJP52" s="1412"/>
      <c r="HJQ52" s="1412"/>
      <c r="HJR52" s="1412"/>
      <c r="HJS52" s="1412"/>
      <c r="HJT52" s="1412"/>
      <c r="HJU52" s="1412"/>
      <c r="HJV52" s="1412"/>
      <c r="HJW52" s="1412"/>
      <c r="HJX52" s="1412"/>
      <c r="HJY52" s="1412"/>
      <c r="HJZ52" s="1412"/>
      <c r="HKA52" s="1412"/>
      <c r="HKB52" s="1412"/>
      <c r="HKC52" s="1412"/>
      <c r="HKD52" s="1412"/>
      <c r="HKE52" s="1412"/>
      <c r="HKF52" s="1412"/>
      <c r="HKG52" s="1412"/>
      <c r="HKH52" s="1412"/>
      <c r="HKI52" s="1412"/>
      <c r="HKJ52" s="1412"/>
      <c r="HKK52" s="1412"/>
      <c r="HKL52" s="1412"/>
      <c r="HKM52" s="1412"/>
      <c r="HKN52" s="1412"/>
      <c r="HKO52" s="1412"/>
      <c r="HKP52" s="1412"/>
      <c r="HKQ52" s="1412"/>
      <c r="HKR52" s="1412"/>
      <c r="HKS52" s="1412"/>
      <c r="HKT52" s="1412"/>
      <c r="HKU52" s="1412"/>
      <c r="HKV52" s="1412"/>
      <c r="HKW52" s="1412"/>
      <c r="HKX52" s="1412"/>
      <c r="HKY52" s="1412"/>
      <c r="HKZ52" s="1412"/>
      <c r="HLA52" s="1412"/>
      <c r="HLB52" s="1412"/>
      <c r="HLC52" s="1412"/>
      <c r="HLD52" s="1412"/>
      <c r="HLE52" s="1412"/>
      <c r="HLF52" s="1412"/>
      <c r="HLG52" s="1412"/>
      <c r="HLH52" s="1412"/>
      <c r="HLI52" s="1412"/>
      <c r="HLJ52" s="1412"/>
      <c r="HLK52" s="1412"/>
      <c r="HLL52" s="1412"/>
      <c r="HLM52" s="1412"/>
      <c r="HLN52" s="1412"/>
      <c r="HLO52" s="1412"/>
      <c r="HLP52" s="1412"/>
      <c r="HLQ52" s="1412"/>
      <c r="HLR52" s="1412"/>
      <c r="HLS52" s="1412"/>
      <c r="HLT52" s="1412"/>
      <c r="HLU52" s="1412"/>
      <c r="HLV52" s="1412"/>
      <c r="HLW52" s="1412"/>
      <c r="HLX52" s="1412"/>
      <c r="HLY52" s="1412"/>
      <c r="HLZ52" s="1412"/>
      <c r="HMA52" s="1412"/>
      <c r="HMB52" s="1412"/>
      <c r="HMC52" s="1412"/>
      <c r="HMD52" s="1412"/>
      <c r="HME52" s="1412"/>
      <c r="HMF52" s="1412"/>
      <c r="HMG52" s="1412"/>
      <c r="HMH52" s="1412"/>
      <c r="HMI52" s="1412"/>
      <c r="HMJ52" s="1412"/>
      <c r="HMK52" s="1412"/>
      <c r="HML52" s="1412"/>
      <c r="HMM52" s="1412"/>
      <c r="HMN52" s="1412"/>
      <c r="HMO52" s="1412"/>
      <c r="HMP52" s="1412"/>
      <c r="HMQ52" s="1412"/>
      <c r="HMR52" s="1412"/>
      <c r="HMS52" s="1412"/>
      <c r="HMT52" s="1412"/>
      <c r="HMU52" s="1412"/>
      <c r="HMV52" s="1412"/>
      <c r="HMW52" s="1412"/>
      <c r="HMX52" s="1412"/>
      <c r="HMY52" s="1412"/>
      <c r="HMZ52" s="1412"/>
      <c r="HNA52" s="1412"/>
      <c r="HNB52" s="1412"/>
      <c r="HNC52" s="1412"/>
      <c r="HND52" s="1412"/>
      <c r="HNE52" s="1412"/>
      <c r="HNF52" s="1412"/>
      <c r="HNG52" s="1412"/>
      <c r="HNH52" s="1412"/>
      <c r="HNI52" s="1412"/>
      <c r="HNJ52" s="1412"/>
      <c r="HNK52" s="1412"/>
      <c r="HNL52" s="1412"/>
      <c r="HNM52" s="1412"/>
      <c r="HNN52" s="1412"/>
      <c r="HNO52" s="1412"/>
      <c r="HNP52" s="1412"/>
      <c r="HNQ52" s="1412"/>
      <c r="HNR52" s="1412"/>
      <c r="HNS52" s="1412"/>
      <c r="HNT52" s="1412"/>
      <c r="HNU52" s="1412"/>
      <c r="HNV52" s="1412"/>
      <c r="HNW52" s="1412"/>
      <c r="HNX52" s="1412"/>
      <c r="HNY52" s="1412"/>
      <c r="HNZ52" s="1412"/>
      <c r="HOA52" s="1412"/>
      <c r="HOB52" s="1412"/>
      <c r="HOC52" s="1412"/>
      <c r="HOD52" s="1412"/>
      <c r="HOE52" s="1412"/>
      <c r="HOF52" s="1412"/>
      <c r="HOG52" s="1412"/>
      <c r="HOH52" s="1412"/>
      <c r="HOI52" s="1412"/>
      <c r="HOJ52" s="1412"/>
      <c r="HOK52" s="1412"/>
      <c r="HOL52" s="1412"/>
      <c r="HOM52" s="1412"/>
      <c r="HON52" s="1412"/>
      <c r="HOO52" s="1412"/>
      <c r="HOP52" s="1412"/>
      <c r="HOQ52" s="1412"/>
      <c r="HOR52" s="1412"/>
      <c r="HOS52" s="1412"/>
      <c r="HOT52" s="1412"/>
      <c r="HOU52" s="1412"/>
      <c r="HOV52" s="1412"/>
      <c r="HOW52" s="1412"/>
      <c r="HOX52" s="1412"/>
      <c r="HOY52" s="1412"/>
      <c r="HOZ52" s="1412"/>
      <c r="HPA52" s="1412"/>
      <c r="HPB52" s="1412"/>
      <c r="HPC52" s="1412"/>
      <c r="HPD52" s="1412"/>
      <c r="HPE52" s="1412"/>
      <c r="HPF52" s="1412"/>
      <c r="HPG52" s="1412"/>
      <c r="HPH52" s="1412"/>
      <c r="HPI52" s="1412"/>
      <c r="HPJ52" s="1412"/>
      <c r="HPK52" s="1412"/>
      <c r="HPL52" s="1412"/>
      <c r="HPM52" s="1412"/>
      <c r="HPN52" s="1412"/>
      <c r="HPO52" s="1412"/>
      <c r="HPP52" s="1412"/>
      <c r="HPQ52" s="1412"/>
      <c r="HPR52" s="1412"/>
      <c r="HPS52" s="1412"/>
      <c r="HPT52" s="1412"/>
      <c r="HPU52" s="1412"/>
      <c r="HPV52" s="1412"/>
      <c r="HPW52" s="1412"/>
      <c r="HPX52" s="1412"/>
      <c r="HPY52" s="1412"/>
      <c r="HPZ52" s="1412"/>
      <c r="HQA52" s="1412"/>
      <c r="HQB52" s="1412"/>
      <c r="HQC52" s="1412"/>
      <c r="HQD52" s="1412"/>
      <c r="HQE52" s="1412"/>
      <c r="HQF52" s="1412"/>
      <c r="HQG52" s="1412"/>
      <c r="HQH52" s="1412"/>
      <c r="HQI52" s="1412"/>
      <c r="HQJ52" s="1412"/>
      <c r="HQK52" s="1412"/>
      <c r="HQL52" s="1412"/>
      <c r="HQM52" s="1412"/>
      <c r="HQN52" s="1412"/>
      <c r="HQO52" s="1412"/>
      <c r="HQP52" s="1412"/>
      <c r="HQQ52" s="1412"/>
      <c r="HQR52" s="1412"/>
      <c r="HQS52" s="1412"/>
      <c r="HQT52" s="1412"/>
      <c r="HQU52" s="1412"/>
      <c r="HQV52" s="1412"/>
      <c r="HQW52" s="1412"/>
      <c r="HQX52" s="1412"/>
      <c r="HQY52" s="1412"/>
      <c r="HQZ52" s="1412"/>
      <c r="HRA52" s="1412"/>
      <c r="HRB52" s="1412"/>
      <c r="HRC52" s="1412"/>
      <c r="HRD52" s="1412"/>
      <c r="HRE52" s="1412"/>
      <c r="HRF52" s="1412"/>
      <c r="HRG52" s="1412"/>
      <c r="HRH52" s="1412"/>
      <c r="HRI52" s="1412"/>
      <c r="HRJ52" s="1412"/>
      <c r="HRK52" s="1412"/>
      <c r="HRL52" s="1412"/>
      <c r="HRM52" s="1412"/>
      <c r="HRN52" s="1412"/>
      <c r="HRO52" s="1412"/>
      <c r="HRP52" s="1412"/>
      <c r="HRQ52" s="1412"/>
      <c r="HRR52" s="1412"/>
      <c r="HRS52" s="1412"/>
      <c r="HRT52" s="1412"/>
      <c r="HRU52" s="1412"/>
      <c r="HRV52" s="1412"/>
      <c r="HRW52" s="1412"/>
      <c r="HRX52" s="1412"/>
      <c r="HRY52" s="1412"/>
      <c r="HRZ52" s="1412"/>
      <c r="HSA52" s="1412"/>
      <c r="HSB52" s="1412"/>
      <c r="HSC52" s="1412"/>
      <c r="HSD52" s="1412"/>
      <c r="HSE52" s="1412"/>
      <c r="HSF52" s="1412"/>
      <c r="HSG52" s="1412"/>
      <c r="HSH52" s="1412"/>
      <c r="HSI52" s="1412"/>
      <c r="HSJ52" s="1412"/>
      <c r="HSK52" s="1412"/>
      <c r="HSL52" s="1412"/>
      <c r="HSM52" s="1412"/>
      <c r="HSN52" s="1412"/>
      <c r="HSO52" s="1412"/>
      <c r="HSP52" s="1412"/>
      <c r="HSQ52" s="1412"/>
      <c r="HSR52" s="1412"/>
      <c r="HSS52" s="1412"/>
      <c r="HST52" s="1412"/>
      <c r="HSU52" s="1412"/>
      <c r="HSV52" s="1412"/>
      <c r="HSW52" s="1412"/>
      <c r="HSX52" s="1412"/>
      <c r="HSY52" s="1412"/>
      <c r="HSZ52" s="1412"/>
      <c r="HTA52" s="1412"/>
      <c r="HTB52" s="1412"/>
      <c r="HTC52" s="1412"/>
      <c r="HTD52" s="1412"/>
      <c r="HTE52" s="1412"/>
      <c r="HTF52" s="1412"/>
      <c r="HTG52" s="1412"/>
      <c r="HTH52" s="1412"/>
      <c r="HTI52" s="1412"/>
      <c r="HTJ52" s="1412"/>
      <c r="HTK52" s="1412"/>
      <c r="HTL52" s="1412"/>
      <c r="HTM52" s="1412"/>
      <c r="HTN52" s="1412"/>
      <c r="HTO52" s="1412"/>
      <c r="HTP52" s="1412"/>
      <c r="HTQ52" s="1412"/>
      <c r="HTR52" s="1412"/>
      <c r="HTS52" s="1412"/>
      <c r="HTT52" s="1412"/>
      <c r="HTU52" s="1412"/>
      <c r="HTV52" s="1412"/>
      <c r="HTW52" s="1412"/>
      <c r="HTX52" s="1412"/>
      <c r="HTY52" s="1412"/>
      <c r="HTZ52" s="1412"/>
      <c r="HUA52" s="1412"/>
      <c r="HUB52" s="1412"/>
      <c r="HUC52" s="1412"/>
      <c r="HUD52" s="1412"/>
      <c r="HUE52" s="1412"/>
      <c r="HUF52" s="1412"/>
      <c r="HUG52" s="1412"/>
      <c r="HUH52" s="1412"/>
      <c r="HUI52" s="1412"/>
      <c r="HUJ52" s="1412"/>
      <c r="HUK52" s="1412"/>
      <c r="HUL52" s="1412"/>
      <c r="HUM52" s="1412"/>
      <c r="HUN52" s="1412"/>
      <c r="HUO52" s="1412"/>
      <c r="HUP52" s="1412"/>
      <c r="HUQ52" s="1412"/>
      <c r="HUR52" s="1412"/>
      <c r="HUS52" s="1412"/>
      <c r="HUT52" s="1412"/>
      <c r="HUU52" s="1412"/>
      <c r="HUV52" s="1412"/>
      <c r="HUW52" s="1412"/>
      <c r="HUX52" s="1412"/>
      <c r="HUY52" s="1412"/>
      <c r="HUZ52" s="1412"/>
      <c r="HVA52" s="1412"/>
      <c r="HVB52" s="1412"/>
      <c r="HVC52" s="1412"/>
      <c r="HVD52" s="1412"/>
      <c r="HVE52" s="1412"/>
      <c r="HVF52" s="1412"/>
      <c r="HVG52" s="1412"/>
      <c r="HVH52" s="1412"/>
      <c r="HVI52" s="1412"/>
      <c r="HVJ52" s="1412"/>
      <c r="HVK52" s="1412"/>
      <c r="HVL52" s="1412"/>
      <c r="HVM52" s="1412"/>
      <c r="HVN52" s="1412"/>
      <c r="HVO52" s="1412"/>
      <c r="HVP52" s="1412"/>
      <c r="HVQ52" s="1412"/>
      <c r="HVR52" s="1412"/>
      <c r="HVS52" s="1412"/>
      <c r="HVT52" s="1412"/>
      <c r="HVU52" s="1412"/>
      <c r="HVV52" s="1412"/>
      <c r="HVW52" s="1412"/>
      <c r="HVX52" s="1412"/>
      <c r="HVY52" s="1412"/>
      <c r="HVZ52" s="1412"/>
      <c r="HWA52" s="1412"/>
      <c r="HWB52" s="1412"/>
      <c r="HWC52" s="1412"/>
      <c r="HWD52" s="1412"/>
      <c r="HWE52" s="1412"/>
      <c r="HWF52" s="1412"/>
      <c r="HWG52" s="1412"/>
      <c r="HWH52" s="1412"/>
      <c r="HWI52" s="1412"/>
      <c r="HWJ52" s="1412"/>
      <c r="HWK52" s="1412"/>
      <c r="HWL52" s="1412"/>
      <c r="HWM52" s="1412"/>
      <c r="HWN52" s="1412"/>
      <c r="HWO52" s="1412"/>
      <c r="HWP52" s="1412"/>
      <c r="HWQ52" s="1412"/>
      <c r="HWR52" s="1412"/>
      <c r="HWS52" s="1412"/>
      <c r="HWT52" s="1412"/>
      <c r="HWU52" s="1412"/>
      <c r="HWV52" s="1412"/>
      <c r="HWW52" s="1412"/>
      <c r="HWX52" s="1412"/>
      <c r="HWY52" s="1412"/>
      <c r="HWZ52" s="1412"/>
      <c r="HXA52" s="1412"/>
      <c r="HXB52" s="1412"/>
      <c r="HXC52" s="1412"/>
      <c r="HXD52" s="1412"/>
      <c r="HXE52" s="1412"/>
      <c r="HXF52" s="1412"/>
      <c r="HXG52" s="1412"/>
      <c r="HXH52" s="1412"/>
      <c r="HXI52" s="1412"/>
      <c r="HXJ52" s="1412"/>
      <c r="HXK52" s="1412"/>
      <c r="HXL52" s="1412"/>
      <c r="HXM52" s="1412"/>
      <c r="HXN52" s="1412"/>
      <c r="HXO52" s="1412"/>
      <c r="HXP52" s="1412"/>
      <c r="HXQ52" s="1412"/>
      <c r="HXR52" s="1412"/>
      <c r="HXS52" s="1412"/>
      <c r="HXT52" s="1412"/>
      <c r="HXU52" s="1412"/>
      <c r="HXV52" s="1412"/>
      <c r="HXW52" s="1412"/>
      <c r="HXX52" s="1412"/>
      <c r="HXY52" s="1412"/>
      <c r="HXZ52" s="1412"/>
      <c r="HYA52" s="1412"/>
      <c r="HYB52" s="1412"/>
      <c r="HYC52" s="1412"/>
      <c r="HYD52" s="1412"/>
      <c r="HYE52" s="1412"/>
      <c r="HYF52" s="1412"/>
      <c r="HYG52" s="1412"/>
      <c r="HYH52" s="1412"/>
      <c r="HYI52" s="1412"/>
      <c r="HYJ52" s="1412"/>
      <c r="HYK52" s="1412"/>
      <c r="HYL52" s="1412"/>
      <c r="HYM52" s="1412"/>
      <c r="HYN52" s="1412"/>
      <c r="HYO52" s="1412"/>
      <c r="HYP52" s="1412"/>
      <c r="HYQ52" s="1412"/>
      <c r="HYR52" s="1412"/>
      <c r="HYS52" s="1412"/>
      <c r="HYT52" s="1412"/>
      <c r="HYU52" s="1412"/>
      <c r="HYV52" s="1412"/>
      <c r="HYW52" s="1412"/>
      <c r="HYX52" s="1412"/>
      <c r="HYY52" s="1412"/>
      <c r="HYZ52" s="1412"/>
      <c r="HZA52" s="1412"/>
      <c r="HZB52" s="1412"/>
      <c r="HZC52" s="1412"/>
      <c r="HZD52" s="1412"/>
      <c r="HZE52" s="1412"/>
      <c r="HZF52" s="1412"/>
      <c r="HZG52" s="1412"/>
      <c r="HZH52" s="1412"/>
      <c r="HZI52" s="1412"/>
      <c r="HZJ52" s="1412"/>
      <c r="HZK52" s="1412"/>
      <c r="HZL52" s="1412"/>
      <c r="HZM52" s="1412"/>
      <c r="HZN52" s="1412"/>
      <c r="HZO52" s="1412"/>
      <c r="HZP52" s="1412"/>
      <c r="HZQ52" s="1412"/>
      <c r="HZR52" s="1412"/>
      <c r="HZS52" s="1412"/>
      <c r="HZT52" s="1412"/>
      <c r="HZU52" s="1412"/>
      <c r="HZV52" s="1412"/>
      <c r="HZW52" s="1412"/>
      <c r="HZX52" s="1412"/>
      <c r="HZY52" s="1412"/>
      <c r="HZZ52" s="1412"/>
      <c r="IAA52" s="1412"/>
      <c r="IAB52" s="1412"/>
      <c r="IAC52" s="1412"/>
      <c r="IAD52" s="1412"/>
      <c r="IAE52" s="1412"/>
      <c r="IAF52" s="1412"/>
      <c r="IAG52" s="1412"/>
      <c r="IAH52" s="1412"/>
      <c r="IAI52" s="1412"/>
      <c r="IAJ52" s="1412"/>
      <c r="IAK52" s="1412"/>
      <c r="IAL52" s="1412"/>
      <c r="IAM52" s="1412"/>
      <c r="IAN52" s="1412"/>
      <c r="IAO52" s="1412"/>
      <c r="IAP52" s="1412"/>
      <c r="IAQ52" s="1412"/>
      <c r="IAR52" s="1412"/>
      <c r="IAS52" s="1412"/>
      <c r="IAT52" s="1412"/>
      <c r="IAU52" s="1412"/>
      <c r="IAV52" s="1412"/>
      <c r="IAW52" s="1412"/>
      <c r="IAX52" s="1412"/>
      <c r="IAY52" s="1412"/>
      <c r="IAZ52" s="1412"/>
      <c r="IBA52" s="1412"/>
      <c r="IBB52" s="1412"/>
      <c r="IBC52" s="1412"/>
      <c r="IBD52" s="1412"/>
      <c r="IBE52" s="1412"/>
      <c r="IBF52" s="1412"/>
      <c r="IBG52" s="1412"/>
      <c r="IBH52" s="1412"/>
      <c r="IBI52" s="1412"/>
      <c r="IBJ52" s="1412"/>
      <c r="IBK52" s="1412"/>
      <c r="IBL52" s="1412"/>
      <c r="IBM52" s="1412"/>
      <c r="IBN52" s="1412"/>
      <c r="IBO52" s="1412"/>
      <c r="IBP52" s="1412"/>
      <c r="IBQ52" s="1412"/>
      <c r="IBR52" s="1412"/>
      <c r="IBS52" s="1412"/>
      <c r="IBT52" s="1412"/>
      <c r="IBU52" s="1412"/>
      <c r="IBV52" s="1412"/>
      <c r="IBW52" s="1412"/>
      <c r="IBX52" s="1412"/>
      <c r="IBY52" s="1412"/>
      <c r="IBZ52" s="1412"/>
      <c r="ICA52" s="1412"/>
      <c r="ICB52" s="1412"/>
      <c r="ICC52" s="1412"/>
      <c r="ICD52" s="1412"/>
      <c r="ICE52" s="1412"/>
      <c r="ICF52" s="1412"/>
      <c r="ICG52" s="1412"/>
      <c r="ICH52" s="1412"/>
      <c r="ICI52" s="1412"/>
      <c r="ICJ52" s="1412"/>
      <c r="ICK52" s="1412"/>
      <c r="ICL52" s="1412"/>
      <c r="ICM52" s="1412"/>
      <c r="ICN52" s="1412"/>
      <c r="ICO52" s="1412"/>
      <c r="ICP52" s="1412"/>
      <c r="ICQ52" s="1412"/>
      <c r="ICR52" s="1412"/>
      <c r="ICS52" s="1412"/>
      <c r="ICT52" s="1412"/>
      <c r="ICU52" s="1412"/>
      <c r="ICV52" s="1412"/>
      <c r="ICW52" s="1412"/>
      <c r="ICX52" s="1412"/>
      <c r="ICY52" s="1412"/>
      <c r="ICZ52" s="1412"/>
      <c r="IDA52" s="1412"/>
      <c r="IDB52" s="1412"/>
      <c r="IDC52" s="1412"/>
      <c r="IDD52" s="1412"/>
      <c r="IDE52" s="1412"/>
      <c r="IDF52" s="1412"/>
      <c r="IDG52" s="1412"/>
      <c r="IDH52" s="1412"/>
      <c r="IDI52" s="1412"/>
      <c r="IDJ52" s="1412"/>
      <c r="IDK52" s="1412"/>
      <c r="IDL52" s="1412"/>
      <c r="IDM52" s="1412"/>
      <c r="IDN52" s="1412"/>
      <c r="IDO52" s="1412"/>
      <c r="IDP52" s="1412"/>
      <c r="IDQ52" s="1412"/>
      <c r="IDR52" s="1412"/>
      <c r="IDS52" s="1412"/>
      <c r="IDT52" s="1412"/>
      <c r="IDU52" s="1412"/>
      <c r="IDV52" s="1412"/>
      <c r="IDW52" s="1412"/>
      <c r="IDX52" s="1412"/>
      <c r="IDY52" s="1412"/>
      <c r="IDZ52" s="1412"/>
      <c r="IEA52" s="1412"/>
      <c r="IEB52" s="1412"/>
      <c r="IEC52" s="1412"/>
      <c r="IED52" s="1412"/>
      <c r="IEE52" s="1412"/>
      <c r="IEF52" s="1412"/>
      <c r="IEG52" s="1412"/>
      <c r="IEH52" s="1412"/>
      <c r="IEI52" s="1412"/>
      <c r="IEJ52" s="1412"/>
      <c r="IEK52" s="1412"/>
      <c r="IEL52" s="1412"/>
      <c r="IEM52" s="1412"/>
      <c r="IEN52" s="1412"/>
      <c r="IEO52" s="1412"/>
      <c r="IEP52" s="1412"/>
      <c r="IEQ52" s="1412"/>
      <c r="IER52" s="1412"/>
      <c r="IES52" s="1412"/>
      <c r="IET52" s="1412"/>
      <c r="IEU52" s="1412"/>
      <c r="IEV52" s="1412"/>
      <c r="IEW52" s="1412"/>
      <c r="IEX52" s="1412"/>
      <c r="IEY52" s="1412"/>
      <c r="IEZ52" s="1412"/>
      <c r="IFA52" s="1412"/>
      <c r="IFB52" s="1412"/>
      <c r="IFC52" s="1412"/>
      <c r="IFD52" s="1412"/>
      <c r="IFE52" s="1412"/>
      <c r="IFF52" s="1412"/>
      <c r="IFG52" s="1412"/>
      <c r="IFH52" s="1412"/>
      <c r="IFI52" s="1412"/>
      <c r="IFJ52" s="1412"/>
      <c r="IFK52" s="1412"/>
      <c r="IFL52" s="1412"/>
      <c r="IFM52" s="1412"/>
      <c r="IFN52" s="1412"/>
      <c r="IFO52" s="1412"/>
      <c r="IFP52" s="1412"/>
      <c r="IFQ52" s="1412"/>
      <c r="IFR52" s="1412"/>
      <c r="IFS52" s="1412"/>
      <c r="IFT52" s="1412"/>
      <c r="IFU52" s="1412"/>
      <c r="IFV52" s="1412"/>
      <c r="IFW52" s="1412"/>
      <c r="IFX52" s="1412"/>
      <c r="IFY52" s="1412"/>
      <c r="IFZ52" s="1412"/>
      <c r="IGA52" s="1412"/>
      <c r="IGB52" s="1412"/>
      <c r="IGC52" s="1412"/>
      <c r="IGD52" s="1412"/>
      <c r="IGE52" s="1412"/>
      <c r="IGF52" s="1412"/>
      <c r="IGG52" s="1412"/>
      <c r="IGH52" s="1412"/>
      <c r="IGI52" s="1412"/>
      <c r="IGJ52" s="1412"/>
      <c r="IGK52" s="1412"/>
      <c r="IGL52" s="1412"/>
      <c r="IGM52" s="1412"/>
      <c r="IGN52" s="1412"/>
      <c r="IGO52" s="1412"/>
      <c r="IGP52" s="1412"/>
      <c r="IGQ52" s="1412"/>
      <c r="IGR52" s="1412"/>
      <c r="IGS52" s="1412"/>
      <c r="IGT52" s="1412"/>
      <c r="IGU52" s="1412"/>
      <c r="IGV52" s="1412"/>
      <c r="IGW52" s="1412"/>
      <c r="IGX52" s="1412"/>
      <c r="IGY52" s="1412"/>
      <c r="IGZ52" s="1412"/>
      <c r="IHA52" s="1412"/>
      <c r="IHB52" s="1412"/>
      <c r="IHC52" s="1412"/>
      <c r="IHD52" s="1412"/>
      <c r="IHE52" s="1412"/>
      <c r="IHF52" s="1412"/>
      <c r="IHG52" s="1412"/>
      <c r="IHH52" s="1412"/>
      <c r="IHI52" s="1412"/>
      <c r="IHJ52" s="1412"/>
      <c r="IHK52" s="1412"/>
      <c r="IHL52" s="1412"/>
      <c r="IHM52" s="1412"/>
      <c r="IHN52" s="1412"/>
      <c r="IHO52" s="1412"/>
      <c r="IHP52" s="1412"/>
      <c r="IHQ52" s="1412"/>
      <c r="IHR52" s="1412"/>
      <c r="IHS52" s="1412"/>
      <c r="IHT52" s="1412"/>
      <c r="IHU52" s="1412"/>
      <c r="IHV52" s="1412"/>
      <c r="IHW52" s="1412"/>
      <c r="IHX52" s="1412"/>
      <c r="IHY52" s="1412"/>
      <c r="IHZ52" s="1412"/>
      <c r="IIA52" s="1412"/>
      <c r="IIB52" s="1412"/>
      <c r="IIC52" s="1412"/>
      <c r="IID52" s="1412"/>
      <c r="IIE52" s="1412"/>
      <c r="IIF52" s="1412"/>
      <c r="IIG52" s="1412"/>
      <c r="IIH52" s="1412"/>
      <c r="III52" s="1412"/>
      <c r="IIJ52" s="1412"/>
      <c r="IIK52" s="1412"/>
      <c r="IIL52" s="1412"/>
      <c r="IIM52" s="1412"/>
      <c r="IIN52" s="1412"/>
      <c r="IIO52" s="1412"/>
      <c r="IIP52" s="1412"/>
      <c r="IIQ52" s="1412"/>
      <c r="IIR52" s="1412"/>
      <c r="IIS52" s="1412"/>
      <c r="IIT52" s="1412"/>
      <c r="IIU52" s="1412"/>
      <c r="IIV52" s="1412"/>
      <c r="IIW52" s="1412"/>
      <c r="IIX52" s="1412"/>
      <c r="IIY52" s="1412"/>
      <c r="IIZ52" s="1412"/>
      <c r="IJA52" s="1412"/>
      <c r="IJB52" s="1412"/>
      <c r="IJC52" s="1412"/>
      <c r="IJD52" s="1412"/>
      <c r="IJE52" s="1412"/>
      <c r="IJF52" s="1412"/>
      <c r="IJG52" s="1412"/>
      <c r="IJH52" s="1412"/>
      <c r="IJI52" s="1412"/>
      <c r="IJJ52" s="1412"/>
      <c r="IJK52" s="1412"/>
      <c r="IJL52" s="1412"/>
      <c r="IJM52" s="1412"/>
      <c r="IJN52" s="1412"/>
      <c r="IJO52" s="1412"/>
      <c r="IJP52" s="1412"/>
      <c r="IJQ52" s="1412"/>
      <c r="IJR52" s="1412"/>
      <c r="IJS52" s="1412"/>
      <c r="IJT52" s="1412"/>
      <c r="IJU52" s="1412"/>
      <c r="IJV52" s="1412"/>
      <c r="IJW52" s="1412"/>
      <c r="IJX52" s="1412"/>
      <c r="IJY52" s="1412"/>
      <c r="IJZ52" s="1412"/>
      <c r="IKA52" s="1412"/>
      <c r="IKB52" s="1412"/>
      <c r="IKC52" s="1412"/>
      <c r="IKD52" s="1412"/>
      <c r="IKE52" s="1412"/>
      <c r="IKF52" s="1412"/>
      <c r="IKG52" s="1412"/>
      <c r="IKH52" s="1412"/>
      <c r="IKI52" s="1412"/>
      <c r="IKJ52" s="1412"/>
      <c r="IKK52" s="1412"/>
      <c r="IKL52" s="1412"/>
      <c r="IKM52" s="1412"/>
      <c r="IKN52" s="1412"/>
      <c r="IKO52" s="1412"/>
      <c r="IKP52" s="1412"/>
      <c r="IKQ52" s="1412"/>
      <c r="IKR52" s="1412"/>
      <c r="IKS52" s="1412"/>
      <c r="IKT52" s="1412"/>
      <c r="IKU52" s="1412"/>
      <c r="IKV52" s="1412"/>
      <c r="IKW52" s="1412"/>
      <c r="IKX52" s="1412"/>
      <c r="IKY52" s="1412"/>
      <c r="IKZ52" s="1412"/>
      <c r="ILA52" s="1412"/>
      <c r="ILB52" s="1412"/>
      <c r="ILC52" s="1412"/>
      <c r="ILD52" s="1412"/>
      <c r="ILE52" s="1412"/>
      <c r="ILF52" s="1412"/>
      <c r="ILG52" s="1412"/>
      <c r="ILH52" s="1412"/>
      <c r="ILI52" s="1412"/>
      <c r="ILJ52" s="1412"/>
      <c r="ILK52" s="1412"/>
      <c r="ILL52" s="1412"/>
      <c r="ILM52" s="1412"/>
      <c r="ILN52" s="1412"/>
      <c r="ILO52" s="1412"/>
      <c r="ILP52" s="1412"/>
      <c r="ILQ52" s="1412"/>
      <c r="ILR52" s="1412"/>
      <c r="ILS52" s="1412"/>
      <c r="ILT52" s="1412"/>
      <c r="ILU52" s="1412"/>
      <c r="ILV52" s="1412"/>
      <c r="ILW52" s="1412"/>
      <c r="ILX52" s="1412"/>
      <c r="ILY52" s="1412"/>
      <c r="ILZ52" s="1412"/>
      <c r="IMA52" s="1412"/>
      <c r="IMB52" s="1412"/>
      <c r="IMC52" s="1412"/>
      <c r="IMD52" s="1412"/>
      <c r="IME52" s="1412"/>
      <c r="IMF52" s="1412"/>
      <c r="IMG52" s="1412"/>
      <c r="IMH52" s="1412"/>
      <c r="IMI52" s="1412"/>
      <c r="IMJ52" s="1412"/>
      <c r="IMK52" s="1412"/>
      <c r="IML52" s="1412"/>
      <c r="IMM52" s="1412"/>
      <c r="IMN52" s="1412"/>
      <c r="IMO52" s="1412"/>
      <c r="IMP52" s="1412"/>
      <c r="IMQ52" s="1412"/>
      <c r="IMR52" s="1412"/>
      <c r="IMS52" s="1412"/>
      <c r="IMT52" s="1412"/>
      <c r="IMU52" s="1412"/>
      <c r="IMV52" s="1412"/>
      <c r="IMW52" s="1412"/>
      <c r="IMX52" s="1412"/>
      <c r="IMY52" s="1412"/>
      <c r="IMZ52" s="1412"/>
      <c r="INA52" s="1412"/>
      <c r="INB52" s="1412"/>
      <c r="INC52" s="1412"/>
      <c r="IND52" s="1412"/>
      <c r="INE52" s="1412"/>
      <c r="INF52" s="1412"/>
      <c r="ING52" s="1412"/>
      <c r="INH52" s="1412"/>
      <c r="INI52" s="1412"/>
      <c r="INJ52" s="1412"/>
      <c r="INK52" s="1412"/>
      <c r="INL52" s="1412"/>
      <c r="INM52" s="1412"/>
      <c r="INN52" s="1412"/>
      <c r="INO52" s="1412"/>
      <c r="INP52" s="1412"/>
      <c r="INQ52" s="1412"/>
      <c r="INR52" s="1412"/>
      <c r="INS52" s="1412"/>
      <c r="INT52" s="1412"/>
      <c r="INU52" s="1412"/>
      <c r="INV52" s="1412"/>
      <c r="INW52" s="1412"/>
      <c r="INX52" s="1412"/>
      <c r="INY52" s="1412"/>
      <c r="INZ52" s="1412"/>
      <c r="IOA52" s="1412"/>
      <c r="IOB52" s="1412"/>
      <c r="IOC52" s="1412"/>
      <c r="IOD52" s="1412"/>
      <c r="IOE52" s="1412"/>
      <c r="IOF52" s="1412"/>
      <c r="IOG52" s="1412"/>
      <c r="IOH52" s="1412"/>
      <c r="IOI52" s="1412"/>
      <c r="IOJ52" s="1412"/>
      <c r="IOK52" s="1412"/>
      <c r="IOL52" s="1412"/>
      <c r="IOM52" s="1412"/>
      <c r="ION52" s="1412"/>
      <c r="IOO52" s="1412"/>
      <c r="IOP52" s="1412"/>
      <c r="IOQ52" s="1412"/>
      <c r="IOR52" s="1412"/>
      <c r="IOS52" s="1412"/>
      <c r="IOT52" s="1412"/>
      <c r="IOU52" s="1412"/>
      <c r="IOV52" s="1412"/>
      <c r="IOW52" s="1412"/>
      <c r="IOX52" s="1412"/>
      <c r="IOY52" s="1412"/>
      <c r="IOZ52" s="1412"/>
      <c r="IPA52" s="1412"/>
      <c r="IPB52" s="1412"/>
      <c r="IPC52" s="1412"/>
      <c r="IPD52" s="1412"/>
      <c r="IPE52" s="1412"/>
      <c r="IPF52" s="1412"/>
      <c r="IPG52" s="1412"/>
      <c r="IPH52" s="1412"/>
      <c r="IPI52" s="1412"/>
      <c r="IPJ52" s="1412"/>
      <c r="IPK52" s="1412"/>
      <c r="IPL52" s="1412"/>
      <c r="IPM52" s="1412"/>
      <c r="IPN52" s="1412"/>
      <c r="IPO52" s="1412"/>
      <c r="IPP52" s="1412"/>
      <c r="IPQ52" s="1412"/>
      <c r="IPR52" s="1412"/>
      <c r="IPS52" s="1412"/>
      <c r="IPT52" s="1412"/>
      <c r="IPU52" s="1412"/>
      <c r="IPV52" s="1412"/>
      <c r="IPW52" s="1412"/>
      <c r="IPX52" s="1412"/>
      <c r="IPY52" s="1412"/>
      <c r="IPZ52" s="1412"/>
      <c r="IQA52" s="1412"/>
      <c r="IQB52" s="1412"/>
      <c r="IQC52" s="1412"/>
      <c r="IQD52" s="1412"/>
      <c r="IQE52" s="1412"/>
      <c r="IQF52" s="1412"/>
      <c r="IQG52" s="1412"/>
      <c r="IQH52" s="1412"/>
      <c r="IQI52" s="1412"/>
      <c r="IQJ52" s="1412"/>
      <c r="IQK52" s="1412"/>
      <c r="IQL52" s="1412"/>
      <c r="IQM52" s="1412"/>
      <c r="IQN52" s="1412"/>
      <c r="IQO52" s="1412"/>
      <c r="IQP52" s="1412"/>
      <c r="IQQ52" s="1412"/>
      <c r="IQR52" s="1412"/>
      <c r="IQS52" s="1412"/>
      <c r="IQT52" s="1412"/>
      <c r="IQU52" s="1412"/>
      <c r="IQV52" s="1412"/>
      <c r="IQW52" s="1412"/>
      <c r="IQX52" s="1412"/>
      <c r="IQY52" s="1412"/>
      <c r="IQZ52" s="1412"/>
      <c r="IRA52" s="1412"/>
      <c r="IRB52" s="1412"/>
      <c r="IRC52" s="1412"/>
      <c r="IRD52" s="1412"/>
      <c r="IRE52" s="1412"/>
      <c r="IRF52" s="1412"/>
      <c r="IRG52" s="1412"/>
      <c r="IRH52" s="1412"/>
      <c r="IRI52" s="1412"/>
      <c r="IRJ52" s="1412"/>
      <c r="IRK52" s="1412"/>
      <c r="IRL52" s="1412"/>
      <c r="IRM52" s="1412"/>
      <c r="IRN52" s="1412"/>
      <c r="IRO52" s="1412"/>
      <c r="IRP52" s="1412"/>
      <c r="IRQ52" s="1412"/>
      <c r="IRR52" s="1412"/>
      <c r="IRS52" s="1412"/>
      <c r="IRT52" s="1412"/>
      <c r="IRU52" s="1412"/>
      <c r="IRV52" s="1412"/>
      <c r="IRW52" s="1412"/>
      <c r="IRX52" s="1412"/>
      <c r="IRY52" s="1412"/>
      <c r="IRZ52" s="1412"/>
      <c r="ISA52" s="1412"/>
      <c r="ISB52" s="1412"/>
      <c r="ISC52" s="1412"/>
      <c r="ISD52" s="1412"/>
      <c r="ISE52" s="1412"/>
      <c r="ISF52" s="1412"/>
      <c r="ISG52" s="1412"/>
      <c r="ISH52" s="1412"/>
      <c r="ISI52" s="1412"/>
      <c r="ISJ52" s="1412"/>
      <c r="ISK52" s="1412"/>
      <c r="ISL52" s="1412"/>
      <c r="ISM52" s="1412"/>
      <c r="ISN52" s="1412"/>
      <c r="ISO52" s="1412"/>
      <c r="ISP52" s="1412"/>
      <c r="ISQ52" s="1412"/>
      <c r="ISR52" s="1412"/>
      <c r="ISS52" s="1412"/>
      <c r="IST52" s="1412"/>
      <c r="ISU52" s="1412"/>
      <c r="ISV52" s="1412"/>
      <c r="ISW52" s="1412"/>
      <c r="ISX52" s="1412"/>
      <c r="ISY52" s="1412"/>
      <c r="ISZ52" s="1412"/>
      <c r="ITA52" s="1412"/>
      <c r="ITB52" s="1412"/>
      <c r="ITC52" s="1412"/>
      <c r="ITD52" s="1412"/>
      <c r="ITE52" s="1412"/>
      <c r="ITF52" s="1412"/>
      <c r="ITG52" s="1412"/>
      <c r="ITH52" s="1412"/>
      <c r="ITI52" s="1412"/>
      <c r="ITJ52" s="1412"/>
      <c r="ITK52" s="1412"/>
      <c r="ITL52" s="1412"/>
      <c r="ITM52" s="1412"/>
      <c r="ITN52" s="1412"/>
      <c r="ITO52" s="1412"/>
      <c r="ITP52" s="1412"/>
      <c r="ITQ52" s="1412"/>
      <c r="ITR52" s="1412"/>
      <c r="ITS52" s="1412"/>
      <c r="ITT52" s="1412"/>
      <c r="ITU52" s="1412"/>
      <c r="ITV52" s="1412"/>
      <c r="ITW52" s="1412"/>
      <c r="ITX52" s="1412"/>
      <c r="ITY52" s="1412"/>
      <c r="ITZ52" s="1412"/>
      <c r="IUA52" s="1412"/>
      <c r="IUB52" s="1412"/>
      <c r="IUC52" s="1412"/>
      <c r="IUD52" s="1412"/>
      <c r="IUE52" s="1412"/>
      <c r="IUF52" s="1412"/>
      <c r="IUG52" s="1412"/>
      <c r="IUH52" s="1412"/>
      <c r="IUI52" s="1412"/>
      <c r="IUJ52" s="1412"/>
      <c r="IUK52" s="1412"/>
      <c r="IUL52" s="1412"/>
      <c r="IUM52" s="1412"/>
      <c r="IUN52" s="1412"/>
      <c r="IUO52" s="1412"/>
      <c r="IUP52" s="1412"/>
      <c r="IUQ52" s="1412"/>
      <c r="IUR52" s="1412"/>
      <c r="IUS52" s="1412"/>
      <c r="IUT52" s="1412"/>
      <c r="IUU52" s="1412"/>
      <c r="IUV52" s="1412"/>
      <c r="IUW52" s="1412"/>
      <c r="IUX52" s="1412"/>
      <c r="IUY52" s="1412"/>
      <c r="IUZ52" s="1412"/>
      <c r="IVA52" s="1412"/>
      <c r="IVB52" s="1412"/>
      <c r="IVC52" s="1412"/>
      <c r="IVD52" s="1412"/>
      <c r="IVE52" s="1412"/>
      <c r="IVF52" s="1412"/>
      <c r="IVG52" s="1412"/>
      <c r="IVH52" s="1412"/>
      <c r="IVI52" s="1412"/>
      <c r="IVJ52" s="1412"/>
      <c r="IVK52" s="1412"/>
      <c r="IVL52" s="1412"/>
      <c r="IVM52" s="1412"/>
      <c r="IVN52" s="1412"/>
      <c r="IVO52" s="1412"/>
      <c r="IVP52" s="1412"/>
      <c r="IVQ52" s="1412"/>
      <c r="IVR52" s="1412"/>
      <c r="IVS52" s="1412"/>
      <c r="IVT52" s="1412"/>
      <c r="IVU52" s="1412"/>
      <c r="IVV52" s="1412"/>
      <c r="IVW52" s="1412"/>
      <c r="IVX52" s="1412"/>
      <c r="IVY52" s="1412"/>
      <c r="IVZ52" s="1412"/>
      <c r="IWA52" s="1412"/>
      <c r="IWB52" s="1412"/>
      <c r="IWC52" s="1412"/>
      <c r="IWD52" s="1412"/>
      <c r="IWE52" s="1412"/>
      <c r="IWF52" s="1412"/>
      <c r="IWG52" s="1412"/>
      <c r="IWH52" s="1412"/>
      <c r="IWI52" s="1412"/>
      <c r="IWJ52" s="1412"/>
      <c r="IWK52" s="1412"/>
      <c r="IWL52" s="1412"/>
      <c r="IWM52" s="1412"/>
      <c r="IWN52" s="1412"/>
      <c r="IWO52" s="1412"/>
      <c r="IWP52" s="1412"/>
      <c r="IWQ52" s="1412"/>
      <c r="IWR52" s="1412"/>
      <c r="IWS52" s="1412"/>
      <c r="IWT52" s="1412"/>
      <c r="IWU52" s="1412"/>
      <c r="IWV52" s="1412"/>
      <c r="IWW52" s="1412"/>
      <c r="IWX52" s="1412"/>
      <c r="IWY52" s="1412"/>
      <c r="IWZ52" s="1412"/>
      <c r="IXA52" s="1412"/>
      <c r="IXB52" s="1412"/>
      <c r="IXC52" s="1412"/>
      <c r="IXD52" s="1412"/>
      <c r="IXE52" s="1412"/>
      <c r="IXF52" s="1412"/>
      <c r="IXG52" s="1412"/>
      <c r="IXH52" s="1412"/>
      <c r="IXI52" s="1412"/>
      <c r="IXJ52" s="1412"/>
      <c r="IXK52" s="1412"/>
      <c r="IXL52" s="1412"/>
      <c r="IXM52" s="1412"/>
      <c r="IXN52" s="1412"/>
      <c r="IXO52" s="1412"/>
      <c r="IXP52" s="1412"/>
      <c r="IXQ52" s="1412"/>
      <c r="IXR52" s="1412"/>
      <c r="IXS52" s="1412"/>
      <c r="IXT52" s="1412"/>
      <c r="IXU52" s="1412"/>
      <c r="IXV52" s="1412"/>
      <c r="IXW52" s="1412"/>
      <c r="IXX52" s="1412"/>
      <c r="IXY52" s="1412"/>
      <c r="IXZ52" s="1412"/>
      <c r="IYA52" s="1412"/>
      <c r="IYB52" s="1412"/>
      <c r="IYC52" s="1412"/>
      <c r="IYD52" s="1412"/>
      <c r="IYE52" s="1412"/>
      <c r="IYF52" s="1412"/>
      <c r="IYG52" s="1412"/>
      <c r="IYH52" s="1412"/>
      <c r="IYI52" s="1412"/>
      <c r="IYJ52" s="1412"/>
      <c r="IYK52" s="1412"/>
      <c r="IYL52" s="1412"/>
      <c r="IYM52" s="1412"/>
      <c r="IYN52" s="1412"/>
      <c r="IYO52" s="1412"/>
      <c r="IYP52" s="1412"/>
      <c r="IYQ52" s="1412"/>
      <c r="IYR52" s="1412"/>
      <c r="IYS52" s="1412"/>
      <c r="IYT52" s="1412"/>
      <c r="IYU52" s="1412"/>
      <c r="IYV52" s="1412"/>
      <c r="IYW52" s="1412"/>
      <c r="IYX52" s="1412"/>
      <c r="IYY52" s="1412"/>
      <c r="IYZ52" s="1412"/>
      <c r="IZA52" s="1412"/>
      <c r="IZB52" s="1412"/>
      <c r="IZC52" s="1412"/>
      <c r="IZD52" s="1412"/>
      <c r="IZE52" s="1412"/>
      <c r="IZF52" s="1412"/>
      <c r="IZG52" s="1412"/>
      <c r="IZH52" s="1412"/>
      <c r="IZI52" s="1412"/>
      <c r="IZJ52" s="1412"/>
      <c r="IZK52" s="1412"/>
      <c r="IZL52" s="1412"/>
      <c r="IZM52" s="1412"/>
      <c r="IZN52" s="1412"/>
      <c r="IZO52" s="1412"/>
      <c r="IZP52" s="1412"/>
      <c r="IZQ52" s="1412"/>
      <c r="IZR52" s="1412"/>
      <c r="IZS52" s="1412"/>
      <c r="IZT52" s="1412"/>
      <c r="IZU52" s="1412"/>
      <c r="IZV52" s="1412"/>
      <c r="IZW52" s="1412"/>
      <c r="IZX52" s="1412"/>
      <c r="IZY52" s="1412"/>
      <c r="IZZ52" s="1412"/>
      <c r="JAA52" s="1412"/>
      <c r="JAB52" s="1412"/>
      <c r="JAC52" s="1412"/>
      <c r="JAD52" s="1412"/>
      <c r="JAE52" s="1412"/>
      <c r="JAF52" s="1412"/>
      <c r="JAG52" s="1412"/>
      <c r="JAH52" s="1412"/>
      <c r="JAI52" s="1412"/>
      <c r="JAJ52" s="1412"/>
      <c r="JAK52" s="1412"/>
      <c r="JAL52" s="1412"/>
      <c r="JAM52" s="1412"/>
      <c r="JAN52" s="1412"/>
      <c r="JAO52" s="1412"/>
      <c r="JAP52" s="1412"/>
      <c r="JAQ52" s="1412"/>
      <c r="JAR52" s="1412"/>
      <c r="JAS52" s="1412"/>
      <c r="JAT52" s="1412"/>
      <c r="JAU52" s="1412"/>
      <c r="JAV52" s="1412"/>
      <c r="JAW52" s="1412"/>
      <c r="JAX52" s="1412"/>
      <c r="JAY52" s="1412"/>
      <c r="JAZ52" s="1412"/>
      <c r="JBA52" s="1412"/>
      <c r="JBB52" s="1412"/>
      <c r="JBC52" s="1412"/>
      <c r="JBD52" s="1412"/>
      <c r="JBE52" s="1412"/>
      <c r="JBF52" s="1412"/>
      <c r="JBG52" s="1412"/>
      <c r="JBH52" s="1412"/>
      <c r="JBI52" s="1412"/>
      <c r="JBJ52" s="1412"/>
      <c r="JBK52" s="1412"/>
      <c r="JBL52" s="1412"/>
      <c r="JBM52" s="1412"/>
      <c r="JBN52" s="1412"/>
      <c r="JBO52" s="1412"/>
      <c r="JBP52" s="1412"/>
      <c r="JBQ52" s="1412"/>
      <c r="JBR52" s="1412"/>
      <c r="JBS52" s="1412"/>
      <c r="JBT52" s="1412"/>
      <c r="JBU52" s="1412"/>
      <c r="JBV52" s="1412"/>
      <c r="JBW52" s="1412"/>
      <c r="JBX52" s="1412"/>
      <c r="JBY52" s="1412"/>
      <c r="JBZ52" s="1412"/>
      <c r="JCA52" s="1412"/>
      <c r="JCB52" s="1412"/>
      <c r="JCC52" s="1412"/>
      <c r="JCD52" s="1412"/>
      <c r="JCE52" s="1412"/>
      <c r="JCF52" s="1412"/>
      <c r="JCG52" s="1412"/>
      <c r="JCH52" s="1412"/>
      <c r="JCI52" s="1412"/>
      <c r="JCJ52" s="1412"/>
      <c r="JCK52" s="1412"/>
      <c r="JCL52" s="1412"/>
      <c r="JCM52" s="1412"/>
      <c r="JCN52" s="1412"/>
      <c r="JCO52" s="1412"/>
      <c r="JCP52" s="1412"/>
      <c r="JCQ52" s="1412"/>
      <c r="JCR52" s="1412"/>
      <c r="JCS52" s="1412"/>
      <c r="JCT52" s="1412"/>
      <c r="JCU52" s="1412"/>
      <c r="JCV52" s="1412"/>
      <c r="JCW52" s="1412"/>
      <c r="JCX52" s="1412"/>
      <c r="JCY52" s="1412"/>
      <c r="JCZ52" s="1412"/>
      <c r="JDA52" s="1412"/>
      <c r="JDB52" s="1412"/>
      <c r="JDC52" s="1412"/>
      <c r="JDD52" s="1412"/>
      <c r="JDE52" s="1412"/>
      <c r="JDF52" s="1412"/>
      <c r="JDG52" s="1412"/>
      <c r="JDH52" s="1412"/>
      <c r="JDI52" s="1412"/>
      <c r="JDJ52" s="1412"/>
      <c r="JDK52" s="1412"/>
      <c r="JDL52" s="1412"/>
      <c r="JDM52" s="1412"/>
      <c r="JDN52" s="1412"/>
      <c r="JDO52" s="1412"/>
      <c r="JDP52" s="1412"/>
      <c r="JDQ52" s="1412"/>
      <c r="JDR52" s="1412"/>
      <c r="JDS52" s="1412"/>
      <c r="JDT52" s="1412"/>
      <c r="JDU52" s="1412"/>
      <c r="JDV52" s="1412"/>
      <c r="JDW52" s="1412"/>
      <c r="JDX52" s="1412"/>
      <c r="JDY52" s="1412"/>
      <c r="JDZ52" s="1412"/>
      <c r="JEA52" s="1412"/>
      <c r="JEB52" s="1412"/>
      <c r="JEC52" s="1412"/>
      <c r="JED52" s="1412"/>
      <c r="JEE52" s="1412"/>
      <c r="JEF52" s="1412"/>
      <c r="JEG52" s="1412"/>
      <c r="JEH52" s="1412"/>
      <c r="JEI52" s="1412"/>
      <c r="JEJ52" s="1412"/>
      <c r="JEK52" s="1412"/>
      <c r="JEL52" s="1412"/>
      <c r="JEM52" s="1412"/>
      <c r="JEN52" s="1412"/>
      <c r="JEO52" s="1412"/>
      <c r="JEP52" s="1412"/>
      <c r="JEQ52" s="1412"/>
      <c r="JER52" s="1412"/>
      <c r="JES52" s="1412"/>
      <c r="JET52" s="1412"/>
      <c r="JEU52" s="1412"/>
      <c r="JEV52" s="1412"/>
      <c r="JEW52" s="1412"/>
      <c r="JEX52" s="1412"/>
      <c r="JEY52" s="1412"/>
      <c r="JEZ52" s="1412"/>
      <c r="JFA52" s="1412"/>
      <c r="JFB52" s="1412"/>
      <c r="JFC52" s="1412"/>
      <c r="JFD52" s="1412"/>
      <c r="JFE52" s="1412"/>
      <c r="JFF52" s="1412"/>
      <c r="JFG52" s="1412"/>
      <c r="JFH52" s="1412"/>
      <c r="JFI52" s="1412"/>
      <c r="JFJ52" s="1412"/>
      <c r="JFK52" s="1412"/>
      <c r="JFL52" s="1412"/>
      <c r="JFM52" s="1412"/>
      <c r="JFN52" s="1412"/>
      <c r="JFO52" s="1412"/>
      <c r="JFP52" s="1412"/>
      <c r="JFQ52" s="1412"/>
      <c r="JFR52" s="1412"/>
      <c r="JFS52" s="1412"/>
      <c r="JFT52" s="1412"/>
      <c r="JFU52" s="1412"/>
      <c r="JFV52" s="1412"/>
      <c r="JFW52" s="1412"/>
      <c r="JFX52" s="1412"/>
      <c r="JFY52" s="1412"/>
      <c r="JFZ52" s="1412"/>
      <c r="JGA52" s="1412"/>
      <c r="JGB52" s="1412"/>
      <c r="JGC52" s="1412"/>
      <c r="JGD52" s="1412"/>
      <c r="JGE52" s="1412"/>
      <c r="JGF52" s="1412"/>
      <c r="JGG52" s="1412"/>
      <c r="JGH52" s="1412"/>
      <c r="JGI52" s="1412"/>
      <c r="JGJ52" s="1412"/>
      <c r="JGK52" s="1412"/>
      <c r="JGL52" s="1412"/>
      <c r="JGM52" s="1412"/>
      <c r="JGN52" s="1412"/>
      <c r="JGO52" s="1412"/>
      <c r="JGP52" s="1412"/>
      <c r="JGQ52" s="1412"/>
      <c r="JGR52" s="1412"/>
      <c r="JGS52" s="1412"/>
      <c r="JGT52" s="1412"/>
      <c r="JGU52" s="1412"/>
      <c r="JGV52" s="1412"/>
      <c r="JGW52" s="1412"/>
      <c r="JGX52" s="1412"/>
      <c r="JGY52" s="1412"/>
      <c r="JGZ52" s="1412"/>
      <c r="JHA52" s="1412"/>
      <c r="JHB52" s="1412"/>
      <c r="JHC52" s="1412"/>
      <c r="JHD52" s="1412"/>
      <c r="JHE52" s="1412"/>
      <c r="JHF52" s="1412"/>
      <c r="JHG52" s="1412"/>
      <c r="JHH52" s="1412"/>
      <c r="JHI52" s="1412"/>
      <c r="JHJ52" s="1412"/>
      <c r="JHK52" s="1412"/>
      <c r="JHL52" s="1412"/>
      <c r="JHM52" s="1412"/>
      <c r="JHN52" s="1412"/>
      <c r="JHO52" s="1412"/>
      <c r="JHP52" s="1412"/>
      <c r="JHQ52" s="1412"/>
      <c r="JHR52" s="1412"/>
      <c r="JHS52" s="1412"/>
      <c r="JHT52" s="1412"/>
      <c r="JHU52" s="1412"/>
      <c r="JHV52" s="1412"/>
      <c r="JHW52" s="1412"/>
      <c r="JHX52" s="1412"/>
      <c r="JHY52" s="1412"/>
      <c r="JHZ52" s="1412"/>
      <c r="JIA52" s="1412"/>
      <c r="JIB52" s="1412"/>
      <c r="JIC52" s="1412"/>
      <c r="JID52" s="1412"/>
      <c r="JIE52" s="1412"/>
      <c r="JIF52" s="1412"/>
      <c r="JIG52" s="1412"/>
      <c r="JIH52" s="1412"/>
      <c r="JII52" s="1412"/>
      <c r="JIJ52" s="1412"/>
      <c r="JIK52" s="1412"/>
      <c r="JIL52" s="1412"/>
      <c r="JIM52" s="1412"/>
      <c r="JIN52" s="1412"/>
      <c r="JIO52" s="1412"/>
      <c r="JIP52" s="1412"/>
      <c r="JIQ52" s="1412"/>
      <c r="JIR52" s="1412"/>
      <c r="JIS52" s="1412"/>
      <c r="JIT52" s="1412"/>
      <c r="JIU52" s="1412"/>
      <c r="JIV52" s="1412"/>
      <c r="JIW52" s="1412"/>
      <c r="JIX52" s="1412"/>
      <c r="JIY52" s="1412"/>
      <c r="JIZ52" s="1412"/>
      <c r="JJA52" s="1412"/>
      <c r="JJB52" s="1412"/>
      <c r="JJC52" s="1412"/>
      <c r="JJD52" s="1412"/>
      <c r="JJE52" s="1412"/>
      <c r="JJF52" s="1412"/>
      <c r="JJG52" s="1412"/>
      <c r="JJH52" s="1412"/>
      <c r="JJI52" s="1412"/>
      <c r="JJJ52" s="1412"/>
      <c r="JJK52" s="1412"/>
      <c r="JJL52" s="1412"/>
      <c r="JJM52" s="1412"/>
      <c r="JJN52" s="1412"/>
      <c r="JJO52" s="1412"/>
      <c r="JJP52" s="1412"/>
      <c r="JJQ52" s="1412"/>
      <c r="JJR52" s="1412"/>
      <c r="JJS52" s="1412"/>
      <c r="JJT52" s="1412"/>
      <c r="JJU52" s="1412"/>
      <c r="JJV52" s="1412"/>
      <c r="JJW52" s="1412"/>
      <c r="JJX52" s="1412"/>
      <c r="JJY52" s="1412"/>
      <c r="JJZ52" s="1412"/>
      <c r="JKA52" s="1412"/>
      <c r="JKB52" s="1412"/>
      <c r="JKC52" s="1412"/>
      <c r="JKD52" s="1412"/>
      <c r="JKE52" s="1412"/>
      <c r="JKF52" s="1412"/>
      <c r="JKG52" s="1412"/>
      <c r="JKH52" s="1412"/>
      <c r="JKI52" s="1412"/>
      <c r="JKJ52" s="1412"/>
      <c r="JKK52" s="1412"/>
      <c r="JKL52" s="1412"/>
      <c r="JKM52" s="1412"/>
      <c r="JKN52" s="1412"/>
      <c r="JKO52" s="1412"/>
      <c r="JKP52" s="1412"/>
      <c r="JKQ52" s="1412"/>
      <c r="JKR52" s="1412"/>
      <c r="JKS52" s="1412"/>
      <c r="JKT52" s="1412"/>
      <c r="JKU52" s="1412"/>
      <c r="JKV52" s="1412"/>
      <c r="JKW52" s="1412"/>
      <c r="JKX52" s="1412"/>
      <c r="JKY52" s="1412"/>
      <c r="JKZ52" s="1412"/>
      <c r="JLA52" s="1412"/>
      <c r="JLB52" s="1412"/>
      <c r="JLC52" s="1412"/>
      <c r="JLD52" s="1412"/>
      <c r="JLE52" s="1412"/>
      <c r="JLF52" s="1412"/>
      <c r="JLG52" s="1412"/>
      <c r="JLH52" s="1412"/>
      <c r="JLI52" s="1412"/>
      <c r="JLJ52" s="1412"/>
      <c r="JLK52" s="1412"/>
      <c r="JLL52" s="1412"/>
      <c r="JLM52" s="1412"/>
      <c r="JLN52" s="1412"/>
      <c r="JLO52" s="1412"/>
      <c r="JLP52" s="1412"/>
      <c r="JLQ52" s="1412"/>
      <c r="JLR52" s="1412"/>
      <c r="JLS52" s="1412"/>
      <c r="JLT52" s="1412"/>
      <c r="JLU52" s="1412"/>
      <c r="JLV52" s="1412"/>
      <c r="JLW52" s="1412"/>
      <c r="JLX52" s="1412"/>
      <c r="JLY52" s="1412"/>
      <c r="JLZ52" s="1412"/>
      <c r="JMA52" s="1412"/>
      <c r="JMB52" s="1412"/>
      <c r="JMC52" s="1412"/>
      <c r="JMD52" s="1412"/>
      <c r="JME52" s="1412"/>
      <c r="JMF52" s="1412"/>
      <c r="JMG52" s="1412"/>
      <c r="JMH52" s="1412"/>
      <c r="JMI52" s="1412"/>
      <c r="JMJ52" s="1412"/>
      <c r="JMK52" s="1412"/>
      <c r="JML52" s="1412"/>
      <c r="JMM52" s="1412"/>
      <c r="JMN52" s="1412"/>
      <c r="JMO52" s="1412"/>
      <c r="JMP52" s="1412"/>
      <c r="JMQ52" s="1412"/>
      <c r="JMR52" s="1412"/>
      <c r="JMS52" s="1412"/>
      <c r="JMT52" s="1412"/>
      <c r="JMU52" s="1412"/>
      <c r="JMV52" s="1412"/>
      <c r="JMW52" s="1412"/>
      <c r="JMX52" s="1412"/>
      <c r="JMY52" s="1412"/>
      <c r="JMZ52" s="1412"/>
      <c r="JNA52" s="1412"/>
      <c r="JNB52" s="1412"/>
      <c r="JNC52" s="1412"/>
      <c r="JND52" s="1412"/>
      <c r="JNE52" s="1412"/>
      <c r="JNF52" s="1412"/>
      <c r="JNG52" s="1412"/>
      <c r="JNH52" s="1412"/>
      <c r="JNI52" s="1412"/>
      <c r="JNJ52" s="1412"/>
      <c r="JNK52" s="1412"/>
      <c r="JNL52" s="1412"/>
      <c r="JNM52" s="1412"/>
      <c r="JNN52" s="1412"/>
      <c r="JNO52" s="1412"/>
      <c r="JNP52" s="1412"/>
      <c r="JNQ52" s="1412"/>
      <c r="JNR52" s="1412"/>
      <c r="JNS52" s="1412"/>
      <c r="JNT52" s="1412"/>
      <c r="JNU52" s="1412"/>
      <c r="JNV52" s="1412"/>
      <c r="JNW52" s="1412"/>
      <c r="JNX52" s="1412"/>
      <c r="JNY52" s="1412"/>
      <c r="JNZ52" s="1412"/>
      <c r="JOA52" s="1412"/>
      <c r="JOB52" s="1412"/>
      <c r="JOC52" s="1412"/>
      <c r="JOD52" s="1412"/>
      <c r="JOE52" s="1412"/>
      <c r="JOF52" s="1412"/>
      <c r="JOG52" s="1412"/>
      <c r="JOH52" s="1412"/>
      <c r="JOI52" s="1412"/>
      <c r="JOJ52" s="1412"/>
      <c r="JOK52" s="1412"/>
      <c r="JOL52" s="1412"/>
      <c r="JOM52" s="1412"/>
      <c r="JON52" s="1412"/>
      <c r="JOO52" s="1412"/>
      <c r="JOP52" s="1412"/>
      <c r="JOQ52" s="1412"/>
      <c r="JOR52" s="1412"/>
      <c r="JOS52" s="1412"/>
      <c r="JOT52" s="1412"/>
      <c r="JOU52" s="1412"/>
      <c r="JOV52" s="1412"/>
      <c r="JOW52" s="1412"/>
      <c r="JOX52" s="1412"/>
      <c r="JOY52" s="1412"/>
      <c r="JOZ52" s="1412"/>
      <c r="JPA52" s="1412"/>
      <c r="JPB52" s="1412"/>
      <c r="JPC52" s="1412"/>
      <c r="JPD52" s="1412"/>
      <c r="JPE52" s="1412"/>
      <c r="JPF52" s="1412"/>
      <c r="JPG52" s="1412"/>
      <c r="JPH52" s="1412"/>
      <c r="JPI52" s="1412"/>
      <c r="JPJ52" s="1412"/>
      <c r="JPK52" s="1412"/>
      <c r="JPL52" s="1412"/>
      <c r="JPM52" s="1412"/>
      <c r="JPN52" s="1412"/>
      <c r="JPO52" s="1412"/>
      <c r="JPP52" s="1412"/>
      <c r="JPQ52" s="1412"/>
      <c r="JPR52" s="1412"/>
      <c r="JPS52" s="1412"/>
      <c r="JPT52" s="1412"/>
      <c r="JPU52" s="1412"/>
      <c r="JPV52" s="1412"/>
      <c r="JPW52" s="1412"/>
      <c r="JPX52" s="1412"/>
      <c r="JPY52" s="1412"/>
      <c r="JPZ52" s="1412"/>
      <c r="JQA52" s="1412"/>
      <c r="JQB52" s="1412"/>
      <c r="JQC52" s="1412"/>
      <c r="JQD52" s="1412"/>
      <c r="JQE52" s="1412"/>
      <c r="JQF52" s="1412"/>
      <c r="JQG52" s="1412"/>
      <c r="JQH52" s="1412"/>
      <c r="JQI52" s="1412"/>
      <c r="JQJ52" s="1412"/>
      <c r="JQK52" s="1412"/>
      <c r="JQL52" s="1412"/>
      <c r="JQM52" s="1412"/>
      <c r="JQN52" s="1412"/>
      <c r="JQO52" s="1412"/>
      <c r="JQP52" s="1412"/>
      <c r="JQQ52" s="1412"/>
      <c r="JQR52" s="1412"/>
      <c r="JQS52" s="1412"/>
      <c r="JQT52" s="1412"/>
      <c r="JQU52" s="1412"/>
      <c r="JQV52" s="1412"/>
      <c r="JQW52" s="1412"/>
      <c r="JQX52" s="1412"/>
      <c r="JQY52" s="1412"/>
      <c r="JQZ52" s="1412"/>
      <c r="JRA52" s="1412"/>
      <c r="JRB52" s="1412"/>
      <c r="JRC52" s="1412"/>
      <c r="JRD52" s="1412"/>
      <c r="JRE52" s="1412"/>
      <c r="JRF52" s="1412"/>
      <c r="JRG52" s="1412"/>
      <c r="JRH52" s="1412"/>
      <c r="JRI52" s="1412"/>
      <c r="JRJ52" s="1412"/>
      <c r="JRK52" s="1412"/>
      <c r="JRL52" s="1412"/>
      <c r="JRM52" s="1412"/>
      <c r="JRN52" s="1412"/>
      <c r="JRO52" s="1412"/>
      <c r="JRP52" s="1412"/>
      <c r="JRQ52" s="1412"/>
      <c r="JRR52" s="1412"/>
      <c r="JRS52" s="1412"/>
      <c r="JRT52" s="1412"/>
      <c r="JRU52" s="1412"/>
      <c r="JRV52" s="1412"/>
      <c r="JRW52" s="1412"/>
      <c r="JRX52" s="1412"/>
      <c r="JRY52" s="1412"/>
      <c r="JRZ52" s="1412"/>
      <c r="JSA52" s="1412"/>
      <c r="JSB52" s="1412"/>
      <c r="JSC52" s="1412"/>
      <c r="JSD52" s="1412"/>
      <c r="JSE52" s="1412"/>
      <c r="JSF52" s="1412"/>
      <c r="JSG52" s="1412"/>
      <c r="JSH52" s="1412"/>
      <c r="JSI52" s="1412"/>
      <c r="JSJ52" s="1412"/>
      <c r="JSK52" s="1412"/>
      <c r="JSL52" s="1412"/>
      <c r="JSM52" s="1412"/>
      <c r="JSN52" s="1412"/>
      <c r="JSO52" s="1412"/>
      <c r="JSP52" s="1412"/>
      <c r="JSQ52" s="1412"/>
      <c r="JSR52" s="1412"/>
      <c r="JSS52" s="1412"/>
      <c r="JST52" s="1412"/>
      <c r="JSU52" s="1412"/>
      <c r="JSV52" s="1412"/>
      <c r="JSW52" s="1412"/>
      <c r="JSX52" s="1412"/>
      <c r="JSY52" s="1412"/>
      <c r="JSZ52" s="1412"/>
      <c r="JTA52" s="1412"/>
      <c r="JTB52" s="1412"/>
      <c r="JTC52" s="1412"/>
      <c r="JTD52" s="1412"/>
      <c r="JTE52" s="1412"/>
      <c r="JTF52" s="1412"/>
      <c r="JTG52" s="1412"/>
      <c r="JTH52" s="1412"/>
      <c r="JTI52" s="1412"/>
      <c r="JTJ52" s="1412"/>
      <c r="JTK52" s="1412"/>
      <c r="JTL52" s="1412"/>
      <c r="JTM52" s="1412"/>
      <c r="JTN52" s="1412"/>
      <c r="JTO52" s="1412"/>
      <c r="JTP52" s="1412"/>
      <c r="JTQ52" s="1412"/>
      <c r="JTR52" s="1412"/>
      <c r="JTS52" s="1412"/>
      <c r="JTT52" s="1412"/>
      <c r="JTU52" s="1412"/>
      <c r="JTV52" s="1412"/>
      <c r="JTW52" s="1412"/>
      <c r="JTX52" s="1412"/>
      <c r="JTY52" s="1412"/>
      <c r="JTZ52" s="1412"/>
      <c r="JUA52" s="1412"/>
      <c r="JUB52" s="1412"/>
      <c r="JUC52" s="1412"/>
      <c r="JUD52" s="1412"/>
      <c r="JUE52" s="1412"/>
      <c r="JUF52" s="1412"/>
      <c r="JUG52" s="1412"/>
      <c r="JUH52" s="1412"/>
      <c r="JUI52" s="1412"/>
      <c r="JUJ52" s="1412"/>
      <c r="JUK52" s="1412"/>
      <c r="JUL52" s="1412"/>
      <c r="JUM52" s="1412"/>
      <c r="JUN52" s="1412"/>
      <c r="JUO52" s="1412"/>
      <c r="JUP52" s="1412"/>
      <c r="JUQ52" s="1412"/>
      <c r="JUR52" s="1412"/>
      <c r="JUS52" s="1412"/>
      <c r="JUT52" s="1412"/>
      <c r="JUU52" s="1412"/>
      <c r="JUV52" s="1412"/>
      <c r="JUW52" s="1412"/>
      <c r="JUX52" s="1412"/>
      <c r="JUY52" s="1412"/>
      <c r="JUZ52" s="1412"/>
      <c r="JVA52" s="1412"/>
      <c r="JVB52" s="1412"/>
      <c r="JVC52" s="1412"/>
      <c r="JVD52" s="1412"/>
      <c r="JVE52" s="1412"/>
      <c r="JVF52" s="1412"/>
      <c r="JVG52" s="1412"/>
      <c r="JVH52" s="1412"/>
      <c r="JVI52" s="1412"/>
      <c r="JVJ52" s="1412"/>
      <c r="JVK52" s="1412"/>
      <c r="JVL52" s="1412"/>
      <c r="JVM52" s="1412"/>
      <c r="JVN52" s="1412"/>
      <c r="JVO52" s="1412"/>
      <c r="JVP52" s="1412"/>
      <c r="JVQ52" s="1412"/>
      <c r="JVR52" s="1412"/>
      <c r="JVS52" s="1412"/>
      <c r="JVT52" s="1412"/>
      <c r="JVU52" s="1412"/>
      <c r="JVV52" s="1412"/>
      <c r="JVW52" s="1412"/>
      <c r="JVX52" s="1412"/>
      <c r="JVY52" s="1412"/>
      <c r="JVZ52" s="1412"/>
      <c r="JWA52" s="1412"/>
      <c r="JWB52" s="1412"/>
      <c r="JWC52" s="1412"/>
      <c r="JWD52" s="1412"/>
      <c r="JWE52" s="1412"/>
      <c r="JWF52" s="1412"/>
      <c r="JWG52" s="1412"/>
      <c r="JWH52" s="1412"/>
      <c r="JWI52" s="1412"/>
      <c r="JWJ52" s="1412"/>
      <c r="JWK52" s="1412"/>
      <c r="JWL52" s="1412"/>
      <c r="JWM52" s="1412"/>
      <c r="JWN52" s="1412"/>
      <c r="JWO52" s="1412"/>
      <c r="JWP52" s="1412"/>
      <c r="JWQ52" s="1412"/>
      <c r="JWR52" s="1412"/>
      <c r="JWS52" s="1412"/>
      <c r="JWT52" s="1412"/>
      <c r="JWU52" s="1412"/>
      <c r="JWV52" s="1412"/>
      <c r="JWW52" s="1412"/>
      <c r="JWX52" s="1412"/>
      <c r="JWY52" s="1412"/>
      <c r="JWZ52" s="1412"/>
      <c r="JXA52" s="1412"/>
      <c r="JXB52" s="1412"/>
      <c r="JXC52" s="1412"/>
      <c r="JXD52" s="1412"/>
      <c r="JXE52" s="1412"/>
      <c r="JXF52" s="1412"/>
      <c r="JXG52" s="1412"/>
      <c r="JXH52" s="1412"/>
      <c r="JXI52" s="1412"/>
      <c r="JXJ52" s="1412"/>
      <c r="JXK52" s="1412"/>
      <c r="JXL52" s="1412"/>
      <c r="JXM52" s="1412"/>
      <c r="JXN52" s="1412"/>
      <c r="JXO52" s="1412"/>
      <c r="JXP52" s="1412"/>
      <c r="JXQ52" s="1412"/>
      <c r="JXR52" s="1412"/>
      <c r="JXS52" s="1412"/>
      <c r="JXT52" s="1412"/>
      <c r="JXU52" s="1412"/>
      <c r="JXV52" s="1412"/>
      <c r="JXW52" s="1412"/>
      <c r="JXX52" s="1412"/>
      <c r="JXY52" s="1412"/>
      <c r="JXZ52" s="1412"/>
      <c r="JYA52" s="1412"/>
      <c r="JYB52" s="1412"/>
      <c r="JYC52" s="1412"/>
      <c r="JYD52" s="1412"/>
      <c r="JYE52" s="1412"/>
      <c r="JYF52" s="1412"/>
      <c r="JYG52" s="1412"/>
      <c r="JYH52" s="1412"/>
      <c r="JYI52" s="1412"/>
      <c r="JYJ52" s="1412"/>
      <c r="JYK52" s="1412"/>
      <c r="JYL52" s="1412"/>
      <c r="JYM52" s="1412"/>
      <c r="JYN52" s="1412"/>
      <c r="JYO52" s="1412"/>
      <c r="JYP52" s="1412"/>
      <c r="JYQ52" s="1412"/>
      <c r="JYR52" s="1412"/>
      <c r="JYS52" s="1412"/>
      <c r="JYT52" s="1412"/>
      <c r="JYU52" s="1412"/>
      <c r="JYV52" s="1412"/>
      <c r="JYW52" s="1412"/>
      <c r="JYX52" s="1412"/>
      <c r="JYY52" s="1412"/>
      <c r="JYZ52" s="1412"/>
      <c r="JZA52" s="1412"/>
      <c r="JZB52" s="1412"/>
      <c r="JZC52" s="1412"/>
      <c r="JZD52" s="1412"/>
      <c r="JZE52" s="1412"/>
      <c r="JZF52" s="1412"/>
      <c r="JZG52" s="1412"/>
      <c r="JZH52" s="1412"/>
      <c r="JZI52" s="1412"/>
      <c r="JZJ52" s="1412"/>
      <c r="JZK52" s="1412"/>
      <c r="JZL52" s="1412"/>
      <c r="JZM52" s="1412"/>
      <c r="JZN52" s="1412"/>
      <c r="JZO52" s="1412"/>
      <c r="JZP52" s="1412"/>
      <c r="JZQ52" s="1412"/>
      <c r="JZR52" s="1412"/>
      <c r="JZS52" s="1412"/>
      <c r="JZT52" s="1412"/>
      <c r="JZU52" s="1412"/>
      <c r="JZV52" s="1412"/>
      <c r="JZW52" s="1412"/>
      <c r="JZX52" s="1412"/>
      <c r="JZY52" s="1412"/>
      <c r="JZZ52" s="1412"/>
      <c r="KAA52" s="1412"/>
      <c r="KAB52" s="1412"/>
      <c r="KAC52" s="1412"/>
      <c r="KAD52" s="1412"/>
      <c r="KAE52" s="1412"/>
      <c r="KAF52" s="1412"/>
      <c r="KAG52" s="1412"/>
      <c r="KAH52" s="1412"/>
      <c r="KAI52" s="1412"/>
      <c r="KAJ52" s="1412"/>
      <c r="KAK52" s="1412"/>
      <c r="KAL52" s="1412"/>
      <c r="KAM52" s="1412"/>
      <c r="KAN52" s="1412"/>
      <c r="KAO52" s="1412"/>
      <c r="KAP52" s="1412"/>
      <c r="KAQ52" s="1412"/>
      <c r="KAR52" s="1412"/>
      <c r="KAS52" s="1412"/>
      <c r="KAT52" s="1412"/>
      <c r="KAU52" s="1412"/>
      <c r="KAV52" s="1412"/>
      <c r="KAW52" s="1412"/>
      <c r="KAX52" s="1412"/>
      <c r="KAY52" s="1412"/>
      <c r="KAZ52" s="1412"/>
      <c r="KBA52" s="1412"/>
      <c r="KBB52" s="1412"/>
      <c r="KBC52" s="1412"/>
      <c r="KBD52" s="1412"/>
      <c r="KBE52" s="1412"/>
      <c r="KBF52" s="1412"/>
      <c r="KBG52" s="1412"/>
      <c r="KBH52" s="1412"/>
      <c r="KBI52" s="1412"/>
      <c r="KBJ52" s="1412"/>
      <c r="KBK52" s="1412"/>
      <c r="KBL52" s="1412"/>
      <c r="KBM52" s="1412"/>
      <c r="KBN52" s="1412"/>
      <c r="KBO52" s="1412"/>
      <c r="KBP52" s="1412"/>
      <c r="KBQ52" s="1412"/>
      <c r="KBR52" s="1412"/>
      <c r="KBS52" s="1412"/>
      <c r="KBT52" s="1412"/>
      <c r="KBU52" s="1412"/>
      <c r="KBV52" s="1412"/>
      <c r="KBW52" s="1412"/>
      <c r="KBX52" s="1412"/>
      <c r="KBY52" s="1412"/>
      <c r="KBZ52" s="1412"/>
      <c r="KCA52" s="1412"/>
      <c r="KCB52" s="1412"/>
      <c r="KCC52" s="1412"/>
      <c r="KCD52" s="1412"/>
      <c r="KCE52" s="1412"/>
      <c r="KCF52" s="1412"/>
      <c r="KCG52" s="1412"/>
      <c r="KCH52" s="1412"/>
      <c r="KCI52" s="1412"/>
      <c r="KCJ52" s="1412"/>
      <c r="KCK52" s="1412"/>
      <c r="KCL52" s="1412"/>
      <c r="KCM52" s="1412"/>
      <c r="KCN52" s="1412"/>
      <c r="KCO52" s="1412"/>
      <c r="KCP52" s="1412"/>
      <c r="KCQ52" s="1412"/>
      <c r="KCR52" s="1412"/>
      <c r="KCS52" s="1412"/>
      <c r="KCT52" s="1412"/>
      <c r="KCU52" s="1412"/>
      <c r="KCV52" s="1412"/>
      <c r="KCW52" s="1412"/>
      <c r="KCX52" s="1412"/>
      <c r="KCY52" s="1412"/>
      <c r="KCZ52" s="1412"/>
      <c r="KDA52" s="1412"/>
      <c r="KDB52" s="1412"/>
      <c r="KDC52" s="1412"/>
      <c r="KDD52" s="1412"/>
      <c r="KDE52" s="1412"/>
      <c r="KDF52" s="1412"/>
      <c r="KDG52" s="1412"/>
      <c r="KDH52" s="1412"/>
      <c r="KDI52" s="1412"/>
      <c r="KDJ52" s="1412"/>
      <c r="KDK52" s="1412"/>
      <c r="KDL52" s="1412"/>
      <c r="KDM52" s="1412"/>
      <c r="KDN52" s="1412"/>
      <c r="KDO52" s="1412"/>
      <c r="KDP52" s="1412"/>
      <c r="KDQ52" s="1412"/>
      <c r="KDR52" s="1412"/>
      <c r="KDS52" s="1412"/>
      <c r="KDT52" s="1412"/>
      <c r="KDU52" s="1412"/>
      <c r="KDV52" s="1412"/>
      <c r="KDW52" s="1412"/>
      <c r="KDX52" s="1412"/>
      <c r="KDY52" s="1412"/>
      <c r="KDZ52" s="1412"/>
      <c r="KEA52" s="1412"/>
      <c r="KEB52" s="1412"/>
      <c r="KEC52" s="1412"/>
      <c r="KED52" s="1412"/>
      <c r="KEE52" s="1412"/>
      <c r="KEF52" s="1412"/>
      <c r="KEG52" s="1412"/>
      <c r="KEH52" s="1412"/>
      <c r="KEI52" s="1412"/>
      <c r="KEJ52" s="1412"/>
      <c r="KEK52" s="1412"/>
      <c r="KEL52" s="1412"/>
      <c r="KEM52" s="1412"/>
      <c r="KEN52" s="1412"/>
      <c r="KEO52" s="1412"/>
      <c r="KEP52" s="1412"/>
      <c r="KEQ52" s="1412"/>
      <c r="KER52" s="1412"/>
      <c r="KES52" s="1412"/>
      <c r="KET52" s="1412"/>
      <c r="KEU52" s="1412"/>
      <c r="KEV52" s="1412"/>
      <c r="KEW52" s="1412"/>
      <c r="KEX52" s="1412"/>
      <c r="KEY52" s="1412"/>
      <c r="KEZ52" s="1412"/>
      <c r="KFA52" s="1412"/>
      <c r="KFB52" s="1412"/>
      <c r="KFC52" s="1412"/>
      <c r="KFD52" s="1412"/>
      <c r="KFE52" s="1412"/>
      <c r="KFF52" s="1412"/>
      <c r="KFG52" s="1412"/>
      <c r="KFH52" s="1412"/>
      <c r="KFI52" s="1412"/>
      <c r="KFJ52" s="1412"/>
      <c r="KFK52" s="1412"/>
      <c r="KFL52" s="1412"/>
      <c r="KFM52" s="1412"/>
      <c r="KFN52" s="1412"/>
      <c r="KFO52" s="1412"/>
      <c r="KFP52" s="1412"/>
      <c r="KFQ52" s="1412"/>
      <c r="KFR52" s="1412"/>
      <c r="KFS52" s="1412"/>
      <c r="KFT52" s="1412"/>
      <c r="KFU52" s="1412"/>
      <c r="KFV52" s="1412"/>
      <c r="KFW52" s="1412"/>
      <c r="KFX52" s="1412"/>
      <c r="KFY52" s="1412"/>
      <c r="KFZ52" s="1412"/>
      <c r="KGA52" s="1412"/>
      <c r="KGB52" s="1412"/>
      <c r="KGC52" s="1412"/>
      <c r="KGD52" s="1412"/>
      <c r="KGE52" s="1412"/>
      <c r="KGF52" s="1412"/>
      <c r="KGG52" s="1412"/>
      <c r="KGH52" s="1412"/>
      <c r="KGI52" s="1412"/>
      <c r="KGJ52" s="1412"/>
      <c r="KGK52" s="1412"/>
      <c r="KGL52" s="1412"/>
      <c r="KGM52" s="1412"/>
      <c r="KGN52" s="1412"/>
      <c r="KGO52" s="1412"/>
      <c r="KGP52" s="1412"/>
      <c r="KGQ52" s="1412"/>
      <c r="KGR52" s="1412"/>
      <c r="KGS52" s="1412"/>
      <c r="KGT52" s="1412"/>
      <c r="KGU52" s="1412"/>
      <c r="KGV52" s="1412"/>
      <c r="KGW52" s="1412"/>
      <c r="KGX52" s="1412"/>
      <c r="KGY52" s="1412"/>
      <c r="KGZ52" s="1412"/>
      <c r="KHA52" s="1412"/>
      <c r="KHB52" s="1412"/>
      <c r="KHC52" s="1412"/>
      <c r="KHD52" s="1412"/>
      <c r="KHE52" s="1412"/>
      <c r="KHF52" s="1412"/>
      <c r="KHG52" s="1412"/>
      <c r="KHH52" s="1412"/>
      <c r="KHI52" s="1412"/>
      <c r="KHJ52" s="1412"/>
      <c r="KHK52" s="1412"/>
      <c r="KHL52" s="1412"/>
      <c r="KHM52" s="1412"/>
      <c r="KHN52" s="1412"/>
      <c r="KHO52" s="1412"/>
      <c r="KHP52" s="1412"/>
      <c r="KHQ52" s="1412"/>
      <c r="KHR52" s="1412"/>
      <c r="KHS52" s="1412"/>
      <c r="KHT52" s="1412"/>
      <c r="KHU52" s="1412"/>
      <c r="KHV52" s="1412"/>
      <c r="KHW52" s="1412"/>
      <c r="KHX52" s="1412"/>
      <c r="KHY52" s="1412"/>
      <c r="KHZ52" s="1412"/>
      <c r="KIA52" s="1412"/>
      <c r="KIB52" s="1412"/>
      <c r="KIC52" s="1412"/>
      <c r="KID52" s="1412"/>
      <c r="KIE52" s="1412"/>
      <c r="KIF52" s="1412"/>
      <c r="KIG52" s="1412"/>
      <c r="KIH52" s="1412"/>
      <c r="KII52" s="1412"/>
      <c r="KIJ52" s="1412"/>
      <c r="KIK52" s="1412"/>
      <c r="KIL52" s="1412"/>
      <c r="KIM52" s="1412"/>
      <c r="KIN52" s="1412"/>
      <c r="KIO52" s="1412"/>
      <c r="KIP52" s="1412"/>
      <c r="KIQ52" s="1412"/>
      <c r="KIR52" s="1412"/>
      <c r="KIS52" s="1412"/>
      <c r="KIT52" s="1412"/>
      <c r="KIU52" s="1412"/>
      <c r="KIV52" s="1412"/>
      <c r="KIW52" s="1412"/>
      <c r="KIX52" s="1412"/>
      <c r="KIY52" s="1412"/>
      <c r="KIZ52" s="1412"/>
      <c r="KJA52" s="1412"/>
      <c r="KJB52" s="1412"/>
      <c r="KJC52" s="1412"/>
      <c r="KJD52" s="1412"/>
      <c r="KJE52" s="1412"/>
      <c r="KJF52" s="1412"/>
      <c r="KJG52" s="1412"/>
      <c r="KJH52" s="1412"/>
      <c r="KJI52" s="1412"/>
      <c r="KJJ52" s="1412"/>
      <c r="KJK52" s="1412"/>
      <c r="KJL52" s="1412"/>
      <c r="KJM52" s="1412"/>
      <c r="KJN52" s="1412"/>
      <c r="KJO52" s="1412"/>
      <c r="KJP52" s="1412"/>
      <c r="KJQ52" s="1412"/>
      <c r="KJR52" s="1412"/>
      <c r="KJS52" s="1412"/>
      <c r="KJT52" s="1412"/>
      <c r="KJU52" s="1412"/>
      <c r="KJV52" s="1412"/>
      <c r="KJW52" s="1412"/>
      <c r="KJX52" s="1412"/>
      <c r="KJY52" s="1412"/>
      <c r="KJZ52" s="1412"/>
      <c r="KKA52" s="1412"/>
      <c r="KKB52" s="1412"/>
      <c r="KKC52" s="1412"/>
      <c r="KKD52" s="1412"/>
      <c r="KKE52" s="1412"/>
      <c r="KKF52" s="1412"/>
      <c r="KKG52" s="1412"/>
      <c r="KKH52" s="1412"/>
      <c r="KKI52" s="1412"/>
      <c r="KKJ52" s="1412"/>
      <c r="KKK52" s="1412"/>
      <c r="KKL52" s="1412"/>
      <c r="KKM52" s="1412"/>
      <c r="KKN52" s="1412"/>
      <c r="KKO52" s="1412"/>
      <c r="KKP52" s="1412"/>
      <c r="KKQ52" s="1412"/>
      <c r="KKR52" s="1412"/>
      <c r="KKS52" s="1412"/>
      <c r="KKT52" s="1412"/>
      <c r="KKU52" s="1412"/>
      <c r="KKV52" s="1412"/>
      <c r="KKW52" s="1412"/>
      <c r="KKX52" s="1412"/>
      <c r="KKY52" s="1412"/>
      <c r="KKZ52" s="1412"/>
      <c r="KLA52" s="1412"/>
      <c r="KLB52" s="1412"/>
      <c r="KLC52" s="1412"/>
      <c r="KLD52" s="1412"/>
      <c r="KLE52" s="1412"/>
      <c r="KLF52" s="1412"/>
      <c r="KLG52" s="1412"/>
      <c r="KLH52" s="1412"/>
      <c r="KLI52" s="1412"/>
      <c r="KLJ52" s="1412"/>
      <c r="KLK52" s="1412"/>
      <c r="KLL52" s="1412"/>
      <c r="KLM52" s="1412"/>
      <c r="KLN52" s="1412"/>
      <c r="KLO52" s="1412"/>
      <c r="KLP52" s="1412"/>
      <c r="KLQ52" s="1412"/>
      <c r="KLR52" s="1412"/>
      <c r="KLS52" s="1412"/>
      <c r="KLT52" s="1412"/>
      <c r="KLU52" s="1412"/>
      <c r="KLV52" s="1412"/>
      <c r="KLW52" s="1412"/>
      <c r="KLX52" s="1412"/>
      <c r="KLY52" s="1412"/>
      <c r="KLZ52" s="1412"/>
      <c r="KMA52" s="1412"/>
      <c r="KMB52" s="1412"/>
      <c r="KMC52" s="1412"/>
      <c r="KMD52" s="1412"/>
      <c r="KME52" s="1412"/>
      <c r="KMF52" s="1412"/>
      <c r="KMG52" s="1412"/>
      <c r="KMH52" s="1412"/>
      <c r="KMI52" s="1412"/>
      <c r="KMJ52" s="1412"/>
      <c r="KMK52" s="1412"/>
      <c r="KML52" s="1412"/>
      <c r="KMM52" s="1412"/>
      <c r="KMN52" s="1412"/>
      <c r="KMO52" s="1412"/>
      <c r="KMP52" s="1412"/>
      <c r="KMQ52" s="1412"/>
      <c r="KMR52" s="1412"/>
      <c r="KMS52" s="1412"/>
      <c r="KMT52" s="1412"/>
      <c r="KMU52" s="1412"/>
      <c r="KMV52" s="1412"/>
      <c r="KMW52" s="1412"/>
      <c r="KMX52" s="1412"/>
      <c r="KMY52" s="1412"/>
      <c r="KMZ52" s="1412"/>
      <c r="KNA52" s="1412"/>
      <c r="KNB52" s="1412"/>
      <c r="KNC52" s="1412"/>
      <c r="KND52" s="1412"/>
      <c r="KNE52" s="1412"/>
      <c r="KNF52" s="1412"/>
      <c r="KNG52" s="1412"/>
      <c r="KNH52" s="1412"/>
      <c r="KNI52" s="1412"/>
      <c r="KNJ52" s="1412"/>
      <c r="KNK52" s="1412"/>
      <c r="KNL52" s="1412"/>
      <c r="KNM52" s="1412"/>
      <c r="KNN52" s="1412"/>
      <c r="KNO52" s="1412"/>
      <c r="KNP52" s="1412"/>
      <c r="KNQ52" s="1412"/>
      <c r="KNR52" s="1412"/>
      <c r="KNS52" s="1412"/>
      <c r="KNT52" s="1412"/>
      <c r="KNU52" s="1412"/>
      <c r="KNV52" s="1412"/>
      <c r="KNW52" s="1412"/>
      <c r="KNX52" s="1412"/>
      <c r="KNY52" s="1412"/>
      <c r="KNZ52" s="1412"/>
      <c r="KOA52" s="1412"/>
      <c r="KOB52" s="1412"/>
      <c r="KOC52" s="1412"/>
      <c r="KOD52" s="1412"/>
      <c r="KOE52" s="1412"/>
      <c r="KOF52" s="1412"/>
      <c r="KOG52" s="1412"/>
      <c r="KOH52" s="1412"/>
      <c r="KOI52" s="1412"/>
      <c r="KOJ52" s="1412"/>
      <c r="KOK52" s="1412"/>
      <c r="KOL52" s="1412"/>
      <c r="KOM52" s="1412"/>
      <c r="KON52" s="1412"/>
      <c r="KOO52" s="1412"/>
      <c r="KOP52" s="1412"/>
      <c r="KOQ52" s="1412"/>
      <c r="KOR52" s="1412"/>
      <c r="KOS52" s="1412"/>
      <c r="KOT52" s="1412"/>
      <c r="KOU52" s="1412"/>
      <c r="KOV52" s="1412"/>
      <c r="KOW52" s="1412"/>
      <c r="KOX52" s="1412"/>
      <c r="KOY52" s="1412"/>
      <c r="KOZ52" s="1412"/>
      <c r="KPA52" s="1412"/>
      <c r="KPB52" s="1412"/>
      <c r="KPC52" s="1412"/>
      <c r="KPD52" s="1412"/>
      <c r="KPE52" s="1412"/>
      <c r="KPF52" s="1412"/>
      <c r="KPG52" s="1412"/>
      <c r="KPH52" s="1412"/>
      <c r="KPI52" s="1412"/>
      <c r="KPJ52" s="1412"/>
      <c r="KPK52" s="1412"/>
      <c r="KPL52" s="1412"/>
      <c r="KPM52" s="1412"/>
      <c r="KPN52" s="1412"/>
      <c r="KPO52" s="1412"/>
      <c r="KPP52" s="1412"/>
      <c r="KPQ52" s="1412"/>
      <c r="KPR52" s="1412"/>
      <c r="KPS52" s="1412"/>
      <c r="KPT52" s="1412"/>
      <c r="KPU52" s="1412"/>
      <c r="KPV52" s="1412"/>
      <c r="KPW52" s="1412"/>
      <c r="KPX52" s="1412"/>
      <c r="KPY52" s="1412"/>
      <c r="KPZ52" s="1412"/>
      <c r="KQA52" s="1412"/>
      <c r="KQB52" s="1412"/>
      <c r="KQC52" s="1412"/>
      <c r="KQD52" s="1412"/>
      <c r="KQE52" s="1412"/>
      <c r="KQF52" s="1412"/>
      <c r="KQG52" s="1412"/>
      <c r="KQH52" s="1412"/>
      <c r="KQI52" s="1412"/>
      <c r="KQJ52" s="1412"/>
      <c r="KQK52" s="1412"/>
      <c r="KQL52" s="1412"/>
      <c r="KQM52" s="1412"/>
      <c r="KQN52" s="1412"/>
      <c r="KQO52" s="1412"/>
      <c r="KQP52" s="1412"/>
      <c r="KQQ52" s="1412"/>
      <c r="KQR52" s="1412"/>
      <c r="KQS52" s="1412"/>
      <c r="KQT52" s="1412"/>
      <c r="KQU52" s="1412"/>
      <c r="KQV52" s="1412"/>
      <c r="KQW52" s="1412"/>
      <c r="KQX52" s="1412"/>
      <c r="KQY52" s="1412"/>
      <c r="KQZ52" s="1412"/>
      <c r="KRA52" s="1412"/>
      <c r="KRB52" s="1412"/>
      <c r="KRC52" s="1412"/>
      <c r="KRD52" s="1412"/>
      <c r="KRE52" s="1412"/>
      <c r="KRF52" s="1412"/>
      <c r="KRG52" s="1412"/>
      <c r="KRH52" s="1412"/>
      <c r="KRI52" s="1412"/>
      <c r="KRJ52" s="1412"/>
      <c r="KRK52" s="1412"/>
      <c r="KRL52" s="1412"/>
      <c r="KRM52" s="1412"/>
      <c r="KRN52" s="1412"/>
      <c r="KRO52" s="1412"/>
      <c r="KRP52" s="1412"/>
      <c r="KRQ52" s="1412"/>
      <c r="KRR52" s="1412"/>
      <c r="KRS52" s="1412"/>
      <c r="KRT52" s="1412"/>
      <c r="KRU52" s="1412"/>
      <c r="KRV52" s="1412"/>
      <c r="KRW52" s="1412"/>
      <c r="KRX52" s="1412"/>
      <c r="KRY52" s="1412"/>
      <c r="KRZ52" s="1412"/>
      <c r="KSA52" s="1412"/>
      <c r="KSB52" s="1412"/>
      <c r="KSC52" s="1412"/>
      <c r="KSD52" s="1412"/>
      <c r="KSE52" s="1412"/>
      <c r="KSF52" s="1412"/>
      <c r="KSG52" s="1412"/>
      <c r="KSH52" s="1412"/>
      <c r="KSI52" s="1412"/>
      <c r="KSJ52" s="1412"/>
      <c r="KSK52" s="1412"/>
      <c r="KSL52" s="1412"/>
      <c r="KSM52" s="1412"/>
      <c r="KSN52" s="1412"/>
      <c r="KSO52" s="1412"/>
      <c r="KSP52" s="1412"/>
      <c r="KSQ52" s="1412"/>
      <c r="KSR52" s="1412"/>
      <c r="KSS52" s="1412"/>
      <c r="KST52" s="1412"/>
      <c r="KSU52" s="1412"/>
      <c r="KSV52" s="1412"/>
      <c r="KSW52" s="1412"/>
      <c r="KSX52" s="1412"/>
      <c r="KSY52" s="1412"/>
      <c r="KSZ52" s="1412"/>
      <c r="KTA52" s="1412"/>
      <c r="KTB52" s="1412"/>
      <c r="KTC52" s="1412"/>
      <c r="KTD52" s="1412"/>
      <c r="KTE52" s="1412"/>
      <c r="KTF52" s="1412"/>
      <c r="KTG52" s="1412"/>
      <c r="KTH52" s="1412"/>
      <c r="KTI52" s="1412"/>
      <c r="KTJ52" s="1412"/>
      <c r="KTK52" s="1412"/>
      <c r="KTL52" s="1412"/>
      <c r="KTM52" s="1412"/>
      <c r="KTN52" s="1412"/>
      <c r="KTO52" s="1412"/>
      <c r="KTP52" s="1412"/>
      <c r="KTQ52" s="1412"/>
      <c r="KTR52" s="1412"/>
      <c r="KTS52" s="1412"/>
      <c r="KTT52" s="1412"/>
      <c r="KTU52" s="1412"/>
      <c r="KTV52" s="1412"/>
      <c r="KTW52" s="1412"/>
      <c r="KTX52" s="1412"/>
      <c r="KTY52" s="1412"/>
      <c r="KTZ52" s="1412"/>
      <c r="KUA52" s="1412"/>
      <c r="KUB52" s="1412"/>
      <c r="KUC52" s="1412"/>
      <c r="KUD52" s="1412"/>
      <c r="KUE52" s="1412"/>
      <c r="KUF52" s="1412"/>
      <c r="KUG52" s="1412"/>
      <c r="KUH52" s="1412"/>
      <c r="KUI52" s="1412"/>
      <c r="KUJ52" s="1412"/>
      <c r="KUK52" s="1412"/>
      <c r="KUL52" s="1412"/>
      <c r="KUM52" s="1412"/>
      <c r="KUN52" s="1412"/>
      <c r="KUO52" s="1412"/>
      <c r="KUP52" s="1412"/>
      <c r="KUQ52" s="1412"/>
      <c r="KUR52" s="1412"/>
      <c r="KUS52" s="1412"/>
      <c r="KUT52" s="1412"/>
      <c r="KUU52" s="1412"/>
      <c r="KUV52" s="1412"/>
      <c r="KUW52" s="1412"/>
      <c r="KUX52" s="1412"/>
      <c r="KUY52" s="1412"/>
      <c r="KUZ52" s="1412"/>
      <c r="KVA52" s="1412"/>
      <c r="KVB52" s="1412"/>
      <c r="KVC52" s="1412"/>
      <c r="KVD52" s="1412"/>
      <c r="KVE52" s="1412"/>
      <c r="KVF52" s="1412"/>
      <c r="KVG52" s="1412"/>
      <c r="KVH52" s="1412"/>
      <c r="KVI52" s="1412"/>
      <c r="KVJ52" s="1412"/>
      <c r="KVK52" s="1412"/>
      <c r="KVL52" s="1412"/>
      <c r="KVM52" s="1412"/>
      <c r="KVN52" s="1412"/>
      <c r="KVO52" s="1412"/>
      <c r="KVP52" s="1412"/>
      <c r="KVQ52" s="1412"/>
      <c r="KVR52" s="1412"/>
      <c r="KVS52" s="1412"/>
      <c r="KVT52" s="1412"/>
      <c r="KVU52" s="1412"/>
      <c r="KVV52" s="1412"/>
      <c r="KVW52" s="1412"/>
      <c r="KVX52" s="1412"/>
      <c r="KVY52" s="1412"/>
      <c r="KVZ52" s="1412"/>
      <c r="KWA52" s="1412"/>
      <c r="KWB52" s="1412"/>
      <c r="KWC52" s="1412"/>
      <c r="KWD52" s="1412"/>
      <c r="KWE52" s="1412"/>
      <c r="KWF52" s="1412"/>
      <c r="KWG52" s="1412"/>
      <c r="KWH52" s="1412"/>
      <c r="KWI52" s="1412"/>
      <c r="KWJ52" s="1412"/>
      <c r="KWK52" s="1412"/>
      <c r="KWL52" s="1412"/>
      <c r="KWM52" s="1412"/>
      <c r="KWN52" s="1412"/>
      <c r="KWO52" s="1412"/>
      <c r="KWP52" s="1412"/>
      <c r="KWQ52" s="1412"/>
      <c r="KWR52" s="1412"/>
      <c r="KWS52" s="1412"/>
      <c r="KWT52" s="1412"/>
      <c r="KWU52" s="1412"/>
      <c r="KWV52" s="1412"/>
      <c r="KWW52" s="1412"/>
      <c r="KWX52" s="1412"/>
      <c r="KWY52" s="1412"/>
      <c r="KWZ52" s="1412"/>
      <c r="KXA52" s="1412"/>
      <c r="KXB52" s="1412"/>
      <c r="KXC52" s="1412"/>
      <c r="KXD52" s="1412"/>
      <c r="KXE52" s="1412"/>
      <c r="KXF52" s="1412"/>
      <c r="KXG52" s="1412"/>
      <c r="KXH52" s="1412"/>
      <c r="KXI52" s="1412"/>
      <c r="KXJ52" s="1412"/>
      <c r="KXK52" s="1412"/>
      <c r="KXL52" s="1412"/>
      <c r="KXM52" s="1412"/>
      <c r="KXN52" s="1412"/>
      <c r="KXO52" s="1412"/>
      <c r="KXP52" s="1412"/>
      <c r="KXQ52" s="1412"/>
      <c r="KXR52" s="1412"/>
      <c r="KXS52" s="1412"/>
      <c r="KXT52" s="1412"/>
      <c r="KXU52" s="1412"/>
      <c r="KXV52" s="1412"/>
      <c r="KXW52" s="1412"/>
      <c r="KXX52" s="1412"/>
      <c r="KXY52" s="1412"/>
      <c r="KXZ52" s="1412"/>
      <c r="KYA52" s="1412"/>
      <c r="KYB52" s="1412"/>
      <c r="KYC52" s="1412"/>
      <c r="KYD52" s="1412"/>
      <c r="KYE52" s="1412"/>
      <c r="KYF52" s="1412"/>
      <c r="KYG52" s="1412"/>
      <c r="KYH52" s="1412"/>
      <c r="KYI52" s="1412"/>
      <c r="KYJ52" s="1412"/>
      <c r="KYK52" s="1412"/>
      <c r="KYL52" s="1412"/>
      <c r="KYM52" s="1412"/>
      <c r="KYN52" s="1412"/>
      <c r="KYO52" s="1412"/>
      <c r="KYP52" s="1412"/>
      <c r="KYQ52" s="1412"/>
      <c r="KYR52" s="1412"/>
      <c r="KYS52" s="1412"/>
      <c r="KYT52" s="1412"/>
      <c r="KYU52" s="1412"/>
      <c r="KYV52" s="1412"/>
      <c r="KYW52" s="1412"/>
      <c r="KYX52" s="1412"/>
      <c r="KYY52" s="1412"/>
      <c r="KYZ52" s="1412"/>
      <c r="KZA52" s="1412"/>
      <c r="KZB52" s="1412"/>
      <c r="KZC52" s="1412"/>
      <c r="KZD52" s="1412"/>
      <c r="KZE52" s="1412"/>
      <c r="KZF52" s="1412"/>
      <c r="KZG52" s="1412"/>
      <c r="KZH52" s="1412"/>
      <c r="KZI52" s="1412"/>
      <c r="KZJ52" s="1412"/>
      <c r="KZK52" s="1412"/>
      <c r="KZL52" s="1412"/>
      <c r="KZM52" s="1412"/>
      <c r="KZN52" s="1412"/>
      <c r="KZO52" s="1412"/>
      <c r="KZP52" s="1412"/>
      <c r="KZQ52" s="1412"/>
      <c r="KZR52" s="1412"/>
      <c r="KZS52" s="1412"/>
      <c r="KZT52" s="1412"/>
      <c r="KZU52" s="1412"/>
      <c r="KZV52" s="1412"/>
      <c r="KZW52" s="1412"/>
      <c r="KZX52" s="1412"/>
      <c r="KZY52" s="1412"/>
      <c r="KZZ52" s="1412"/>
      <c r="LAA52" s="1412"/>
      <c r="LAB52" s="1412"/>
      <c r="LAC52" s="1412"/>
      <c r="LAD52" s="1412"/>
      <c r="LAE52" s="1412"/>
      <c r="LAF52" s="1412"/>
      <c r="LAG52" s="1412"/>
      <c r="LAH52" s="1412"/>
      <c r="LAI52" s="1412"/>
      <c r="LAJ52" s="1412"/>
      <c r="LAK52" s="1412"/>
      <c r="LAL52" s="1412"/>
      <c r="LAM52" s="1412"/>
      <c r="LAN52" s="1412"/>
      <c r="LAO52" s="1412"/>
      <c r="LAP52" s="1412"/>
      <c r="LAQ52" s="1412"/>
      <c r="LAR52" s="1412"/>
      <c r="LAS52" s="1412"/>
      <c r="LAT52" s="1412"/>
      <c r="LAU52" s="1412"/>
      <c r="LAV52" s="1412"/>
      <c r="LAW52" s="1412"/>
      <c r="LAX52" s="1412"/>
      <c r="LAY52" s="1412"/>
      <c r="LAZ52" s="1412"/>
      <c r="LBA52" s="1412"/>
      <c r="LBB52" s="1412"/>
      <c r="LBC52" s="1412"/>
      <c r="LBD52" s="1412"/>
      <c r="LBE52" s="1412"/>
      <c r="LBF52" s="1412"/>
      <c r="LBG52" s="1412"/>
      <c r="LBH52" s="1412"/>
      <c r="LBI52" s="1412"/>
      <c r="LBJ52" s="1412"/>
      <c r="LBK52" s="1412"/>
      <c r="LBL52" s="1412"/>
      <c r="LBM52" s="1412"/>
      <c r="LBN52" s="1412"/>
      <c r="LBO52" s="1412"/>
      <c r="LBP52" s="1412"/>
      <c r="LBQ52" s="1412"/>
      <c r="LBR52" s="1412"/>
      <c r="LBS52" s="1412"/>
      <c r="LBT52" s="1412"/>
      <c r="LBU52" s="1412"/>
      <c r="LBV52" s="1412"/>
      <c r="LBW52" s="1412"/>
      <c r="LBX52" s="1412"/>
      <c r="LBY52" s="1412"/>
      <c r="LBZ52" s="1412"/>
      <c r="LCA52" s="1412"/>
      <c r="LCB52" s="1412"/>
      <c r="LCC52" s="1412"/>
      <c r="LCD52" s="1412"/>
      <c r="LCE52" s="1412"/>
      <c r="LCF52" s="1412"/>
      <c r="LCG52" s="1412"/>
      <c r="LCH52" s="1412"/>
      <c r="LCI52" s="1412"/>
      <c r="LCJ52" s="1412"/>
      <c r="LCK52" s="1412"/>
      <c r="LCL52" s="1412"/>
      <c r="LCM52" s="1412"/>
      <c r="LCN52" s="1412"/>
      <c r="LCO52" s="1412"/>
      <c r="LCP52" s="1412"/>
      <c r="LCQ52" s="1412"/>
      <c r="LCR52" s="1412"/>
      <c r="LCS52" s="1412"/>
      <c r="LCT52" s="1412"/>
      <c r="LCU52" s="1412"/>
      <c r="LCV52" s="1412"/>
      <c r="LCW52" s="1412"/>
      <c r="LCX52" s="1412"/>
      <c r="LCY52" s="1412"/>
      <c r="LCZ52" s="1412"/>
      <c r="LDA52" s="1412"/>
      <c r="LDB52" s="1412"/>
      <c r="LDC52" s="1412"/>
      <c r="LDD52" s="1412"/>
      <c r="LDE52" s="1412"/>
      <c r="LDF52" s="1412"/>
      <c r="LDG52" s="1412"/>
      <c r="LDH52" s="1412"/>
      <c r="LDI52" s="1412"/>
      <c r="LDJ52" s="1412"/>
      <c r="LDK52" s="1412"/>
      <c r="LDL52" s="1412"/>
      <c r="LDM52" s="1412"/>
      <c r="LDN52" s="1412"/>
      <c r="LDO52" s="1412"/>
      <c r="LDP52" s="1412"/>
      <c r="LDQ52" s="1412"/>
      <c r="LDR52" s="1412"/>
      <c r="LDS52" s="1412"/>
      <c r="LDT52" s="1412"/>
      <c r="LDU52" s="1412"/>
      <c r="LDV52" s="1412"/>
      <c r="LDW52" s="1412"/>
      <c r="LDX52" s="1412"/>
      <c r="LDY52" s="1412"/>
      <c r="LDZ52" s="1412"/>
      <c r="LEA52" s="1412"/>
      <c r="LEB52" s="1412"/>
      <c r="LEC52" s="1412"/>
      <c r="LED52" s="1412"/>
      <c r="LEE52" s="1412"/>
      <c r="LEF52" s="1412"/>
      <c r="LEG52" s="1412"/>
      <c r="LEH52" s="1412"/>
      <c r="LEI52" s="1412"/>
      <c r="LEJ52" s="1412"/>
      <c r="LEK52" s="1412"/>
      <c r="LEL52" s="1412"/>
      <c r="LEM52" s="1412"/>
      <c r="LEN52" s="1412"/>
      <c r="LEO52" s="1412"/>
      <c r="LEP52" s="1412"/>
      <c r="LEQ52" s="1412"/>
      <c r="LER52" s="1412"/>
      <c r="LES52" s="1412"/>
      <c r="LET52" s="1412"/>
      <c r="LEU52" s="1412"/>
      <c r="LEV52" s="1412"/>
      <c r="LEW52" s="1412"/>
      <c r="LEX52" s="1412"/>
      <c r="LEY52" s="1412"/>
      <c r="LEZ52" s="1412"/>
      <c r="LFA52" s="1412"/>
      <c r="LFB52" s="1412"/>
      <c r="LFC52" s="1412"/>
      <c r="LFD52" s="1412"/>
      <c r="LFE52" s="1412"/>
      <c r="LFF52" s="1412"/>
      <c r="LFG52" s="1412"/>
      <c r="LFH52" s="1412"/>
      <c r="LFI52" s="1412"/>
      <c r="LFJ52" s="1412"/>
      <c r="LFK52" s="1412"/>
      <c r="LFL52" s="1412"/>
      <c r="LFM52" s="1412"/>
      <c r="LFN52" s="1412"/>
      <c r="LFO52" s="1412"/>
      <c r="LFP52" s="1412"/>
      <c r="LFQ52" s="1412"/>
      <c r="LFR52" s="1412"/>
      <c r="LFS52" s="1412"/>
      <c r="LFT52" s="1412"/>
      <c r="LFU52" s="1412"/>
      <c r="LFV52" s="1412"/>
      <c r="LFW52" s="1412"/>
      <c r="LFX52" s="1412"/>
      <c r="LFY52" s="1412"/>
      <c r="LFZ52" s="1412"/>
      <c r="LGA52" s="1412"/>
      <c r="LGB52" s="1412"/>
      <c r="LGC52" s="1412"/>
      <c r="LGD52" s="1412"/>
      <c r="LGE52" s="1412"/>
      <c r="LGF52" s="1412"/>
      <c r="LGG52" s="1412"/>
      <c r="LGH52" s="1412"/>
      <c r="LGI52" s="1412"/>
      <c r="LGJ52" s="1412"/>
      <c r="LGK52" s="1412"/>
      <c r="LGL52" s="1412"/>
      <c r="LGM52" s="1412"/>
      <c r="LGN52" s="1412"/>
      <c r="LGO52" s="1412"/>
      <c r="LGP52" s="1412"/>
      <c r="LGQ52" s="1412"/>
      <c r="LGR52" s="1412"/>
      <c r="LGS52" s="1412"/>
      <c r="LGT52" s="1412"/>
      <c r="LGU52" s="1412"/>
      <c r="LGV52" s="1412"/>
      <c r="LGW52" s="1412"/>
      <c r="LGX52" s="1412"/>
      <c r="LGY52" s="1412"/>
      <c r="LGZ52" s="1412"/>
      <c r="LHA52" s="1412"/>
      <c r="LHB52" s="1412"/>
      <c r="LHC52" s="1412"/>
      <c r="LHD52" s="1412"/>
      <c r="LHE52" s="1412"/>
      <c r="LHF52" s="1412"/>
      <c r="LHG52" s="1412"/>
      <c r="LHH52" s="1412"/>
      <c r="LHI52" s="1412"/>
      <c r="LHJ52" s="1412"/>
      <c r="LHK52" s="1412"/>
      <c r="LHL52" s="1412"/>
      <c r="LHM52" s="1412"/>
      <c r="LHN52" s="1412"/>
      <c r="LHO52" s="1412"/>
      <c r="LHP52" s="1412"/>
      <c r="LHQ52" s="1412"/>
      <c r="LHR52" s="1412"/>
      <c r="LHS52" s="1412"/>
      <c r="LHT52" s="1412"/>
      <c r="LHU52" s="1412"/>
      <c r="LHV52" s="1412"/>
      <c r="LHW52" s="1412"/>
      <c r="LHX52" s="1412"/>
      <c r="LHY52" s="1412"/>
      <c r="LHZ52" s="1412"/>
      <c r="LIA52" s="1412"/>
      <c r="LIB52" s="1412"/>
      <c r="LIC52" s="1412"/>
      <c r="LID52" s="1412"/>
      <c r="LIE52" s="1412"/>
      <c r="LIF52" s="1412"/>
      <c r="LIG52" s="1412"/>
      <c r="LIH52" s="1412"/>
      <c r="LII52" s="1412"/>
      <c r="LIJ52" s="1412"/>
      <c r="LIK52" s="1412"/>
      <c r="LIL52" s="1412"/>
      <c r="LIM52" s="1412"/>
      <c r="LIN52" s="1412"/>
      <c r="LIO52" s="1412"/>
      <c r="LIP52" s="1412"/>
      <c r="LIQ52" s="1412"/>
      <c r="LIR52" s="1412"/>
      <c r="LIS52" s="1412"/>
      <c r="LIT52" s="1412"/>
      <c r="LIU52" s="1412"/>
      <c r="LIV52" s="1412"/>
      <c r="LIW52" s="1412"/>
      <c r="LIX52" s="1412"/>
      <c r="LIY52" s="1412"/>
      <c r="LIZ52" s="1412"/>
      <c r="LJA52" s="1412"/>
      <c r="LJB52" s="1412"/>
      <c r="LJC52" s="1412"/>
      <c r="LJD52" s="1412"/>
      <c r="LJE52" s="1412"/>
      <c r="LJF52" s="1412"/>
      <c r="LJG52" s="1412"/>
      <c r="LJH52" s="1412"/>
      <c r="LJI52" s="1412"/>
      <c r="LJJ52" s="1412"/>
      <c r="LJK52" s="1412"/>
      <c r="LJL52" s="1412"/>
      <c r="LJM52" s="1412"/>
      <c r="LJN52" s="1412"/>
      <c r="LJO52" s="1412"/>
      <c r="LJP52" s="1412"/>
      <c r="LJQ52" s="1412"/>
      <c r="LJR52" s="1412"/>
      <c r="LJS52" s="1412"/>
      <c r="LJT52" s="1412"/>
      <c r="LJU52" s="1412"/>
      <c r="LJV52" s="1412"/>
      <c r="LJW52" s="1412"/>
      <c r="LJX52" s="1412"/>
      <c r="LJY52" s="1412"/>
      <c r="LJZ52" s="1412"/>
      <c r="LKA52" s="1412"/>
      <c r="LKB52" s="1412"/>
      <c r="LKC52" s="1412"/>
      <c r="LKD52" s="1412"/>
      <c r="LKE52" s="1412"/>
      <c r="LKF52" s="1412"/>
      <c r="LKG52" s="1412"/>
      <c r="LKH52" s="1412"/>
      <c r="LKI52" s="1412"/>
      <c r="LKJ52" s="1412"/>
      <c r="LKK52" s="1412"/>
      <c r="LKL52" s="1412"/>
      <c r="LKM52" s="1412"/>
      <c r="LKN52" s="1412"/>
      <c r="LKO52" s="1412"/>
      <c r="LKP52" s="1412"/>
      <c r="LKQ52" s="1412"/>
      <c r="LKR52" s="1412"/>
      <c r="LKS52" s="1412"/>
      <c r="LKT52" s="1412"/>
      <c r="LKU52" s="1412"/>
      <c r="LKV52" s="1412"/>
      <c r="LKW52" s="1412"/>
      <c r="LKX52" s="1412"/>
      <c r="LKY52" s="1412"/>
      <c r="LKZ52" s="1412"/>
      <c r="LLA52" s="1412"/>
      <c r="LLB52" s="1412"/>
      <c r="LLC52" s="1412"/>
      <c r="LLD52" s="1412"/>
      <c r="LLE52" s="1412"/>
      <c r="LLF52" s="1412"/>
      <c r="LLG52" s="1412"/>
      <c r="LLH52" s="1412"/>
      <c r="LLI52" s="1412"/>
      <c r="LLJ52" s="1412"/>
      <c r="LLK52" s="1412"/>
      <c r="LLL52" s="1412"/>
      <c r="LLM52" s="1412"/>
      <c r="LLN52" s="1412"/>
      <c r="LLO52" s="1412"/>
      <c r="LLP52" s="1412"/>
      <c r="LLQ52" s="1412"/>
      <c r="LLR52" s="1412"/>
      <c r="LLS52" s="1412"/>
      <c r="LLT52" s="1412"/>
      <c r="LLU52" s="1412"/>
      <c r="LLV52" s="1412"/>
      <c r="LLW52" s="1412"/>
      <c r="LLX52" s="1412"/>
      <c r="LLY52" s="1412"/>
      <c r="LLZ52" s="1412"/>
      <c r="LMA52" s="1412"/>
      <c r="LMB52" s="1412"/>
      <c r="LMC52" s="1412"/>
      <c r="LMD52" s="1412"/>
      <c r="LME52" s="1412"/>
      <c r="LMF52" s="1412"/>
      <c r="LMG52" s="1412"/>
      <c r="LMH52" s="1412"/>
      <c r="LMI52" s="1412"/>
      <c r="LMJ52" s="1412"/>
      <c r="LMK52" s="1412"/>
      <c r="LML52" s="1412"/>
      <c r="LMM52" s="1412"/>
      <c r="LMN52" s="1412"/>
      <c r="LMO52" s="1412"/>
      <c r="LMP52" s="1412"/>
      <c r="LMQ52" s="1412"/>
      <c r="LMR52" s="1412"/>
      <c r="LMS52" s="1412"/>
      <c r="LMT52" s="1412"/>
      <c r="LMU52" s="1412"/>
      <c r="LMV52" s="1412"/>
      <c r="LMW52" s="1412"/>
      <c r="LMX52" s="1412"/>
      <c r="LMY52" s="1412"/>
      <c r="LMZ52" s="1412"/>
      <c r="LNA52" s="1412"/>
      <c r="LNB52" s="1412"/>
      <c r="LNC52" s="1412"/>
      <c r="LND52" s="1412"/>
      <c r="LNE52" s="1412"/>
      <c r="LNF52" s="1412"/>
      <c r="LNG52" s="1412"/>
      <c r="LNH52" s="1412"/>
      <c r="LNI52" s="1412"/>
      <c r="LNJ52" s="1412"/>
      <c r="LNK52" s="1412"/>
      <c r="LNL52" s="1412"/>
      <c r="LNM52" s="1412"/>
      <c r="LNN52" s="1412"/>
      <c r="LNO52" s="1412"/>
      <c r="LNP52" s="1412"/>
      <c r="LNQ52" s="1412"/>
      <c r="LNR52" s="1412"/>
      <c r="LNS52" s="1412"/>
      <c r="LNT52" s="1412"/>
      <c r="LNU52" s="1412"/>
      <c r="LNV52" s="1412"/>
      <c r="LNW52" s="1412"/>
      <c r="LNX52" s="1412"/>
      <c r="LNY52" s="1412"/>
      <c r="LNZ52" s="1412"/>
      <c r="LOA52" s="1412"/>
      <c r="LOB52" s="1412"/>
      <c r="LOC52" s="1412"/>
      <c r="LOD52" s="1412"/>
      <c r="LOE52" s="1412"/>
      <c r="LOF52" s="1412"/>
      <c r="LOG52" s="1412"/>
      <c r="LOH52" s="1412"/>
      <c r="LOI52" s="1412"/>
      <c r="LOJ52" s="1412"/>
      <c r="LOK52" s="1412"/>
      <c r="LOL52" s="1412"/>
      <c r="LOM52" s="1412"/>
      <c r="LON52" s="1412"/>
      <c r="LOO52" s="1412"/>
      <c r="LOP52" s="1412"/>
      <c r="LOQ52" s="1412"/>
      <c r="LOR52" s="1412"/>
      <c r="LOS52" s="1412"/>
      <c r="LOT52" s="1412"/>
      <c r="LOU52" s="1412"/>
      <c r="LOV52" s="1412"/>
      <c r="LOW52" s="1412"/>
      <c r="LOX52" s="1412"/>
      <c r="LOY52" s="1412"/>
      <c r="LOZ52" s="1412"/>
      <c r="LPA52" s="1412"/>
      <c r="LPB52" s="1412"/>
      <c r="LPC52" s="1412"/>
      <c r="LPD52" s="1412"/>
      <c r="LPE52" s="1412"/>
      <c r="LPF52" s="1412"/>
      <c r="LPG52" s="1412"/>
      <c r="LPH52" s="1412"/>
      <c r="LPI52" s="1412"/>
      <c r="LPJ52" s="1412"/>
      <c r="LPK52" s="1412"/>
      <c r="LPL52" s="1412"/>
      <c r="LPM52" s="1412"/>
      <c r="LPN52" s="1412"/>
      <c r="LPO52" s="1412"/>
      <c r="LPP52" s="1412"/>
      <c r="LPQ52" s="1412"/>
      <c r="LPR52" s="1412"/>
      <c r="LPS52" s="1412"/>
      <c r="LPT52" s="1412"/>
      <c r="LPU52" s="1412"/>
      <c r="LPV52" s="1412"/>
      <c r="LPW52" s="1412"/>
      <c r="LPX52" s="1412"/>
      <c r="LPY52" s="1412"/>
      <c r="LPZ52" s="1412"/>
      <c r="LQA52" s="1412"/>
      <c r="LQB52" s="1412"/>
      <c r="LQC52" s="1412"/>
      <c r="LQD52" s="1412"/>
      <c r="LQE52" s="1412"/>
      <c r="LQF52" s="1412"/>
      <c r="LQG52" s="1412"/>
      <c r="LQH52" s="1412"/>
      <c r="LQI52" s="1412"/>
      <c r="LQJ52" s="1412"/>
      <c r="LQK52" s="1412"/>
      <c r="LQL52" s="1412"/>
      <c r="LQM52" s="1412"/>
      <c r="LQN52" s="1412"/>
      <c r="LQO52" s="1412"/>
      <c r="LQP52" s="1412"/>
      <c r="LQQ52" s="1412"/>
      <c r="LQR52" s="1412"/>
      <c r="LQS52" s="1412"/>
      <c r="LQT52" s="1412"/>
      <c r="LQU52" s="1412"/>
      <c r="LQV52" s="1412"/>
      <c r="LQW52" s="1412"/>
      <c r="LQX52" s="1412"/>
      <c r="LQY52" s="1412"/>
      <c r="LQZ52" s="1412"/>
      <c r="LRA52" s="1412"/>
      <c r="LRB52" s="1412"/>
      <c r="LRC52" s="1412"/>
      <c r="LRD52" s="1412"/>
      <c r="LRE52" s="1412"/>
      <c r="LRF52" s="1412"/>
      <c r="LRG52" s="1412"/>
      <c r="LRH52" s="1412"/>
      <c r="LRI52" s="1412"/>
      <c r="LRJ52" s="1412"/>
      <c r="LRK52" s="1412"/>
      <c r="LRL52" s="1412"/>
      <c r="LRM52" s="1412"/>
      <c r="LRN52" s="1412"/>
      <c r="LRO52" s="1412"/>
      <c r="LRP52" s="1412"/>
      <c r="LRQ52" s="1412"/>
      <c r="LRR52" s="1412"/>
      <c r="LRS52" s="1412"/>
      <c r="LRT52" s="1412"/>
      <c r="LRU52" s="1412"/>
      <c r="LRV52" s="1412"/>
      <c r="LRW52" s="1412"/>
      <c r="LRX52" s="1412"/>
      <c r="LRY52" s="1412"/>
      <c r="LRZ52" s="1412"/>
      <c r="LSA52" s="1412"/>
      <c r="LSB52" s="1412"/>
      <c r="LSC52" s="1412"/>
      <c r="LSD52" s="1412"/>
      <c r="LSE52" s="1412"/>
      <c r="LSF52" s="1412"/>
      <c r="LSG52" s="1412"/>
      <c r="LSH52" s="1412"/>
      <c r="LSI52" s="1412"/>
      <c r="LSJ52" s="1412"/>
      <c r="LSK52" s="1412"/>
      <c r="LSL52" s="1412"/>
      <c r="LSM52" s="1412"/>
      <c r="LSN52" s="1412"/>
      <c r="LSO52" s="1412"/>
      <c r="LSP52" s="1412"/>
      <c r="LSQ52" s="1412"/>
      <c r="LSR52" s="1412"/>
      <c r="LSS52" s="1412"/>
      <c r="LST52" s="1412"/>
      <c r="LSU52" s="1412"/>
      <c r="LSV52" s="1412"/>
      <c r="LSW52" s="1412"/>
      <c r="LSX52" s="1412"/>
      <c r="LSY52" s="1412"/>
      <c r="LSZ52" s="1412"/>
      <c r="LTA52" s="1412"/>
      <c r="LTB52" s="1412"/>
      <c r="LTC52" s="1412"/>
      <c r="LTD52" s="1412"/>
      <c r="LTE52" s="1412"/>
      <c r="LTF52" s="1412"/>
      <c r="LTG52" s="1412"/>
      <c r="LTH52" s="1412"/>
      <c r="LTI52" s="1412"/>
      <c r="LTJ52" s="1412"/>
      <c r="LTK52" s="1412"/>
      <c r="LTL52" s="1412"/>
      <c r="LTM52" s="1412"/>
      <c r="LTN52" s="1412"/>
      <c r="LTO52" s="1412"/>
      <c r="LTP52" s="1412"/>
      <c r="LTQ52" s="1412"/>
      <c r="LTR52" s="1412"/>
      <c r="LTS52" s="1412"/>
      <c r="LTT52" s="1412"/>
      <c r="LTU52" s="1412"/>
      <c r="LTV52" s="1412"/>
      <c r="LTW52" s="1412"/>
      <c r="LTX52" s="1412"/>
      <c r="LTY52" s="1412"/>
      <c r="LTZ52" s="1412"/>
      <c r="LUA52" s="1412"/>
      <c r="LUB52" s="1412"/>
      <c r="LUC52" s="1412"/>
      <c r="LUD52" s="1412"/>
      <c r="LUE52" s="1412"/>
      <c r="LUF52" s="1412"/>
      <c r="LUG52" s="1412"/>
      <c r="LUH52" s="1412"/>
      <c r="LUI52" s="1412"/>
      <c r="LUJ52" s="1412"/>
      <c r="LUK52" s="1412"/>
      <c r="LUL52" s="1412"/>
      <c r="LUM52" s="1412"/>
      <c r="LUN52" s="1412"/>
      <c r="LUO52" s="1412"/>
      <c r="LUP52" s="1412"/>
      <c r="LUQ52" s="1412"/>
      <c r="LUR52" s="1412"/>
      <c r="LUS52" s="1412"/>
      <c r="LUT52" s="1412"/>
      <c r="LUU52" s="1412"/>
      <c r="LUV52" s="1412"/>
      <c r="LUW52" s="1412"/>
      <c r="LUX52" s="1412"/>
      <c r="LUY52" s="1412"/>
      <c r="LUZ52" s="1412"/>
      <c r="LVA52" s="1412"/>
      <c r="LVB52" s="1412"/>
      <c r="LVC52" s="1412"/>
      <c r="LVD52" s="1412"/>
      <c r="LVE52" s="1412"/>
      <c r="LVF52" s="1412"/>
      <c r="LVG52" s="1412"/>
      <c r="LVH52" s="1412"/>
      <c r="LVI52" s="1412"/>
      <c r="LVJ52" s="1412"/>
      <c r="LVK52" s="1412"/>
      <c r="LVL52" s="1412"/>
      <c r="LVM52" s="1412"/>
      <c r="LVN52" s="1412"/>
      <c r="LVO52" s="1412"/>
      <c r="LVP52" s="1412"/>
      <c r="LVQ52" s="1412"/>
      <c r="LVR52" s="1412"/>
      <c r="LVS52" s="1412"/>
      <c r="LVT52" s="1412"/>
      <c r="LVU52" s="1412"/>
      <c r="LVV52" s="1412"/>
      <c r="LVW52" s="1412"/>
      <c r="LVX52" s="1412"/>
      <c r="LVY52" s="1412"/>
      <c r="LVZ52" s="1412"/>
      <c r="LWA52" s="1412"/>
      <c r="LWB52" s="1412"/>
      <c r="LWC52" s="1412"/>
      <c r="LWD52" s="1412"/>
      <c r="LWE52" s="1412"/>
      <c r="LWF52" s="1412"/>
      <c r="LWG52" s="1412"/>
      <c r="LWH52" s="1412"/>
      <c r="LWI52" s="1412"/>
      <c r="LWJ52" s="1412"/>
      <c r="LWK52" s="1412"/>
      <c r="LWL52" s="1412"/>
      <c r="LWM52" s="1412"/>
      <c r="LWN52" s="1412"/>
      <c r="LWO52" s="1412"/>
      <c r="LWP52" s="1412"/>
      <c r="LWQ52" s="1412"/>
      <c r="LWR52" s="1412"/>
      <c r="LWS52" s="1412"/>
      <c r="LWT52" s="1412"/>
      <c r="LWU52" s="1412"/>
      <c r="LWV52" s="1412"/>
      <c r="LWW52" s="1412"/>
      <c r="LWX52" s="1412"/>
      <c r="LWY52" s="1412"/>
      <c r="LWZ52" s="1412"/>
      <c r="LXA52" s="1412"/>
      <c r="LXB52" s="1412"/>
      <c r="LXC52" s="1412"/>
      <c r="LXD52" s="1412"/>
      <c r="LXE52" s="1412"/>
      <c r="LXF52" s="1412"/>
      <c r="LXG52" s="1412"/>
      <c r="LXH52" s="1412"/>
      <c r="LXI52" s="1412"/>
      <c r="LXJ52" s="1412"/>
      <c r="LXK52" s="1412"/>
      <c r="LXL52" s="1412"/>
      <c r="LXM52" s="1412"/>
      <c r="LXN52" s="1412"/>
      <c r="LXO52" s="1412"/>
      <c r="LXP52" s="1412"/>
      <c r="LXQ52" s="1412"/>
      <c r="LXR52" s="1412"/>
      <c r="LXS52" s="1412"/>
      <c r="LXT52" s="1412"/>
      <c r="LXU52" s="1412"/>
      <c r="LXV52" s="1412"/>
      <c r="LXW52" s="1412"/>
      <c r="LXX52" s="1412"/>
      <c r="LXY52" s="1412"/>
      <c r="LXZ52" s="1412"/>
      <c r="LYA52" s="1412"/>
      <c r="LYB52" s="1412"/>
      <c r="LYC52" s="1412"/>
      <c r="LYD52" s="1412"/>
      <c r="LYE52" s="1412"/>
      <c r="LYF52" s="1412"/>
      <c r="LYG52" s="1412"/>
      <c r="LYH52" s="1412"/>
      <c r="LYI52" s="1412"/>
      <c r="LYJ52" s="1412"/>
      <c r="LYK52" s="1412"/>
      <c r="LYL52" s="1412"/>
      <c r="LYM52" s="1412"/>
      <c r="LYN52" s="1412"/>
      <c r="LYO52" s="1412"/>
      <c r="LYP52" s="1412"/>
      <c r="LYQ52" s="1412"/>
      <c r="LYR52" s="1412"/>
      <c r="LYS52" s="1412"/>
      <c r="LYT52" s="1412"/>
      <c r="LYU52" s="1412"/>
      <c r="LYV52" s="1412"/>
      <c r="LYW52" s="1412"/>
      <c r="LYX52" s="1412"/>
      <c r="LYY52" s="1412"/>
      <c r="LYZ52" s="1412"/>
      <c r="LZA52" s="1412"/>
      <c r="LZB52" s="1412"/>
      <c r="LZC52" s="1412"/>
      <c r="LZD52" s="1412"/>
      <c r="LZE52" s="1412"/>
      <c r="LZF52" s="1412"/>
      <c r="LZG52" s="1412"/>
      <c r="LZH52" s="1412"/>
      <c r="LZI52" s="1412"/>
      <c r="LZJ52" s="1412"/>
      <c r="LZK52" s="1412"/>
      <c r="LZL52" s="1412"/>
      <c r="LZM52" s="1412"/>
      <c r="LZN52" s="1412"/>
      <c r="LZO52" s="1412"/>
      <c r="LZP52" s="1412"/>
      <c r="LZQ52" s="1412"/>
      <c r="LZR52" s="1412"/>
      <c r="LZS52" s="1412"/>
      <c r="LZT52" s="1412"/>
      <c r="LZU52" s="1412"/>
      <c r="LZV52" s="1412"/>
      <c r="LZW52" s="1412"/>
      <c r="LZX52" s="1412"/>
      <c r="LZY52" s="1412"/>
      <c r="LZZ52" s="1412"/>
      <c r="MAA52" s="1412"/>
      <c r="MAB52" s="1412"/>
      <c r="MAC52" s="1412"/>
      <c r="MAD52" s="1412"/>
      <c r="MAE52" s="1412"/>
      <c r="MAF52" s="1412"/>
      <c r="MAG52" s="1412"/>
      <c r="MAH52" s="1412"/>
      <c r="MAI52" s="1412"/>
      <c r="MAJ52" s="1412"/>
      <c r="MAK52" s="1412"/>
      <c r="MAL52" s="1412"/>
      <c r="MAM52" s="1412"/>
      <c r="MAN52" s="1412"/>
      <c r="MAO52" s="1412"/>
      <c r="MAP52" s="1412"/>
      <c r="MAQ52" s="1412"/>
      <c r="MAR52" s="1412"/>
      <c r="MAS52" s="1412"/>
      <c r="MAT52" s="1412"/>
      <c r="MAU52" s="1412"/>
      <c r="MAV52" s="1412"/>
      <c r="MAW52" s="1412"/>
      <c r="MAX52" s="1412"/>
      <c r="MAY52" s="1412"/>
      <c r="MAZ52" s="1412"/>
      <c r="MBA52" s="1412"/>
      <c r="MBB52" s="1412"/>
      <c r="MBC52" s="1412"/>
      <c r="MBD52" s="1412"/>
      <c r="MBE52" s="1412"/>
      <c r="MBF52" s="1412"/>
      <c r="MBG52" s="1412"/>
      <c r="MBH52" s="1412"/>
      <c r="MBI52" s="1412"/>
      <c r="MBJ52" s="1412"/>
      <c r="MBK52" s="1412"/>
      <c r="MBL52" s="1412"/>
      <c r="MBM52" s="1412"/>
      <c r="MBN52" s="1412"/>
      <c r="MBO52" s="1412"/>
      <c r="MBP52" s="1412"/>
      <c r="MBQ52" s="1412"/>
      <c r="MBR52" s="1412"/>
      <c r="MBS52" s="1412"/>
      <c r="MBT52" s="1412"/>
      <c r="MBU52" s="1412"/>
      <c r="MBV52" s="1412"/>
      <c r="MBW52" s="1412"/>
      <c r="MBX52" s="1412"/>
      <c r="MBY52" s="1412"/>
      <c r="MBZ52" s="1412"/>
      <c r="MCA52" s="1412"/>
      <c r="MCB52" s="1412"/>
      <c r="MCC52" s="1412"/>
      <c r="MCD52" s="1412"/>
      <c r="MCE52" s="1412"/>
      <c r="MCF52" s="1412"/>
      <c r="MCG52" s="1412"/>
      <c r="MCH52" s="1412"/>
      <c r="MCI52" s="1412"/>
      <c r="MCJ52" s="1412"/>
      <c r="MCK52" s="1412"/>
      <c r="MCL52" s="1412"/>
      <c r="MCM52" s="1412"/>
      <c r="MCN52" s="1412"/>
      <c r="MCO52" s="1412"/>
      <c r="MCP52" s="1412"/>
      <c r="MCQ52" s="1412"/>
      <c r="MCR52" s="1412"/>
      <c r="MCS52" s="1412"/>
      <c r="MCT52" s="1412"/>
      <c r="MCU52" s="1412"/>
      <c r="MCV52" s="1412"/>
      <c r="MCW52" s="1412"/>
      <c r="MCX52" s="1412"/>
      <c r="MCY52" s="1412"/>
      <c r="MCZ52" s="1412"/>
      <c r="MDA52" s="1412"/>
      <c r="MDB52" s="1412"/>
      <c r="MDC52" s="1412"/>
      <c r="MDD52" s="1412"/>
      <c r="MDE52" s="1412"/>
      <c r="MDF52" s="1412"/>
      <c r="MDG52" s="1412"/>
      <c r="MDH52" s="1412"/>
      <c r="MDI52" s="1412"/>
      <c r="MDJ52" s="1412"/>
      <c r="MDK52" s="1412"/>
      <c r="MDL52" s="1412"/>
      <c r="MDM52" s="1412"/>
      <c r="MDN52" s="1412"/>
      <c r="MDO52" s="1412"/>
      <c r="MDP52" s="1412"/>
      <c r="MDQ52" s="1412"/>
      <c r="MDR52" s="1412"/>
      <c r="MDS52" s="1412"/>
      <c r="MDT52" s="1412"/>
      <c r="MDU52" s="1412"/>
      <c r="MDV52" s="1412"/>
      <c r="MDW52" s="1412"/>
      <c r="MDX52" s="1412"/>
      <c r="MDY52" s="1412"/>
      <c r="MDZ52" s="1412"/>
      <c r="MEA52" s="1412"/>
      <c r="MEB52" s="1412"/>
      <c r="MEC52" s="1412"/>
      <c r="MED52" s="1412"/>
      <c r="MEE52" s="1412"/>
      <c r="MEF52" s="1412"/>
      <c r="MEG52" s="1412"/>
      <c r="MEH52" s="1412"/>
      <c r="MEI52" s="1412"/>
      <c r="MEJ52" s="1412"/>
      <c r="MEK52" s="1412"/>
      <c r="MEL52" s="1412"/>
      <c r="MEM52" s="1412"/>
      <c r="MEN52" s="1412"/>
      <c r="MEO52" s="1412"/>
      <c r="MEP52" s="1412"/>
      <c r="MEQ52" s="1412"/>
      <c r="MER52" s="1412"/>
      <c r="MES52" s="1412"/>
      <c r="MET52" s="1412"/>
      <c r="MEU52" s="1412"/>
      <c r="MEV52" s="1412"/>
      <c r="MEW52" s="1412"/>
      <c r="MEX52" s="1412"/>
      <c r="MEY52" s="1412"/>
      <c r="MEZ52" s="1412"/>
      <c r="MFA52" s="1412"/>
      <c r="MFB52" s="1412"/>
      <c r="MFC52" s="1412"/>
      <c r="MFD52" s="1412"/>
      <c r="MFE52" s="1412"/>
      <c r="MFF52" s="1412"/>
      <c r="MFG52" s="1412"/>
      <c r="MFH52" s="1412"/>
      <c r="MFI52" s="1412"/>
      <c r="MFJ52" s="1412"/>
      <c r="MFK52" s="1412"/>
      <c r="MFL52" s="1412"/>
      <c r="MFM52" s="1412"/>
      <c r="MFN52" s="1412"/>
      <c r="MFO52" s="1412"/>
      <c r="MFP52" s="1412"/>
      <c r="MFQ52" s="1412"/>
      <c r="MFR52" s="1412"/>
      <c r="MFS52" s="1412"/>
      <c r="MFT52" s="1412"/>
      <c r="MFU52" s="1412"/>
      <c r="MFV52" s="1412"/>
      <c r="MFW52" s="1412"/>
      <c r="MFX52" s="1412"/>
      <c r="MFY52" s="1412"/>
      <c r="MFZ52" s="1412"/>
      <c r="MGA52" s="1412"/>
      <c r="MGB52" s="1412"/>
      <c r="MGC52" s="1412"/>
      <c r="MGD52" s="1412"/>
      <c r="MGE52" s="1412"/>
      <c r="MGF52" s="1412"/>
      <c r="MGG52" s="1412"/>
      <c r="MGH52" s="1412"/>
      <c r="MGI52" s="1412"/>
      <c r="MGJ52" s="1412"/>
      <c r="MGK52" s="1412"/>
      <c r="MGL52" s="1412"/>
      <c r="MGM52" s="1412"/>
      <c r="MGN52" s="1412"/>
      <c r="MGO52" s="1412"/>
      <c r="MGP52" s="1412"/>
      <c r="MGQ52" s="1412"/>
      <c r="MGR52" s="1412"/>
      <c r="MGS52" s="1412"/>
      <c r="MGT52" s="1412"/>
      <c r="MGU52" s="1412"/>
      <c r="MGV52" s="1412"/>
      <c r="MGW52" s="1412"/>
      <c r="MGX52" s="1412"/>
      <c r="MGY52" s="1412"/>
      <c r="MGZ52" s="1412"/>
      <c r="MHA52" s="1412"/>
      <c r="MHB52" s="1412"/>
      <c r="MHC52" s="1412"/>
      <c r="MHD52" s="1412"/>
      <c r="MHE52" s="1412"/>
      <c r="MHF52" s="1412"/>
      <c r="MHG52" s="1412"/>
      <c r="MHH52" s="1412"/>
      <c r="MHI52" s="1412"/>
      <c r="MHJ52" s="1412"/>
      <c r="MHK52" s="1412"/>
      <c r="MHL52" s="1412"/>
      <c r="MHM52" s="1412"/>
      <c r="MHN52" s="1412"/>
      <c r="MHO52" s="1412"/>
      <c r="MHP52" s="1412"/>
      <c r="MHQ52" s="1412"/>
      <c r="MHR52" s="1412"/>
      <c r="MHS52" s="1412"/>
      <c r="MHT52" s="1412"/>
      <c r="MHU52" s="1412"/>
      <c r="MHV52" s="1412"/>
      <c r="MHW52" s="1412"/>
      <c r="MHX52" s="1412"/>
      <c r="MHY52" s="1412"/>
      <c r="MHZ52" s="1412"/>
      <c r="MIA52" s="1412"/>
      <c r="MIB52" s="1412"/>
      <c r="MIC52" s="1412"/>
      <c r="MID52" s="1412"/>
      <c r="MIE52" s="1412"/>
      <c r="MIF52" s="1412"/>
      <c r="MIG52" s="1412"/>
      <c r="MIH52" s="1412"/>
      <c r="MII52" s="1412"/>
      <c r="MIJ52" s="1412"/>
      <c r="MIK52" s="1412"/>
      <c r="MIL52" s="1412"/>
      <c r="MIM52" s="1412"/>
      <c r="MIN52" s="1412"/>
      <c r="MIO52" s="1412"/>
      <c r="MIP52" s="1412"/>
      <c r="MIQ52" s="1412"/>
      <c r="MIR52" s="1412"/>
      <c r="MIS52" s="1412"/>
      <c r="MIT52" s="1412"/>
      <c r="MIU52" s="1412"/>
      <c r="MIV52" s="1412"/>
      <c r="MIW52" s="1412"/>
      <c r="MIX52" s="1412"/>
      <c r="MIY52" s="1412"/>
      <c r="MIZ52" s="1412"/>
      <c r="MJA52" s="1412"/>
      <c r="MJB52" s="1412"/>
      <c r="MJC52" s="1412"/>
      <c r="MJD52" s="1412"/>
      <c r="MJE52" s="1412"/>
      <c r="MJF52" s="1412"/>
      <c r="MJG52" s="1412"/>
      <c r="MJH52" s="1412"/>
      <c r="MJI52" s="1412"/>
      <c r="MJJ52" s="1412"/>
      <c r="MJK52" s="1412"/>
      <c r="MJL52" s="1412"/>
      <c r="MJM52" s="1412"/>
      <c r="MJN52" s="1412"/>
      <c r="MJO52" s="1412"/>
      <c r="MJP52" s="1412"/>
      <c r="MJQ52" s="1412"/>
      <c r="MJR52" s="1412"/>
      <c r="MJS52" s="1412"/>
      <c r="MJT52" s="1412"/>
      <c r="MJU52" s="1412"/>
      <c r="MJV52" s="1412"/>
      <c r="MJW52" s="1412"/>
      <c r="MJX52" s="1412"/>
      <c r="MJY52" s="1412"/>
      <c r="MJZ52" s="1412"/>
      <c r="MKA52" s="1412"/>
      <c r="MKB52" s="1412"/>
      <c r="MKC52" s="1412"/>
      <c r="MKD52" s="1412"/>
      <c r="MKE52" s="1412"/>
      <c r="MKF52" s="1412"/>
      <c r="MKG52" s="1412"/>
      <c r="MKH52" s="1412"/>
      <c r="MKI52" s="1412"/>
      <c r="MKJ52" s="1412"/>
      <c r="MKK52" s="1412"/>
      <c r="MKL52" s="1412"/>
      <c r="MKM52" s="1412"/>
      <c r="MKN52" s="1412"/>
      <c r="MKO52" s="1412"/>
      <c r="MKP52" s="1412"/>
      <c r="MKQ52" s="1412"/>
      <c r="MKR52" s="1412"/>
      <c r="MKS52" s="1412"/>
      <c r="MKT52" s="1412"/>
      <c r="MKU52" s="1412"/>
      <c r="MKV52" s="1412"/>
      <c r="MKW52" s="1412"/>
      <c r="MKX52" s="1412"/>
      <c r="MKY52" s="1412"/>
      <c r="MKZ52" s="1412"/>
      <c r="MLA52" s="1412"/>
      <c r="MLB52" s="1412"/>
      <c r="MLC52" s="1412"/>
      <c r="MLD52" s="1412"/>
      <c r="MLE52" s="1412"/>
      <c r="MLF52" s="1412"/>
      <c r="MLG52" s="1412"/>
      <c r="MLH52" s="1412"/>
      <c r="MLI52" s="1412"/>
      <c r="MLJ52" s="1412"/>
      <c r="MLK52" s="1412"/>
      <c r="MLL52" s="1412"/>
      <c r="MLM52" s="1412"/>
      <c r="MLN52" s="1412"/>
      <c r="MLO52" s="1412"/>
      <c r="MLP52" s="1412"/>
      <c r="MLQ52" s="1412"/>
      <c r="MLR52" s="1412"/>
      <c r="MLS52" s="1412"/>
      <c r="MLT52" s="1412"/>
      <c r="MLU52" s="1412"/>
      <c r="MLV52" s="1412"/>
      <c r="MLW52" s="1412"/>
      <c r="MLX52" s="1412"/>
      <c r="MLY52" s="1412"/>
      <c r="MLZ52" s="1412"/>
      <c r="MMA52" s="1412"/>
      <c r="MMB52" s="1412"/>
      <c r="MMC52" s="1412"/>
      <c r="MMD52" s="1412"/>
      <c r="MME52" s="1412"/>
      <c r="MMF52" s="1412"/>
      <c r="MMG52" s="1412"/>
      <c r="MMH52" s="1412"/>
      <c r="MMI52" s="1412"/>
      <c r="MMJ52" s="1412"/>
      <c r="MMK52" s="1412"/>
      <c r="MML52" s="1412"/>
      <c r="MMM52" s="1412"/>
      <c r="MMN52" s="1412"/>
      <c r="MMO52" s="1412"/>
      <c r="MMP52" s="1412"/>
      <c r="MMQ52" s="1412"/>
      <c r="MMR52" s="1412"/>
      <c r="MMS52" s="1412"/>
      <c r="MMT52" s="1412"/>
      <c r="MMU52" s="1412"/>
      <c r="MMV52" s="1412"/>
      <c r="MMW52" s="1412"/>
      <c r="MMX52" s="1412"/>
      <c r="MMY52" s="1412"/>
      <c r="MMZ52" s="1412"/>
      <c r="MNA52" s="1412"/>
      <c r="MNB52" s="1412"/>
      <c r="MNC52" s="1412"/>
      <c r="MND52" s="1412"/>
      <c r="MNE52" s="1412"/>
      <c r="MNF52" s="1412"/>
      <c r="MNG52" s="1412"/>
      <c r="MNH52" s="1412"/>
      <c r="MNI52" s="1412"/>
      <c r="MNJ52" s="1412"/>
      <c r="MNK52" s="1412"/>
      <c r="MNL52" s="1412"/>
      <c r="MNM52" s="1412"/>
      <c r="MNN52" s="1412"/>
      <c r="MNO52" s="1412"/>
      <c r="MNP52" s="1412"/>
      <c r="MNQ52" s="1412"/>
      <c r="MNR52" s="1412"/>
      <c r="MNS52" s="1412"/>
      <c r="MNT52" s="1412"/>
      <c r="MNU52" s="1412"/>
      <c r="MNV52" s="1412"/>
      <c r="MNW52" s="1412"/>
      <c r="MNX52" s="1412"/>
      <c r="MNY52" s="1412"/>
      <c r="MNZ52" s="1412"/>
      <c r="MOA52" s="1412"/>
      <c r="MOB52" s="1412"/>
      <c r="MOC52" s="1412"/>
      <c r="MOD52" s="1412"/>
      <c r="MOE52" s="1412"/>
      <c r="MOF52" s="1412"/>
      <c r="MOG52" s="1412"/>
      <c r="MOH52" s="1412"/>
      <c r="MOI52" s="1412"/>
      <c r="MOJ52" s="1412"/>
      <c r="MOK52" s="1412"/>
      <c r="MOL52" s="1412"/>
      <c r="MOM52" s="1412"/>
      <c r="MON52" s="1412"/>
      <c r="MOO52" s="1412"/>
      <c r="MOP52" s="1412"/>
      <c r="MOQ52" s="1412"/>
      <c r="MOR52" s="1412"/>
      <c r="MOS52" s="1412"/>
      <c r="MOT52" s="1412"/>
      <c r="MOU52" s="1412"/>
      <c r="MOV52" s="1412"/>
      <c r="MOW52" s="1412"/>
      <c r="MOX52" s="1412"/>
      <c r="MOY52" s="1412"/>
      <c r="MOZ52" s="1412"/>
      <c r="MPA52" s="1412"/>
      <c r="MPB52" s="1412"/>
      <c r="MPC52" s="1412"/>
      <c r="MPD52" s="1412"/>
      <c r="MPE52" s="1412"/>
      <c r="MPF52" s="1412"/>
      <c r="MPG52" s="1412"/>
      <c r="MPH52" s="1412"/>
      <c r="MPI52" s="1412"/>
      <c r="MPJ52" s="1412"/>
      <c r="MPK52" s="1412"/>
      <c r="MPL52" s="1412"/>
      <c r="MPM52" s="1412"/>
      <c r="MPN52" s="1412"/>
      <c r="MPO52" s="1412"/>
      <c r="MPP52" s="1412"/>
      <c r="MPQ52" s="1412"/>
      <c r="MPR52" s="1412"/>
      <c r="MPS52" s="1412"/>
      <c r="MPT52" s="1412"/>
      <c r="MPU52" s="1412"/>
      <c r="MPV52" s="1412"/>
      <c r="MPW52" s="1412"/>
      <c r="MPX52" s="1412"/>
      <c r="MPY52" s="1412"/>
      <c r="MPZ52" s="1412"/>
      <c r="MQA52" s="1412"/>
      <c r="MQB52" s="1412"/>
      <c r="MQC52" s="1412"/>
      <c r="MQD52" s="1412"/>
      <c r="MQE52" s="1412"/>
      <c r="MQF52" s="1412"/>
      <c r="MQG52" s="1412"/>
      <c r="MQH52" s="1412"/>
      <c r="MQI52" s="1412"/>
      <c r="MQJ52" s="1412"/>
      <c r="MQK52" s="1412"/>
      <c r="MQL52" s="1412"/>
      <c r="MQM52" s="1412"/>
      <c r="MQN52" s="1412"/>
      <c r="MQO52" s="1412"/>
      <c r="MQP52" s="1412"/>
      <c r="MQQ52" s="1412"/>
      <c r="MQR52" s="1412"/>
      <c r="MQS52" s="1412"/>
      <c r="MQT52" s="1412"/>
      <c r="MQU52" s="1412"/>
      <c r="MQV52" s="1412"/>
      <c r="MQW52" s="1412"/>
      <c r="MQX52" s="1412"/>
      <c r="MQY52" s="1412"/>
      <c r="MQZ52" s="1412"/>
      <c r="MRA52" s="1412"/>
      <c r="MRB52" s="1412"/>
      <c r="MRC52" s="1412"/>
      <c r="MRD52" s="1412"/>
      <c r="MRE52" s="1412"/>
      <c r="MRF52" s="1412"/>
      <c r="MRG52" s="1412"/>
      <c r="MRH52" s="1412"/>
      <c r="MRI52" s="1412"/>
      <c r="MRJ52" s="1412"/>
      <c r="MRK52" s="1412"/>
      <c r="MRL52" s="1412"/>
      <c r="MRM52" s="1412"/>
      <c r="MRN52" s="1412"/>
      <c r="MRO52" s="1412"/>
      <c r="MRP52" s="1412"/>
      <c r="MRQ52" s="1412"/>
      <c r="MRR52" s="1412"/>
      <c r="MRS52" s="1412"/>
      <c r="MRT52" s="1412"/>
      <c r="MRU52" s="1412"/>
      <c r="MRV52" s="1412"/>
      <c r="MRW52" s="1412"/>
      <c r="MRX52" s="1412"/>
      <c r="MRY52" s="1412"/>
      <c r="MRZ52" s="1412"/>
      <c r="MSA52" s="1412"/>
      <c r="MSB52" s="1412"/>
      <c r="MSC52" s="1412"/>
      <c r="MSD52" s="1412"/>
      <c r="MSE52" s="1412"/>
      <c r="MSF52" s="1412"/>
      <c r="MSG52" s="1412"/>
      <c r="MSH52" s="1412"/>
      <c r="MSI52" s="1412"/>
      <c r="MSJ52" s="1412"/>
      <c r="MSK52" s="1412"/>
      <c r="MSL52" s="1412"/>
      <c r="MSM52" s="1412"/>
      <c r="MSN52" s="1412"/>
      <c r="MSO52" s="1412"/>
      <c r="MSP52" s="1412"/>
      <c r="MSQ52" s="1412"/>
      <c r="MSR52" s="1412"/>
      <c r="MSS52" s="1412"/>
      <c r="MST52" s="1412"/>
      <c r="MSU52" s="1412"/>
      <c r="MSV52" s="1412"/>
      <c r="MSW52" s="1412"/>
      <c r="MSX52" s="1412"/>
      <c r="MSY52" s="1412"/>
      <c r="MSZ52" s="1412"/>
      <c r="MTA52" s="1412"/>
      <c r="MTB52" s="1412"/>
      <c r="MTC52" s="1412"/>
      <c r="MTD52" s="1412"/>
      <c r="MTE52" s="1412"/>
      <c r="MTF52" s="1412"/>
      <c r="MTG52" s="1412"/>
      <c r="MTH52" s="1412"/>
      <c r="MTI52" s="1412"/>
      <c r="MTJ52" s="1412"/>
      <c r="MTK52" s="1412"/>
      <c r="MTL52" s="1412"/>
      <c r="MTM52" s="1412"/>
      <c r="MTN52" s="1412"/>
      <c r="MTO52" s="1412"/>
      <c r="MTP52" s="1412"/>
      <c r="MTQ52" s="1412"/>
      <c r="MTR52" s="1412"/>
      <c r="MTS52" s="1412"/>
      <c r="MTT52" s="1412"/>
      <c r="MTU52" s="1412"/>
      <c r="MTV52" s="1412"/>
      <c r="MTW52" s="1412"/>
      <c r="MTX52" s="1412"/>
      <c r="MTY52" s="1412"/>
      <c r="MTZ52" s="1412"/>
      <c r="MUA52" s="1412"/>
      <c r="MUB52" s="1412"/>
      <c r="MUC52" s="1412"/>
      <c r="MUD52" s="1412"/>
      <c r="MUE52" s="1412"/>
      <c r="MUF52" s="1412"/>
      <c r="MUG52" s="1412"/>
      <c r="MUH52" s="1412"/>
      <c r="MUI52" s="1412"/>
      <c r="MUJ52" s="1412"/>
      <c r="MUK52" s="1412"/>
      <c r="MUL52" s="1412"/>
      <c r="MUM52" s="1412"/>
      <c r="MUN52" s="1412"/>
      <c r="MUO52" s="1412"/>
      <c r="MUP52" s="1412"/>
      <c r="MUQ52" s="1412"/>
      <c r="MUR52" s="1412"/>
      <c r="MUS52" s="1412"/>
      <c r="MUT52" s="1412"/>
      <c r="MUU52" s="1412"/>
      <c r="MUV52" s="1412"/>
      <c r="MUW52" s="1412"/>
      <c r="MUX52" s="1412"/>
      <c r="MUY52" s="1412"/>
      <c r="MUZ52" s="1412"/>
      <c r="MVA52" s="1412"/>
      <c r="MVB52" s="1412"/>
      <c r="MVC52" s="1412"/>
      <c r="MVD52" s="1412"/>
      <c r="MVE52" s="1412"/>
      <c r="MVF52" s="1412"/>
      <c r="MVG52" s="1412"/>
      <c r="MVH52" s="1412"/>
      <c r="MVI52" s="1412"/>
      <c r="MVJ52" s="1412"/>
      <c r="MVK52" s="1412"/>
      <c r="MVL52" s="1412"/>
      <c r="MVM52" s="1412"/>
      <c r="MVN52" s="1412"/>
      <c r="MVO52" s="1412"/>
      <c r="MVP52" s="1412"/>
      <c r="MVQ52" s="1412"/>
      <c r="MVR52" s="1412"/>
      <c r="MVS52" s="1412"/>
      <c r="MVT52" s="1412"/>
      <c r="MVU52" s="1412"/>
      <c r="MVV52" s="1412"/>
      <c r="MVW52" s="1412"/>
      <c r="MVX52" s="1412"/>
      <c r="MVY52" s="1412"/>
      <c r="MVZ52" s="1412"/>
      <c r="MWA52" s="1412"/>
      <c r="MWB52" s="1412"/>
      <c r="MWC52" s="1412"/>
      <c r="MWD52" s="1412"/>
      <c r="MWE52" s="1412"/>
      <c r="MWF52" s="1412"/>
      <c r="MWG52" s="1412"/>
      <c r="MWH52" s="1412"/>
      <c r="MWI52" s="1412"/>
      <c r="MWJ52" s="1412"/>
      <c r="MWK52" s="1412"/>
      <c r="MWL52" s="1412"/>
      <c r="MWM52" s="1412"/>
      <c r="MWN52" s="1412"/>
      <c r="MWO52" s="1412"/>
      <c r="MWP52" s="1412"/>
      <c r="MWQ52" s="1412"/>
      <c r="MWR52" s="1412"/>
      <c r="MWS52" s="1412"/>
      <c r="MWT52" s="1412"/>
      <c r="MWU52" s="1412"/>
      <c r="MWV52" s="1412"/>
      <c r="MWW52" s="1412"/>
      <c r="MWX52" s="1412"/>
      <c r="MWY52" s="1412"/>
      <c r="MWZ52" s="1412"/>
      <c r="MXA52" s="1412"/>
      <c r="MXB52" s="1412"/>
      <c r="MXC52" s="1412"/>
      <c r="MXD52" s="1412"/>
      <c r="MXE52" s="1412"/>
      <c r="MXF52" s="1412"/>
      <c r="MXG52" s="1412"/>
      <c r="MXH52" s="1412"/>
      <c r="MXI52" s="1412"/>
      <c r="MXJ52" s="1412"/>
      <c r="MXK52" s="1412"/>
      <c r="MXL52" s="1412"/>
      <c r="MXM52" s="1412"/>
      <c r="MXN52" s="1412"/>
      <c r="MXO52" s="1412"/>
      <c r="MXP52" s="1412"/>
      <c r="MXQ52" s="1412"/>
      <c r="MXR52" s="1412"/>
      <c r="MXS52" s="1412"/>
      <c r="MXT52" s="1412"/>
      <c r="MXU52" s="1412"/>
      <c r="MXV52" s="1412"/>
      <c r="MXW52" s="1412"/>
      <c r="MXX52" s="1412"/>
      <c r="MXY52" s="1412"/>
      <c r="MXZ52" s="1412"/>
      <c r="MYA52" s="1412"/>
      <c r="MYB52" s="1412"/>
      <c r="MYC52" s="1412"/>
      <c r="MYD52" s="1412"/>
      <c r="MYE52" s="1412"/>
      <c r="MYF52" s="1412"/>
      <c r="MYG52" s="1412"/>
      <c r="MYH52" s="1412"/>
      <c r="MYI52" s="1412"/>
      <c r="MYJ52" s="1412"/>
      <c r="MYK52" s="1412"/>
      <c r="MYL52" s="1412"/>
      <c r="MYM52" s="1412"/>
      <c r="MYN52" s="1412"/>
      <c r="MYO52" s="1412"/>
      <c r="MYP52" s="1412"/>
      <c r="MYQ52" s="1412"/>
      <c r="MYR52" s="1412"/>
      <c r="MYS52" s="1412"/>
      <c r="MYT52" s="1412"/>
      <c r="MYU52" s="1412"/>
      <c r="MYV52" s="1412"/>
      <c r="MYW52" s="1412"/>
      <c r="MYX52" s="1412"/>
      <c r="MYY52" s="1412"/>
      <c r="MYZ52" s="1412"/>
      <c r="MZA52" s="1412"/>
      <c r="MZB52" s="1412"/>
      <c r="MZC52" s="1412"/>
      <c r="MZD52" s="1412"/>
      <c r="MZE52" s="1412"/>
      <c r="MZF52" s="1412"/>
      <c r="MZG52" s="1412"/>
      <c r="MZH52" s="1412"/>
      <c r="MZI52" s="1412"/>
      <c r="MZJ52" s="1412"/>
      <c r="MZK52" s="1412"/>
      <c r="MZL52" s="1412"/>
      <c r="MZM52" s="1412"/>
      <c r="MZN52" s="1412"/>
      <c r="MZO52" s="1412"/>
      <c r="MZP52" s="1412"/>
      <c r="MZQ52" s="1412"/>
      <c r="MZR52" s="1412"/>
      <c r="MZS52" s="1412"/>
      <c r="MZT52" s="1412"/>
      <c r="MZU52" s="1412"/>
      <c r="MZV52" s="1412"/>
      <c r="MZW52" s="1412"/>
      <c r="MZX52" s="1412"/>
      <c r="MZY52" s="1412"/>
      <c r="MZZ52" s="1412"/>
      <c r="NAA52" s="1412"/>
      <c r="NAB52" s="1412"/>
      <c r="NAC52" s="1412"/>
      <c r="NAD52" s="1412"/>
      <c r="NAE52" s="1412"/>
      <c r="NAF52" s="1412"/>
      <c r="NAG52" s="1412"/>
      <c r="NAH52" s="1412"/>
      <c r="NAI52" s="1412"/>
      <c r="NAJ52" s="1412"/>
      <c r="NAK52" s="1412"/>
      <c r="NAL52" s="1412"/>
      <c r="NAM52" s="1412"/>
      <c r="NAN52" s="1412"/>
      <c r="NAO52" s="1412"/>
      <c r="NAP52" s="1412"/>
      <c r="NAQ52" s="1412"/>
      <c r="NAR52" s="1412"/>
      <c r="NAS52" s="1412"/>
      <c r="NAT52" s="1412"/>
      <c r="NAU52" s="1412"/>
      <c r="NAV52" s="1412"/>
      <c r="NAW52" s="1412"/>
      <c r="NAX52" s="1412"/>
      <c r="NAY52" s="1412"/>
      <c r="NAZ52" s="1412"/>
      <c r="NBA52" s="1412"/>
      <c r="NBB52" s="1412"/>
      <c r="NBC52" s="1412"/>
      <c r="NBD52" s="1412"/>
      <c r="NBE52" s="1412"/>
      <c r="NBF52" s="1412"/>
      <c r="NBG52" s="1412"/>
      <c r="NBH52" s="1412"/>
      <c r="NBI52" s="1412"/>
      <c r="NBJ52" s="1412"/>
      <c r="NBK52" s="1412"/>
      <c r="NBL52" s="1412"/>
      <c r="NBM52" s="1412"/>
      <c r="NBN52" s="1412"/>
      <c r="NBO52" s="1412"/>
      <c r="NBP52" s="1412"/>
      <c r="NBQ52" s="1412"/>
      <c r="NBR52" s="1412"/>
      <c r="NBS52" s="1412"/>
      <c r="NBT52" s="1412"/>
      <c r="NBU52" s="1412"/>
      <c r="NBV52" s="1412"/>
      <c r="NBW52" s="1412"/>
      <c r="NBX52" s="1412"/>
      <c r="NBY52" s="1412"/>
      <c r="NBZ52" s="1412"/>
      <c r="NCA52" s="1412"/>
      <c r="NCB52" s="1412"/>
      <c r="NCC52" s="1412"/>
      <c r="NCD52" s="1412"/>
      <c r="NCE52" s="1412"/>
      <c r="NCF52" s="1412"/>
      <c r="NCG52" s="1412"/>
      <c r="NCH52" s="1412"/>
      <c r="NCI52" s="1412"/>
      <c r="NCJ52" s="1412"/>
      <c r="NCK52" s="1412"/>
      <c r="NCL52" s="1412"/>
      <c r="NCM52" s="1412"/>
      <c r="NCN52" s="1412"/>
      <c r="NCO52" s="1412"/>
      <c r="NCP52" s="1412"/>
      <c r="NCQ52" s="1412"/>
      <c r="NCR52" s="1412"/>
      <c r="NCS52" s="1412"/>
      <c r="NCT52" s="1412"/>
      <c r="NCU52" s="1412"/>
      <c r="NCV52" s="1412"/>
      <c r="NCW52" s="1412"/>
      <c r="NCX52" s="1412"/>
      <c r="NCY52" s="1412"/>
      <c r="NCZ52" s="1412"/>
      <c r="NDA52" s="1412"/>
      <c r="NDB52" s="1412"/>
      <c r="NDC52" s="1412"/>
      <c r="NDD52" s="1412"/>
      <c r="NDE52" s="1412"/>
      <c r="NDF52" s="1412"/>
      <c r="NDG52" s="1412"/>
      <c r="NDH52" s="1412"/>
      <c r="NDI52" s="1412"/>
      <c r="NDJ52" s="1412"/>
      <c r="NDK52" s="1412"/>
      <c r="NDL52" s="1412"/>
      <c r="NDM52" s="1412"/>
      <c r="NDN52" s="1412"/>
      <c r="NDO52" s="1412"/>
      <c r="NDP52" s="1412"/>
      <c r="NDQ52" s="1412"/>
      <c r="NDR52" s="1412"/>
      <c r="NDS52" s="1412"/>
      <c r="NDT52" s="1412"/>
      <c r="NDU52" s="1412"/>
      <c r="NDV52" s="1412"/>
      <c r="NDW52" s="1412"/>
      <c r="NDX52" s="1412"/>
      <c r="NDY52" s="1412"/>
      <c r="NDZ52" s="1412"/>
      <c r="NEA52" s="1412"/>
      <c r="NEB52" s="1412"/>
      <c r="NEC52" s="1412"/>
      <c r="NED52" s="1412"/>
      <c r="NEE52" s="1412"/>
      <c r="NEF52" s="1412"/>
      <c r="NEG52" s="1412"/>
      <c r="NEH52" s="1412"/>
      <c r="NEI52" s="1412"/>
      <c r="NEJ52" s="1412"/>
      <c r="NEK52" s="1412"/>
      <c r="NEL52" s="1412"/>
      <c r="NEM52" s="1412"/>
      <c r="NEN52" s="1412"/>
      <c r="NEO52" s="1412"/>
      <c r="NEP52" s="1412"/>
      <c r="NEQ52" s="1412"/>
      <c r="NER52" s="1412"/>
      <c r="NES52" s="1412"/>
      <c r="NET52" s="1412"/>
      <c r="NEU52" s="1412"/>
      <c r="NEV52" s="1412"/>
      <c r="NEW52" s="1412"/>
      <c r="NEX52" s="1412"/>
      <c r="NEY52" s="1412"/>
      <c r="NEZ52" s="1412"/>
      <c r="NFA52" s="1412"/>
      <c r="NFB52" s="1412"/>
      <c r="NFC52" s="1412"/>
      <c r="NFD52" s="1412"/>
      <c r="NFE52" s="1412"/>
      <c r="NFF52" s="1412"/>
      <c r="NFG52" s="1412"/>
      <c r="NFH52" s="1412"/>
      <c r="NFI52" s="1412"/>
      <c r="NFJ52" s="1412"/>
      <c r="NFK52" s="1412"/>
      <c r="NFL52" s="1412"/>
      <c r="NFM52" s="1412"/>
      <c r="NFN52" s="1412"/>
      <c r="NFO52" s="1412"/>
      <c r="NFP52" s="1412"/>
      <c r="NFQ52" s="1412"/>
      <c r="NFR52" s="1412"/>
      <c r="NFS52" s="1412"/>
      <c r="NFT52" s="1412"/>
      <c r="NFU52" s="1412"/>
      <c r="NFV52" s="1412"/>
      <c r="NFW52" s="1412"/>
      <c r="NFX52" s="1412"/>
      <c r="NFY52" s="1412"/>
      <c r="NFZ52" s="1412"/>
      <c r="NGA52" s="1412"/>
      <c r="NGB52" s="1412"/>
      <c r="NGC52" s="1412"/>
      <c r="NGD52" s="1412"/>
      <c r="NGE52" s="1412"/>
      <c r="NGF52" s="1412"/>
      <c r="NGG52" s="1412"/>
      <c r="NGH52" s="1412"/>
      <c r="NGI52" s="1412"/>
      <c r="NGJ52" s="1412"/>
      <c r="NGK52" s="1412"/>
      <c r="NGL52" s="1412"/>
      <c r="NGM52" s="1412"/>
      <c r="NGN52" s="1412"/>
      <c r="NGO52" s="1412"/>
      <c r="NGP52" s="1412"/>
      <c r="NGQ52" s="1412"/>
      <c r="NGR52" s="1412"/>
      <c r="NGS52" s="1412"/>
      <c r="NGT52" s="1412"/>
      <c r="NGU52" s="1412"/>
      <c r="NGV52" s="1412"/>
      <c r="NGW52" s="1412"/>
      <c r="NGX52" s="1412"/>
      <c r="NGY52" s="1412"/>
      <c r="NGZ52" s="1412"/>
      <c r="NHA52" s="1412"/>
      <c r="NHB52" s="1412"/>
      <c r="NHC52" s="1412"/>
      <c r="NHD52" s="1412"/>
      <c r="NHE52" s="1412"/>
      <c r="NHF52" s="1412"/>
      <c r="NHG52" s="1412"/>
      <c r="NHH52" s="1412"/>
      <c r="NHI52" s="1412"/>
      <c r="NHJ52" s="1412"/>
      <c r="NHK52" s="1412"/>
      <c r="NHL52" s="1412"/>
      <c r="NHM52" s="1412"/>
      <c r="NHN52" s="1412"/>
      <c r="NHO52" s="1412"/>
      <c r="NHP52" s="1412"/>
      <c r="NHQ52" s="1412"/>
      <c r="NHR52" s="1412"/>
      <c r="NHS52" s="1412"/>
      <c r="NHT52" s="1412"/>
      <c r="NHU52" s="1412"/>
      <c r="NHV52" s="1412"/>
      <c r="NHW52" s="1412"/>
      <c r="NHX52" s="1412"/>
      <c r="NHY52" s="1412"/>
      <c r="NHZ52" s="1412"/>
      <c r="NIA52" s="1412"/>
      <c r="NIB52" s="1412"/>
      <c r="NIC52" s="1412"/>
      <c r="NID52" s="1412"/>
      <c r="NIE52" s="1412"/>
      <c r="NIF52" s="1412"/>
      <c r="NIG52" s="1412"/>
      <c r="NIH52" s="1412"/>
      <c r="NII52" s="1412"/>
      <c r="NIJ52" s="1412"/>
      <c r="NIK52" s="1412"/>
      <c r="NIL52" s="1412"/>
      <c r="NIM52" s="1412"/>
      <c r="NIN52" s="1412"/>
      <c r="NIO52" s="1412"/>
      <c r="NIP52" s="1412"/>
      <c r="NIQ52" s="1412"/>
      <c r="NIR52" s="1412"/>
      <c r="NIS52" s="1412"/>
      <c r="NIT52" s="1412"/>
      <c r="NIU52" s="1412"/>
      <c r="NIV52" s="1412"/>
      <c r="NIW52" s="1412"/>
      <c r="NIX52" s="1412"/>
      <c r="NIY52" s="1412"/>
      <c r="NIZ52" s="1412"/>
      <c r="NJA52" s="1412"/>
      <c r="NJB52" s="1412"/>
      <c r="NJC52" s="1412"/>
      <c r="NJD52" s="1412"/>
      <c r="NJE52" s="1412"/>
      <c r="NJF52" s="1412"/>
      <c r="NJG52" s="1412"/>
      <c r="NJH52" s="1412"/>
      <c r="NJI52" s="1412"/>
      <c r="NJJ52" s="1412"/>
      <c r="NJK52" s="1412"/>
      <c r="NJL52" s="1412"/>
      <c r="NJM52" s="1412"/>
      <c r="NJN52" s="1412"/>
      <c r="NJO52" s="1412"/>
      <c r="NJP52" s="1412"/>
      <c r="NJQ52" s="1412"/>
      <c r="NJR52" s="1412"/>
      <c r="NJS52" s="1412"/>
      <c r="NJT52" s="1412"/>
      <c r="NJU52" s="1412"/>
      <c r="NJV52" s="1412"/>
      <c r="NJW52" s="1412"/>
      <c r="NJX52" s="1412"/>
      <c r="NJY52" s="1412"/>
      <c r="NJZ52" s="1412"/>
      <c r="NKA52" s="1412"/>
      <c r="NKB52" s="1412"/>
      <c r="NKC52" s="1412"/>
      <c r="NKD52" s="1412"/>
      <c r="NKE52" s="1412"/>
      <c r="NKF52" s="1412"/>
      <c r="NKG52" s="1412"/>
      <c r="NKH52" s="1412"/>
      <c r="NKI52" s="1412"/>
      <c r="NKJ52" s="1412"/>
      <c r="NKK52" s="1412"/>
      <c r="NKL52" s="1412"/>
      <c r="NKM52" s="1412"/>
      <c r="NKN52" s="1412"/>
      <c r="NKO52" s="1412"/>
      <c r="NKP52" s="1412"/>
      <c r="NKQ52" s="1412"/>
      <c r="NKR52" s="1412"/>
      <c r="NKS52" s="1412"/>
      <c r="NKT52" s="1412"/>
      <c r="NKU52" s="1412"/>
      <c r="NKV52" s="1412"/>
      <c r="NKW52" s="1412"/>
      <c r="NKX52" s="1412"/>
      <c r="NKY52" s="1412"/>
      <c r="NKZ52" s="1412"/>
      <c r="NLA52" s="1412"/>
      <c r="NLB52" s="1412"/>
      <c r="NLC52" s="1412"/>
      <c r="NLD52" s="1412"/>
      <c r="NLE52" s="1412"/>
      <c r="NLF52" s="1412"/>
      <c r="NLG52" s="1412"/>
      <c r="NLH52" s="1412"/>
      <c r="NLI52" s="1412"/>
      <c r="NLJ52" s="1412"/>
      <c r="NLK52" s="1412"/>
      <c r="NLL52" s="1412"/>
      <c r="NLM52" s="1412"/>
      <c r="NLN52" s="1412"/>
      <c r="NLO52" s="1412"/>
      <c r="NLP52" s="1412"/>
      <c r="NLQ52" s="1412"/>
      <c r="NLR52" s="1412"/>
      <c r="NLS52" s="1412"/>
      <c r="NLT52" s="1412"/>
      <c r="NLU52" s="1412"/>
      <c r="NLV52" s="1412"/>
      <c r="NLW52" s="1412"/>
      <c r="NLX52" s="1412"/>
      <c r="NLY52" s="1412"/>
      <c r="NLZ52" s="1412"/>
      <c r="NMA52" s="1412"/>
      <c r="NMB52" s="1412"/>
      <c r="NMC52" s="1412"/>
      <c r="NMD52" s="1412"/>
      <c r="NME52" s="1412"/>
      <c r="NMF52" s="1412"/>
      <c r="NMG52" s="1412"/>
      <c r="NMH52" s="1412"/>
      <c r="NMI52" s="1412"/>
      <c r="NMJ52" s="1412"/>
      <c r="NMK52" s="1412"/>
      <c r="NML52" s="1412"/>
      <c r="NMM52" s="1412"/>
      <c r="NMN52" s="1412"/>
      <c r="NMO52" s="1412"/>
      <c r="NMP52" s="1412"/>
      <c r="NMQ52" s="1412"/>
      <c r="NMR52" s="1412"/>
      <c r="NMS52" s="1412"/>
      <c r="NMT52" s="1412"/>
      <c r="NMU52" s="1412"/>
      <c r="NMV52" s="1412"/>
      <c r="NMW52" s="1412"/>
      <c r="NMX52" s="1412"/>
      <c r="NMY52" s="1412"/>
      <c r="NMZ52" s="1412"/>
      <c r="NNA52" s="1412"/>
      <c r="NNB52" s="1412"/>
      <c r="NNC52" s="1412"/>
      <c r="NND52" s="1412"/>
      <c r="NNE52" s="1412"/>
      <c r="NNF52" s="1412"/>
      <c r="NNG52" s="1412"/>
      <c r="NNH52" s="1412"/>
      <c r="NNI52" s="1412"/>
      <c r="NNJ52" s="1412"/>
      <c r="NNK52" s="1412"/>
      <c r="NNL52" s="1412"/>
      <c r="NNM52" s="1412"/>
      <c r="NNN52" s="1412"/>
      <c r="NNO52" s="1412"/>
      <c r="NNP52" s="1412"/>
      <c r="NNQ52" s="1412"/>
      <c r="NNR52" s="1412"/>
      <c r="NNS52" s="1412"/>
      <c r="NNT52" s="1412"/>
      <c r="NNU52" s="1412"/>
      <c r="NNV52" s="1412"/>
      <c r="NNW52" s="1412"/>
      <c r="NNX52" s="1412"/>
      <c r="NNY52" s="1412"/>
      <c r="NNZ52" s="1412"/>
      <c r="NOA52" s="1412"/>
      <c r="NOB52" s="1412"/>
      <c r="NOC52" s="1412"/>
      <c r="NOD52" s="1412"/>
      <c r="NOE52" s="1412"/>
      <c r="NOF52" s="1412"/>
      <c r="NOG52" s="1412"/>
      <c r="NOH52" s="1412"/>
      <c r="NOI52" s="1412"/>
      <c r="NOJ52" s="1412"/>
      <c r="NOK52" s="1412"/>
      <c r="NOL52" s="1412"/>
      <c r="NOM52" s="1412"/>
      <c r="NON52" s="1412"/>
      <c r="NOO52" s="1412"/>
      <c r="NOP52" s="1412"/>
      <c r="NOQ52" s="1412"/>
      <c r="NOR52" s="1412"/>
      <c r="NOS52" s="1412"/>
      <c r="NOT52" s="1412"/>
      <c r="NOU52" s="1412"/>
      <c r="NOV52" s="1412"/>
      <c r="NOW52" s="1412"/>
      <c r="NOX52" s="1412"/>
      <c r="NOY52" s="1412"/>
      <c r="NOZ52" s="1412"/>
      <c r="NPA52" s="1412"/>
      <c r="NPB52" s="1412"/>
      <c r="NPC52" s="1412"/>
      <c r="NPD52" s="1412"/>
      <c r="NPE52" s="1412"/>
      <c r="NPF52" s="1412"/>
      <c r="NPG52" s="1412"/>
      <c r="NPH52" s="1412"/>
      <c r="NPI52" s="1412"/>
      <c r="NPJ52" s="1412"/>
      <c r="NPK52" s="1412"/>
      <c r="NPL52" s="1412"/>
      <c r="NPM52" s="1412"/>
      <c r="NPN52" s="1412"/>
      <c r="NPO52" s="1412"/>
      <c r="NPP52" s="1412"/>
      <c r="NPQ52" s="1412"/>
      <c r="NPR52" s="1412"/>
      <c r="NPS52" s="1412"/>
      <c r="NPT52" s="1412"/>
      <c r="NPU52" s="1412"/>
      <c r="NPV52" s="1412"/>
      <c r="NPW52" s="1412"/>
      <c r="NPX52" s="1412"/>
      <c r="NPY52" s="1412"/>
      <c r="NPZ52" s="1412"/>
      <c r="NQA52" s="1412"/>
      <c r="NQB52" s="1412"/>
      <c r="NQC52" s="1412"/>
      <c r="NQD52" s="1412"/>
      <c r="NQE52" s="1412"/>
      <c r="NQF52" s="1412"/>
      <c r="NQG52" s="1412"/>
      <c r="NQH52" s="1412"/>
      <c r="NQI52" s="1412"/>
      <c r="NQJ52" s="1412"/>
      <c r="NQK52" s="1412"/>
      <c r="NQL52" s="1412"/>
      <c r="NQM52" s="1412"/>
      <c r="NQN52" s="1412"/>
      <c r="NQO52" s="1412"/>
      <c r="NQP52" s="1412"/>
      <c r="NQQ52" s="1412"/>
      <c r="NQR52" s="1412"/>
      <c r="NQS52" s="1412"/>
      <c r="NQT52" s="1412"/>
      <c r="NQU52" s="1412"/>
      <c r="NQV52" s="1412"/>
      <c r="NQW52" s="1412"/>
      <c r="NQX52" s="1412"/>
      <c r="NQY52" s="1412"/>
      <c r="NQZ52" s="1412"/>
      <c r="NRA52" s="1412"/>
      <c r="NRB52" s="1412"/>
      <c r="NRC52" s="1412"/>
      <c r="NRD52" s="1412"/>
      <c r="NRE52" s="1412"/>
      <c r="NRF52" s="1412"/>
      <c r="NRG52" s="1412"/>
      <c r="NRH52" s="1412"/>
      <c r="NRI52" s="1412"/>
      <c r="NRJ52" s="1412"/>
      <c r="NRK52" s="1412"/>
      <c r="NRL52" s="1412"/>
      <c r="NRM52" s="1412"/>
      <c r="NRN52" s="1412"/>
      <c r="NRO52" s="1412"/>
      <c r="NRP52" s="1412"/>
      <c r="NRQ52" s="1412"/>
      <c r="NRR52" s="1412"/>
      <c r="NRS52" s="1412"/>
      <c r="NRT52" s="1412"/>
      <c r="NRU52" s="1412"/>
      <c r="NRV52" s="1412"/>
      <c r="NRW52" s="1412"/>
      <c r="NRX52" s="1412"/>
      <c r="NRY52" s="1412"/>
      <c r="NRZ52" s="1412"/>
      <c r="NSA52" s="1412"/>
      <c r="NSB52" s="1412"/>
      <c r="NSC52" s="1412"/>
      <c r="NSD52" s="1412"/>
      <c r="NSE52" s="1412"/>
      <c r="NSF52" s="1412"/>
      <c r="NSG52" s="1412"/>
      <c r="NSH52" s="1412"/>
      <c r="NSI52" s="1412"/>
      <c r="NSJ52" s="1412"/>
      <c r="NSK52" s="1412"/>
      <c r="NSL52" s="1412"/>
      <c r="NSM52" s="1412"/>
      <c r="NSN52" s="1412"/>
      <c r="NSO52" s="1412"/>
      <c r="NSP52" s="1412"/>
      <c r="NSQ52" s="1412"/>
      <c r="NSR52" s="1412"/>
      <c r="NSS52" s="1412"/>
      <c r="NST52" s="1412"/>
      <c r="NSU52" s="1412"/>
      <c r="NSV52" s="1412"/>
      <c r="NSW52" s="1412"/>
      <c r="NSX52" s="1412"/>
      <c r="NSY52" s="1412"/>
      <c r="NSZ52" s="1412"/>
      <c r="NTA52" s="1412"/>
      <c r="NTB52" s="1412"/>
      <c r="NTC52" s="1412"/>
      <c r="NTD52" s="1412"/>
      <c r="NTE52" s="1412"/>
      <c r="NTF52" s="1412"/>
      <c r="NTG52" s="1412"/>
      <c r="NTH52" s="1412"/>
      <c r="NTI52" s="1412"/>
      <c r="NTJ52" s="1412"/>
      <c r="NTK52" s="1412"/>
      <c r="NTL52" s="1412"/>
      <c r="NTM52" s="1412"/>
      <c r="NTN52" s="1412"/>
      <c r="NTO52" s="1412"/>
      <c r="NTP52" s="1412"/>
      <c r="NTQ52" s="1412"/>
      <c r="NTR52" s="1412"/>
      <c r="NTS52" s="1412"/>
      <c r="NTT52" s="1412"/>
      <c r="NTU52" s="1412"/>
      <c r="NTV52" s="1412"/>
      <c r="NTW52" s="1412"/>
      <c r="NTX52" s="1412"/>
      <c r="NTY52" s="1412"/>
      <c r="NTZ52" s="1412"/>
      <c r="NUA52" s="1412"/>
      <c r="NUB52" s="1412"/>
      <c r="NUC52" s="1412"/>
      <c r="NUD52" s="1412"/>
      <c r="NUE52" s="1412"/>
      <c r="NUF52" s="1412"/>
      <c r="NUG52" s="1412"/>
      <c r="NUH52" s="1412"/>
      <c r="NUI52" s="1412"/>
      <c r="NUJ52" s="1412"/>
      <c r="NUK52" s="1412"/>
      <c r="NUL52" s="1412"/>
      <c r="NUM52" s="1412"/>
      <c r="NUN52" s="1412"/>
      <c r="NUO52" s="1412"/>
      <c r="NUP52" s="1412"/>
      <c r="NUQ52" s="1412"/>
      <c r="NUR52" s="1412"/>
      <c r="NUS52" s="1412"/>
      <c r="NUT52" s="1412"/>
      <c r="NUU52" s="1412"/>
      <c r="NUV52" s="1412"/>
      <c r="NUW52" s="1412"/>
      <c r="NUX52" s="1412"/>
      <c r="NUY52" s="1412"/>
      <c r="NUZ52" s="1412"/>
      <c r="NVA52" s="1412"/>
      <c r="NVB52" s="1412"/>
      <c r="NVC52" s="1412"/>
      <c r="NVD52" s="1412"/>
      <c r="NVE52" s="1412"/>
      <c r="NVF52" s="1412"/>
      <c r="NVG52" s="1412"/>
      <c r="NVH52" s="1412"/>
      <c r="NVI52" s="1412"/>
      <c r="NVJ52" s="1412"/>
      <c r="NVK52" s="1412"/>
      <c r="NVL52" s="1412"/>
      <c r="NVM52" s="1412"/>
      <c r="NVN52" s="1412"/>
      <c r="NVO52" s="1412"/>
      <c r="NVP52" s="1412"/>
      <c r="NVQ52" s="1412"/>
      <c r="NVR52" s="1412"/>
      <c r="NVS52" s="1412"/>
      <c r="NVT52" s="1412"/>
      <c r="NVU52" s="1412"/>
      <c r="NVV52" s="1412"/>
      <c r="NVW52" s="1412"/>
      <c r="NVX52" s="1412"/>
      <c r="NVY52" s="1412"/>
      <c r="NVZ52" s="1412"/>
      <c r="NWA52" s="1412"/>
      <c r="NWB52" s="1412"/>
      <c r="NWC52" s="1412"/>
      <c r="NWD52" s="1412"/>
      <c r="NWE52" s="1412"/>
      <c r="NWF52" s="1412"/>
      <c r="NWG52" s="1412"/>
      <c r="NWH52" s="1412"/>
      <c r="NWI52" s="1412"/>
      <c r="NWJ52" s="1412"/>
      <c r="NWK52" s="1412"/>
      <c r="NWL52" s="1412"/>
      <c r="NWM52" s="1412"/>
      <c r="NWN52" s="1412"/>
      <c r="NWO52" s="1412"/>
      <c r="NWP52" s="1412"/>
      <c r="NWQ52" s="1412"/>
      <c r="NWR52" s="1412"/>
      <c r="NWS52" s="1412"/>
      <c r="NWT52" s="1412"/>
      <c r="NWU52" s="1412"/>
      <c r="NWV52" s="1412"/>
      <c r="NWW52" s="1412"/>
      <c r="NWX52" s="1412"/>
      <c r="NWY52" s="1412"/>
      <c r="NWZ52" s="1412"/>
      <c r="NXA52" s="1412"/>
      <c r="NXB52" s="1412"/>
      <c r="NXC52" s="1412"/>
      <c r="NXD52" s="1412"/>
      <c r="NXE52" s="1412"/>
      <c r="NXF52" s="1412"/>
      <c r="NXG52" s="1412"/>
      <c r="NXH52" s="1412"/>
      <c r="NXI52" s="1412"/>
      <c r="NXJ52" s="1412"/>
      <c r="NXK52" s="1412"/>
      <c r="NXL52" s="1412"/>
      <c r="NXM52" s="1412"/>
      <c r="NXN52" s="1412"/>
      <c r="NXO52" s="1412"/>
      <c r="NXP52" s="1412"/>
      <c r="NXQ52" s="1412"/>
      <c r="NXR52" s="1412"/>
      <c r="NXS52" s="1412"/>
      <c r="NXT52" s="1412"/>
      <c r="NXU52" s="1412"/>
      <c r="NXV52" s="1412"/>
      <c r="NXW52" s="1412"/>
      <c r="NXX52" s="1412"/>
      <c r="NXY52" s="1412"/>
      <c r="NXZ52" s="1412"/>
      <c r="NYA52" s="1412"/>
      <c r="NYB52" s="1412"/>
      <c r="NYC52" s="1412"/>
      <c r="NYD52" s="1412"/>
      <c r="NYE52" s="1412"/>
      <c r="NYF52" s="1412"/>
      <c r="NYG52" s="1412"/>
      <c r="NYH52" s="1412"/>
      <c r="NYI52" s="1412"/>
      <c r="NYJ52" s="1412"/>
      <c r="NYK52" s="1412"/>
      <c r="NYL52" s="1412"/>
      <c r="NYM52" s="1412"/>
      <c r="NYN52" s="1412"/>
      <c r="NYO52" s="1412"/>
      <c r="NYP52" s="1412"/>
      <c r="NYQ52" s="1412"/>
      <c r="NYR52" s="1412"/>
      <c r="NYS52" s="1412"/>
      <c r="NYT52" s="1412"/>
      <c r="NYU52" s="1412"/>
      <c r="NYV52" s="1412"/>
      <c r="NYW52" s="1412"/>
      <c r="NYX52" s="1412"/>
      <c r="NYY52" s="1412"/>
      <c r="NYZ52" s="1412"/>
      <c r="NZA52" s="1412"/>
      <c r="NZB52" s="1412"/>
      <c r="NZC52" s="1412"/>
      <c r="NZD52" s="1412"/>
      <c r="NZE52" s="1412"/>
      <c r="NZF52" s="1412"/>
      <c r="NZG52" s="1412"/>
      <c r="NZH52" s="1412"/>
      <c r="NZI52" s="1412"/>
      <c r="NZJ52" s="1412"/>
      <c r="NZK52" s="1412"/>
      <c r="NZL52" s="1412"/>
      <c r="NZM52" s="1412"/>
      <c r="NZN52" s="1412"/>
      <c r="NZO52" s="1412"/>
      <c r="NZP52" s="1412"/>
      <c r="NZQ52" s="1412"/>
      <c r="NZR52" s="1412"/>
      <c r="NZS52" s="1412"/>
      <c r="NZT52" s="1412"/>
      <c r="NZU52" s="1412"/>
      <c r="NZV52" s="1412"/>
      <c r="NZW52" s="1412"/>
      <c r="NZX52" s="1412"/>
      <c r="NZY52" s="1412"/>
      <c r="NZZ52" s="1412"/>
      <c r="OAA52" s="1412"/>
      <c r="OAB52" s="1412"/>
      <c r="OAC52" s="1412"/>
      <c r="OAD52" s="1412"/>
      <c r="OAE52" s="1412"/>
      <c r="OAF52" s="1412"/>
      <c r="OAG52" s="1412"/>
      <c r="OAH52" s="1412"/>
      <c r="OAI52" s="1412"/>
      <c r="OAJ52" s="1412"/>
      <c r="OAK52" s="1412"/>
      <c r="OAL52" s="1412"/>
      <c r="OAM52" s="1412"/>
      <c r="OAN52" s="1412"/>
      <c r="OAO52" s="1412"/>
      <c r="OAP52" s="1412"/>
      <c r="OAQ52" s="1412"/>
      <c r="OAR52" s="1412"/>
      <c r="OAS52" s="1412"/>
      <c r="OAT52" s="1412"/>
      <c r="OAU52" s="1412"/>
      <c r="OAV52" s="1412"/>
      <c r="OAW52" s="1412"/>
      <c r="OAX52" s="1412"/>
      <c r="OAY52" s="1412"/>
      <c r="OAZ52" s="1412"/>
      <c r="OBA52" s="1412"/>
      <c r="OBB52" s="1412"/>
      <c r="OBC52" s="1412"/>
      <c r="OBD52" s="1412"/>
      <c r="OBE52" s="1412"/>
      <c r="OBF52" s="1412"/>
      <c r="OBG52" s="1412"/>
      <c r="OBH52" s="1412"/>
      <c r="OBI52" s="1412"/>
      <c r="OBJ52" s="1412"/>
      <c r="OBK52" s="1412"/>
      <c r="OBL52" s="1412"/>
      <c r="OBM52" s="1412"/>
      <c r="OBN52" s="1412"/>
      <c r="OBO52" s="1412"/>
      <c r="OBP52" s="1412"/>
      <c r="OBQ52" s="1412"/>
      <c r="OBR52" s="1412"/>
      <c r="OBS52" s="1412"/>
      <c r="OBT52" s="1412"/>
      <c r="OBU52" s="1412"/>
      <c r="OBV52" s="1412"/>
      <c r="OBW52" s="1412"/>
      <c r="OBX52" s="1412"/>
      <c r="OBY52" s="1412"/>
      <c r="OBZ52" s="1412"/>
      <c r="OCA52" s="1412"/>
      <c r="OCB52" s="1412"/>
      <c r="OCC52" s="1412"/>
      <c r="OCD52" s="1412"/>
      <c r="OCE52" s="1412"/>
      <c r="OCF52" s="1412"/>
      <c r="OCG52" s="1412"/>
      <c r="OCH52" s="1412"/>
      <c r="OCI52" s="1412"/>
      <c r="OCJ52" s="1412"/>
      <c r="OCK52" s="1412"/>
      <c r="OCL52" s="1412"/>
      <c r="OCM52" s="1412"/>
      <c r="OCN52" s="1412"/>
      <c r="OCO52" s="1412"/>
      <c r="OCP52" s="1412"/>
      <c r="OCQ52" s="1412"/>
      <c r="OCR52" s="1412"/>
      <c r="OCS52" s="1412"/>
      <c r="OCT52" s="1412"/>
      <c r="OCU52" s="1412"/>
      <c r="OCV52" s="1412"/>
      <c r="OCW52" s="1412"/>
      <c r="OCX52" s="1412"/>
      <c r="OCY52" s="1412"/>
      <c r="OCZ52" s="1412"/>
      <c r="ODA52" s="1412"/>
      <c r="ODB52" s="1412"/>
      <c r="ODC52" s="1412"/>
      <c r="ODD52" s="1412"/>
      <c r="ODE52" s="1412"/>
      <c r="ODF52" s="1412"/>
      <c r="ODG52" s="1412"/>
      <c r="ODH52" s="1412"/>
      <c r="ODI52" s="1412"/>
      <c r="ODJ52" s="1412"/>
      <c r="ODK52" s="1412"/>
      <c r="ODL52" s="1412"/>
      <c r="ODM52" s="1412"/>
      <c r="ODN52" s="1412"/>
      <c r="ODO52" s="1412"/>
      <c r="ODP52" s="1412"/>
      <c r="ODQ52" s="1412"/>
      <c r="ODR52" s="1412"/>
      <c r="ODS52" s="1412"/>
      <c r="ODT52" s="1412"/>
      <c r="ODU52" s="1412"/>
      <c r="ODV52" s="1412"/>
      <c r="ODW52" s="1412"/>
      <c r="ODX52" s="1412"/>
      <c r="ODY52" s="1412"/>
      <c r="ODZ52" s="1412"/>
      <c r="OEA52" s="1412"/>
      <c r="OEB52" s="1412"/>
      <c r="OEC52" s="1412"/>
      <c r="OED52" s="1412"/>
      <c r="OEE52" s="1412"/>
      <c r="OEF52" s="1412"/>
      <c r="OEG52" s="1412"/>
      <c r="OEH52" s="1412"/>
      <c r="OEI52" s="1412"/>
      <c r="OEJ52" s="1412"/>
      <c r="OEK52" s="1412"/>
      <c r="OEL52" s="1412"/>
      <c r="OEM52" s="1412"/>
      <c r="OEN52" s="1412"/>
      <c r="OEO52" s="1412"/>
      <c r="OEP52" s="1412"/>
      <c r="OEQ52" s="1412"/>
      <c r="OER52" s="1412"/>
      <c r="OES52" s="1412"/>
      <c r="OET52" s="1412"/>
      <c r="OEU52" s="1412"/>
      <c r="OEV52" s="1412"/>
      <c r="OEW52" s="1412"/>
      <c r="OEX52" s="1412"/>
      <c r="OEY52" s="1412"/>
      <c r="OEZ52" s="1412"/>
      <c r="OFA52" s="1412"/>
      <c r="OFB52" s="1412"/>
      <c r="OFC52" s="1412"/>
      <c r="OFD52" s="1412"/>
      <c r="OFE52" s="1412"/>
      <c r="OFF52" s="1412"/>
      <c r="OFG52" s="1412"/>
      <c r="OFH52" s="1412"/>
      <c r="OFI52" s="1412"/>
      <c r="OFJ52" s="1412"/>
      <c r="OFK52" s="1412"/>
      <c r="OFL52" s="1412"/>
      <c r="OFM52" s="1412"/>
      <c r="OFN52" s="1412"/>
      <c r="OFO52" s="1412"/>
      <c r="OFP52" s="1412"/>
      <c r="OFQ52" s="1412"/>
      <c r="OFR52" s="1412"/>
      <c r="OFS52" s="1412"/>
      <c r="OFT52" s="1412"/>
      <c r="OFU52" s="1412"/>
      <c r="OFV52" s="1412"/>
      <c r="OFW52" s="1412"/>
      <c r="OFX52" s="1412"/>
      <c r="OFY52" s="1412"/>
      <c r="OFZ52" s="1412"/>
      <c r="OGA52" s="1412"/>
      <c r="OGB52" s="1412"/>
      <c r="OGC52" s="1412"/>
      <c r="OGD52" s="1412"/>
      <c r="OGE52" s="1412"/>
      <c r="OGF52" s="1412"/>
      <c r="OGG52" s="1412"/>
      <c r="OGH52" s="1412"/>
      <c r="OGI52" s="1412"/>
      <c r="OGJ52" s="1412"/>
      <c r="OGK52" s="1412"/>
      <c r="OGL52" s="1412"/>
      <c r="OGM52" s="1412"/>
      <c r="OGN52" s="1412"/>
      <c r="OGO52" s="1412"/>
      <c r="OGP52" s="1412"/>
      <c r="OGQ52" s="1412"/>
      <c r="OGR52" s="1412"/>
      <c r="OGS52" s="1412"/>
      <c r="OGT52" s="1412"/>
      <c r="OGU52" s="1412"/>
      <c r="OGV52" s="1412"/>
      <c r="OGW52" s="1412"/>
      <c r="OGX52" s="1412"/>
      <c r="OGY52" s="1412"/>
      <c r="OGZ52" s="1412"/>
      <c r="OHA52" s="1412"/>
      <c r="OHB52" s="1412"/>
      <c r="OHC52" s="1412"/>
      <c r="OHD52" s="1412"/>
      <c r="OHE52" s="1412"/>
      <c r="OHF52" s="1412"/>
      <c r="OHG52" s="1412"/>
      <c r="OHH52" s="1412"/>
      <c r="OHI52" s="1412"/>
      <c r="OHJ52" s="1412"/>
      <c r="OHK52" s="1412"/>
      <c r="OHL52" s="1412"/>
      <c r="OHM52" s="1412"/>
      <c r="OHN52" s="1412"/>
      <c r="OHO52" s="1412"/>
      <c r="OHP52" s="1412"/>
      <c r="OHQ52" s="1412"/>
      <c r="OHR52" s="1412"/>
      <c r="OHS52" s="1412"/>
      <c r="OHT52" s="1412"/>
      <c r="OHU52" s="1412"/>
      <c r="OHV52" s="1412"/>
      <c r="OHW52" s="1412"/>
      <c r="OHX52" s="1412"/>
      <c r="OHY52" s="1412"/>
      <c r="OHZ52" s="1412"/>
      <c r="OIA52" s="1412"/>
      <c r="OIB52" s="1412"/>
      <c r="OIC52" s="1412"/>
      <c r="OID52" s="1412"/>
      <c r="OIE52" s="1412"/>
      <c r="OIF52" s="1412"/>
      <c r="OIG52" s="1412"/>
      <c r="OIH52" s="1412"/>
      <c r="OII52" s="1412"/>
      <c r="OIJ52" s="1412"/>
      <c r="OIK52" s="1412"/>
      <c r="OIL52" s="1412"/>
      <c r="OIM52" s="1412"/>
      <c r="OIN52" s="1412"/>
      <c r="OIO52" s="1412"/>
      <c r="OIP52" s="1412"/>
      <c r="OIQ52" s="1412"/>
      <c r="OIR52" s="1412"/>
      <c r="OIS52" s="1412"/>
      <c r="OIT52" s="1412"/>
      <c r="OIU52" s="1412"/>
      <c r="OIV52" s="1412"/>
      <c r="OIW52" s="1412"/>
      <c r="OIX52" s="1412"/>
      <c r="OIY52" s="1412"/>
      <c r="OIZ52" s="1412"/>
      <c r="OJA52" s="1412"/>
      <c r="OJB52" s="1412"/>
      <c r="OJC52" s="1412"/>
      <c r="OJD52" s="1412"/>
      <c r="OJE52" s="1412"/>
      <c r="OJF52" s="1412"/>
      <c r="OJG52" s="1412"/>
      <c r="OJH52" s="1412"/>
      <c r="OJI52" s="1412"/>
      <c r="OJJ52" s="1412"/>
      <c r="OJK52" s="1412"/>
      <c r="OJL52" s="1412"/>
      <c r="OJM52" s="1412"/>
      <c r="OJN52" s="1412"/>
      <c r="OJO52" s="1412"/>
      <c r="OJP52" s="1412"/>
      <c r="OJQ52" s="1412"/>
      <c r="OJR52" s="1412"/>
      <c r="OJS52" s="1412"/>
      <c r="OJT52" s="1412"/>
      <c r="OJU52" s="1412"/>
      <c r="OJV52" s="1412"/>
      <c r="OJW52" s="1412"/>
      <c r="OJX52" s="1412"/>
      <c r="OJY52" s="1412"/>
      <c r="OJZ52" s="1412"/>
      <c r="OKA52" s="1412"/>
      <c r="OKB52" s="1412"/>
      <c r="OKC52" s="1412"/>
      <c r="OKD52" s="1412"/>
      <c r="OKE52" s="1412"/>
      <c r="OKF52" s="1412"/>
      <c r="OKG52" s="1412"/>
      <c r="OKH52" s="1412"/>
      <c r="OKI52" s="1412"/>
      <c r="OKJ52" s="1412"/>
      <c r="OKK52" s="1412"/>
      <c r="OKL52" s="1412"/>
      <c r="OKM52" s="1412"/>
      <c r="OKN52" s="1412"/>
      <c r="OKO52" s="1412"/>
      <c r="OKP52" s="1412"/>
      <c r="OKQ52" s="1412"/>
      <c r="OKR52" s="1412"/>
      <c r="OKS52" s="1412"/>
      <c r="OKT52" s="1412"/>
      <c r="OKU52" s="1412"/>
      <c r="OKV52" s="1412"/>
      <c r="OKW52" s="1412"/>
      <c r="OKX52" s="1412"/>
      <c r="OKY52" s="1412"/>
      <c r="OKZ52" s="1412"/>
      <c r="OLA52" s="1412"/>
      <c r="OLB52" s="1412"/>
      <c r="OLC52" s="1412"/>
      <c r="OLD52" s="1412"/>
      <c r="OLE52" s="1412"/>
      <c r="OLF52" s="1412"/>
      <c r="OLG52" s="1412"/>
      <c r="OLH52" s="1412"/>
      <c r="OLI52" s="1412"/>
      <c r="OLJ52" s="1412"/>
      <c r="OLK52" s="1412"/>
      <c r="OLL52" s="1412"/>
      <c r="OLM52" s="1412"/>
      <c r="OLN52" s="1412"/>
      <c r="OLO52" s="1412"/>
      <c r="OLP52" s="1412"/>
      <c r="OLQ52" s="1412"/>
      <c r="OLR52" s="1412"/>
      <c r="OLS52" s="1412"/>
      <c r="OLT52" s="1412"/>
      <c r="OLU52" s="1412"/>
      <c r="OLV52" s="1412"/>
      <c r="OLW52" s="1412"/>
      <c r="OLX52" s="1412"/>
      <c r="OLY52" s="1412"/>
      <c r="OLZ52" s="1412"/>
      <c r="OMA52" s="1412"/>
      <c r="OMB52" s="1412"/>
      <c r="OMC52" s="1412"/>
      <c r="OMD52" s="1412"/>
      <c r="OME52" s="1412"/>
      <c r="OMF52" s="1412"/>
      <c r="OMG52" s="1412"/>
      <c r="OMH52" s="1412"/>
      <c r="OMI52" s="1412"/>
      <c r="OMJ52" s="1412"/>
      <c r="OMK52" s="1412"/>
      <c r="OML52" s="1412"/>
      <c r="OMM52" s="1412"/>
      <c r="OMN52" s="1412"/>
      <c r="OMO52" s="1412"/>
      <c r="OMP52" s="1412"/>
      <c r="OMQ52" s="1412"/>
      <c r="OMR52" s="1412"/>
      <c r="OMS52" s="1412"/>
      <c r="OMT52" s="1412"/>
      <c r="OMU52" s="1412"/>
      <c r="OMV52" s="1412"/>
      <c r="OMW52" s="1412"/>
      <c r="OMX52" s="1412"/>
      <c r="OMY52" s="1412"/>
      <c r="OMZ52" s="1412"/>
      <c r="ONA52" s="1412"/>
      <c r="ONB52" s="1412"/>
      <c r="ONC52" s="1412"/>
      <c r="OND52" s="1412"/>
      <c r="ONE52" s="1412"/>
      <c r="ONF52" s="1412"/>
      <c r="ONG52" s="1412"/>
      <c r="ONH52" s="1412"/>
      <c r="ONI52" s="1412"/>
      <c r="ONJ52" s="1412"/>
      <c r="ONK52" s="1412"/>
      <c r="ONL52" s="1412"/>
      <c r="ONM52" s="1412"/>
      <c r="ONN52" s="1412"/>
      <c r="ONO52" s="1412"/>
      <c r="ONP52" s="1412"/>
      <c r="ONQ52" s="1412"/>
      <c r="ONR52" s="1412"/>
      <c r="ONS52" s="1412"/>
      <c r="ONT52" s="1412"/>
      <c r="ONU52" s="1412"/>
      <c r="ONV52" s="1412"/>
      <c r="ONW52" s="1412"/>
      <c r="ONX52" s="1412"/>
      <c r="ONY52" s="1412"/>
      <c r="ONZ52" s="1412"/>
      <c r="OOA52" s="1412"/>
      <c r="OOB52" s="1412"/>
      <c r="OOC52" s="1412"/>
      <c r="OOD52" s="1412"/>
      <c r="OOE52" s="1412"/>
      <c r="OOF52" s="1412"/>
      <c r="OOG52" s="1412"/>
      <c r="OOH52" s="1412"/>
      <c r="OOI52" s="1412"/>
      <c r="OOJ52" s="1412"/>
      <c r="OOK52" s="1412"/>
      <c r="OOL52" s="1412"/>
      <c r="OOM52" s="1412"/>
      <c r="OON52" s="1412"/>
      <c r="OOO52" s="1412"/>
      <c r="OOP52" s="1412"/>
      <c r="OOQ52" s="1412"/>
      <c r="OOR52" s="1412"/>
      <c r="OOS52" s="1412"/>
      <c r="OOT52" s="1412"/>
      <c r="OOU52" s="1412"/>
      <c r="OOV52" s="1412"/>
      <c r="OOW52" s="1412"/>
      <c r="OOX52" s="1412"/>
      <c r="OOY52" s="1412"/>
      <c r="OOZ52" s="1412"/>
      <c r="OPA52" s="1412"/>
      <c r="OPB52" s="1412"/>
      <c r="OPC52" s="1412"/>
      <c r="OPD52" s="1412"/>
      <c r="OPE52" s="1412"/>
      <c r="OPF52" s="1412"/>
      <c r="OPG52" s="1412"/>
      <c r="OPH52" s="1412"/>
      <c r="OPI52" s="1412"/>
      <c r="OPJ52" s="1412"/>
      <c r="OPK52" s="1412"/>
      <c r="OPL52" s="1412"/>
      <c r="OPM52" s="1412"/>
      <c r="OPN52" s="1412"/>
      <c r="OPO52" s="1412"/>
      <c r="OPP52" s="1412"/>
      <c r="OPQ52" s="1412"/>
      <c r="OPR52" s="1412"/>
      <c r="OPS52" s="1412"/>
      <c r="OPT52" s="1412"/>
      <c r="OPU52" s="1412"/>
      <c r="OPV52" s="1412"/>
      <c r="OPW52" s="1412"/>
      <c r="OPX52" s="1412"/>
      <c r="OPY52" s="1412"/>
      <c r="OPZ52" s="1412"/>
      <c r="OQA52" s="1412"/>
      <c r="OQB52" s="1412"/>
      <c r="OQC52" s="1412"/>
      <c r="OQD52" s="1412"/>
      <c r="OQE52" s="1412"/>
      <c r="OQF52" s="1412"/>
      <c r="OQG52" s="1412"/>
      <c r="OQH52" s="1412"/>
      <c r="OQI52" s="1412"/>
      <c r="OQJ52" s="1412"/>
      <c r="OQK52" s="1412"/>
      <c r="OQL52" s="1412"/>
      <c r="OQM52" s="1412"/>
      <c r="OQN52" s="1412"/>
      <c r="OQO52" s="1412"/>
      <c r="OQP52" s="1412"/>
      <c r="OQQ52" s="1412"/>
      <c r="OQR52" s="1412"/>
      <c r="OQS52" s="1412"/>
      <c r="OQT52" s="1412"/>
      <c r="OQU52" s="1412"/>
      <c r="OQV52" s="1412"/>
      <c r="OQW52" s="1412"/>
      <c r="OQX52" s="1412"/>
      <c r="OQY52" s="1412"/>
      <c r="OQZ52" s="1412"/>
      <c r="ORA52" s="1412"/>
      <c r="ORB52" s="1412"/>
      <c r="ORC52" s="1412"/>
      <c r="ORD52" s="1412"/>
      <c r="ORE52" s="1412"/>
      <c r="ORF52" s="1412"/>
      <c r="ORG52" s="1412"/>
      <c r="ORH52" s="1412"/>
      <c r="ORI52" s="1412"/>
      <c r="ORJ52" s="1412"/>
      <c r="ORK52" s="1412"/>
      <c r="ORL52" s="1412"/>
      <c r="ORM52" s="1412"/>
      <c r="ORN52" s="1412"/>
      <c r="ORO52" s="1412"/>
      <c r="ORP52" s="1412"/>
      <c r="ORQ52" s="1412"/>
      <c r="ORR52" s="1412"/>
      <c r="ORS52" s="1412"/>
      <c r="ORT52" s="1412"/>
      <c r="ORU52" s="1412"/>
      <c r="ORV52" s="1412"/>
      <c r="ORW52" s="1412"/>
      <c r="ORX52" s="1412"/>
      <c r="ORY52" s="1412"/>
      <c r="ORZ52" s="1412"/>
      <c r="OSA52" s="1412"/>
      <c r="OSB52" s="1412"/>
      <c r="OSC52" s="1412"/>
      <c r="OSD52" s="1412"/>
      <c r="OSE52" s="1412"/>
      <c r="OSF52" s="1412"/>
      <c r="OSG52" s="1412"/>
      <c r="OSH52" s="1412"/>
      <c r="OSI52" s="1412"/>
      <c r="OSJ52" s="1412"/>
      <c r="OSK52" s="1412"/>
      <c r="OSL52" s="1412"/>
      <c r="OSM52" s="1412"/>
      <c r="OSN52" s="1412"/>
      <c r="OSO52" s="1412"/>
      <c r="OSP52" s="1412"/>
      <c r="OSQ52" s="1412"/>
      <c r="OSR52" s="1412"/>
      <c r="OSS52" s="1412"/>
      <c r="OST52" s="1412"/>
      <c r="OSU52" s="1412"/>
      <c r="OSV52" s="1412"/>
      <c r="OSW52" s="1412"/>
      <c r="OSX52" s="1412"/>
      <c r="OSY52" s="1412"/>
      <c r="OSZ52" s="1412"/>
      <c r="OTA52" s="1412"/>
      <c r="OTB52" s="1412"/>
      <c r="OTC52" s="1412"/>
      <c r="OTD52" s="1412"/>
      <c r="OTE52" s="1412"/>
      <c r="OTF52" s="1412"/>
      <c r="OTG52" s="1412"/>
      <c r="OTH52" s="1412"/>
      <c r="OTI52" s="1412"/>
      <c r="OTJ52" s="1412"/>
      <c r="OTK52" s="1412"/>
      <c r="OTL52" s="1412"/>
      <c r="OTM52" s="1412"/>
      <c r="OTN52" s="1412"/>
      <c r="OTO52" s="1412"/>
      <c r="OTP52" s="1412"/>
      <c r="OTQ52" s="1412"/>
      <c r="OTR52" s="1412"/>
      <c r="OTS52" s="1412"/>
      <c r="OTT52" s="1412"/>
      <c r="OTU52" s="1412"/>
      <c r="OTV52" s="1412"/>
      <c r="OTW52" s="1412"/>
      <c r="OTX52" s="1412"/>
      <c r="OTY52" s="1412"/>
      <c r="OTZ52" s="1412"/>
      <c r="OUA52" s="1412"/>
      <c r="OUB52" s="1412"/>
      <c r="OUC52" s="1412"/>
      <c r="OUD52" s="1412"/>
      <c r="OUE52" s="1412"/>
      <c r="OUF52" s="1412"/>
      <c r="OUG52" s="1412"/>
      <c r="OUH52" s="1412"/>
      <c r="OUI52" s="1412"/>
      <c r="OUJ52" s="1412"/>
      <c r="OUK52" s="1412"/>
      <c r="OUL52" s="1412"/>
      <c r="OUM52" s="1412"/>
      <c r="OUN52" s="1412"/>
      <c r="OUO52" s="1412"/>
      <c r="OUP52" s="1412"/>
      <c r="OUQ52" s="1412"/>
      <c r="OUR52" s="1412"/>
      <c r="OUS52" s="1412"/>
      <c r="OUT52" s="1412"/>
      <c r="OUU52" s="1412"/>
      <c r="OUV52" s="1412"/>
      <c r="OUW52" s="1412"/>
      <c r="OUX52" s="1412"/>
      <c r="OUY52" s="1412"/>
      <c r="OUZ52" s="1412"/>
      <c r="OVA52" s="1412"/>
      <c r="OVB52" s="1412"/>
      <c r="OVC52" s="1412"/>
      <c r="OVD52" s="1412"/>
      <c r="OVE52" s="1412"/>
      <c r="OVF52" s="1412"/>
      <c r="OVG52" s="1412"/>
      <c r="OVH52" s="1412"/>
      <c r="OVI52" s="1412"/>
      <c r="OVJ52" s="1412"/>
      <c r="OVK52" s="1412"/>
      <c r="OVL52" s="1412"/>
      <c r="OVM52" s="1412"/>
      <c r="OVN52" s="1412"/>
      <c r="OVO52" s="1412"/>
      <c r="OVP52" s="1412"/>
      <c r="OVQ52" s="1412"/>
      <c r="OVR52" s="1412"/>
      <c r="OVS52" s="1412"/>
      <c r="OVT52" s="1412"/>
      <c r="OVU52" s="1412"/>
      <c r="OVV52" s="1412"/>
      <c r="OVW52" s="1412"/>
      <c r="OVX52" s="1412"/>
      <c r="OVY52" s="1412"/>
      <c r="OVZ52" s="1412"/>
      <c r="OWA52" s="1412"/>
      <c r="OWB52" s="1412"/>
      <c r="OWC52" s="1412"/>
      <c r="OWD52" s="1412"/>
      <c r="OWE52" s="1412"/>
      <c r="OWF52" s="1412"/>
      <c r="OWG52" s="1412"/>
      <c r="OWH52" s="1412"/>
      <c r="OWI52" s="1412"/>
      <c r="OWJ52" s="1412"/>
      <c r="OWK52" s="1412"/>
      <c r="OWL52" s="1412"/>
      <c r="OWM52" s="1412"/>
      <c r="OWN52" s="1412"/>
      <c r="OWO52" s="1412"/>
      <c r="OWP52" s="1412"/>
      <c r="OWQ52" s="1412"/>
      <c r="OWR52" s="1412"/>
      <c r="OWS52" s="1412"/>
      <c r="OWT52" s="1412"/>
      <c r="OWU52" s="1412"/>
      <c r="OWV52" s="1412"/>
      <c r="OWW52" s="1412"/>
      <c r="OWX52" s="1412"/>
      <c r="OWY52" s="1412"/>
      <c r="OWZ52" s="1412"/>
      <c r="OXA52" s="1412"/>
      <c r="OXB52" s="1412"/>
      <c r="OXC52" s="1412"/>
      <c r="OXD52" s="1412"/>
      <c r="OXE52" s="1412"/>
      <c r="OXF52" s="1412"/>
      <c r="OXG52" s="1412"/>
      <c r="OXH52" s="1412"/>
      <c r="OXI52" s="1412"/>
      <c r="OXJ52" s="1412"/>
      <c r="OXK52" s="1412"/>
      <c r="OXL52" s="1412"/>
      <c r="OXM52" s="1412"/>
      <c r="OXN52" s="1412"/>
      <c r="OXO52" s="1412"/>
      <c r="OXP52" s="1412"/>
      <c r="OXQ52" s="1412"/>
      <c r="OXR52" s="1412"/>
      <c r="OXS52" s="1412"/>
      <c r="OXT52" s="1412"/>
      <c r="OXU52" s="1412"/>
      <c r="OXV52" s="1412"/>
      <c r="OXW52" s="1412"/>
      <c r="OXX52" s="1412"/>
      <c r="OXY52" s="1412"/>
      <c r="OXZ52" s="1412"/>
      <c r="OYA52" s="1412"/>
      <c r="OYB52" s="1412"/>
      <c r="OYC52" s="1412"/>
      <c r="OYD52" s="1412"/>
      <c r="OYE52" s="1412"/>
      <c r="OYF52" s="1412"/>
      <c r="OYG52" s="1412"/>
      <c r="OYH52" s="1412"/>
      <c r="OYI52" s="1412"/>
      <c r="OYJ52" s="1412"/>
      <c r="OYK52" s="1412"/>
      <c r="OYL52" s="1412"/>
      <c r="OYM52" s="1412"/>
      <c r="OYN52" s="1412"/>
      <c r="OYO52" s="1412"/>
      <c r="OYP52" s="1412"/>
      <c r="OYQ52" s="1412"/>
      <c r="OYR52" s="1412"/>
      <c r="OYS52" s="1412"/>
      <c r="OYT52" s="1412"/>
      <c r="OYU52" s="1412"/>
      <c r="OYV52" s="1412"/>
      <c r="OYW52" s="1412"/>
      <c r="OYX52" s="1412"/>
      <c r="OYY52" s="1412"/>
      <c r="OYZ52" s="1412"/>
      <c r="OZA52" s="1412"/>
      <c r="OZB52" s="1412"/>
      <c r="OZC52" s="1412"/>
      <c r="OZD52" s="1412"/>
      <c r="OZE52" s="1412"/>
      <c r="OZF52" s="1412"/>
      <c r="OZG52" s="1412"/>
      <c r="OZH52" s="1412"/>
      <c r="OZI52" s="1412"/>
      <c r="OZJ52" s="1412"/>
      <c r="OZK52" s="1412"/>
      <c r="OZL52" s="1412"/>
      <c r="OZM52" s="1412"/>
      <c r="OZN52" s="1412"/>
      <c r="OZO52" s="1412"/>
      <c r="OZP52" s="1412"/>
      <c r="OZQ52" s="1412"/>
      <c r="OZR52" s="1412"/>
      <c r="OZS52" s="1412"/>
      <c r="OZT52" s="1412"/>
      <c r="OZU52" s="1412"/>
      <c r="OZV52" s="1412"/>
      <c r="OZW52" s="1412"/>
      <c r="OZX52" s="1412"/>
      <c r="OZY52" s="1412"/>
      <c r="OZZ52" s="1412"/>
      <c r="PAA52" s="1412"/>
      <c r="PAB52" s="1412"/>
      <c r="PAC52" s="1412"/>
      <c r="PAD52" s="1412"/>
      <c r="PAE52" s="1412"/>
      <c r="PAF52" s="1412"/>
      <c r="PAG52" s="1412"/>
      <c r="PAH52" s="1412"/>
      <c r="PAI52" s="1412"/>
      <c r="PAJ52" s="1412"/>
      <c r="PAK52" s="1412"/>
      <c r="PAL52" s="1412"/>
      <c r="PAM52" s="1412"/>
      <c r="PAN52" s="1412"/>
      <c r="PAO52" s="1412"/>
      <c r="PAP52" s="1412"/>
      <c r="PAQ52" s="1412"/>
      <c r="PAR52" s="1412"/>
      <c r="PAS52" s="1412"/>
      <c r="PAT52" s="1412"/>
      <c r="PAU52" s="1412"/>
      <c r="PAV52" s="1412"/>
      <c r="PAW52" s="1412"/>
      <c r="PAX52" s="1412"/>
      <c r="PAY52" s="1412"/>
      <c r="PAZ52" s="1412"/>
      <c r="PBA52" s="1412"/>
      <c r="PBB52" s="1412"/>
      <c r="PBC52" s="1412"/>
      <c r="PBD52" s="1412"/>
      <c r="PBE52" s="1412"/>
      <c r="PBF52" s="1412"/>
      <c r="PBG52" s="1412"/>
      <c r="PBH52" s="1412"/>
      <c r="PBI52" s="1412"/>
      <c r="PBJ52" s="1412"/>
      <c r="PBK52" s="1412"/>
      <c r="PBL52" s="1412"/>
      <c r="PBM52" s="1412"/>
      <c r="PBN52" s="1412"/>
      <c r="PBO52" s="1412"/>
      <c r="PBP52" s="1412"/>
      <c r="PBQ52" s="1412"/>
      <c r="PBR52" s="1412"/>
      <c r="PBS52" s="1412"/>
      <c r="PBT52" s="1412"/>
      <c r="PBU52" s="1412"/>
      <c r="PBV52" s="1412"/>
      <c r="PBW52" s="1412"/>
      <c r="PBX52" s="1412"/>
      <c r="PBY52" s="1412"/>
      <c r="PBZ52" s="1412"/>
      <c r="PCA52" s="1412"/>
      <c r="PCB52" s="1412"/>
      <c r="PCC52" s="1412"/>
      <c r="PCD52" s="1412"/>
      <c r="PCE52" s="1412"/>
      <c r="PCF52" s="1412"/>
      <c r="PCG52" s="1412"/>
      <c r="PCH52" s="1412"/>
      <c r="PCI52" s="1412"/>
      <c r="PCJ52" s="1412"/>
      <c r="PCK52" s="1412"/>
      <c r="PCL52" s="1412"/>
      <c r="PCM52" s="1412"/>
      <c r="PCN52" s="1412"/>
      <c r="PCO52" s="1412"/>
      <c r="PCP52" s="1412"/>
      <c r="PCQ52" s="1412"/>
      <c r="PCR52" s="1412"/>
      <c r="PCS52" s="1412"/>
      <c r="PCT52" s="1412"/>
      <c r="PCU52" s="1412"/>
      <c r="PCV52" s="1412"/>
      <c r="PCW52" s="1412"/>
      <c r="PCX52" s="1412"/>
      <c r="PCY52" s="1412"/>
      <c r="PCZ52" s="1412"/>
      <c r="PDA52" s="1412"/>
      <c r="PDB52" s="1412"/>
      <c r="PDC52" s="1412"/>
      <c r="PDD52" s="1412"/>
      <c r="PDE52" s="1412"/>
      <c r="PDF52" s="1412"/>
      <c r="PDG52" s="1412"/>
      <c r="PDH52" s="1412"/>
      <c r="PDI52" s="1412"/>
      <c r="PDJ52" s="1412"/>
      <c r="PDK52" s="1412"/>
      <c r="PDL52" s="1412"/>
      <c r="PDM52" s="1412"/>
      <c r="PDN52" s="1412"/>
      <c r="PDO52" s="1412"/>
      <c r="PDP52" s="1412"/>
      <c r="PDQ52" s="1412"/>
      <c r="PDR52" s="1412"/>
      <c r="PDS52" s="1412"/>
      <c r="PDT52" s="1412"/>
      <c r="PDU52" s="1412"/>
      <c r="PDV52" s="1412"/>
      <c r="PDW52" s="1412"/>
      <c r="PDX52" s="1412"/>
      <c r="PDY52" s="1412"/>
      <c r="PDZ52" s="1412"/>
      <c r="PEA52" s="1412"/>
      <c r="PEB52" s="1412"/>
      <c r="PEC52" s="1412"/>
      <c r="PED52" s="1412"/>
      <c r="PEE52" s="1412"/>
      <c r="PEF52" s="1412"/>
      <c r="PEG52" s="1412"/>
      <c r="PEH52" s="1412"/>
      <c r="PEI52" s="1412"/>
      <c r="PEJ52" s="1412"/>
      <c r="PEK52" s="1412"/>
      <c r="PEL52" s="1412"/>
      <c r="PEM52" s="1412"/>
      <c r="PEN52" s="1412"/>
      <c r="PEO52" s="1412"/>
      <c r="PEP52" s="1412"/>
      <c r="PEQ52" s="1412"/>
      <c r="PER52" s="1412"/>
      <c r="PES52" s="1412"/>
      <c r="PET52" s="1412"/>
      <c r="PEU52" s="1412"/>
      <c r="PEV52" s="1412"/>
      <c r="PEW52" s="1412"/>
      <c r="PEX52" s="1412"/>
      <c r="PEY52" s="1412"/>
      <c r="PEZ52" s="1412"/>
      <c r="PFA52" s="1412"/>
      <c r="PFB52" s="1412"/>
      <c r="PFC52" s="1412"/>
      <c r="PFD52" s="1412"/>
      <c r="PFE52" s="1412"/>
      <c r="PFF52" s="1412"/>
      <c r="PFG52" s="1412"/>
      <c r="PFH52" s="1412"/>
      <c r="PFI52" s="1412"/>
      <c r="PFJ52" s="1412"/>
      <c r="PFK52" s="1412"/>
      <c r="PFL52" s="1412"/>
      <c r="PFM52" s="1412"/>
      <c r="PFN52" s="1412"/>
      <c r="PFO52" s="1412"/>
      <c r="PFP52" s="1412"/>
      <c r="PFQ52" s="1412"/>
      <c r="PFR52" s="1412"/>
      <c r="PFS52" s="1412"/>
      <c r="PFT52" s="1412"/>
      <c r="PFU52" s="1412"/>
      <c r="PFV52" s="1412"/>
      <c r="PFW52" s="1412"/>
      <c r="PFX52" s="1412"/>
      <c r="PFY52" s="1412"/>
      <c r="PFZ52" s="1412"/>
      <c r="PGA52" s="1412"/>
      <c r="PGB52" s="1412"/>
      <c r="PGC52" s="1412"/>
      <c r="PGD52" s="1412"/>
      <c r="PGE52" s="1412"/>
      <c r="PGF52" s="1412"/>
      <c r="PGG52" s="1412"/>
      <c r="PGH52" s="1412"/>
      <c r="PGI52" s="1412"/>
      <c r="PGJ52" s="1412"/>
      <c r="PGK52" s="1412"/>
      <c r="PGL52" s="1412"/>
      <c r="PGM52" s="1412"/>
      <c r="PGN52" s="1412"/>
      <c r="PGO52" s="1412"/>
      <c r="PGP52" s="1412"/>
      <c r="PGQ52" s="1412"/>
      <c r="PGR52" s="1412"/>
      <c r="PGS52" s="1412"/>
      <c r="PGT52" s="1412"/>
      <c r="PGU52" s="1412"/>
      <c r="PGV52" s="1412"/>
      <c r="PGW52" s="1412"/>
      <c r="PGX52" s="1412"/>
      <c r="PGY52" s="1412"/>
      <c r="PGZ52" s="1412"/>
      <c r="PHA52" s="1412"/>
      <c r="PHB52" s="1412"/>
      <c r="PHC52" s="1412"/>
      <c r="PHD52" s="1412"/>
      <c r="PHE52" s="1412"/>
      <c r="PHF52" s="1412"/>
      <c r="PHG52" s="1412"/>
      <c r="PHH52" s="1412"/>
      <c r="PHI52" s="1412"/>
      <c r="PHJ52" s="1412"/>
      <c r="PHK52" s="1412"/>
      <c r="PHL52" s="1412"/>
      <c r="PHM52" s="1412"/>
      <c r="PHN52" s="1412"/>
      <c r="PHO52" s="1412"/>
      <c r="PHP52" s="1412"/>
      <c r="PHQ52" s="1412"/>
      <c r="PHR52" s="1412"/>
      <c r="PHS52" s="1412"/>
      <c r="PHT52" s="1412"/>
      <c r="PHU52" s="1412"/>
      <c r="PHV52" s="1412"/>
      <c r="PHW52" s="1412"/>
      <c r="PHX52" s="1412"/>
      <c r="PHY52" s="1412"/>
      <c r="PHZ52" s="1412"/>
      <c r="PIA52" s="1412"/>
      <c r="PIB52" s="1412"/>
      <c r="PIC52" s="1412"/>
      <c r="PID52" s="1412"/>
      <c r="PIE52" s="1412"/>
      <c r="PIF52" s="1412"/>
      <c r="PIG52" s="1412"/>
      <c r="PIH52" s="1412"/>
      <c r="PII52" s="1412"/>
      <c r="PIJ52" s="1412"/>
      <c r="PIK52" s="1412"/>
      <c r="PIL52" s="1412"/>
      <c r="PIM52" s="1412"/>
      <c r="PIN52" s="1412"/>
      <c r="PIO52" s="1412"/>
      <c r="PIP52" s="1412"/>
      <c r="PIQ52" s="1412"/>
      <c r="PIR52" s="1412"/>
      <c r="PIS52" s="1412"/>
      <c r="PIT52" s="1412"/>
      <c r="PIU52" s="1412"/>
      <c r="PIV52" s="1412"/>
      <c r="PIW52" s="1412"/>
      <c r="PIX52" s="1412"/>
      <c r="PIY52" s="1412"/>
      <c r="PIZ52" s="1412"/>
      <c r="PJA52" s="1412"/>
      <c r="PJB52" s="1412"/>
      <c r="PJC52" s="1412"/>
      <c r="PJD52" s="1412"/>
      <c r="PJE52" s="1412"/>
      <c r="PJF52" s="1412"/>
      <c r="PJG52" s="1412"/>
      <c r="PJH52" s="1412"/>
      <c r="PJI52" s="1412"/>
      <c r="PJJ52" s="1412"/>
      <c r="PJK52" s="1412"/>
      <c r="PJL52" s="1412"/>
      <c r="PJM52" s="1412"/>
      <c r="PJN52" s="1412"/>
      <c r="PJO52" s="1412"/>
      <c r="PJP52" s="1412"/>
      <c r="PJQ52" s="1412"/>
      <c r="PJR52" s="1412"/>
      <c r="PJS52" s="1412"/>
      <c r="PJT52" s="1412"/>
      <c r="PJU52" s="1412"/>
      <c r="PJV52" s="1412"/>
      <c r="PJW52" s="1412"/>
      <c r="PJX52" s="1412"/>
      <c r="PJY52" s="1412"/>
      <c r="PJZ52" s="1412"/>
      <c r="PKA52" s="1412"/>
      <c r="PKB52" s="1412"/>
      <c r="PKC52" s="1412"/>
      <c r="PKD52" s="1412"/>
      <c r="PKE52" s="1412"/>
      <c r="PKF52" s="1412"/>
      <c r="PKG52" s="1412"/>
      <c r="PKH52" s="1412"/>
      <c r="PKI52" s="1412"/>
      <c r="PKJ52" s="1412"/>
      <c r="PKK52" s="1412"/>
      <c r="PKL52" s="1412"/>
      <c r="PKM52" s="1412"/>
      <c r="PKN52" s="1412"/>
      <c r="PKO52" s="1412"/>
      <c r="PKP52" s="1412"/>
      <c r="PKQ52" s="1412"/>
      <c r="PKR52" s="1412"/>
      <c r="PKS52" s="1412"/>
      <c r="PKT52" s="1412"/>
      <c r="PKU52" s="1412"/>
      <c r="PKV52" s="1412"/>
      <c r="PKW52" s="1412"/>
      <c r="PKX52" s="1412"/>
      <c r="PKY52" s="1412"/>
      <c r="PKZ52" s="1412"/>
      <c r="PLA52" s="1412"/>
      <c r="PLB52" s="1412"/>
      <c r="PLC52" s="1412"/>
      <c r="PLD52" s="1412"/>
      <c r="PLE52" s="1412"/>
      <c r="PLF52" s="1412"/>
      <c r="PLG52" s="1412"/>
      <c r="PLH52" s="1412"/>
      <c r="PLI52" s="1412"/>
      <c r="PLJ52" s="1412"/>
      <c r="PLK52" s="1412"/>
      <c r="PLL52" s="1412"/>
      <c r="PLM52" s="1412"/>
      <c r="PLN52" s="1412"/>
      <c r="PLO52" s="1412"/>
      <c r="PLP52" s="1412"/>
      <c r="PLQ52" s="1412"/>
      <c r="PLR52" s="1412"/>
      <c r="PLS52" s="1412"/>
      <c r="PLT52" s="1412"/>
      <c r="PLU52" s="1412"/>
      <c r="PLV52" s="1412"/>
      <c r="PLW52" s="1412"/>
      <c r="PLX52" s="1412"/>
      <c r="PLY52" s="1412"/>
      <c r="PLZ52" s="1412"/>
      <c r="PMA52" s="1412"/>
      <c r="PMB52" s="1412"/>
      <c r="PMC52" s="1412"/>
      <c r="PMD52" s="1412"/>
      <c r="PME52" s="1412"/>
      <c r="PMF52" s="1412"/>
      <c r="PMG52" s="1412"/>
      <c r="PMH52" s="1412"/>
      <c r="PMI52" s="1412"/>
      <c r="PMJ52" s="1412"/>
      <c r="PMK52" s="1412"/>
      <c r="PML52" s="1412"/>
      <c r="PMM52" s="1412"/>
      <c r="PMN52" s="1412"/>
      <c r="PMO52" s="1412"/>
      <c r="PMP52" s="1412"/>
      <c r="PMQ52" s="1412"/>
      <c r="PMR52" s="1412"/>
      <c r="PMS52" s="1412"/>
      <c r="PMT52" s="1412"/>
      <c r="PMU52" s="1412"/>
      <c r="PMV52" s="1412"/>
      <c r="PMW52" s="1412"/>
      <c r="PMX52" s="1412"/>
      <c r="PMY52" s="1412"/>
      <c r="PMZ52" s="1412"/>
      <c r="PNA52" s="1412"/>
      <c r="PNB52" s="1412"/>
      <c r="PNC52" s="1412"/>
      <c r="PND52" s="1412"/>
      <c r="PNE52" s="1412"/>
      <c r="PNF52" s="1412"/>
      <c r="PNG52" s="1412"/>
      <c r="PNH52" s="1412"/>
      <c r="PNI52" s="1412"/>
      <c r="PNJ52" s="1412"/>
      <c r="PNK52" s="1412"/>
      <c r="PNL52" s="1412"/>
      <c r="PNM52" s="1412"/>
      <c r="PNN52" s="1412"/>
      <c r="PNO52" s="1412"/>
      <c r="PNP52" s="1412"/>
      <c r="PNQ52" s="1412"/>
      <c r="PNR52" s="1412"/>
      <c r="PNS52" s="1412"/>
      <c r="PNT52" s="1412"/>
      <c r="PNU52" s="1412"/>
      <c r="PNV52" s="1412"/>
      <c r="PNW52" s="1412"/>
      <c r="PNX52" s="1412"/>
      <c r="PNY52" s="1412"/>
      <c r="PNZ52" s="1412"/>
      <c r="POA52" s="1412"/>
      <c r="POB52" s="1412"/>
      <c r="POC52" s="1412"/>
      <c r="POD52" s="1412"/>
      <c r="POE52" s="1412"/>
      <c r="POF52" s="1412"/>
      <c r="POG52" s="1412"/>
      <c r="POH52" s="1412"/>
      <c r="POI52" s="1412"/>
      <c r="POJ52" s="1412"/>
      <c r="POK52" s="1412"/>
      <c r="POL52" s="1412"/>
      <c r="POM52" s="1412"/>
      <c r="PON52" s="1412"/>
      <c r="POO52" s="1412"/>
      <c r="POP52" s="1412"/>
      <c r="POQ52" s="1412"/>
      <c r="POR52" s="1412"/>
      <c r="POS52" s="1412"/>
      <c r="POT52" s="1412"/>
      <c r="POU52" s="1412"/>
      <c r="POV52" s="1412"/>
      <c r="POW52" s="1412"/>
      <c r="POX52" s="1412"/>
      <c r="POY52" s="1412"/>
      <c r="POZ52" s="1412"/>
      <c r="PPA52" s="1412"/>
      <c r="PPB52" s="1412"/>
      <c r="PPC52" s="1412"/>
      <c r="PPD52" s="1412"/>
      <c r="PPE52" s="1412"/>
      <c r="PPF52" s="1412"/>
      <c r="PPG52" s="1412"/>
      <c r="PPH52" s="1412"/>
      <c r="PPI52" s="1412"/>
      <c r="PPJ52" s="1412"/>
      <c r="PPK52" s="1412"/>
      <c r="PPL52" s="1412"/>
      <c r="PPM52" s="1412"/>
      <c r="PPN52" s="1412"/>
      <c r="PPO52" s="1412"/>
      <c r="PPP52" s="1412"/>
      <c r="PPQ52" s="1412"/>
      <c r="PPR52" s="1412"/>
      <c r="PPS52" s="1412"/>
      <c r="PPT52" s="1412"/>
      <c r="PPU52" s="1412"/>
      <c r="PPV52" s="1412"/>
      <c r="PPW52" s="1412"/>
      <c r="PPX52" s="1412"/>
      <c r="PPY52" s="1412"/>
      <c r="PPZ52" s="1412"/>
      <c r="PQA52" s="1412"/>
      <c r="PQB52" s="1412"/>
      <c r="PQC52" s="1412"/>
      <c r="PQD52" s="1412"/>
      <c r="PQE52" s="1412"/>
      <c r="PQF52" s="1412"/>
      <c r="PQG52" s="1412"/>
      <c r="PQH52" s="1412"/>
      <c r="PQI52" s="1412"/>
      <c r="PQJ52" s="1412"/>
      <c r="PQK52" s="1412"/>
      <c r="PQL52" s="1412"/>
      <c r="PQM52" s="1412"/>
      <c r="PQN52" s="1412"/>
      <c r="PQO52" s="1412"/>
      <c r="PQP52" s="1412"/>
      <c r="PQQ52" s="1412"/>
      <c r="PQR52" s="1412"/>
      <c r="PQS52" s="1412"/>
      <c r="PQT52" s="1412"/>
      <c r="PQU52" s="1412"/>
      <c r="PQV52" s="1412"/>
      <c r="PQW52" s="1412"/>
      <c r="PQX52" s="1412"/>
      <c r="PQY52" s="1412"/>
      <c r="PQZ52" s="1412"/>
      <c r="PRA52" s="1412"/>
      <c r="PRB52" s="1412"/>
      <c r="PRC52" s="1412"/>
      <c r="PRD52" s="1412"/>
      <c r="PRE52" s="1412"/>
      <c r="PRF52" s="1412"/>
      <c r="PRG52" s="1412"/>
      <c r="PRH52" s="1412"/>
      <c r="PRI52" s="1412"/>
      <c r="PRJ52" s="1412"/>
      <c r="PRK52" s="1412"/>
      <c r="PRL52" s="1412"/>
      <c r="PRM52" s="1412"/>
      <c r="PRN52" s="1412"/>
      <c r="PRO52" s="1412"/>
      <c r="PRP52" s="1412"/>
      <c r="PRQ52" s="1412"/>
      <c r="PRR52" s="1412"/>
      <c r="PRS52" s="1412"/>
      <c r="PRT52" s="1412"/>
      <c r="PRU52" s="1412"/>
      <c r="PRV52" s="1412"/>
      <c r="PRW52" s="1412"/>
      <c r="PRX52" s="1412"/>
      <c r="PRY52" s="1412"/>
      <c r="PRZ52" s="1412"/>
      <c r="PSA52" s="1412"/>
      <c r="PSB52" s="1412"/>
      <c r="PSC52" s="1412"/>
      <c r="PSD52" s="1412"/>
      <c r="PSE52" s="1412"/>
      <c r="PSF52" s="1412"/>
      <c r="PSG52" s="1412"/>
      <c r="PSH52" s="1412"/>
      <c r="PSI52" s="1412"/>
      <c r="PSJ52" s="1412"/>
      <c r="PSK52" s="1412"/>
      <c r="PSL52" s="1412"/>
      <c r="PSM52" s="1412"/>
      <c r="PSN52" s="1412"/>
      <c r="PSO52" s="1412"/>
      <c r="PSP52" s="1412"/>
      <c r="PSQ52" s="1412"/>
      <c r="PSR52" s="1412"/>
      <c r="PSS52" s="1412"/>
      <c r="PST52" s="1412"/>
      <c r="PSU52" s="1412"/>
      <c r="PSV52" s="1412"/>
      <c r="PSW52" s="1412"/>
      <c r="PSX52" s="1412"/>
      <c r="PSY52" s="1412"/>
      <c r="PSZ52" s="1412"/>
      <c r="PTA52" s="1412"/>
      <c r="PTB52" s="1412"/>
      <c r="PTC52" s="1412"/>
      <c r="PTD52" s="1412"/>
      <c r="PTE52" s="1412"/>
      <c r="PTF52" s="1412"/>
      <c r="PTG52" s="1412"/>
      <c r="PTH52" s="1412"/>
      <c r="PTI52" s="1412"/>
      <c r="PTJ52" s="1412"/>
      <c r="PTK52" s="1412"/>
      <c r="PTL52" s="1412"/>
      <c r="PTM52" s="1412"/>
      <c r="PTN52" s="1412"/>
      <c r="PTO52" s="1412"/>
      <c r="PTP52" s="1412"/>
      <c r="PTQ52" s="1412"/>
      <c r="PTR52" s="1412"/>
      <c r="PTS52" s="1412"/>
      <c r="PTT52" s="1412"/>
      <c r="PTU52" s="1412"/>
      <c r="PTV52" s="1412"/>
      <c r="PTW52" s="1412"/>
      <c r="PTX52" s="1412"/>
      <c r="PTY52" s="1412"/>
      <c r="PTZ52" s="1412"/>
      <c r="PUA52" s="1412"/>
      <c r="PUB52" s="1412"/>
      <c r="PUC52" s="1412"/>
      <c r="PUD52" s="1412"/>
      <c r="PUE52" s="1412"/>
      <c r="PUF52" s="1412"/>
      <c r="PUG52" s="1412"/>
      <c r="PUH52" s="1412"/>
      <c r="PUI52" s="1412"/>
      <c r="PUJ52" s="1412"/>
      <c r="PUK52" s="1412"/>
      <c r="PUL52" s="1412"/>
      <c r="PUM52" s="1412"/>
      <c r="PUN52" s="1412"/>
      <c r="PUO52" s="1412"/>
      <c r="PUP52" s="1412"/>
      <c r="PUQ52" s="1412"/>
      <c r="PUR52" s="1412"/>
      <c r="PUS52" s="1412"/>
      <c r="PUT52" s="1412"/>
      <c r="PUU52" s="1412"/>
      <c r="PUV52" s="1412"/>
      <c r="PUW52" s="1412"/>
      <c r="PUX52" s="1412"/>
      <c r="PUY52" s="1412"/>
      <c r="PUZ52" s="1412"/>
      <c r="PVA52" s="1412"/>
      <c r="PVB52" s="1412"/>
      <c r="PVC52" s="1412"/>
      <c r="PVD52" s="1412"/>
      <c r="PVE52" s="1412"/>
      <c r="PVF52" s="1412"/>
      <c r="PVG52" s="1412"/>
      <c r="PVH52" s="1412"/>
      <c r="PVI52" s="1412"/>
      <c r="PVJ52" s="1412"/>
      <c r="PVK52" s="1412"/>
      <c r="PVL52" s="1412"/>
      <c r="PVM52" s="1412"/>
      <c r="PVN52" s="1412"/>
      <c r="PVO52" s="1412"/>
      <c r="PVP52" s="1412"/>
      <c r="PVQ52" s="1412"/>
      <c r="PVR52" s="1412"/>
      <c r="PVS52" s="1412"/>
      <c r="PVT52" s="1412"/>
      <c r="PVU52" s="1412"/>
      <c r="PVV52" s="1412"/>
      <c r="PVW52" s="1412"/>
      <c r="PVX52" s="1412"/>
      <c r="PVY52" s="1412"/>
      <c r="PVZ52" s="1412"/>
      <c r="PWA52" s="1412"/>
      <c r="PWB52" s="1412"/>
      <c r="PWC52" s="1412"/>
      <c r="PWD52" s="1412"/>
      <c r="PWE52" s="1412"/>
      <c r="PWF52" s="1412"/>
      <c r="PWG52" s="1412"/>
      <c r="PWH52" s="1412"/>
      <c r="PWI52" s="1412"/>
      <c r="PWJ52" s="1412"/>
      <c r="PWK52" s="1412"/>
      <c r="PWL52" s="1412"/>
      <c r="PWM52" s="1412"/>
      <c r="PWN52" s="1412"/>
      <c r="PWO52" s="1412"/>
      <c r="PWP52" s="1412"/>
      <c r="PWQ52" s="1412"/>
      <c r="PWR52" s="1412"/>
      <c r="PWS52" s="1412"/>
      <c r="PWT52" s="1412"/>
      <c r="PWU52" s="1412"/>
      <c r="PWV52" s="1412"/>
      <c r="PWW52" s="1412"/>
      <c r="PWX52" s="1412"/>
      <c r="PWY52" s="1412"/>
      <c r="PWZ52" s="1412"/>
      <c r="PXA52" s="1412"/>
      <c r="PXB52" s="1412"/>
      <c r="PXC52" s="1412"/>
      <c r="PXD52" s="1412"/>
      <c r="PXE52" s="1412"/>
      <c r="PXF52" s="1412"/>
      <c r="PXG52" s="1412"/>
      <c r="PXH52" s="1412"/>
      <c r="PXI52" s="1412"/>
      <c r="PXJ52" s="1412"/>
      <c r="PXK52" s="1412"/>
      <c r="PXL52" s="1412"/>
      <c r="PXM52" s="1412"/>
      <c r="PXN52" s="1412"/>
      <c r="PXO52" s="1412"/>
      <c r="PXP52" s="1412"/>
      <c r="PXQ52" s="1412"/>
      <c r="PXR52" s="1412"/>
      <c r="PXS52" s="1412"/>
      <c r="PXT52" s="1412"/>
      <c r="PXU52" s="1412"/>
      <c r="PXV52" s="1412"/>
      <c r="PXW52" s="1412"/>
      <c r="PXX52" s="1412"/>
      <c r="PXY52" s="1412"/>
      <c r="PXZ52" s="1412"/>
      <c r="PYA52" s="1412"/>
      <c r="PYB52" s="1412"/>
      <c r="PYC52" s="1412"/>
      <c r="PYD52" s="1412"/>
      <c r="PYE52" s="1412"/>
      <c r="PYF52" s="1412"/>
      <c r="PYG52" s="1412"/>
      <c r="PYH52" s="1412"/>
      <c r="PYI52" s="1412"/>
      <c r="PYJ52" s="1412"/>
      <c r="PYK52" s="1412"/>
      <c r="PYL52" s="1412"/>
      <c r="PYM52" s="1412"/>
      <c r="PYN52" s="1412"/>
      <c r="PYO52" s="1412"/>
      <c r="PYP52" s="1412"/>
      <c r="PYQ52" s="1412"/>
      <c r="PYR52" s="1412"/>
      <c r="PYS52" s="1412"/>
      <c r="PYT52" s="1412"/>
      <c r="PYU52" s="1412"/>
      <c r="PYV52" s="1412"/>
      <c r="PYW52" s="1412"/>
      <c r="PYX52" s="1412"/>
      <c r="PYY52" s="1412"/>
      <c r="PYZ52" s="1412"/>
      <c r="PZA52" s="1412"/>
      <c r="PZB52" s="1412"/>
      <c r="PZC52" s="1412"/>
      <c r="PZD52" s="1412"/>
      <c r="PZE52" s="1412"/>
      <c r="PZF52" s="1412"/>
      <c r="PZG52" s="1412"/>
      <c r="PZH52" s="1412"/>
      <c r="PZI52" s="1412"/>
      <c r="PZJ52" s="1412"/>
      <c r="PZK52" s="1412"/>
      <c r="PZL52" s="1412"/>
      <c r="PZM52" s="1412"/>
      <c r="PZN52" s="1412"/>
      <c r="PZO52" s="1412"/>
      <c r="PZP52" s="1412"/>
      <c r="PZQ52" s="1412"/>
      <c r="PZR52" s="1412"/>
      <c r="PZS52" s="1412"/>
      <c r="PZT52" s="1412"/>
      <c r="PZU52" s="1412"/>
      <c r="PZV52" s="1412"/>
      <c r="PZW52" s="1412"/>
      <c r="PZX52" s="1412"/>
      <c r="PZY52" s="1412"/>
      <c r="PZZ52" s="1412"/>
      <c r="QAA52" s="1412"/>
      <c r="QAB52" s="1412"/>
      <c r="QAC52" s="1412"/>
      <c r="QAD52" s="1412"/>
      <c r="QAE52" s="1412"/>
      <c r="QAF52" s="1412"/>
      <c r="QAG52" s="1412"/>
      <c r="QAH52" s="1412"/>
      <c r="QAI52" s="1412"/>
      <c r="QAJ52" s="1412"/>
      <c r="QAK52" s="1412"/>
      <c r="QAL52" s="1412"/>
      <c r="QAM52" s="1412"/>
      <c r="QAN52" s="1412"/>
      <c r="QAO52" s="1412"/>
      <c r="QAP52" s="1412"/>
      <c r="QAQ52" s="1412"/>
      <c r="QAR52" s="1412"/>
      <c r="QAS52" s="1412"/>
      <c r="QAT52" s="1412"/>
      <c r="QAU52" s="1412"/>
      <c r="QAV52" s="1412"/>
      <c r="QAW52" s="1412"/>
      <c r="QAX52" s="1412"/>
      <c r="QAY52" s="1412"/>
      <c r="QAZ52" s="1412"/>
      <c r="QBA52" s="1412"/>
      <c r="QBB52" s="1412"/>
      <c r="QBC52" s="1412"/>
      <c r="QBD52" s="1412"/>
      <c r="QBE52" s="1412"/>
      <c r="QBF52" s="1412"/>
      <c r="QBG52" s="1412"/>
      <c r="QBH52" s="1412"/>
      <c r="QBI52" s="1412"/>
      <c r="QBJ52" s="1412"/>
      <c r="QBK52" s="1412"/>
      <c r="QBL52" s="1412"/>
      <c r="QBM52" s="1412"/>
      <c r="QBN52" s="1412"/>
      <c r="QBO52" s="1412"/>
      <c r="QBP52" s="1412"/>
      <c r="QBQ52" s="1412"/>
      <c r="QBR52" s="1412"/>
      <c r="QBS52" s="1412"/>
      <c r="QBT52" s="1412"/>
      <c r="QBU52" s="1412"/>
      <c r="QBV52" s="1412"/>
      <c r="QBW52" s="1412"/>
      <c r="QBX52" s="1412"/>
      <c r="QBY52" s="1412"/>
      <c r="QBZ52" s="1412"/>
      <c r="QCA52" s="1412"/>
      <c r="QCB52" s="1412"/>
      <c r="QCC52" s="1412"/>
      <c r="QCD52" s="1412"/>
      <c r="QCE52" s="1412"/>
      <c r="QCF52" s="1412"/>
      <c r="QCG52" s="1412"/>
      <c r="QCH52" s="1412"/>
      <c r="QCI52" s="1412"/>
      <c r="QCJ52" s="1412"/>
      <c r="QCK52" s="1412"/>
      <c r="QCL52" s="1412"/>
      <c r="QCM52" s="1412"/>
      <c r="QCN52" s="1412"/>
      <c r="QCO52" s="1412"/>
      <c r="QCP52" s="1412"/>
      <c r="QCQ52" s="1412"/>
      <c r="QCR52" s="1412"/>
      <c r="QCS52" s="1412"/>
      <c r="QCT52" s="1412"/>
      <c r="QCU52" s="1412"/>
      <c r="QCV52" s="1412"/>
      <c r="QCW52" s="1412"/>
      <c r="QCX52" s="1412"/>
      <c r="QCY52" s="1412"/>
      <c r="QCZ52" s="1412"/>
      <c r="QDA52" s="1412"/>
      <c r="QDB52" s="1412"/>
      <c r="QDC52" s="1412"/>
      <c r="QDD52" s="1412"/>
      <c r="QDE52" s="1412"/>
      <c r="QDF52" s="1412"/>
      <c r="QDG52" s="1412"/>
      <c r="QDH52" s="1412"/>
      <c r="QDI52" s="1412"/>
      <c r="QDJ52" s="1412"/>
      <c r="QDK52" s="1412"/>
      <c r="QDL52" s="1412"/>
      <c r="QDM52" s="1412"/>
      <c r="QDN52" s="1412"/>
      <c r="QDO52" s="1412"/>
      <c r="QDP52" s="1412"/>
      <c r="QDQ52" s="1412"/>
      <c r="QDR52" s="1412"/>
      <c r="QDS52" s="1412"/>
      <c r="QDT52" s="1412"/>
      <c r="QDU52" s="1412"/>
      <c r="QDV52" s="1412"/>
      <c r="QDW52" s="1412"/>
      <c r="QDX52" s="1412"/>
      <c r="QDY52" s="1412"/>
      <c r="QDZ52" s="1412"/>
      <c r="QEA52" s="1412"/>
      <c r="QEB52" s="1412"/>
      <c r="QEC52" s="1412"/>
      <c r="QED52" s="1412"/>
      <c r="QEE52" s="1412"/>
      <c r="QEF52" s="1412"/>
      <c r="QEG52" s="1412"/>
      <c r="QEH52" s="1412"/>
      <c r="QEI52" s="1412"/>
      <c r="QEJ52" s="1412"/>
      <c r="QEK52" s="1412"/>
      <c r="QEL52" s="1412"/>
      <c r="QEM52" s="1412"/>
      <c r="QEN52" s="1412"/>
      <c r="QEO52" s="1412"/>
      <c r="QEP52" s="1412"/>
      <c r="QEQ52" s="1412"/>
      <c r="QER52" s="1412"/>
      <c r="QES52" s="1412"/>
      <c r="QET52" s="1412"/>
      <c r="QEU52" s="1412"/>
      <c r="QEV52" s="1412"/>
      <c r="QEW52" s="1412"/>
      <c r="QEX52" s="1412"/>
      <c r="QEY52" s="1412"/>
      <c r="QEZ52" s="1412"/>
      <c r="QFA52" s="1412"/>
      <c r="QFB52" s="1412"/>
      <c r="QFC52" s="1412"/>
      <c r="QFD52" s="1412"/>
      <c r="QFE52" s="1412"/>
      <c r="QFF52" s="1412"/>
      <c r="QFG52" s="1412"/>
      <c r="QFH52" s="1412"/>
      <c r="QFI52" s="1412"/>
      <c r="QFJ52" s="1412"/>
      <c r="QFK52" s="1412"/>
      <c r="QFL52" s="1412"/>
      <c r="QFM52" s="1412"/>
      <c r="QFN52" s="1412"/>
      <c r="QFO52" s="1412"/>
      <c r="QFP52" s="1412"/>
      <c r="QFQ52" s="1412"/>
      <c r="QFR52" s="1412"/>
      <c r="QFS52" s="1412"/>
      <c r="QFT52" s="1412"/>
      <c r="QFU52" s="1412"/>
      <c r="QFV52" s="1412"/>
      <c r="QFW52" s="1412"/>
      <c r="QFX52" s="1412"/>
      <c r="QFY52" s="1412"/>
      <c r="QFZ52" s="1412"/>
      <c r="QGA52" s="1412"/>
      <c r="QGB52" s="1412"/>
      <c r="QGC52" s="1412"/>
      <c r="QGD52" s="1412"/>
      <c r="QGE52" s="1412"/>
      <c r="QGF52" s="1412"/>
      <c r="QGG52" s="1412"/>
      <c r="QGH52" s="1412"/>
      <c r="QGI52" s="1412"/>
      <c r="QGJ52" s="1412"/>
      <c r="QGK52" s="1412"/>
      <c r="QGL52" s="1412"/>
      <c r="QGM52" s="1412"/>
      <c r="QGN52" s="1412"/>
      <c r="QGO52" s="1412"/>
      <c r="QGP52" s="1412"/>
      <c r="QGQ52" s="1412"/>
      <c r="QGR52" s="1412"/>
      <c r="QGS52" s="1412"/>
      <c r="QGT52" s="1412"/>
      <c r="QGU52" s="1412"/>
      <c r="QGV52" s="1412"/>
      <c r="QGW52" s="1412"/>
      <c r="QGX52" s="1412"/>
      <c r="QGY52" s="1412"/>
      <c r="QGZ52" s="1412"/>
      <c r="QHA52" s="1412"/>
      <c r="QHB52" s="1412"/>
      <c r="QHC52" s="1412"/>
      <c r="QHD52" s="1412"/>
      <c r="QHE52" s="1412"/>
      <c r="QHF52" s="1412"/>
      <c r="QHG52" s="1412"/>
      <c r="QHH52" s="1412"/>
      <c r="QHI52" s="1412"/>
      <c r="QHJ52" s="1412"/>
      <c r="QHK52" s="1412"/>
      <c r="QHL52" s="1412"/>
      <c r="QHM52" s="1412"/>
      <c r="QHN52" s="1412"/>
      <c r="QHO52" s="1412"/>
      <c r="QHP52" s="1412"/>
      <c r="QHQ52" s="1412"/>
      <c r="QHR52" s="1412"/>
      <c r="QHS52" s="1412"/>
      <c r="QHT52" s="1412"/>
      <c r="QHU52" s="1412"/>
      <c r="QHV52" s="1412"/>
      <c r="QHW52" s="1412"/>
      <c r="QHX52" s="1412"/>
      <c r="QHY52" s="1412"/>
      <c r="QHZ52" s="1412"/>
      <c r="QIA52" s="1412"/>
      <c r="QIB52" s="1412"/>
      <c r="QIC52" s="1412"/>
      <c r="QID52" s="1412"/>
      <c r="QIE52" s="1412"/>
      <c r="QIF52" s="1412"/>
      <c r="QIG52" s="1412"/>
      <c r="QIH52" s="1412"/>
      <c r="QII52" s="1412"/>
      <c r="QIJ52" s="1412"/>
      <c r="QIK52" s="1412"/>
      <c r="QIL52" s="1412"/>
      <c r="QIM52" s="1412"/>
      <c r="QIN52" s="1412"/>
      <c r="QIO52" s="1412"/>
      <c r="QIP52" s="1412"/>
      <c r="QIQ52" s="1412"/>
      <c r="QIR52" s="1412"/>
      <c r="QIS52" s="1412"/>
      <c r="QIT52" s="1412"/>
      <c r="QIU52" s="1412"/>
      <c r="QIV52" s="1412"/>
      <c r="QIW52" s="1412"/>
      <c r="QIX52" s="1412"/>
      <c r="QIY52" s="1412"/>
      <c r="QIZ52" s="1412"/>
      <c r="QJA52" s="1412"/>
      <c r="QJB52" s="1412"/>
      <c r="QJC52" s="1412"/>
      <c r="QJD52" s="1412"/>
      <c r="QJE52" s="1412"/>
      <c r="QJF52" s="1412"/>
      <c r="QJG52" s="1412"/>
      <c r="QJH52" s="1412"/>
      <c r="QJI52" s="1412"/>
      <c r="QJJ52" s="1412"/>
      <c r="QJK52" s="1412"/>
      <c r="QJL52" s="1412"/>
      <c r="QJM52" s="1412"/>
      <c r="QJN52" s="1412"/>
      <c r="QJO52" s="1412"/>
      <c r="QJP52" s="1412"/>
      <c r="QJQ52" s="1412"/>
      <c r="QJR52" s="1412"/>
      <c r="QJS52" s="1412"/>
      <c r="QJT52" s="1412"/>
      <c r="QJU52" s="1412"/>
      <c r="QJV52" s="1412"/>
      <c r="QJW52" s="1412"/>
      <c r="QJX52" s="1412"/>
      <c r="QJY52" s="1412"/>
      <c r="QJZ52" s="1412"/>
      <c r="QKA52" s="1412"/>
      <c r="QKB52" s="1412"/>
      <c r="QKC52" s="1412"/>
      <c r="QKD52" s="1412"/>
      <c r="QKE52" s="1412"/>
      <c r="QKF52" s="1412"/>
      <c r="QKG52" s="1412"/>
      <c r="QKH52" s="1412"/>
      <c r="QKI52" s="1412"/>
      <c r="QKJ52" s="1412"/>
      <c r="QKK52" s="1412"/>
      <c r="QKL52" s="1412"/>
      <c r="QKM52" s="1412"/>
      <c r="QKN52" s="1412"/>
      <c r="QKO52" s="1412"/>
      <c r="QKP52" s="1412"/>
      <c r="QKQ52" s="1412"/>
      <c r="QKR52" s="1412"/>
      <c r="QKS52" s="1412"/>
      <c r="QKT52" s="1412"/>
      <c r="QKU52" s="1412"/>
      <c r="QKV52" s="1412"/>
      <c r="QKW52" s="1412"/>
      <c r="QKX52" s="1412"/>
      <c r="QKY52" s="1412"/>
      <c r="QKZ52" s="1412"/>
      <c r="QLA52" s="1412"/>
      <c r="QLB52" s="1412"/>
      <c r="QLC52" s="1412"/>
      <c r="QLD52" s="1412"/>
      <c r="QLE52" s="1412"/>
      <c r="QLF52" s="1412"/>
      <c r="QLG52" s="1412"/>
      <c r="QLH52" s="1412"/>
      <c r="QLI52" s="1412"/>
      <c r="QLJ52" s="1412"/>
      <c r="QLK52" s="1412"/>
      <c r="QLL52" s="1412"/>
      <c r="QLM52" s="1412"/>
      <c r="QLN52" s="1412"/>
      <c r="QLO52" s="1412"/>
      <c r="QLP52" s="1412"/>
      <c r="QLQ52" s="1412"/>
      <c r="QLR52" s="1412"/>
      <c r="QLS52" s="1412"/>
      <c r="QLT52" s="1412"/>
      <c r="QLU52" s="1412"/>
      <c r="QLV52" s="1412"/>
      <c r="QLW52" s="1412"/>
      <c r="QLX52" s="1412"/>
      <c r="QLY52" s="1412"/>
      <c r="QLZ52" s="1412"/>
      <c r="QMA52" s="1412"/>
      <c r="QMB52" s="1412"/>
      <c r="QMC52" s="1412"/>
      <c r="QMD52" s="1412"/>
      <c r="QME52" s="1412"/>
      <c r="QMF52" s="1412"/>
      <c r="QMG52" s="1412"/>
      <c r="QMH52" s="1412"/>
      <c r="QMI52" s="1412"/>
      <c r="QMJ52" s="1412"/>
      <c r="QMK52" s="1412"/>
      <c r="QML52" s="1412"/>
      <c r="QMM52" s="1412"/>
      <c r="QMN52" s="1412"/>
      <c r="QMO52" s="1412"/>
      <c r="QMP52" s="1412"/>
      <c r="QMQ52" s="1412"/>
      <c r="QMR52" s="1412"/>
      <c r="QMS52" s="1412"/>
      <c r="QMT52" s="1412"/>
      <c r="QMU52" s="1412"/>
      <c r="QMV52" s="1412"/>
      <c r="QMW52" s="1412"/>
      <c r="QMX52" s="1412"/>
      <c r="QMY52" s="1412"/>
      <c r="QMZ52" s="1412"/>
      <c r="QNA52" s="1412"/>
      <c r="QNB52" s="1412"/>
      <c r="QNC52" s="1412"/>
      <c r="QND52" s="1412"/>
      <c r="QNE52" s="1412"/>
      <c r="QNF52" s="1412"/>
      <c r="QNG52" s="1412"/>
      <c r="QNH52" s="1412"/>
      <c r="QNI52" s="1412"/>
      <c r="QNJ52" s="1412"/>
      <c r="QNK52" s="1412"/>
      <c r="QNL52" s="1412"/>
      <c r="QNM52" s="1412"/>
      <c r="QNN52" s="1412"/>
      <c r="QNO52" s="1412"/>
      <c r="QNP52" s="1412"/>
      <c r="QNQ52" s="1412"/>
      <c r="QNR52" s="1412"/>
      <c r="QNS52" s="1412"/>
      <c r="QNT52" s="1412"/>
      <c r="QNU52" s="1412"/>
      <c r="QNV52" s="1412"/>
      <c r="QNW52" s="1412"/>
      <c r="QNX52" s="1412"/>
      <c r="QNY52" s="1412"/>
      <c r="QNZ52" s="1412"/>
      <c r="QOA52" s="1412"/>
      <c r="QOB52" s="1412"/>
      <c r="QOC52" s="1412"/>
      <c r="QOD52" s="1412"/>
      <c r="QOE52" s="1412"/>
      <c r="QOF52" s="1412"/>
      <c r="QOG52" s="1412"/>
      <c r="QOH52" s="1412"/>
      <c r="QOI52" s="1412"/>
      <c r="QOJ52" s="1412"/>
      <c r="QOK52" s="1412"/>
      <c r="QOL52" s="1412"/>
      <c r="QOM52" s="1412"/>
      <c r="QON52" s="1412"/>
      <c r="QOO52" s="1412"/>
      <c r="QOP52" s="1412"/>
      <c r="QOQ52" s="1412"/>
      <c r="QOR52" s="1412"/>
      <c r="QOS52" s="1412"/>
      <c r="QOT52" s="1412"/>
      <c r="QOU52" s="1412"/>
      <c r="QOV52" s="1412"/>
      <c r="QOW52" s="1412"/>
      <c r="QOX52" s="1412"/>
      <c r="QOY52" s="1412"/>
      <c r="QOZ52" s="1412"/>
      <c r="QPA52" s="1412"/>
      <c r="QPB52" s="1412"/>
      <c r="QPC52" s="1412"/>
      <c r="QPD52" s="1412"/>
      <c r="QPE52" s="1412"/>
      <c r="QPF52" s="1412"/>
      <c r="QPG52" s="1412"/>
      <c r="QPH52" s="1412"/>
      <c r="QPI52" s="1412"/>
      <c r="QPJ52" s="1412"/>
      <c r="QPK52" s="1412"/>
      <c r="QPL52" s="1412"/>
      <c r="QPM52" s="1412"/>
      <c r="QPN52" s="1412"/>
      <c r="QPO52" s="1412"/>
      <c r="QPP52" s="1412"/>
      <c r="QPQ52" s="1412"/>
      <c r="QPR52" s="1412"/>
      <c r="QPS52" s="1412"/>
      <c r="QPT52" s="1412"/>
      <c r="QPU52" s="1412"/>
      <c r="QPV52" s="1412"/>
      <c r="QPW52" s="1412"/>
      <c r="QPX52" s="1412"/>
      <c r="QPY52" s="1412"/>
      <c r="QPZ52" s="1412"/>
      <c r="QQA52" s="1412"/>
      <c r="QQB52" s="1412"/>
      <c r="QQC52" s="1412"/>
      <c r="QQD52" s="1412"/>
      <c r="QQE52" s="1412"/>
      <c r="QQF52" s="1412"/>
      <c r="QQG52" s="1412"/>
      <c r="QQH52" s="1412"/>
      <c r="QQI52" s="1412"/>
      <c r="QQJ52" s="1412"/>
      <c r="QQK52" s="1412"/>
      <c r="QQL52" s="1412"/>
      <c r="QQM52" s="1412"/>
      <c r="QQN52" s="1412"/>
      <c r="QQO52" s="1412"/>
      <c r="QQP52" s="1412"/>
      <c r="QQQ52" s="1412"/>
      <c r="QQR52" s="1412"/>
      <c r="QQS52" s="1412"/>
      <c r="QQT52" s="1412"/>
      <c r="QQU52" s="1412"/>
      <c r="QQV52" s="1412"/>
      <c r="QQW52" s="1412"/>
      <c r="QQX52" s="1412"/>
      <c r="QQY52" s="1412"/>
      <c r="QQZ52" s="1412"/>
      <c r="QRA52" s="1412"/>
      <c r="QRB52" s="1412"/>
      <c r="QRC52" s="1412"/>
      <c r="QRD52" s="1412"/>
      <c r="QRE52" s="1412"/>
      <c r="QRF52" s="1412"/>
      <c r="QRG52" s="1412"/>
      <c r="QRH52" s="1412"/>
      <c r="QRI52" s="1412"/>
      <c r="QRJ52" s="1412"/>
      <c r="QRK52" s="1412"/>
      <c r="QRL52" s="1412"/>
      <c r="QRM52" s="1412"/>
      <c r="QRN52" s="1412"/>
      <c r="QRO52" s="1412"/>
      <c r="QRP52" s="1412"/>
      <c r="QRQ52" s="1412"/>
      <c r="QRR52" s="1412"/>
      <c r="QRS52" s="1412"/>
      <c r="QRT52" s="1412"/>
      <c r="QRU52" s="1412"/>
      <c r="QRV52" s="1412"/>
      <c r="QRW52" s="1412"/>
      <c r="QRX52" s="1412"/>
      <c r="QRY52" s="1412"/>
      <c r="QRZ52" s="1412"/>
      <c r="QSA52" s="1412"/>
      <c r="QSB52" s="1412"/>
      <c r="QSC52" s="1412"/>
      <c r="QSD52" s="1412"/>
      <c r="QSE52" s="1412"/>
      <c r="QSF52" s="1412"/>
      <c r="QSG52" s="1412"/>
      <c r="QSH52" s="1412"/>
      <c r="QSI52" s="1412"/>
      <c r="QSJ52" s="1412"/>
      <c r="QSK52" s="1412"/>
      <c r="QSL52" s="1412"/>
      <c r="QSM52" s="1412"/>
      <c r="QSN52" s="1412"/>
      <c r="QSO52" s="1412"/>
      <c r="QSP52" s="1412"/>
      <c r="QSQ52" s="1412"/>
      <c r="QSR52" s="1412"/>
      <c r="QSS52" s="1412"/>
      <c r="QST52" s="1412"/>
      <c r="QSU52" s="1412"/>
      <c r="QSV52" s="1412"/>
      <c r="QSW52" s="1412"/>
      <c r="QSX52" s="1412"/>
      <c r="QSY52" s="1412"/>
      <c r="QSZ52" s="1412"/>
      <c r="QTA52" s="1412"/>
      <c r="QTB52" s="1412"/>
      <c r="QTC52" s="1412"/>
      <c r="QTD52" s="1412"/>
      <c r="QTE52" s="1412"/>
      <c r="QTF52" s="1412"/>
      <c r="QTG52" s="1412"/>
      <c r="QTH52" s="1412"/>
      <c r="QTI52" s="1412"/>
      <c r="QTJ52" s="1412"/>
      <c r="QTK52" s="1412"/>
      <c r="QTL52" s="1412"/>
      <c r="QTM52" s="1412"/>
      <c r="QTN52" s="1412"/>
      <c r="QTO52" s="1412"/>
      <c r="QTP52" s="1412"/>
      <c r="QTQ52" s="1412"/>
      <c r="QTR52" s="1412"/>
      <c r="QTS52" s="1412"/>
      <c r="QTT52" s="1412"/>
      <c r="QTU52" s="1412"/>
      <c r="QTV52" s="1412"/>
      <c r="QTW52" s="1412"/>
      <c r="QTX52" s="1412"/>
      <c r="QTY52" s="1412"/>
      <c r="QTZ52" s="1412"/>
      <c r="QUA52" s="1412"/>
      <c r="QUB52" s="1412"/>
      <c r="QUC52" s="1412"/>
      <c r="QUD52" s="1412"/>
      <c r="QUE52" s="1412"/>
      <c r="QUF52" s="1412"/>
      <c r="QUG52" s="1412"/>
      <c r="QUH52" s="1412"/>
      <c r="QUI52" s="1412"/>
      <c r="QUJ52" s="1412"/>
      <c r="QUK52" s="1412"/>
      <c r="QUL52" s="1412"/>
      <c r="QUM52" s="1412"/>
      <c r="QUN52" s="1412"/>
      <c r="QUO52" s="1412"/>
      <c r="QUP52" s="1412"/>
      <c r="QUQ52" s="1412"/>
      <c r="QUR52" s="1412"/>
      <c r="QUS52" s="1412"/>
      <c r="QUT52" s="1412"/>
      <c r="QUU52" s="1412"/>
      <c r="QUV52" s="1412"/>
      <c r="QUW52" s="1412"/>
      <c r="QUX52" s="1412"/>
      <c r="QUY52" s="1412"/>
      <c r="QUZ52" s="1412"/>
      <c r="QVA52" s="1412"/>
      <c r="QVB52" s="1412"/>
      <c r="QVC52" s="1412"/>
      <c r="QVD52" s="1412"/>
      <c r="QVE52" s="1412"/>
      <c r="QVF52" s="1412"/>
      <c r="QVG52" s="1412"/>
      <c r="QVH52" s="1412"/>
      <c r="QVI52" s="1412"/>
      <c r="QVJ52" s="1412"/>
      <c r="QVK52" s="1412"/>
      <c r="QVL52" s="1412"/>
      <c r="QVM52" s="1412"/>
      <c r="QVN52" s="1412"/>
      <c r="QVO52" s="1412"/>
      <c r="QVP52" s="1412"/>
      <c r="QVQ52" s="1412"/>
      <c r="QVR52" s="1412"/>
      <c r="QVS52" s="1412"/>
      <c r="QVT52" s="1412"/>
      <c r="QVU52" s="1412"/>
      <c r="QVV52" s="1412"/>
      <c r="QVW52" s="1412"/>
      <c r="QVX52" s="1412"/>
      <c r="QVY52" s="1412"/>
      <c r="QVZ52" s="1412"/>
      <c r="QWA52" s="1412"/>
      <c r="QWB52" s="1412"/>
      <c r="QWC52" s="1412"/>
      <c r="QWD52" s="1412"/>
      <c r="QWE52" s="1412"/>
      <c r="QWF52" s="1412"/>
      <c r="QWG52" s="1412"/>
      <c r="QWH52" s="1412"/>
      <c r="QWI52" s="1412"/>
      <c r="QWJ52" s="1412"/>
      <c r="QWK52" s="1412"/>
      <c r="QWL52" s="1412"/>
      <c r="QWM52" s="1412"/>
      <c r="QWN52" s="1412"/>
      <c r="QWO52" s="1412"/>
      <c r="QWP52" s="1412"/>
      <c r="QWQ52" s="1412"/>
      <c r="QWR52" s="1412"/>
      <c r="QWS52" s="1412"/>
      <c r="QWT52" s="1412"/>
      <c r="QWU52" s="1412"/>
      <c r="QWV52" s="1412"/>
      <c r="QWW52" s="1412"/>
      <c r="QWX52" s="1412"/>
      <c r="QWY52" s="1412"/>
      <c r="QWZ52" s="1412"/>
      <c r="QXA52" s="1412"/>
      <c r="QXB52" s="1412"/>
      <c r="QXC52" s="1412"/>
      <c r="QXD52" s="1412"/>
      <c r="QXE52" s="1412"/>
      <c r="QXF52" s="1412"/>
      <c r="QXG52" s="1412"/>
      <c r="QXH52" s="1412"/>
      <c r="QXI52" s="1412"/>
      <c r="QXJ52" s="1412"/>
      <c r="QXK52" s="1412"/>
      <c r="QXL52" s="1412"/>
      <c r="QXM52" s="1412"/>
      <c r="QXN52" s="1412"/>
      <c r="QXO52" s="1412"/>
      <c r="QXP52" s="1412"/>
      <c r="QXQ52" s="1412"/>
      <c r="QXR52" s="1412"/>
      <c r="QXS52" s="1412"/>
      <c r="QXT52" s="1412"/>
      <c r="QXU52" s="1412"/>
      <c r="QXV52" s="1412"/>
      <c r="QXW52" s="1412"/>
      <c r="QXX52" s="1412"/>
      <c r="QXY52" s="1412"/>
      <c r="QXZ52" s="1412"/>
      <c r="QYA52" s="1412"/>
      <c r="QYB52" s="1412"/>
      <c r="QYC52" s="1412"/>
      <c r="QYD52" s="1412"/>
      <c r="QYE52" s="1412"/>
      <c r="QYF52" s="1412"/>
      <c r="QYG52" s="1412"/>
      <c r="QYH52" s="1412"/>
      <c r="QYI52" s="1412"/>
      <c r="QYJ52" s="1412"/>
      <c r="QYK52" s="1412"/>
      <c r="QYL52" s="1412"/>
      <c r="QYM52" s="1412"/>
      <c r="QYN52" s="1412"/>
      <c r="QYO52" s="1412"/>
      <c r="QYP52" s="1412"/>
      <c r="QYQ52" s="1412"/>
      <c r="QYR52" s="1412"/>
      <c r="QYS52" s="1412"/>
      <c r="QYT52" s="1412"/>
      <c r="QYU52" s="1412"/>
      <c r="QYV52" s="1412"/>
      <c r="QYW52" s="1412"/>
      <c r="QYX52" s="1412"/>
      <c r="QYY52" s="1412"/>
      <c r="QYZ52" s="1412"/>
      <c r="QZA52" s="1412"/>
      <c r="QZB52" s="1412"/>
      <c r="QZC52" s="1412"/>
      <c r="QZD52" s="1412"/>
      <c r="QZE52" s="1412"/>
      <c r="QZF52" s="1412"/>
      <c r="QZG52" s="1412"/>
      <c r="QZH52" s="1412"/>
      <c r="QZI52" s="1412"/>
      <c r="QZJ52" s="1412"/>
      <c r="QZK52" s="1412"/>
      <c r="QZL52" s="1412"/>
      <c r="QZM52" s="1412"/>
      <c r="QZN52" s="1412"/>
      <c r="QZO52" s="1412"/>
      <c r="QZP52" s="1412"/>
      <c r="QZQ52" s="1412"/>
      <c r="QZR52" s="1412"/>
      <c r="QZS52" s="1412"/>
      <c r="QZT52" s="1412"/>
      <c r="QZU52" s="1412"/>
      <c r="QZV52" s="1412"/>
      <c r="QZW52" s="1412"/>
      <c r="QZX52" s="1412"/>
      <c r="QZY52" s="1412"/>
      <c r="QZZ52" s="1412"/>
      <c r="RAA52" s="1412"/>
      <c r="RAB52" s="1412"/>
      <c r="RAC52" s="1412"/>
      <c r="RAD52" s="1412"/>
      <c r="RAE52" s="1412"/>
      <c r="RAF52" s="1412"/>
      <c r="RAG52" s="1412"/>
      <c r="RAH52" s="1412"/>
      <c r="RAI52" s="1412"/>
      <c r="RAJ52" s="1412"/>
      <c r="RAK52" s="1412"/>
      <c r="RAL52" s="1412"/>
      <c r="RAM52" s="1412"/>
      <c r="RAN52" s="1412"/>
      <c r="RAO52" s="1412"/>
      <c r="RAP52" s="1412"/>
      <c r="RAQ52" s="1412"/>
      <c r="RAR52" s="1412"/>
      <c r="RAS52" s="1412"/>
      <c r="RAT52" s="1412"/>
      <c r="RAU52" s="1412"/>
      <c r="RAV52" s="1412"/>
      <c r="RAW52" s="1412"/>
      <c r="RAX52" s="1412"/>
      <c r="RAY52" s="1412"/>
      <c r="RAZ52" s="1412"/>
      <c r="RBA52" s="1412"/>
      <c r="RBB52" s="1412"/>
      <c r="RBC52" s="1412"/>
      <c r="RBD52" s="1412"/>
      <c r="RBE52" s="1412"/>
      <c r="RBF52" s="1412"/>
      <c r="RBG52" s="1412"/>
      <c r="RBH52" s="1412"/>
      <c r="RBI52" s="1412"/>
      <c r="RBJ52" s="1412"/>
      <c r="RBK52" s="1412"/>
      <c r="RBL52" s="1412"/>
      <c r="RBM52" s="1412"/>
      <c r="RBN52" s="1412"/>
      <c r="RBO52" s="1412"/>
      <c r="RBP52" s="1412"/>
      <c r="RBQ52" s="1412"/>
      <c r="RBR52" s="1412"/>
      <c r="RBS52" s="1412"/>
      <c r="RBT52" s="1412"/>
      <c r="RBU52" s="1412"/>
      <c r="RBV52" s="1412"/>
      <c r="RBW52" s="1412"/>
      <c r="RBX52" s="1412"/>
      <c r="RBY52" s="1412"/>
      <c r="RBZ52" s="1412"/>
      <c r="RCA52" s="1412"/>
      <c r="RCB52" s="1412"/>
      <c r="RCC52" s="1412"/>
      <c r="RCD52" s="1412"/>
      <c r="RCE52" s="1412"/>
      <c r="RCF52" s="1412"/>
      <c r="RCG52" s="1412"/>
      <c r="RCH52" s="1412"/>
      <c r="RCI52" s="1412"/>
      <c r="RCJ52" s="1412"/>
      <c r="RCK52" s="1412"/>
      <c r="RCL52" s="1412"/>
      <c r="RCM52" s="1412"/>
      <c r="RCN52" s="1412"/>
      <c r="RCO52" s="1412"/>
      <c r="RCP52" s="1412"/>
      <c r="RCQ52" s="1412"/>
      <c r="RCR52" s="1412"/>
      <c r="RCS52" s="1412"/>
      <c r="RCT52" s="1412"/>
      <c r="RCU52" s="1412"/>
      <c r="RCV52" s="1412"/>
      <c r="RCW52" s="1412"/>
      <c r="RCX52" s="1412"/>
      <c r="RCY52" s="1412"/>
      <c r="RCZ52" s="1412"/>
      <c r="RDA52" s="1412"/>
      <c r="RDB52" s="1412"/>
      <c r="RDC52" s="1412"/>
      <c r="RDD52" s="1412"/>
      <c r="RDE52" s="1412"/>
      <c r="RDF52" s="1412"/>
      <c r="RDG52" s="1412"/>
      <c r="RDH52" s="1412"/>
      <c r="RDI52" s="1412"/>
      <c r="RDJ52" s="1412"/>
      <c r="RDK52" s="1412"/>
      <c r="RDL52" s="1412"/>
      <c r="RDM52" s="1412"/>
      <c r="RDN52" s="1412"/>
      <c r="RDO52" s="1412"/>
      <c r="RDP52" s="1412"/>
      <c r="RDQ52" s="1412"/>
      <c r="RDR52" s="1412"/>
      <c r="RDS52" s="1412"/>
      <c r="RDT52" s="1412"/>
      <c r="RDU52" s="1412"/>
      <c r="RDV52" s="1412"/>
      <c r="RDW52" s="1412"/>
      <c r="RDX52" s="1412"/>
      <c r="RDY52" s="1412"/>
      <c r="RDZ52" s="1412"/>
      <c r="REA52" s="1412"/>
      <c r="REB52" s="1412"/>
      <c r="REC52" s="1412"/>
      <c r="RED52" s="1412"/>
      <c r="REE52" s="1412"/>
      <c r="REF52" s="1412"/>
      <c r="REG52" s="1412"/>
      <c r="REH52" s="1412"/>
      <c r="REI52" s="1412"/>
      <c r="REJ52" s="1412"/>
      <c r="REK52" s="1412"/>
      <c r="REL52" s="1412"/>
      <c r="REM52" s="1412"/>
      <c r="REN52" s="1412"/>
      <c r="REO52" s="1412"/>
      <c r="REP52" s="1412"/>
      <c r="REQ52" s="1412"/>
      <c r="RER52" s="1412"/>
      <c r="RES52" s="1412"/>
      <c r="RET52" s="1412"/>
      <c r="REU52" s="1412"/>
      <c r="REV52" s="1412"/>
      <c r="REW52" s="1412"/>
      <c r="REX52" s="1412"/>
      <c r="REY52" s="1412"/>
      <c r="REZ52" s="1412"/>
      <c r="RFA52" s="1412"/>
      <c r="RFB52" s="1412"/>
      <c r="RFC52" s="1412"/>
      <c r="RFD52" s="1412"/>
      <c r="RFE52" s="1412"/>
      <c r="RFF52" s="1412"/>
      <c r="RFG52" s="1412"/>
      <c r="RFH52" s="1412"/>
      <c r="RFI52" s="1412"/>
      <c r="RFJ52" s="1412"/>
      <c r="RFK52" s="1412"/>
      <c r="RFL52" s="1412"/>
      <c r="RFM52" s="1412"/>
      <c r="RFN52" s="1412"/>
      <c r="RFO52" s="1412"/>
      <c r="RFP52" s="1412"/>
      <c r="RFQ52" s="1412"/>
      <c r="RFR52" s="1412"/>
      <c r="RFS52" s="1412"/>
      <c r="RFT52" s="1412"/>
      <c r="RFU52" s="1412"/>
      <c r="RFV52" s="1412"/>
      <c r="RFW52" s="1412"/>
      <c r="RFX52" s="1412"/>
      <c r="RFY52" s="1412"/>
      <c r="RFZ52" s="1412"/>
      <c r="RGA52" s="1412"/>
      <c r="RGB52" s="1412"/>
      <c r="RGC52" s="1412"/>
      <c r="RGD52" s="1412"/>
      <c r="RGE52" s="1412"/>
      <c r="RGF52" s="1412"/>
      <c r="RGG52" s="1412"/>
      <c r="RGH52" s="1412"/>
      <c r="RGI52" s="1412"/>
      <c r="RGJ52" s="1412"/>
      <c r="RGK52" s="1412"/>
      <c r="RGL52" s="1412"/>
      <c r="RGM52" s="1412"/>
      <c r="RGN52" s="1412"/>
      <c r="RGO52" s="1412"/>
      <c r="RGP52" s="1412"/>
      <c r="RGQ52" s="1412"/>
      <c r="RGR52" s="1412"/>
      <c r="RGS52" s="1412"/>
      <c r="RGT52" s="1412"/>
      <c r="RGU52" s="1412"/>
      <c r="RGV52" s="1412"/>
      <c r="RGW52" s="1412"/>
      <c r="RGX52" s="1412"/>
      <c r="RGY52" s="1412"/>
      <c r="RGZ52" s="1412"/>
      <c r="RHA52" s="1412"/>
      <c r="RHB52" s="1412"/>
      <c r="RHC52" s="1412"/>
      <c r="RHD52" s="1412"/>
      <c r="RHE52" s="1412"/>
      <c r="RHF52" s="1412"/>
      <c r="RHG52" s="1412"/>
      <c r="RHH52" s="1412"/>
      <c r="RHI52" s="1412"/>
      <c r="RHJ52" s="1412"/>
      <c r="RHK52" s="1412"/>
      <c r="RHL52" s="1412"/>
      <c r="RHM52" s="1412"/>
      <c r="RHN52" s="1412"/>
      <c r="RHO52" s="1412"/>
      <c r="RHP52" s="1412"/>
      <c r="RHQ52" s="1412"/>
      <c r="RHR52" s="1412"/>
      <c r="RHS52" s="1412"/>
      <c r="RHT52" s="1412"/>
      <c r="RHU52" s="1412"/>
      <c r="RHV52" s="1412"/>
      <c r="RHW52" s="1412"/>
      <c r="RHX52" s="1412"/>
      <c r="RHY52" s="1412"/>
      <c r="RHZ52" s="1412"/>
      <c r="RIA52" s="1412"/>
      <c r="RIB52" s="1412"/>
      <c r="RIC52" s="1412"/>
      <c r="RID52" s="1412"/>
      <c r="RIE52" s="1412"/>
      <c r="RIF52" s="1412"/>
      <c r="RIG52" s="1412"/>
      <c r="RIH52" s="1412"/>
      <c r="RII52" s="1412"/>
      <c r="RIJ52" s="1412"/>
      <c r="RIK52" s="1412"/>
      <c r="RIL52" s="1412"/>
      <c r="RIM52" s="1412"/>
      <c r="RIN52" s="1412"/>
      <c r="RIO52" s="1412"/>
      <c r="RIP52" s="1412"/>
      <c r="RIQ52" s="1412"/>
      <c r="RIR52" s="1412"/>
      <c r="RIS52" s="1412"/>
      <c r="RIT52" s="1412"/>
      <c r="RIU52" s="1412"/>
      <c r="RIV52" s="1412"/>
      <c r="RIW52" s="1412"/>
      <c r="RIX52" s="1412"/>
      <c r="RIY52" s="1412"/>
      <c r="RIZ52" s="1412"/>
      <c r="RJA52" s="1412"/>
      <c r="RJB52" s="1412"/>
      <c r="RJC52" s="1412"/>
      <c r="RJD52" s="1412"/>
      <c r="RJE52" s="1412"/>
      <c r="RJF52" s="1412"/>
      <c r="RJG52" s="1412"/>
      <c r="RJH52" s="1412"/>
      <c r="RJI52" s="1412"/>
      <c r="RJJ52" s="1412"/>
      <c r="RJK52" s="1412"/>
      <c r="RJL52" s="1412"/>
      <c r="RJM52" s="1412"/>
      <c r="RJN52" s="1412"/>
      <c r="RJO52" s="1412"/>
      <c r="RJP52" s="1412"/>
      <c r="RJQ52" s="1412"/>
      <c r="RJR52" s="1412"/>
      <c r="RJS52" s="1412"/>
      <c r="RJT52" s="1412"/>
      <c r="RJU52" s="1412"/>
      <c r="RJV52" s="1412"/>
      <c r="RJW52" s="1412"/>
      <c r="RJX52" s="1412"/>
      <c r="RJY52" s="1412"/>
      <c r="RJZ52" s="1412"/>
      <c r="RKA52" s="1412"/>
      <c r="RKB52" s="1412"/>
      <c r="RKC52" s="1412"/>
      <c r="RKD52" s="1412"/>
      <c r="RKE52" s="1412"/>
      <c r="RKF52" s="1412"/>
      <c r="RKG52" s="1412"/>
      <c r="RKH52" s="1412"/>
      <c r="RKI52" s="1412"/>
      <c r="RKJ52" s="1412"/>
      <c r="RKK52" s="1412"/>
      <c r="RKL52" s="1412"/>
      <c r="RKM52" s="1412"/>
      <c r="RKN52" s="1412"/>
      <c r="RKO52" s="1412"/>
      <c r="RKP52" s="1412"/>
      <c r="RKQ52" s="1412"/>
      <c r="RKR52" s="1412"/>
      <c r="RKS52" s="1412"/>
      <c r="RKT52" s="1412"/>
      <c r="RKU52" s="1412"/>
      <c r="RKV52" s="1412"/>
      <c r="RKW52" s="1412"/>
      <c r="RKX52" s="1412"/>
      <c r="RKY52" s="1412"/>
      <c r="RKZ52" s="1412"/>
      <c r="RLA52" s="1412"/>
      <c r="RLB52" s="1412"/>
      <c r="RLC52" s="1412"/>
      <c r="RLD52" s="1412"/>
      <c r="RLE52" s="1412"/>
      <c r="RLF52" s="1412"/>
      <c r="RLG52" s="1412"/>
      <c r="RLH52" s="1412"/>
      <c r="RLI52" s="1412"/>
      <c r="RLJ52" s="1412"/>
      <c r="RLK52" s="1412"/>
      <c r="RLL52" s="1412"/>
      <c r="RLM52" s="1412"/>
      <c r="RLN52" s="1412"/>
      <c r="RLO52" s="1412"/>
      <c r="RLP52" s="1412"/>
      <c r="RLQ52" s="1412"/>
      <c r="RLR52" s="1412"/>
      <c r="RLS52" s="1412"/>
      <c r="RLT52" s="1412"/>
      <c r="RLU52" s="1412"/>
      <c r="RLV52" s="1412"/>
      <c r="RLW52" s="1412"/>
      <c r="RLX52" s="1412"/>
      <c r="RLY52" s="1412"/>
      <c r="RLZ52" s="1412"/>
      <c r="RMA52" s="1412"/>
      <c r="RMB52" s="1412"/>
      <c r="RMC52" s="1412"/>
      <c r="RMD52" s="1412"/>
      <c r="RME52" s="1412"/>
      <c r="RMF52" s="1412"/>
      <c r="RMG52" s="1412"/>
      <c r="RMH52" s="1412"/>
      <c r="RMI52" s="1412"/>
      <c r="RMJ52" s="1412"/>
      <c r="RMK52" s="1412"/>
      <c r="RML52" s="1412"/>
      <c r="RMM52" s="1412"/>
      <c r="RMN52" s="1412"/>
      <c r="RMO52" s="1412"/>
      <c r="RMP52" s="1412"/>
      <c r="RMQ52" s="1412"/>
      <c r="RMR52" s="1412"/>
      <c r="RMS52" s="1412"/>
      <c r="RMT52" s="1412"/>
      <c r="RMU52" s="1412"/>
      <c r="RMV52" s="1412"/>
      <c r="RMW52" s="1412"/>
      <c r="RMX52" s="1412"/>
      <c r="RMY52" s="1412"/>
      <c r="RMZ52" s="1412"/>
      <c r="RNA52" s="1412"/>
      <c r="RNB52" s="1412"/>
      <c r="RNC52" s="1412"/>
      <c r="RND52" s="1412"/>
      <c r="RNE52" s="1412"/>
      <c r="RNF52" s="1412"/>
      <c r="RNG52" s="1412"/>
      <c r="RNH52" s="1412"/>
      <c r="RNI52" s="1412"/>
      <c r="RNJ52" s="1412"/>
      <c r="RNK52" s="1412"/>
      <c r="RNL52" s="1412"/>
      <c r="RNM52" s="1412"/>
      <c r="RNN52" s="1412"/>
      <c r="RNO52" s="1412"/>
      <c r="RNP52" s="1412"/>
      <c r="RNQ52" s="1412"/>
      <c r="RNR52" s="1412"/>
      <c r="RNS52" s="1412"/>
      <c r="RNT52" s="1412"/>
      <c r="RNU52" s="1412"/>
      <c r="RNV52" s="1412"/>
      <c r="RNW52" s="1412"/>
      <c r="RNX52" s="1412"/>
      <c r="RNY52" s="1412"/>
      <c r="RNZ52" s="1412"/>
      <c r="ROA52" s="1412"/>
      <c r="ROB52" s="1412"/>
      <c r="ROC52" s="1412"/>
      <c r="ROD52" s="1412"/>
      <c r="ROE52" s="1412"/>
      <c r="ROF52" s="1412"/>
      <c r="ROG52" s="1412"/>
      <c r="ROH52" s="1412"/>
      <c r="ROI52" s="1412"/>
      <c r="ROJ52" s="1412"/>
      <c r="ROK52" s="1412"/>
      <c r="ROL52" s="1412"/>
      <c r="ROM52" s="1412"/>
      <c r="RON52" s="1412"/>
      <c r="ROO52" s="1412"/>
      <c r="ROP52" s="1412"/>
      <c r="ROQ52" s="1412"/>
      <c r="ROR52" s="1412"/>
      <c r="ROS52" s="1412"/>
      <c r="ROT52" s="1412"/>
      <c r="ROU52" s="1412"/>
      <c r="ROV52" s="1412"/>
      <c r="ROW52" s="1412"/>
      <c r="ROX52" s="1412"/>
      <c r="ROY52" s="1412"/>
      <c r="ROZ52" s="1412"/>
      <c r="RPA52" s="1412"/>
      <c r="RPB52" s="1412"/>
      <c r="RPC52" s="1412"/>
      <c r="RPD52" s="1412"/>
      <c r="RPE52" s="1412"/>
      <c r="RPF52" s="1412"/>
      <c r="RPG52" s="1412"/>
      <c r="RPH52" s="1412"/>
      <c r="RPI52" s="1412"/>
      <c r="RPJ52" s="1412"/>
      <c r="RPK52" s="1412"/>
      <c r="RPL52" s="1412"/>
      <c r="RPM52" s="1412"/>
      <c r="RPN52" s="1412"/>
      <c r="RPO52" s="1412"/>
      <c r="RPP52" s="1412"/>
      <c r="RPQ52" s="1412"/>
      <c r="RPR52" s="1412"/>
      <c r="RPS52" s="1412"/>
      <c r="RPT52" s="1412"/>
      <c r="RPU52" s="1412"/>
      <c r="RPV52" s="1412"/>
      <c r="RPW52" s="1412"/>
      <c r="RPX52" s="1412"/>
      <c r="RPY52" s="1412"/>
      <c r="RPZ52" s="1412"/>
      <c r="RQA52" s="1412"/>
      <c r="RQB52" s="1412"/>
      <c r="RQC52" s="1412"/>
      <c r="RQD52" s="1412"/>
      <c r="RQE52" s="1412"/>
      <c r="RQF52" s="1412"/>
      <c r="RQG52" s="1412"/>
      <c r="RQH52" s="1412"/>
      <c r="RQI52" s="1412"/>
      <c r="RQJ52" s="1412"/>
      <c r="RQK52" s="1412"/>
      <c r="RQL52" s="1412"/>
      <c r="RQM52" s="1412"/>
      <c r="RQN52" s="1412"/>
      <c r="RQO52" s="1412"/>
      <c r="RQP52" s="1412"/>
      <c r="RQQ52" s="1412"/>
      <c r="RQR52" s="1412"/>
      <c r="RQS52" s="1412"/>
      <c r="RQT52" s="1412"/>
      <c r="RQU52" s="1412"/>
      <c r="RQV52" s="1412"/>
      <c r="RQW52" s="1412"/>
      <c r="RQX52" s="1412"/>
      <c r="RQY52" s="1412"/>
      <c r="RQZ52" s="1412"/>
      <c r="RRA52" s="1412"/>
      <c r="RRB52" s="1412"/>
      <c r="RRC52" s="1412"/>
      <c r="RRD52" s="1412"/>
      <c r="RRE52" s="1412"/>
      <c r="RRF52" s="1412"/>
      <c r="RRG52" s="1412"/>
      <c r="RRH52" s="1412"/>
      <c r="RRI52" s="1412"/>
      <c r="RRJ52" s="1412"/>
      <c r="RRK52" s="1412"/>
      <c r="RRL52" s="1412"/>
      <c r="RRM52" s="1412"/>
      <c r="RRN52" s="1412"/>
      <c r="RRO52" s="1412"/>
      <c r="RRP52" s="1412"/>
      <c r="RRQ52" s="1412"/>
      <c r="RRR52" s="1412"/>
      <c r="RRS52" s="1412"/>
      <c r="RRT52" s="1412"/>
      <c r="RRU52" s="1412"/>
      <c r="RRV52" s="1412"/>
      <c r="RRW52" s="1412"/>
      <c r="RRX52" s="1412"/>
      <c r="RRY52" s="1412"/>
      <c r="RRZ52" s="1412"/>
      <c r="RSA52" s="1412"/>
      <c r="RSB52" s="1412"/>
      <c r="RSC52" s="1412"/>
      <c r="RSD52" s="1412"/>
      <c r="RSE52" s="1412"/>
      <c r="RSF52" s="1412"/>
      <c r="RSG52" s="1412"/>
      <c r="RSH52" s="1412"/>
      <c r="RSI52" s="1412"/>
      <c r="RSJ52" s="1412"/>
      <c r="RSK52" s="1412"/>
      <c r="RSL52" s="1412"/>
      <c r="RSM52" s="1412"/>
      <c r="RSN52" s="1412"/>
      <c r="RSO52" s="1412"/>
      <c r="RSP52" s="1412"/>
      <c r="RSQ52" s="1412"/>
      <c r="RSR52" s="1412"/>
      <c r="RSS52" s="1412"/>
      <c r="RST52" s="1412"/>
      <c r="RSU52" s="1412"/>
      <c r="RSV52" s="1412"/>
      <c r="RSW52" s="1412"/>
      <c r="RSX52" s="1412"/>
      <c r="RSY52" s="1412"/>
      <c r="RSZ52" s="1412"/>
      <c r="RTA52" s="1412"/>
      <c r="RTB52" s="1412"/>
      <c r="RTC52" s="1412"/>
      <c r="RTD52" s="1412"/>
      <c r="RTE52" s="1412"/>
      <c r="RTF52" s="1412"/>
      <c r="RTG52" s="1412"/>
      <c r="RTH52" s="1412"/>
      <c r="RTI52" s="1412"/>
      <c r="RTJ52" s="1412"/>
      <c r="RTK52" s="1412"/>
      <c r="RTL52" s="1412"/>
      <c r="RTM52" s="1412"/>
      <c r="RTN52" s="1412"/>
      <c r="RTO52" s="1412"/>
      <c r="RTP52" s="1412"/>
      <c r="RTQ52" s="1412"/>
      <c r="RTR52" s="1412"/>
      <c r="RTS52" s="1412"/>
      <c r="RTT52" s="1412"/>
      <c r="RTU52" s="1412"/>
      <c r="RTV52" s="1412"/>
      <c r="RTW52" s="1412"/>
      <c r="RTX52" s="1412"/>
      <c r="RTY52" s="1412"/>
      <c r="RTZ52" s="1412"/>
      <c r="RUA52" s="1412"/>
      <c r="RUB52" s="1412"/>
      <c r="RUC52" s="1412"/>
      <c r="RUD52" s="1412"/>
      <c r="RUE52" s="1412"/>
      <c r="RUF52" s="1412"/>
      <c r="RUG52" s="1412"/>
      <c r="RUH52" s="1412"/>
      <c r="RUI52" s="1412"/>
      <c r="RUJ52" s="1412"/>
      <c r="RUK52" s="1412"/>
      <c r="RUL52" s="1412"/>
      <c r="RUM52" s="1412"/>
      <c r="RUN52" s="1412"/>
      <c r="RUO52" s="1412"/>
      <c r="RUP52" s="1412"/>
      <c r="RUQ52" s="1412"/>
      <c r="RUR52" s="1412"/>
      <c r="RUS52" s="1412"/>
      <c r="RUT52" s="1412"/>
      <c r="RUU52" s="1412"/>
      <c r="RUV52" s="1412"/>
      <c r="RUW52" s="1412"/>
      <c r="RUX52" s="1412"/>
      <c r="RUY52" s="1412"/>
      <c r="RUZ52" s="1412"/>
      <c r="RVA52" s="1412"/>
      <c r="RVB52" s="1412"/>
      <c r="RVC52" s="1412"/>
      <c r="RVD52" s="1412"/>
      <c r="RVE52" s="1412"/>
      <c r="RVF52" s="1412"/>
      <c r="RVG52" s="1412"/>
      <c r="RVH52" s="1412"/>
      <c r="RVI52" s="1412"/>
      <c r="RVJ52" s="1412"/>
      <c r="RVK52" s="1412"/>
      <c r="RVL52" s="1412"/>
      <c r="RVM52" s="1412"/>
      <c r="RVN52" s="1412"/>
      <c r="RVO52" s="1412"/>
      <c r="RVP52" s="1412"/>
      <c r="RVQ52" s="1412"/>
      <c r="RVR52" s="1412"/>
      <c r="RVS52" s="1412"/>
      <c r="RVT52" s="1412"/>
      <c r="RVU52" s="1412"/>
      <c r="RVV52" s="1412"/>
      <c r="RVW52" s="1412"/>
      <c r="RVX52" s="1412"/>
      <c r="RVY52" s="1412"/>
      <c r="RVZ52" s="1412"/>
      <c r="RWA52" s="1412"/>
      <c r="RWB52" s="1412"/>
      <c r="RWC52" s="1412"/>
      <c r="RWD52" s="1412"/>
      <c r="RWE52" s="1412"/>
      <c r="RWF52" s="1412"/>
      <c r="RWG52" s="1412"/>
      <c r="RWH52" s="1412"/>
      <c r="RWI52" s="1412"/>
      <c r="RWJ52" s="1412"/>
      <c r="RWK52" s="1412"/>
      <c r="RWL52" s="1412"/>
      <c r="RWM52" s="1412"/>
      <c r="RWN52" s="1412"/>
      <c r="RWO52" s="1412"/>
      <c r="RWP52" s="1412"/>
      <c r="RWQ52" s="1412"/>
      <c r="RWR52" s="1412"/>
      <c r="RWS52" s="1412"/>
      <c r="RWT52" s="1412"/>
      <c r="RWU52" s="1412"/>
      <c r="RWV52" s="1412"/>
      <c r="RWW52" s="1412"/>
      <c r="RWX52" s="1412"/>
      <c r="RWY52" s="1412"/>
      <c r="RWZ52" s="1412"/>
      <c r="RXA52" s="1412"/>
      <c r="RXB52" s="1412"/>
      <c r="RXC52" s="1412"/>
      <c r="RXD52" s="1412"/>
      <c r="RXE52" s="1412"/>
      <c r="RXF52" s="1412"/>
      <c r="RXG52" s="1412"/>
      <c r="RXH52" s="1412"/>
      <c r="RXI52" s="1412"/>
      <c r="RXJ52" s="1412"/>
      <c r="RXK52" s="1412"/>
      <c r="RXL52" s="1412"/>
      <c r="RXM52" s="1412"/>
      <c r="RXN52" s="1412"/>
      <c r="RXO52" s="1412"/>
      <c r="RXP52" s="1412"/>
      <c r="RXQ52" s="1412"/>
      <c r="RXR52" s="1412"/>
      <c r="RXS52" s="1412"/>
      <c r="RXT52" s="1412"/>
      <c r="RXU52" s="1412"/>
      <c r="RXV52" s="1412"/>
      <c r="RXW52" s="1412"/>
      <c r="RXX52" s="1412"/>
      <c r="RXY52" s="1412"/>
      <c r="RXZ52" s="1412"/>
      <c r="RYA52" s="1412"/>
      <c r="RYB52" s="1412"/>
      <c r="RYC52" s="1412"/>
      <c r="RYD52" s="1412"/>
      <c r="RYE52" s="1412"/>
      <c r="RYF52" s="1412"/>
      <c r="RYG52" s="1412"/>
      <c r="RYH52" s="1412"/>
      <c r="RYI52" s="1412"/>
      <c r="RYJ52" s="1412"/>
      <c r="RYK52" s="1412"/>
      <c r="RYL52" s="1412"/>
      <c r="RYM52" s="1412"/>
      <c r="RYN52" s="1412"/>
      <c r="RYO52" s="1412"/>
      <c r="RYP52" s="1412"/>
      <c r="RYQ52" s="1412"/>
      <c r="RYR52" s="1412"/>
      <c r="RYS52" s="1412"/>
      <c r="RYT52" s="1412"/>
      <c r="RYU52" s="1412"/>
      <c r="RYV52" s="1412"/>
      <c r="RYW52" s="1412"/>
      <c r="RYX52" s="1412"/>
      <c r="RYY52" s="1412"/>
      <c r="RYZ52" s="1412"/>
      <c r="RZA52" s="1412"/>
      <c r="RZB52" s="1412"/>
      <c r="RZC52" s="1412"/>
      <c r="RZD52" s="1412"/>
      <c r="RZE52" s="1412"/>
      <c r="RZF52" s="1412"/>
      <c r="RZG52" s="1412"/>
      <c r="RZH52" s="1412"/>
      <c r="RZI52" s="1412"/>
      <c r="RZJ52" s="1412"/>
      <c r="RZK52" s="1412"/>
      <c r="RZL52" s="1412"/>
      <c r="RZM52" s="1412"/>
      <c r="RZN52" s="1412"/>
      <c r="RZO52" s="1412"/>
      <c r="RZP52" s="1412"/>
      <c r="RZQ52" s="1412"/>
      <c r="RZR52" s="1412"/>
      <c r="RZS52" s="1412"/>
      <c r="RZT52" s="1412"/>
      <c r="RZU52" s="1412"/>
      <c r="RZV52" s="1412"/>
      <c r="RZW52" s="1412"/>
      <c r="RZX52" s="1412"/>
      <c r="RZY52" s="1412"/>
      <c r="RZZ52" s="1412"/>
      <c r="SAA52" s="1412"/>
      <c r="SAB52" s="1412"/>
      <c r="SAC52" s="1412"/>
      <c r="SAD52" s="1412"/>
      <c r="SAE52" s="1412"/>
      <c r="SAF52" s="1412"/>
      <c r="SAG52" s="1412"/>
      <c r="SAH52" s="1412"/>
      <c r="SAI52" s="1412"/>
      <c r="SAJ52" s="1412"/>
      <c r="SAK52" s="1412"/>
      <c r="SAL52" s="1412"/>
      <c r="SAM52" s="1412"/>
      <c r="SAN52" s="1412"/>
      <c r="SAO52" s="1412"/>
      <c r="SAP52" s="1412"/>
      <c r="SAQ52" s="1412"/>
      <c r="SAR52" s="1412"/>
      <c r="SAS52" s="1412"/>
      <c r="SAT52" s="1412"/>
      <c r="SAU52" s="1412"/>
      <c r="SAV52" s="1412"/>
      <c r="SAW52" s="1412"/>
      <c r="SAX52" s="1412"/>
      <c r="SAY52" s="1412"/>
      <c r="SAZ52" s="1412"/>
      <c r="SBA52" s="1412"/>
      <c r="SBB52" s="1412"/>
      <c r="SBC52" s="1412"/>
      <c r="SBD52" s="1412"/>
      <c r="SBE52" s="1412"/>
      <c r="SBF52" s="1412"/>
      <c r="SBG52" s="1412"/>
      <c r="SBH52" s="1412"/>
      <c r="SBI52" s="1412"/>
      <c r="SBJ52" s="1412"/>
      <c r="SBK52" s="1412"/>
      <c r="SBL52" s="1412"/>
      <c r="SBM52" s="1412"/>
      <c r="SBN52" s="1412"/>
      <c r="SBO52" s="1412"/>
      <c r="SBP52" s="1412"/>
      <c r="SBQ52" s="1412"/>
      <c r="SBR52" s="1412"/>
      <c r="SBS52" s="1412"/>
      <c r="SBT52" s="1412"/>
      <c r="SBU52" s="1412"/>
      <c r="SBV52" s="1412"/>
      <c r="SBW52" s="1412"/>
      <c r="SBX52" s="1412"/>
      <c r="SBY52" s="1412"/>
      <c r="SBZ52" s="1412"/>
      <c r="SCA52" s="1412"/>
      <c r="SCB52" s="1412"/>
      <c r="SCC52" s="1412"/>
      <c r="SCD52" s="1412"/>
      <c r="SCE52" s="1412"/>
      <c r="SCF52" s="1412"/>
      <c r="SCG52" s="1412"/>
      <c r="SCH52" s="1412"/>
      <c r="SCI52" s="1412"/>
      <c r="SCJ52" s="1412"/>
      <c r="SCK52" s="1412"/>
      <c r="SCL52" s="1412"/>
      <c r="SCM52" s="1412"/>
      <c r="SCN52" s="1412"/>
      <c r="SCO52" s="1412"/>
      <c r="SCP52" s="1412"/>
      <c r="SCQ52" s="1412"/>
      <c r="SCR52" s="1412"/>
      <c r="SCS52" s="1412"/>
      <c r="SCT52" s="1412"/>
      <c r="SCU52" s="1412"/>
      <c r="SCV52" s="1412"/>
      <c r="SCW52" s="1412"/>
      <c r="SCX52" s="1412"/>
      <c r="SCY52" s="1412"/>
      <c r="SCZ52" s="1412"/>
      <c r="SDA52" s="1412"/>
      <c r="SDB52" s="1412"/>
      <c r="SDC52" s="1412"/>
      <c r="SDD52" s="1412"/>
      <c r="SDE52" s="1412"/>
      <c r="SDF52" s="1412"/>
      <c r="SDG52" s="1412"/>
      <c r="SDH52" s="1412"/>
      <c r="SDI52" s="1412"/>
      <c r="SDJ52" s="1412"/>
      <c r="SDK52" s="1412"/>
      <c r="SDL52" s="1412"/>
      <c r="SDM52" s="1412"/>
      <c r="SDN52" s="1412"/>
      <c r="SDO52" s="1412"/>
      <c r="SDP52" s="1412"/>
      <c r="SDQ52" s="1412"/>
      <c r="SDR52" s="1412"/>
      <c r="SDS52" s="1412"/>
      <c r="SDT52" s="1412"/>
      <c r="SDU52" s="1412"/>
      <c r="SDV52" s="1412"/>
      <c r="SDW52" s="1412"/>
      <c r="SDX52" s="1412"/>
      <c r="SDY52" s="1412"/>
      <c r="SDZ52" s="1412"/>
      <c r="SEA52" s="1412"/>
      <c r="SEB52" s="1412"/>
      <c r="SEC52" s="1412"/>
      <c r="SED52" s="1412"/>
      <c r="SEE52" s="1412"/>
      <c r="SEF52" s="1412"/>
      <c r="SEG52" s="1412"/>
      <c r="SEH52" s="1412"/>
      <c r="SEI52" s="1412"/>
      <c r="SEJ52" s="1412"/>
      <c r="SEK52" s="1412"/>
      <c r="SEL52" s="1412"/>
      <c r="SEM52" s="1412"/>
      <c r="SEN52" s="1412"/>
      <c r="SEO52" s="1412"/>
      <c r="SEP52" s="1412"/>
      <c r="SEQ52" s="1412"/>
      <c r="SER52" s="1412"/>
      <c r="SES52" s="1412"/>
      <c r="SET52" s="1412"/>
      <c r="SEU52" s="1412"/>
      <c r="SEV52" s="1412"/>
      <c r="SEW52" s="1412"/>
      <c r="SEX52" s="1412"/>
      <c r="SEY52" s="1412"/>
      <c r="SEZ52" s="1412"/>
      <c r="SFA52" s="1412"/>
      <c r="SFB52" s="1412"/>
      <c r="SFC52" s="1412"/>
      <c r="SFD52" s="1412"/>
      <c r="SFE52" s="1412"/>
      <c r="SFF52" s="1412"/>
      <c r="SFG52" s="1412"/>
      <c r="SFH52" s="1412"/>
      <c r="SFI52" s="1412"/>
      <c r="SFJ52" s="1412"/>
      <c r="SFK52" s="1412"/>
      <c r="SFL52" s="1412"/>
      <c r="SFM52" s="1412"/>
      <c r="SFN52" s="1412"/>
      <c r="SFO52" s="1412"/>
      <c r="SFP52" s="1412"/>
      <c r="SFQ52" s="1412"/>
      <c r="SFR52" s="1412"/>
      <c r="SFS52" s="1412"/>
      <c r="SFT52" s="1412"/>
      <c r="SFU52" s="1412"/>
      <c r="SFV52" s="1412"/>
      <c r="SFW52" s="1412"/>
      <c r="SFX52" s="1412"/>
      <c r="SFY52" s="1412"/>
      <c r="SFZ52" s="1412"/>
      <c r="SGA52" s="1412"/>
      <c r="SGB52" s="1412"/>
      <c r="SGC52" s="1412"/>
      <c r="SGD52" s="1412"/>
      <c r="SGE52" s="1412"/>
      <c r="SGF52" s="1412"/>
      <c r="SGG52" s="1412"/>
      <c r="SGH52" s="1412"/>
      <c r="SGI52" s="1412"/>
      <c r="SGJ52" s="1412"/>
      <c r="SGK52" s="1412"/>
      <c r="SGL52" s="1412"/>
      <c r="SGM52" s="1412"/>
      <c r="SGN52" s="1412"/>
      <c r="SGO52" s="1412"/>
      <c r="SGP52" s="1412"/>
      <c r="SGQ52" s="1412"/>
      <c r="SGR52" s="1412"/>
      <c r="SGS52" s="1412"/>
      <c r="SGT52" s="1412"/>
      <c r="SGU52" s="1412"/>
      <c r="SGV52" s="1412"/>
      <c r="SGW52" s="1412"/>
      <c r="SGX52" s="1412"/>
      <c r="SGY52" s="1412"/>
      <c r="SGZ52" s="1412"/>
      <c r="SHA52" s="1412"/>
      <c r="SHB52" s="1412"/>
      <c r="SHC52" s="1412"/>
      <c r="SHD52" s="1412"/>
      <c r="SHE52" s="1412"/>
      <c r="SHF52" s="1412"/>
      <c r="SHG52" s="1412"/>
      <c r="SHH52" s="1412"/>
      <c r="SHI52" s="1412"/>
      <c r="SHJ52" s="1412"/>
      <c r="SHK52" s="1412"/>
      <c r="SHL52" s="1412"/>
      <c r="SHM52" s="1412"/>
      <c r="SHN52" s="1412"/>
      <c r="SHO52" s="1412"/>
      <c r="SHP52" s="1412"/>
      <c r="SHQ52" s="1412"/>
      <c r="SHR52" s="1412"/>
      <c r="SHS52" s="1412"/>
      <c r="SHT52" s="1412"/>
      <c r="SHU52" s="1412"/>
      <c r="SHV52" s="1412"/>
      <c r="SHW52" s="1412"/>
      <c r="SHX52" s="1412"/>
      <c r="SHY52" s="1412"/>
      <c r="SHZ52" s="1412"/>
      <c r="SIA52" s="1412"/>
      <c r="SIB52" s="1412"/>
      <c r="SIC52" s="1412"/>
      <c r="SID52" s="1412"/>
      <c r="SIE52" s="1412"/>
      <c r="SIF52" s="1412"/>
      <c r="SIG52" s="1412"/>
      <c r="SIH52" s="1412"/>
      <c r="SII52" s="1412"/>
      <c r="SIJ52" s="1412"/>
      <c r="SIK52" s="1412"/>
      <c r="SIL52" s="1412"/>
      <c r="SIM52" s="1412"/>
      <c r="SIN52" s="1412"/>
      <c r="SIO52" s="1412"/>
      <c r="SIP52" s="1412"/>
      <c r="SIQ52" s="1412"/>
      <c r="SIR52" s="1412"/>
      <c r="SIS52" s="1412"/>
      <c r="SIT52" s="1412"/>
      <c r="SIU52" s="1412"/>
      <c r="SIV52" s="1412"/>
      <c r="SIW52" s="1412"/>
      <c r="SIX52" s="1412"/>
      <c r="SIY52" s="1412"/>
      <c r="SIZ52" s="1412"/>
      <c r="SJA52" s="1412"/>
      <c r="SJB52" s="1412"/>
      <c r="SJC52" s="1412"/>
      <c r="SJD52" s="1412"/>
      <c r="SJE52" s="1412"/>
      <c r="SJF52" s="1412"/>
      <c r="SJG52" s="1412"/>
      <c r="SJH52" s="1412"/>
      <c r="SJI52" s="1412"/>
      <c r="SJJ52" s="1412"/>
      <c r="SJK52" s="1412"/>
      <c r="SJL52" s="1412"/>
      <c r="SJM52" s="1412"/>
      <c r="SJN52" s="1412"/>
      <c r="SJO52" s="1412"/>
      <c r="SJP52" s="1412"/>
      <c r="SJQ52" s="1412"/>
      <c r="SJR52" s="1412"/>
      <c r="SJS52" s="1412"/>
      <c r="SJT52" s="1412"/>
      <c r="SJU52" s="1412"/>
      <c r="SJV52" s="1412"/>
      <c r="SJW52" s="1412"/>
      <c r="SJX52" s="1412"/>
      <c r="SJY52" s="1412"/>
      <c r="SJZ52" s="1412"/>
      <c r="SKA52" s="1412"/>
      <c r="SKB52" s="1412"/>
      <c r="SKC52" s="1412"/>
      <c r="SKD52" s="1412"/>
      <c r="SKE52" s="1412"/>
      <c r="SKF52" s="1412"/>
      <c r="SKG52" s="1412"/>
      <c r="SKH52" s="1412"/>
      <c r="SKI52" s="1412"/>
      <c r="SKJ52" s="1412"/>
      <c r="SKK52" s="1412"/>
      <c r="SKL52" s="1412"/>
      <c r="SKM52" s="1412"/>
      <c r="SKN52" s="1412"/>
      <c r="SKO52" s="1412"/>
      <c r="SKP52" s="1412"/>
      <c r="SKQ52" s="1412"/>
      <c r="SKR52" s="1412"/>
      <c r="SKS52" s="1412"/>
      <c r="SKT52" s="1412"/>
      <c r="SKU52" s="1412"/>
      <c r="SKV52" s="1412"/>
      <c r="SKW52" s="1412"/>
      <c r="SKX52" s="1412"/>
      <c r="SKY52" s="1412"/>
      <c r="SKZ52" s="1412"/>
      <c r="SLA52" s="1412"/>
      <c r="SLB52" s="1412"/>
      <c r="SLC52" s="1412"/>
      <c r="SLD52" s="1412"/>
      <c r="SLE52" s="1412"/>
      <c r="SLF52" s="1412"/>
      <c r="SLG52" s="1412"/>
      <c r="SLH52" s="1412"/>
      <c r="SLI52" s="1412"/>
      <c r="SLJ52" s="1412"/>
      <c r="SLK52" s="1412"/>
      <c r="SLL52" s="1412"/>
      <c r="SLM52" s="1412"/>
      <c r="SLN52" s="1412"/>
      <c r="SLO52" s="1412"/>
      <c r="SLP52" s="1412"/>
      <c r="SLQ52" s="1412"/>
      <c r="SLR52" s="1412"/>
      <c r="SLS52" s="1412"/>
      <c r="SLT52" s="1412"/>
      <c r="SLU52" s="1412"/>
      <c r="SLV52" s="1412"/>
      <c r="SLW52" s="1412"/>
      <c r="SLX52" s="1412"/>
      <c r="SLY52" s="1412"/>
      <c r="SLZ52" s="1412"/>
      <c r="SMA52" s="1412"/>
      <c r="SMB52" s="1412"/>
      <c r="SMC52" s="1412"/>
      <c r="SMD52" s="1412"/>
      <c r="SME52" s="1412"/>
      <c r="SMF52" s="1412"/>
      <c r="SMG52" s="1412"/>
      <c r="SMH52" s="1412"/>
      <c r="SMI52" s="1412"/>
      <c r="SMJ52" s="1412"/>
      <c r="SMK52" s="1412"/>
      <c r="SML52" s="1412"/>
      <c r="SMM52" s="1412"/>
      <c r="SMN52" s="1412"/>
      <c r="SMO52" s="1412"/>
      <c r="SMP52" s="1412"/>
      <c r="SMQ52" s="1412"/>
      <c r="SMR52" s="1412"/>
      <c r="SMS52" s="1412"/>
      <c r="SMT52" s="1412"/>
      <c r="SMU52" s="1412"/>
      <c r="SMV52" s="1412"/>
      <c r="SMW52" s="1412"/>
      <c r="SMX52" s="1412"/>
      <c r="SMY52" s="1412"/>
      <c r="SMZ52" s="1412"/>
      <c r="SNA52" s="1412"/>
      <c r="SNB52" s="1412"/>
      <c r="SNC52" s="1412"/>
      <c r="SND52" s="1412"/>
      <c r="SNE52" s="1412"/>
      <c r="SNF52" s="1412"/>
      <c r="SNG52" s="1412"/>
      <c r="SNH52" s="1412"/>
      <c r="SNI52" s="1412"/>
      <c r="SNJ52" s="1412"/>
      <c r="SNK52" s="1412"/>
      <c r="SNL52" s="1412"/>
      <c r="SNM52" s="1412"/>
      <c r="SNN52" s="1412"/>
      <c r="SNO52" s="1412"/>
      <c r="SNP52" s="1412"/>
      <c r="SNQ52" s="1412"/>
      <c r="SNR52" s="1412"/>
      <c r="SNS52" s="1412"/>
      <c r="SNT52" s="1412"/>
      <c r="SNU52" s="1412"/>
      <c r="SNV52" s="1412"/>
      <c r="SNW52" s="1412"/>
      <c r="SNX52" s="1412"/>
      <c r="SNY52" s="1412"/>
      <c r="SNZ52" s="1412"/>
      <c r="SOA52" s="1412"/>
      <c r="SOB52" s="1412"/>
      <c r="SOC52" s="1412"/>
      <c r="SOD52" s="1412"/>
      <c r="SOE52" s="1412"/>
      <c r="SOF52" s="1412"/>
      <c r="SOG52" s="1412"/>
      <c r="SOH52" s="1412"/>
      <c r="SOI52" s="1412"/>
      <c r="SOJ52" s="1412"/>
      <c r="SOK52" s="1412"/>
      <c r="SOL52" s="1412"/>
      <c r="SOM52" s="1412"/>
      <c r="SON52" s="1412"/>
      <c r="SOO52" s="1412"/>
      <c r="SOP52" s="1412"/>
      <c r="SOQ52" s="1412"/>
      <c r="SOR52" s="1412"/>
      <c r="SOS52" s="1412"/>
      <c r="SOT52" s="1412"/>
      <c r="SOU52" s="1412"/>
      <c r="SOV52" s="1412"/>
      <c r="SOW52" s="1412"/>
      <c r="SOX52" s="1412"/>
      <c r="SOY52" s="1412"/>
      <c r="SOZ52" s="1412"/>
      <c r="SPA52" s="1412"/>
      <c r="SPB52" s="1412"/>
      <c r="SPC52" s="1412"/>
      <c r="SPD52" s="1412"/>
      <c r="SPE52" s="1412"/>
      <c r="SPF52" s="1412"/>
      <c r="SPG52" s="1412"/>
      <c r="SPH52" s="1412"/>
      <c r="SPI52" s="1412"/>
      <c r="SPJ52" s="1412"/>
      <c r="SPK52" s="1412"/>
      <c r="SPL52" s="1412"/>
      <c r="SPM52" s="1412"/>
      <c r="SPN52" s="1412"/>
      <c r="SPO52" s="1412"/>
      <c r="SPP52" s="1412"/>
      <c r="SPQ52" s="1412"/>
      <c r="SPR52" s="1412"/>
      <c r="SPS52" s="1412"/>
      <c r="SPT52" s="1412"/>
      <c r="SPU52" s="1412"/>
      <c r="SPV52" s="1412"/>
      <c r="SPW52" s="1412"/>
      <c r="SPX52" s="1412"/>
      <c r="SPY52" s="1412"/>
      <c r="SPZ52" s="1412"/>
      <c r="SQA52" s="1412"/>
      <c r="SQB52" s="1412"/>
      <c r="SQC52" s="1412"/>
      <c r="SQD52" s="1412"/>
      <c r="SQE52" s="1412"/>
      <c r="SQF52" s="1412"/>
      <c r="SQG52" s="1412"/>
      <c r="SQH52" s="1412"/>
      <c r="SQI52" s="1412"/>
      <c r="SQJ52" s="1412"/>
      <c r="SQK52" s="1412"/>
      <c r="SQL52" s="1412"/>
      <c r="SQM52" s="1412"/>
      <c r="SQN52" s="1412"/>
      <c r="SQO52" s="1412"/>
      <c r="SQP52" s="1412"/>
      <c r="SQQ52" s="1412"/>
      <c r="SQR52" s="1412"/>
      <c r="SQS52" s="1412"/>
      <c r="SQT52" s="1412"/>
      <c r="SQU52" s="1412"/>
      <c r="SQV52" s="1412"/>
      <c r="SQW52" s="1412"/>
      <c r="SQX52" s="1412"/>
      <c r="SQY52" s="1412"/>
      <c r="SQZ52" s="1412"/>
      <c r="SRA52" s="1412"/>
      <c r="SRB52" s="1412"/>
      <c r="SRC52" s="1412"/>
      <c r="SRD52" s="1412"/>
      <c r="SRE52" s="1412"/>
      <c r="SRF52" s="1412"/>
      <c r="SRG52" s="1412"/>
      <c r="SRH52" s="1412"/>
      <c r="SRI52" s="1412"/>
      <c r="SRJ52" s="1412"/>
      <c r="SRK52" s="1412"/>
      <c r="SRL52" s="1412"/>
      <c r="SRM52" s="1412"/>
      <c r="SRN52" s="1412"/>
      <c r="SRO52" s="1412"/>
      <c r="SRP52" s="1412"/>
      <c r="SRQ52" s="1412"/>
      <c r="SRR52" s="1412"/>
      <c r="SRS52" s="1412"/>
      <c r="SRT52" s="1412"/>
      <c r="SRU52" s="1412"/>
      <c r="SRV52" s="1412"/>
      <c r="SRW52" s="1412"/>
      <c r="SRX52" s="1412"/>
      <c r="SRY52" s="1412"/>
      <c r="SRZ52" s="1412"/>
      <c r="SSA52" s="1412"/>
      <c r="SSB52" s="1412"/>
      <c r="SSC52" s="1412"/>
      <c r="SSD52" s="1412"/>
      <c r="SSE52" s="1412"/>
      <c r="SSF52" s="1412"/>
      <c r="SSG52" s="1412"/>
      <c r="SSH52" s="1412"/>
      <c r="SSI52" s="1412"/>
      <c r="SSJ52" s="1412"/>
      <c r="SSK52" s="1412"/>
      <c r="SSL52" s="1412"/>
      <c r="SSM52" s="1412"/>
      <c r="SSN52" s="1412"/>
      <c r="SSO52" s="1412"/>
      <c r="SSP52" s="1412"/>
      <c r="SSQ52" s="1412"/>
      <c r="SSR52" s="1412"/>
      <c r="SSS52" s="1412"/>
      <c r="SST52" s="1412"/>
      <c r="SSU52" s="1412"/>
      <c r="SSV52" s="1412"/>
      <c r="SSW52" s="1412"/>
      <c r="SSX52" s="1412"/>
      <c r="SSY52" s="1412"/>
      <c r="SSZ52" s="1412"/>
      <c r="STA52" s="1412"/>
      <c r="STB52" s="1412"/>
      <c r="STC52" s="1412"/>
      <c r="STD52" s="1412"/>
      <c r="STE52" s="1412"/>
      <c r="STF52" s="1412"/>
      <c r="STG52" s="1412"/>
      <c r="STH52" s="1412"/>
      <c r="STI52" s="1412"/>
      <c r="STJ52" s="1412"/>
      <c r="STK52" s="1412"/>
      <c r="STL52" s="1412"/>
      <c r="STM52" s="1412"/>
      <c r="STN52" s="1412"/>
      <c r="STO52" s="1412"/>
      <c r="STP52" s="1412"/>
      <c r="STQ52" s="1412"/>
      <c r="STR52" s="1412"/>
      <c r="STS52" s="1412"/>
      <c r="STT52" s="1412"/>
      <c r="STU52" s="1412"/>
      <c r="STV52" s="1412"/>
      <c r="STW52" s="1412"/>
      <c r="STX52" s="1412"/>
      <c r="STY52" s="1412"/>
      <c r="STZ52" s="1412"/>
      <c r="SUA52" s="1412"/>
      <c r="SUB52" s="1412"/>
      <c r="SUC52" s="1412"/>
      <c r="SUD52" s="1412"/>
      <c r="SUE52" s="1412"/>
      <c r="SUF52" s="1412"/>
      <c r="SUG52" s="1412"/>
      <c r="SUH52" s="1412"/>
      <c r="SUI52" s="1412"/>
      <c r="SUJ52" s="1412"/>
      <c r="SUK52" s="1412"/>
      <c r="SUL52" s="1412"/>
      <c r="SUM52" s="1412"/>
      <c r="SUN52" s="1412"/>
      <c r="SUO52" s="1412"/>
      <c r="SUP52" s="1412"/>
      <c r="SUQ52" s="1412"/>
      <c r="SUR52" s="1412"/>
      <c r="SUS52" s="1412"/>
      <c r="SUT52" s="1412"/>
      <c r="SUU52" s="1412"/>
      <c r="SUV52" s="1412"/>
      <c r="SUW52" s="1412"/>
      <c r="SUX52" s="1412"/>
      <c r="SUY52" s="1412"/>
      <c r="SUZ52" s="1412"/>
      <c r="SVA52" s="1412"/>
      <c r="SVB52" s="1412"/>
      <c r="SVC52" s="1412"/>
      <c r="SVD52" s="1412"/>
      <c r="SVE52" s="1412"/>
      <c r="SVF52" s="1412"/>
      <c r="SVG52" s="1412"/>
      <c r="SVH52" s="1412"/>
      <c r="SVI52" s="1412"/>
      <c r="SVJ52" s="1412"/>
      <c r="SVK52" s="1412"/>
      <c r="SVL52" s="1412"/>
      <c r="SVM52" s="1412"/>
      <c r="SVN52" s="1412"/>
      <c r="SVO52" s="1412"/>
      <c r="SVP52" s="1412"/>
      <c r="SVQ52" s="1412"/>
      <c r="SVR52" s="1412"/>
      <c r="SVS52" s="1412"/>
      <c r="SVT52" s="1412"/>
      <c r="SVU52" s="1412"/>
      <c r="SVV52" s="1412"/>
      <c r="SVW52" s="1412"/>
      <c r="SVX52" s="1412"/>
      <c r="SVY52" s="1412"/>
      <c r="SVZ52" s="1412"/>
      <c r="SWA52" s="1412"/>
      <c r="SWB52" s="1412"/>
      <c r="SWC52" s="1412"/>
      <c r="SWD52" s="1412"/>
      <c r="SWE52" s="1412"/>
      <c r="SWF52" s="1412"/>
      <c r="SWG52" s="1412"/>
      <c r="SWH52" s="1412"/>
      <c r="SWI52" s="1412"/>
      <c r="SWJ52" s="1412"/>
      <c r="SWK52" s="1412"/>
      <c r="SWL52" s="1412"/>
      <c r="SWM52" s="1412"/>
      <c r="SWN52" s="1412"/>
      <c r="SWO52" s="1412"/>
      <c r="SWP52" s="1412"/>
      <c r="SWQ52" s="1412"/>
      <c r="SWR52" s="1412"/>
      <c r="SWS52" s="1412"/>
      <c r="SWT52" s="1412"/>
      <c r="SWU52" s="1412"/>
      <c r="SWV52" s="1412"/>
      <c r="SWW52" s="1412"/>
      <c r="SWX52" s="1412"/>
      <c r="SWY52" s="1412"/>
      <c r="SWZ52" s="1412"/>
      <c r="SXA52" s="1412"/>
      <c r="SXB52" s="1412"/>
      <c r="SXC52" s="1412"/>
      <c r="SXD52" s="1412"/>
      <c r="SXE52" s="1412"/>
      <c r="SXF52" s="1412"/>
      <c r="SXG52" s="1412"/>
      <c r="SXH52" s="1412"/>
      <c r="SXI52" s="1412"/>
      <c r="SXJ52" s="1412"/>
      <c r="SXK52" s="1412"/>
      <c r="SXL52" s="1412"/>
      <c r="SXM52" s="1412"/>
      <c r="SXN52" s="1412"/>
      <c r="SXO52" s="1412"/>
      <c r="SXP52" s="1412"/>
      <c r="SXQ52" s="1412"/>
      <c r="SXR52" s="1412"/>
      <c r="SXS52" s="1412"/>
      <c r="SXT52" s="1412"/>
      <c r="SXU52" s="1412"/>
      <c r="SXV52" s="1412"/>
      <c r="SXW52" s="1412"/>
      <c r="SXX52" s="1412"/>
      <c r="SXY52" s="1412"/>
      <c r="SXZ52" s="1412"/>
      <c r="SYA52" s="1412"/>
      <c r="SYB52" s="1412"/>
      <c r="SYC52" s="1412"/>
      <c r="SYD52" s="1412"/>
      <c r="SYE52" s="1412"/>
      <c r="SYF52" s="1412"/>
      <c r="SYG52" s="1412"/>
      <c r="SYH52" s="1412"/>
      <c r="SYI52" s="1412"/>
      <c r="SYJ52" s="1412"/>
      <c r="SYK52" s="1412"/>
      <c r="SYL52" s="1412"/>
      <c r="SYM52" s="1412"/>
      <c r="SYN52" s="1412"/>
      <c r="SYO52" s="1412"/>
      <c r="SYP52" s="1412"/>
      <c r="SYQ52" s="1412"/>
      <c r="SYR52" s="1412"/>
      <c r="SYS52" s="1412"/>
      <c r="SYT52" s="1412"/>
      <c r="SYU52" s="1412"/>
      <c r="SYV52" s="1412"/>
      <c r="SYW52" s="1412"/>
      <c r="SYX52" s="1412"/>
      <c r="SYY52" s="1412"/>
      <c r="SYZ52" s="1412"/>
      <c r="SZA52" s="1412"/>
      <c r="SZB52" s="1412"/>
      <c r="SZC52" s="1412"/>
      <c r="SZD52" s="1412"/>
      <c r="SZE52" s="1412"/>
      <c r="SZF52" s="1412"/>
      <c r="SZG52" s="1412"/>
      <c r="SZH52" s="1412"/>
      <c r="SZI52" s="1412"/>
      <c r="SZJ52" s="1412"/>
      <c r="SZK52" s="1412"/>
      <c r="SZL52" s="1412"/>
      <c r="SZM52" s="1412"/>
      <c r="SZN52" s="1412"/>
      <c r="SZO52" s="1412"/>
      <c r="SZP52" s="1412"/>
      <c r="SZQ52" s="1412"/>
      <c r="SZR52" s="1412"/>
      <c r="SZS52" s="1412"/>
      <c r="SZT52" s="1412"/>
      <c r="SZU52" s="1412"/>
      <c r="SZV52" s="1412"/>
      <c r="SZW52" s="1412"/>
      <c r="SZX52" s="1412"/>
      <c r="SZY52" s="1412"/>
      <c r="SZZ52" s="1412"/>
      <c r="TAA52" s="1412"/>
      <c r="TAB52" s="1412"/>
      <c r="TAC52" s="1412"/>
      <c r="TAD52" s="1412"/>
      <c r="TAE52" s="1412"/>
      <c r="TAF52" s="1412"/>
      <c r="TAG52" s="1412"/>
      <c r="TAH52" s="1412"/>
      <c r="TAI52" s="1412"/>
      <c r="TAJ52" s="1412"/>
      <c r="TAK52" s="1412"/>
      <c r="TAL52" s="1412"/>
      <c r="TAM52" s="1412"/>
      <c r="TAN52" s="1412"/>
      <c r="TAO52" s="1412"/>
      <c r="TAP52" s="1412"/>
      <c r="TAQ52" s="1412"/>
      <c r="TAR52" s="1412"/>
      <c r="TAS52" s="1412"/>
      <c r="TAT52" s="1412"/>
      <c r="TAU52" s="1412"/>
      <c r="TAV52" s="1412"/>
      <c r="TAW52" s="1412"/>
      <c r="TAX52" s="1412"/>
      <c r="TAY52" s="1412"/>
      <c r="TAZ52" s="1412"/>
      <c r="TBA52" s="1412"/>
      <c r="TBB52" s="1412"/>
      <c r="TBC52" s="1412"/>
      <c r="TBD52" s="1412"/>
      <c r="TBE52" s="1412"/>
      <c r="TBF52" s="1412"/>
      <c r="TBG52" s="1412"/>
      <c r="TBH52" s="1412"/>
      <c r="TBI52" s="1412"/>
      <c r="TBJ52" s="1412"/>
      <c r="TBK52" s="1412"/>
      <c r="TBL52" s="1412"/>
      <c r="TBM52" s="1412"/>
      <c r="TBN52" s="1412"/>
      <c r="TBO52" s="1412"/>
      <c r="TBP52" s="1412"/>
      <c r="TBQ52" s="1412"/>
      <c r="TBR52" s="1412"/>
      <c r="TBS52" s="1412"/>
      <c r="TBT52" s="1412"/>
      <c r="TBU52" s="1412"/>
      <c r="TBV52" s="1412"/>
      <c r="TBW52" s="1412"/>
      <c r="TBX52" s="1412"/>
      <c r="TBY52" s="1412"/>
      <c r="TBZ52" s="1412"/>
      <c r="TCA52" s="1412"/>
      <c r="TCB52" s="1412"/>
      <c r="TCC52" s="1412"/>
      <c r="TCD52" s="1412"/>
      <c r="TCE52" s="1412"/>
      <c r="TCF52" s="1412"/>
      <c r="TCG52" s="1412"/>
      <c r="TCH52" s="1412"/>
      <c r="TCI52" s="1412"/>
      <c r="TCJ52" s="1412"/>
      <c r="TCK52" s="1412"/>
      <c r="TCL52" s="1412"/>
      <c r="TCM52" s="1412"/>
      <c r="TCN52" s="1412"/>
      <c r="TCO52" s="1412"/>
      <c r="TCP52" s="1412"/>
      <c r="TCQ52" s="1412"/>
      <c r="TCR52" s="1412"/>
      <c r="TCS52" s="1412"/>
      <c r="TCT52" s="1412"/>
      <c r="TCU52" s="1412"/>
      <c r="TCV52" s="1412"/>
      <c r="TCW52" s="1412"/>
      <c r="TCX52" s="1412"/>
      <c r="TCY52" s="1412"/>
      <c r="TCZ52" s="1412"/>
      <c r="TDA52" s="1412"/>
      <c r="TDB52" s="1412"/>
      <c r="TDC52" s="1412"/>
      <c r="TDD52" s="1412"/>
      <c r="TDE52" s="1412"/>
      <c r="TDF52" s="1412"/>
      <c r="TDG52" s="1412"/>
      <c r="TDH52" s="1412"/>
      <c r="TDI52" s="1412"/>
      <c r="TDJ52" s="1412"/>
      <c r="TDK52" s="1412"/>
      <c r="TDL52" s="1412"/>
      <c r="TDM52" s="1412"/>
      <c r="TDN52" s="1412"/>
      <c r="TDO52" s="1412"/>
      <c r="TDP52" s="1412"/>
      <c r="TDQ52" s="1412"/>
      <c r="TDR52" s="1412"/>
      <c r="TDS52" s="1412"/>
      <c r="TDT52" s="1412"/>
      <c r="TDU52" s="1412"/>
      <c r="TDV52" s="1412"/>
      <c r="TDW52" s="1412"/>
      <c r="TDX52" s="1412"/>
      <c r="TDY52" s="1412"/>
      <c r="TDZ52" s="1412"/>
      <c r="TEA52" s="1412"/>
      <c r="TEB52" s="1412"/>
      <c r="TEC52" s="1412"/>
      <c r="TED52" s="1412"/>
      <c r="TEE52" s="1412"/>
      <c r="TEF52" s="1412"/>
      <c r="TEG52" s="1412"/>
      <c r="TEH52" s="1412"/>
      <c r="TEI52" s="1412"/>
      <c r="TEJ52" s="1412"/>
      <c r="TEK52" s="1412"/>
      <c r="TEL52" s="1412"/>
      <c r="TEM52" s="1412"/>
      <c r="TEN52" s="1412"/>
      <c r="TEO52" s="1412"/>
      <c r="TEP52" s="1412"/>
      <c r="TEQ52" s="1412"/>
      <c r="TER52" s="1412"/>
      <c r="TES52" s="1412"/>
      <c r="TET52" s="1412"/>
      <c r="TEU52" s="1412"/>
      <c r="TEV52" s="1412"/>
      <c r="TEW52" s="1412"/>
      <c r="TEX52" s="1412"/>
      <c r="TEY52" s="1412"/>
      <c r="TEZ52" s="1412"/>
      <c r="TFA52" s="1412"/>
      <c r="TFB52" s="1412"/>
      <c r="TFC52" s="1412"/>
      <c r="TFD52" s="1412"/>
      <c r="TFE52" s="1412"/>
      <c r="TFF52" s="1412"/>
      <c r="TFG52" s="1412"/>
      <c r="TFH52" s="1412"/>
      <c r="TFI52" s="1412"/>
      <c r="TFJ52" s="1412"/>
      <c r="TFK52" s="1412"/>
      <c r="TFL52" s="1412"/>
      <c r="TFM52" s="1412"/>
      <c r="TFN52" s="1412"/>
      <c r="TFO52" s="1412"/>
      <c r="TFP52" s="1412"/>
      <c r="TFQ52" s="1412"/>
      <c r="TFR52" s="1412"/>
      <c r="TFS52" s="1412"/>
      <c r="TFT52" s="1412"/>
      <c r="TFU52" s="1412"/>
      <c r="TFV52" s="1412"/>
      <c r="TFW52" s="1412"/>
      <c r="TFX52" s="1412"/>
      <c r="TFY52" s="1412"/>
      <c r="TFZ52" s="1412"/>
      <c r="TGA52" s="1412"/>
      <c r="TGB52" s="1412"/>
      <c r="TGC52" s="1412"/>
      <c r="TGD52" s="1412"/>
      <c r="TGE52" s="1412"/>
      <c r="TGF52" s="1412"/>
      <c r="TGG52" s="1412"/>
      <c r="TGH52" s="1412"/>
      <c r="TGI52" s="1412"/>
      <c r="TGJ52" s="1412"/>
      <c r="TGK52" s="1412"/>
      <c r="TGL52" s="1412"/>
      <c r="TGM52" s="1412"/>
      <c r="TGN52" s="1412"/>
      <c r="TGO52" s="1412"/>
      <c r="TGP52" s="1412"/>
      <c r="TGQ52" s="1412"/>
      <c r="TGR52" s="1412"/>
      <c r="TGS52" s="1412"/>
      <c r="TGT52" s="1412"/>
      <c r="TGU52" s="1412"/>
      <c r="TGV52" s="1412"/>
      <c r="TGW52" s="1412"/>
      <c r="TGX52" s="1412"/>
    </row>
    <row r="53" spans="1:13726" ht="12.75" customHeight="1">
      <c r="B53" s="1427" t="s">
        <v>383</v>
      </c>
      <c r="C53" s="1427"/>
      <c r="D53" s="1427"/>
      <c r="E53" s="1427"/>
      <c r="F53" s="1427"/>
      <c r="G53" s="1427"/>
      <c r="H53" s="1427"/>
      <c r="I53" s="1427"/>
      <c r="J53" s="1427"/>
      <c r="K53" s="1427"/>
      <c r="L53" s="1427"/>
      <c r="M53" s="1427"/>
      <c r="N53" s="1427"/>
      <c r="O53" s="1427"/>
      <c r="P53" s="1427"/>
      <c r="Q53" s="1427"/>
      <c r="R53" s="1427"/>
      <c r="S53" s="1427"/>
      <c r="T53" s="1427"/>
      <c r="U53" s="1427"/>
      <c r="V53" s="1427"/>
      <c r="W53" s="1427"/>
      <c r="X53" s="1427"/>
      <c r="Y53" s="1427"/>
      <c r="Z53" s="1427"/>
      <c r="AA53" s="1427"/>
      <c r="AB53" s="1427"/>
      <c r="AC53" s="1427"/>
      <c r="AD53" s="1427"/>
      <c r="AE53" s="1427"/>
      <c r="AF53" s="1427"/>
      <c r="AG53" s="1427"/>
      <c r="AK53" s="1427" t="s">
        <v>383</v>
      </c>
      <c r="AL53" s="1427"/>
      <c r="AM53" s="1427"/>
      <c r="AN53" s="1427"/>
      <c r="AO53" s="1427"/>
      <c r="AP53" s="1427"/>
      <c r="AQ53" s="1427"/>
      <c r="AR53" s="1427"/>
      <c r="AS53" s="1427"/>
      <c r="AT53" s="1427"/>
      <c r="AU53" s="1427"/>
      <c r="AV53" s="1427"/>
      <c r="AW53" s="1427"/>
      <c r="AX53" s="1427"/>
      <c r="AY53" s="1427"/>
      <c r="AZ53" s="1427"/>
      <c r="BA53" s="1427"/>
      <c r="BB53" s="1427"/>
      <c r="BC53" s="1427"/>
      <c r="BD53" s="1427"/>
      <c r="BE53" s="1427"/>
      <c r="BF53" s="1427"/>
      <c r="BG53" s="1427"/>
      <c r="BH53" s="1427"/>
      <c r="BI53" s="1427"/>
      <c r="BJ53" s="1427"/>
      <c r="BK53" s="1427"/>
      <c r="BL53" s="1427"/>
      <c r="BM53" s="1427"/>
      <c r="BN53" s="1427"/>
      <c r="BO53" s="1427"/>
      <c r="BP53" s="1427"/>
    </row>
    <row r="54" spans="1:13726" ht="3.75" customHeight="1">
      <c r="B54" s="251"/>
      <c r="C54" s="251"/>
      <c r="D54" s="251"/>
      <c r="E54" s="251"/>
      <c r="F54" s="251"/>
      <c r="G54" s="251"/>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K54" s="251"/>
      <c r="AL54" s="251"/>
      <c r="AM54" s="251"/>
      <c r="AN54" s="251"/>
      <c r="AO54" s="251"/>
      <c r="AP54" s="251"/>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row>
    <row r="55" spans="1:13726" ht="13.5" customHeight="1">
      <c r="B55" s="1428" t="s">
        <v>384</v>
      </c>
      <c r="C55" s="1429"/>
      <c r="D55" s="1429"/>
      <c r="E55" s="1429"/>
      <c r="F55" s="1429"/>
      <c r="G55" s="1430"/>
      <c r="H55" s="1428" t="s">
        <v>385</v>
      </c>
      <c r="I55" s="1429"/>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30"/>
      <c r="AK55" s="1428" t="s">
        <v>384</v>
      </c>
      <c r="AL55" s="1429"/>
      <c r="AM55" s="1429"/>
      <c r="AN55" s="1429"/>
      <c r="AO55" s="1429"/>
      <c r="AP55" s="1430"/>
      <c r="AQ55" s="1428" t="s">
        <v>385</v>
      </c>
      <c r="AR55" s="1429"/>
      <c r="AS55" s="1429"/>
      <c r="AT55" s="1429"/>
      <c r="AU55" s="1429"/>
      <c r="AV55" s="1429"/>
      <c r="AW55" s="1429"/>
      <c r="AX55" s="1429"/>
      <c r="AY55" s="1429"/>
      <c r="AZ55" s="1429"/>
      <c r="BA55" s="1429"/>
      <c r="BB55" s="1429"/>
      <c r="BC55" s="1429"/>
      <c r="BD55" s="1429"/>
      <c r="BE55" s="1429"/>
      <c r="BF55" s="1429"/>
      <c r="BG55" s="1429"/>
      <c r="BH55" s="1429"/>
      <c r="BI55" s="1429"/>
      <c r="BJ55" s="1429"/>
      <c r="BK55" s="1429"/>
      <c r="BL55" s="1429"/>
      <c r="BM55" s="1429"/>
      <c r="BN55" s="1429"/>
      <c r="BO55" s="1429"/>
      <c r="BP55" s="1429"/>
      <c r="BQ55" s="1430"/>
    </row>
    <row r="56" spans="1:13726" ht="18.75" customHeight="1">
      <c r="B56" s="1436" t="s">
        <v>386</v>
      </c>
      <c r="C56" s="1437"/>
      <c r="D56" s="1437"/>
      <c r="E56" s="1437"/>
      <c r="F56" s="1437"/>
      <c r="G56" s="1438"/>
      <c r="H56" s="1439" t="s">
        <v>387</v>
      </c>
      <c r="I56" s="1440"/>
      <c r="J56" s="1440"/>
      <c r="K56" s="1440"/>
      <c r="L56" s="1440"/>
      <c r="M56" s="1440"/>
      <c r="N56" s="1440"/>
      <c r="O56" s="1440"/>
      <c r="P56" s="1440"/>
      <c r="Q56" s="1440"/>
      <c r="R56" s="1440"/>
      <c r="S56" s="1440"/>
      <c r="T56" s="1440"/>
      <c r="U56" s="1440"/>
      <c r="V56" s="1440"/>
      <c r="W56" s="1440"/>
      <c r="X56" s="1440"/>
      <c r="Y56" s="1440"/>
      <c r="Z56" s="1440"/>
      <c r="AA56" s="1440"/>
      <c r="AB56" s="1440"/>
      <c r="AC56" s="1440"/>
      <c r="AD56" s="1440"/>
      <c r="AE56" s="1440"/>
      <c r="AF56" s="1440"/>
      <c r="AG56" s="1440"/>
      <c r="AH56" s="1441"/>
      <c r="AK56" s="1436" t="s">
        <v>386</v>
      </c>
      <c r="AL56" s="1437"/>
      <c r="AM56" s="1437"/>
      <c r="AN56" s="1437"/>
      <c r="AO56" s="1437"/>
      <c r="AP56" s="1438"/>
      <c r="AQ56" s="1439" t="s">
        <v>387</v>
      </c>
      <c r="AR56" s="1440"/>
      <c r="AS56" s="1440"/>
      <c r="AT56" s="1440"/>
      <c r="AU56" s="1440"/>
      <c r="AV56" s="1440"/>
      <c r="AW56" s="1440"/>
      <c r="AX56" s="1440"/>
      <c r="AY56" s="1440"/>
      <c r="AZ56" s="1440"/>
      <c r="BA56" s="1440"/>
      <c r="BB56" s="1440"/>
      <c r="BC56" s="1440"/>
      <c r="BD56" s="1440"/>
      <c r="BE56" s="1440"/>
      <c r="BF56" s="1440"/>
      <c r="BG56" s="1440"/>
      <c r="BH56" s="1440"/>
      <c r="BI56" s="1440"/>
      <c r="BJ56" s="1440"/>
      <c r="BK56" s="1440"/>
      <c r="BL56" s="1440"/>
      <c r="BM56" s="1440"/>
      <c r="BN56" s="1440"/>
      <c r="BO56" s="1440"/>
      <c r="BP56" s="1440"/>
      <c r="BQ56" s="1441"/>
    </row>
    <row r="57" spans="1:13726" ht="26.4" customHeight="1">
      <c r="B57" s="1442" t="s">
        <v>388</v>
      </c>
      <c r="C57" s="1443"/>
      <c r="D57" s="1443"/>
      <c r="E57" s="1443"/>
      <c r="F57" s="1443"/>
      <c r="G57" s="1444"/>
      <c r="H57" s="1439" t="s">
        <v>389</v>
      </c>
      <c r="I57" s="1440"/>
      <c r="J57" s="1440"/>
      <c r="K57" s="1440"/>
      <c r="L57" s="1440"/>
      <c r="M57" s="1440"/>
      <c r="N57" s="1440"/>
      <c r="O57" s="1440"/>
      <c r="P57" s="1440"/>
      <c r="Q57" s="1440"/>
      <c r="R57" s="1440"/>
      <c r="S57" s="1440"/>
      <c r="T57" s="1440"/>
      <c r="U57" s="1440"/>
      <c r="V57" s="1440"/>
      <c r="W57" s="1440"/>
      <c r="X57" s="1440"/>
      <c r="Y57" s="1440"/>
      <c r="Z57" s="1440"/>
      <c r="AA57" s="1440"/>
      <c r="AB57" s="1440"/>
      <c r="AC57" s="1440"/>
      <c r="AD57" s="1440"/>
      <c r="AE57" s="1440"/>
      <c r="AF57" s="1440"/>
      <c r="AG57" s="1440"/>
      <c r="AH57" s="1441"/>
      <c r="AK57" s="1442" t="s">
        <v>388</v>
      </c>
      <c r="AL57" s="1443"/>
      <c r="AM57" s="1443"/>
      <c r="AN57" s="1443"/>
      <c r="AO57" s="1443"/>
      <c r="AP57" s="1444"/>
      <c r="AQ57" s="1439" t="s">
        <v>389</v>
      </c>
      <c r="AR57" s="1440"/>
      <c r="AS57" s="1440"/>
      <c r="AT57" s="1440"/>
      <c r="AU57" s="1440"/>
      <c r="AV57" s="1440"/>
      <c r="AW57" s="1440"/>
      <c r="AX57" s="1440"/>
      <c r="AY57" s="1440"/>
      <c r="AZ57" s="1440"/>
      <c r="BA57" s="1440"/>
      <c r="BB57" s="1440"/>
      <c r="BC57" s="1440"/>
      <c r="BD57" s="1440"/>
      <c r="BE57" s="1440"/>
      <c r="BF57" s="1440"/>
      <c r="BG57" s="1440"/>
      <c r="BH57" s="1440"/>
      <c r="BI57" s="1440"/>
      <c r="BJ57" s="1440"/>
      <c r="BK57" s="1440"/>
      <c r="BL57" s="1440"/>
      <c r="BM57" s="1440"/>
      <c r="BN57" s="1440"/>
      <c r="BO57" s="1440"/>
      <c r="BP57" s="1440"/>
      <c r="BQ57" s="1441"/>
    </row>
    <row r="58" spans="1:13726" ht="25.25" customHeight="1">
      <c r="B58" s="1431" t="s">
        <v>390</v>
      </c>
      <c r="C58" s="1432"/>
      <c r="D58" s="1432"/>
      <c r="E58" s="1432"/>
      <c r="F58" s="1432"/>
      <c r="G58" s="1432"/>
      <c r="H58" s="1433" t="s">
        <v>391</v>
      </c>
      <c r="I58" s="1434"/>
      <c r="J58" s="1434"/>
      <c r="K58" s="1434"/>
      <c r="L58" s="1434"/>
      <c r="M58" s="1434"/>
      <c r="N58" s="1434"/>
      <c r="O58" s="1434"/>
      <c r="P58" s="1434"/>
      <c r="Q58" s="1434"/>
      <c r="R58" s="1434"/>
      <c r="S58" s="1434"/>
      <c r="T58" s="1434"/>
      <c r="U58" s="1434"/>
      <c r="V58" s="1434"/>
      <c r="W58" s="1434"/>
      <c r="X58" s="1434"/>
      <c r="Y58" s="1434"/>
      <c r="Z58" s="1434"/>
      <c r="AA58" s="1434"/>
      <c r="AB58" s="1434"/>
      <c r="AC58" s="1434"/>
      <c r="AD58" s="1434"/>
      <c r="AE58" s="1434"/>
      <c r="AF58" s="1434"/>
      <c r="AG58" s="1434"/>
      <c r="AH58" s="1435"/>
      <c r="AK58" s="1431" t="s">
        <v>390</v>
      </c>
      <c r="AL58" s="1432"/>
      <c r="AM58" s="1432"/>
      <c r="AN58" s="1432"/>
      <c r="AO58" s="1432"/>
      <c r="AP58" s="1432"/>
      <c r="AQ58" s="1433" t="s">
        <v>391</v>
      </c>
      <c r="AR58" s="1434"/>
      <c r="AS58" s="1434"/>
      <c r="AT58" s="1434"/>
      <c r="AU58" s="1434"/>
      <c r="AV58" s="1434"/>
      <c r="AW58" s="1434"/>
      <c r="AX58" s="1434"/>
      <c r="AY58" s="1434"/>
      <c r="AZ58" s="1434"/>
      <c r="BA58" s="1434"/>
      <c r="BB58" s="1434"/>
      <c r="BC58" s="1434"/>
      <c r="BD58" s="1434"/>
      <c r="BE58" s="1434"/>
      <c r="BF58" s="1434"/>
      <c r="BG58" s="1434"/>
      <c r="BH58" s="1434"/>
      <c r="BI58" s="1434"/>
      <c r="BJ58" s="1434"/>
      <c r="BK58" s="1434"/>
      <c r="BL58" s="1434"/>
      <c r="BM58" s="1434"/>
      <c r="BN58" s="1434"/>
      <c r="BO58" s="1434"/>
      <c r="BP58" s="1434"/>
      <c r="BQ58" s="1435"/>
    </row>
    <row r="59" spans="1:13726" ht="13.75" customHeight="1">
      <c r="B59" s="1432" t="s">
        <v>392</v>
      </c>
      <c r="C59" s="1432"/>
      <c r="D59" s="1432"/>
      <c r="E59" s="1432"/>
      <c r="F59" s="1432"/>
      <c r="G59" s="1432"/>
      <c r="H59" s="1433" t="s">
        <v>393</v>
      </c>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434"/>
      <c r="AE59" s="1434"/>
      <c r="AF59" s="1434"/>
      <c r="AG59" s="1434"/>
      <c r="AH59" s="1435"/>
      <c r="AK59" s="1432" t="s">
        <v>392</v>
      </c>
      <c r="AL59" s="1432"/>
      <c r="AM59" s="1432"/>
      <c r="AN59" s="1432"/>
      <c r="AO59" s="1432"/>
      <c r="AP59" s="1432"/>
      <c r="AQ59" s="1433" t="s">
        <v>393</v>
      </c>
      <c r="AR59" s="1434"/>
      <c r="AS59" s="1434"/>
      <c r="AT59" s="1434"/>
      <c r="AU59" s="1434"/>
      <c r="AV59" s="1434"/>
      <c r="AW59" s="1434"/>
      <c r="AX59" s="1434"/>
      <c r="AY59" s="1434"/>
      <c r="AZ59" s="1434"/>
      <c r="BA59" s="1434"/>
      <c r="BB59" s="1434"/>
      <c r="BC59" s="1434"/>
      <c r="BD59" s="1434"/>
      <c r="BE59" s="1434"/>
      <c r="BF59" s="1434"/>
      <c r="BG59" s="1434"/>
      <c r="BH59" s="1434"/>
      <c r="BI59" s="1434"/>
      <c r="BJ59" s="1434"/>
      <c r="BK59" s="1434"/>
      <c r="BL59" s="1434"/>
      <c r="BM59" s="1434"/>
      <c r="BN59" s="1434"/>
      <c r="BO59" s="1434"/>
      <c r="BP59" s="1434"/>
      <c r="BQ59" s="1435"/>
    </row>
    <row r="60" spans="1:13726" ht="13.75" customHeight="1">
      <c r="B60" s="1432" t="s">
        <v>394</v>
      </c>
      <c r="C60" s="1432"/>
      <c r="D60" s="1432"/>
      <c r="E60" s="1432"/>
      <c r="F60" s="1432"/>
      <c r="G60" s="1432"/>
      <c r="H60" s="1433" t="s">
        <v>395</v>
      </c>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c r="AF60" s="1434"/>
      <c r="AG60" s="1434"/>
      <c r="AH60" s="1435"/>
      <c r="AK60" s="1432" t="s">
        <v>394</v>
      </c>
      <c r="AL60" s="1432"/>
      <c r="AM60" s="1432"/>
      <c r="AN60" s="1432"/>
      <c r="AO60" s="1432"/>
      <c r="AP60" s="1432"/>
      <c r="AQ60" s="1433" t="s">
        <v>395</v>
      </c>
      <c r="AR60" s="1434"/>
      <c r="AS60" s="1434"/>
      <c r="AT60" s="1434"/>
      <c r="AU60" s="1434"/>
      <c r="AV60" s="1434"/>
      <c r="AW60" s="1434"/>
      <c r="AX60" s="1434"/>
      <c r="AY60" s="1434"/>
      <c r="AZ60" s="1434"/>
      <c r="BA60" s="1434"/>
      <c r="BB60" s="1434"/>
      <c r="BC60" s="1434"/>
      <c r="BD60" s="1434"/>
      <c r="BE60" s="1434"/>
      <c r="BF60" s="1434"/>
      <c r="BG60" s="1434"/>
      <c r="BH60" s="1434"/>
      <c r="BI60" s="1434"/>
      <c r="BJ60" s="1434"/>
      <c r="BK60" s="1434"/>
      <c r="BL60" s="1434"/>
      <c r="BM60" s="1434"/>
      <c r="BN60" s="1434"/>
      <c r="BO60" s="1434"/>
      <c r="BP60" s="1434"/>
      <c r="BQ60" s="1435"/>
    </row>
    <row r="61" spans="1:13726" ht="13.75" customHeight="1">
      <c r="B61" s="1432" t="s">
        <v>333</v>
      </c>
      <c r="C61" s="1432"/>
      <c r="D61" s="1432"/>
      <c r="E61" s="1432"/>
      <c r="F61" s="1432"/>
      <c r="G61" s="1432"/>
      <c r="H61" s="1433" t="s">
        <v>396</v>
      </c>
      <c r="I61" s="1434"/>
      <c r="J61" s="1434"/>
      <c r="K61" s="1434"/>
      <c r="L61" s="1434"/>
      <c r="M61" s="1434"/>
      <c r="N61" s="1434"/>
      <c r="O61" s="1434"/>
      <c r="P61" s="1434"/>
      <c r="Q61" s="1434"/>
      <c r="R61" s="1434"/>
      <c r="S61" s="1434"/>
      <c r="T61" s="1434"/>
      <c r="U61" s="1434"/>
      <c r="V61" s="1434"/>
      <c r="W61" s="1434"/>
      <c r="X61" s="1434"/>
      <c r="Y61" s="1434"/>
      <c r="Z61" s="1434"/>
      <c r="AA61" s="1434"/>
      <c r="AB61" s="1434"/>
      <c r="AC61" s="1434"/>
      <c r="AD61" s="1434"/>
      <c r="AE61" s="1434"/>
      <c r="AF61" s="1434"/>
      <c r="AG61" s="1434"/>
      <c r="AH61" s="1435"/>
      <c r="AK61" s="1432" t="s">
        <v>333</v>
      </c>
      <c r="AL61" s="1432"/>
      <c r="AM61" s="1432"/>
      <c r="AN61" s="1432"/>
      <c r="AO61" s="1432"/>
      <c r="AP61" s="1432"/>
      <c r="AQ61" s="1433" t="s">
        <v>396</v>
      </c>
      <c r="AR61" s="1434"/>
      <c r="AS61" s="1434"/>
      <c r="AT61" s="1434"/>
      <c r="AU61" s="1434"/>
      <c r="AV61" s="1434"/>
      <c r="AW61" s="1434"/>
      <c r="AX61" s="1434"/>
      <c r="AY61" s="1434"/>
      <c r="AZ61" s="1434"/>
      <c r="BA61" s="1434"/>
      <c r="BB61" s="1434"/>
      <c r="BC61" s="1434"/>
      <c r="BD61" s="1434"/>
      <c r="BE61" s="1434"/>
      <c r="BF61" s="1434"/>
      <c r="BG61" s="1434"/>
      <c r="BH61" s="1434"/>
      <c r="BI61" s="1434"/>
      <c r="BJ61" s="1434"/>
      <c r="BK61" s="1434"/>
      <c r="BL61" s="1434"/>
      <c r="BM61" s="1434"/>
      <c r="BN61" s="1434"/>
      <c r="BO61" s="1434"/>
      <c r="BP61" s="1434"/>
      <c r="BQ61" s="1435"/>
    </row>
    <row r="62" spans="1:13726" ht="16.75" customHeight="1">
      <c r="B62" s="127" t="s">
        <v>397</v>
      </c>
      <c r="AK62" s="127" t="s">
        <v>397</v>
      </c>
    </row>
    <row r="63" spans="1:13726" s="130" customFormat="1" ht="13.5" customHeight="1">
      <c r="B63" s="1445"/>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K63" s="1445"/>
      <c r="AL63" s="1445"/>
      <c r="AM63" s="1445"/>
      <c r="AN63" s="1445"/>
      <c r="AO63" s="1445"/>
      <c r="AP63" s="1445"/>
      <c r="AQ63" s="1445"/>
      <c r="AR63" s="1445"/>
      <c r="AS63" s="1445"/>
      <c r="AT63" s="1445"/>
      <c r="AU63" s="1445"/>
      <c r="AV63" s="1445"/>
      <c r="AW63" s="1445"/>
      <c r="AX63" s="1445"/>
      <c r="AY63" s="1445"/>
      <c r="AZ63" s="1445"/>
      <c r="BA63" s="1445"/>
      <c r="BB63" s="1445"/>
      <c r="BC63" s="1445"/>
      <c r="BD63" s="1445"/>
      <c r="BE63" s="1445"/>
      <c r="BF63" s="1445"/>
      <c r="BG63" s="1445"/>
      <c r="BH63" s="1445"/>
      <c r="BI63" s="1445"/>
      <c r="BJ63" s="1445"/>
      <c r="BK63" s="1445"/>
      <c r="BL63" s="1445"/>
      <c r="BM63" s="1445"/>
      <c r="BN63" s="1445"/>
      <c r="BO63" s="1445"/>
    </row>
    <row r="64" spans="1:13726" s="130" customFormat="1" ht="13.5" customHeight="1">
      <c r="B64" s="1445"/>
      <c r="C64" s="1445"/>
      <c r="D64" s="1445"/>
      <c r="E64" s="1445"/>
      <c r="F64" s="1445"/>
      <c r="G64" s="1445"/>
      <c r="H64" s="1445"/>
      <c r="I64" s="1445"/>
      <c r="J64" s="1445"/>
      <c r="K64" s="1445"/>
      <c r="L64" s="1445"/>
      <c r="M64" s="1445"/>
      <c r="N64" s="1445"/>
      <c r="O64" s="1445"/>
      <c r="P64" s="1445"/>
      <c r="Q64" s="1445"/>
      <c r="R64" s="1445"/>
      <c r="S64" s="1445"/>
      <c r="T64" s="1445"/>
      <c r="U64" s="1445"/>
      <c r="V64" s="1445"/>
      <c r="W64" s="1445"/>
      <c r="X64" s="1445"/>
      <c r="Y64" s="1445"/>
      <c r="Z64" s="1445"/>
      <c r="AA64" s="1445"/>
      <c r="AB64" s="1445"/>
      <c r="AC64" s="1445"/>
      <c r="AD64" s="1445"/>
      <c r="AE64" s="1445"/>
      <c r="AF64" s="1445"/>
      <c r="AK64" s="1445"/>
      <c r="AL64" s="1445"/>
      <c r="AM64" s="1445"/>
      <c r="AN64" s="1445"/>
      <c r="AO64" s="1445"/>
      <c r="AP64" s="1445"/>
      <c r="AQ64" s="1445"/>
      <c r="AR64" s="1445"/>
      <c r="AS64" s="1445"/>
      <c r="AT64" s="1445"/>
      <c r="AU64" s="1445"/>
      <c r="AV64" s="1445"/>
      <c r="AW64" s="1445"/>
      <c r="AX64" s="1445"/>
      <c r="AY64" s="1445"/>
      <c r="AZ64" s="1445"/>
      <c r="BA64" s="1445"/>
      <c r="BB64" s="1445"/>
      <c r="BC64" s="1445"/>
      <c r="BD64" s="1445"/>
      <c r="BE64" s="1445"/>
      <c r="BF64" s="1445"/>
      <c r="BG64" s="1445"/>
      <c r="BH64" s="1445"/>
      <c r="BI64" s="1445"/>
      <c r="BJ64" s="1445"/>
      <c r="BK64" s="1445"/>
      <c r="BL64" s="1445"/>
      <c r="BM64" s="1445"/>
      <c r="BN64" s="1445"/>
      <c r="BO64" s="1445"/>
    </row>
    <row r="65" spans="2:67" s="130" customFormat="1" ht="13.5" customHeight="1">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row>
    <row r="66" spans="2:67" s="130" customFormat="1" ht="13.5" customHeight="1"/>
    <row r="67" spans="2:67" s="130" customFormat="1" ht="13.5" customHeight="1"/>
    <row r="68" spans="2:67" s="130" customFormat="1" ht="13.5" customHeight="1"/>
    <row r="69" spans="2:67" s="130" customFormat="1" ht="13.5" customHeight="1"/>
    <row r="70" spans="2:67" s="130" customFormat="1" ht="13.5" customHeight="1"/>
    <row r="71" spans="2:67" s="130" customFormat="1" ht="13.5" customHeight="1"/>
    <row r="72" spans="2:67" s="130" customFormat="1" ht="13.5" customHeight="1"/>
    <row r="73" spans="2:67" s="130" customFormat="1" ht="13.5" customHeight="1"/>
    <row r="74" spans="2:67" s="130" customFormat="1" ht="13.5" customHeight="1"/>
    <row r="75" spans="2:67" s="130" customFormat="1" ht="13.5" customHeight="1"/>
    <row r="76" spans="2:67" s="130" customFormat="1" ht="12.75" customHeight="1"/>
    <row r="77" spans="2:67" s="130" customFormat="1" ht="12.75" customHeight="1"/>
    <row r="78" spans="2:67" s="130" customFormat="1" ht="12.75" customHeight="1"/>
    <row r="79" spans="2:67" s="130" customFormat="1" ht="12.75" customHeight="1"/>
    <row r="80" spans="2:67" s="130" customFormat="1" ht="12.75" customHeight="1"/>
    <row r="81" spans="1:70" s="130" customFormat="1" ht="12.75" customHeight="1"/>
    <row r="82" spans="1:70" s="130" customFormat="1" ht="12.75" customHeight="1"/>
    <row r="83" spans="1:70" s="130" customFormat="1" ht="12.75" customHeight="1"/>
    <row r="84" spans="1:70" s="130" customFormat="1" ht="12.75" customHeight="1"/>
    <row r="85" spans="1:70" s="130" customFormat="1" ht="12.75" customHeight="1"/>
    <row r="86" spans="1:70" s="130" customFormat="1" ht="12.75" customHeight="1"/>
    <row r="87" spans="1:70" s="130" customFormat="1" ht="12.75" customHeight="1"/>
    <row r="88" spans="1:70" s="130" customFormat="1" ht="13"/>
    <row r="89" spans="1:70" s="130" customFormat="1" ht="13">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row>
    <row r="90" spans="1:70" s="130" customFormat="1" ht="13">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row>
    <row r="91" spans="1:70" s="130" customFormat="1" ht="13">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row>
    <row r="92" spans="1:70" s="130" customFormat="1" ht="13">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row>
    <row r="93" spans="1:70" s="130" customFormat="1" ht="13">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row>
    <row r="94" spans="1:70" s="130" customFormat="1" ht="13">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row>
    <row r="95" spans="1:70" s="130" customFormat="1" ht="13">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row>
    <row r="96" spans="1:70" s="130" customFormat="1" ht="13">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row>
    <row r="97" spans="1:70" s="130" customFormat="1" ht="13">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row>
    <row r="98" spans="1:70" s="130" customFormat="1" ht="13">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row>
    <row r="99" spans="1:70" s="130" customFormat="1" ht="13">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row>
    <row r="105" spans="1:70" ht="13.5" customHeight="1"/>
    <row r="112" spans="1:70" ht="13.5" customHeight="1"/>
    <row r="114" ht="13.5" customHeight="1"/>
    <row r="115" ht="13.5" customHeight="1"/>
    <row r="117"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4" ht="13.5" customHeight="1"/>
    <row r="135" ht="13.5" customHeight="1"/>
    <row r="136" ht="13.5" customHeight="1"/>
    <row r="138" ht="13.5" customHeight="1"/>
    <row r="139" ht="13.5" customHeight="1"/>
  </sheetData>
  <sheetProtection formatCells="0"/>
  <mergeCells count="625">
    <mergeCell ref="B63:AF64"/>
    <mergeCell ref="AK63:BO64"/>
    <mergeCell ref="B60:G60"/>
    <mergeCell ref="H60:AH60"/>
    <mergeCell ref="AK60:AP60"/>
    <mergeCell ref="AQ60:BQ60"/>
    <mergeCell ref="B61:G61"/>
    <mergeCell ref="H61:AH61"/>
    <mergeCell ref="AK61:AP61"/>
    <mergeCell ref="AQ61:BQ61"/>
    <mergeCell ref="B58:G58"/>
    <mergeCell ref="H58:AH58"/>
    <mergeCell ref="AK58:AP58"/>
    <mergeCell ref="AQ58:BQ58"/>
    <mergeCell ref="B59:G59"/>
    <mergeCell ref="H59:AH59"/>
    <mergeCell ref="AK59:AP59"/>
    <mergeCell ref="AQ59:BQ59"/>
    <mergeCell ref="B56:G56"/>
    <mergeCell ref="H56:AH56"/>
    <mergeCell ref="AK56:AP56"/>
    <mergeCell ref="AQ56:BQ56"/>
    <mergeCell ref="B57:G57"/>
    <mergeCell ref="H57:AH57"/>
    <mergeCell ref="AK57:AP57"/>
    <mergeCell ref="AQ57:BQ57"/>
    <mergeCell ref="TDG52:TEL52"/>
    <mergeCell ref="TEM52:TFR52"/>
    <mergeCell ref="TFS52:TGX52"/>
    <mergeCell ref="B53:AG53"/>
    <mergeCell ref="AK53:BP53"/>
    <mergeCell ref="B55:G55"/>
    <mergeCell ref="H55:AH55"/>
    <mergeCell ref="AK55:AP55"/>
    <mergeCell ref="AQ55:BQ55"/>
    <mergeCell ref="SVW52:SXB52"/>
    <mergeCell ref="SXC52:SYH52"/>
    <mergeCell ref="SYI52:SZN52"/>
    <mergeCell ref="SZO52:TAT52"/>
    <mergeCell ref="TAU52:TBZ52"/>
    <mergeCell ref="TCA52:TDF52"/>
    <mergeCell ref="SOM52:SPR52"/>
    <mergeCell ref="SPS52:SQX52"/>
    <mergeCell ref="SQY52:SSD52"/>
    <mergeCell ref="SSE52:STJ52"/>
    <mergeCell ref="STK52:SUP52"/>
    <mergeCell ref="SUQ52:SVV52"/>
    <mergeCell ref="SHC52:SIH52"/>
    <mergeCell ref="SII52:SJN52"/>
    <mergeCell ref="SJO52:SKT52"/>
    <mergeCell ref="SKU52:SLZ52"/>
    <mergeCell ref="SMA52:SNF52"/>
    <mergeCell ref="SNG52:SOL52"/>
    <mergeCell ref="RZS52:SAX52"/>
    <mergeCell ref="SAY52:SCD52"/>
    <mergeCell ref="SCE52:SDJ52"/>
    <mergeCell ref="SDK52:SEP52"/>
    <mergeCell ref="SEQ52:SFV52"/>
    <mergeCell ref="SFW52:SHB52"/>
    <mergeCell ref="RSI52:RTN52"/>
    <mergeCell ref="RTO52:RUT52"/>
    <mergeCell ref="RUU52:RVZ52"/>
    <mergeCell ref="RWA52:RXF52"/>
    <mergeCell ref="RXG52:RYL52"/>
    <mergeCell ref="RYM52:RZR52"/>
    <mergeCell ref="RKY52:RMD52"/>
    <mergeCell ref="RME52:RNJ52"/>
    <mergeCell ref="RNK52:ROP52"/>
    <mergeCell ref="ROQ52:RPV52"/>
    <mergeCell ref="RPW52:RRB52"/>
    <mergeCell ref="RRC52:RSH52"/>
    <mergeCell ref="RDO52:RET52"/>
    <mergeCell ref="REU52:RFZ52"/>
    <mergeCell ref="RGA52:RHF52"/>
    <mergeCell ref="RHG52:RIL52"/>
    <mergeCell ref="RIM52:RJR52"/>
    <mergeCell ref="RJS52:RKX52"/>
    <mergeCell ref="QWE52:QXJ52"/>
    <mergeCell ref="QXK52:QYP52"/>
    <mergeCell ref="QYQ52:QZV52"/>
    <mergeCell ref="QZW52:RBB52"/>
    <mergeCell ref="RBC52:RCH52"/>
    <mergeCell ref="RCI52:RDN52"/>
    <mergeCell ref="QOU52:QPZ52"/>
    <mergeCell ref="QQA52:QRF52"/>
    <mergeCell ref="QRG52:QSL52"/>
    <mergeCell ref="QSM52:QTR52"/>
    <mergeCell ref="QTS52:QUX52"/>
    <mergeCell ref="QUY52:QWD52"/>
    <mergeCell ref="QHK52:QIP52"/>
    <mergeCell ref="QIQ52:QJV52"/>
    <mergeCell ref="QJW52:QLB52"/>
    <mergeCell ref="QLC52:QMH52"/>
    <mergeCell ref="QMI52:QNN52"/>
    <mergeCell ref="QNO52:QOT52"/>
    <mergeCell ref="QAA52:QBF52"/>
    <mergeCell ref="QBG52:QCL52"/>
    <mergeCell ref="QCM52:QDR52"/>
    <mergeCell ref="QDS52:QEX52"/>
    <mergeCell ref="QEY52:QGD52"/>
    <mergeCell ref="QGE52:QHJ52"/>
    <mergeCell ref="PSQ52:PTV52"/>
    <mergeCell ref="PTW52:PVB52"/>
    <mergeCell ref="PVC52:PWH52"/>
    <mergeCell ref="PWI52:PXN52"/>
    <mergeCell ref="PXO52:PYT52"/>
    <mergeCell ref="PYU52:PZZ52"/>
    <mergeCell ref="PLG52:PML52"/>
    <mergeCell ref="PMM52:PNR52"/>
    <mergeCell ref="PNS52:POX52"/>
    <mergeCell ref="POY52:PQD52"/>
    <mergeCell ref="PQE52:PRJ52"/>
    <mergeCell ref="PRK52:PSP52"/>
    <mergeCell ref="PDW52:PFB52"/>
    <mergeCell ref="PFC52:PGH52"/>
    <mergeCell ref="PGI52:PHN52"/>
    <mergeCell ref="PHO52:PIT52"/>
    <mergeCell ref="PIU52:PJZ52"/>
    <mergeCell ref="PKA52:PLF52"/>
    <mergeCell ref="OWM52:OXR52"/>
    <mergeCell ref="OXS52:OYX52"/>
    <mergeCell ref="OYY52:PAD52"/>
    <mergeCell ref="PAE52:PBJ52"/>
    <mergeCell ref="PBK52:PCP52"/>
    <mergeCell ref="PCQ52:PDV52"/>
    <mergeCell ref="OPC52:OQH52"/>
    <mergeCell ref="OQI52:ORN52"/>
    <mergeCell ref="ORO52:OST52"/>
    <mergeCell ref="OSU52:OTZ52"/>
    <mergeCell ref="OUA52:OVF52"/>
    <mergeCell ref="OVG52:OWL52"/>
    <mergeCell ref="OHS52:OIX52"/>
    <mergeCell ref="OIY52:OKD52"/>
    <mergeCell ref="OKE52:OLJ52"/>
    <mergeCell ref="OLK52:OMP52"/>
    <mergeCell ref="OMQ52:ONV52"/>
    <mergeCell ref="ONW52:OPB52"/>
    <mergeCell ref="OAI52:OBN52"/>
    <mergeCell ref="OBO52:OCT52"/>
    <mergeCell ref="OCU52:ODZ52"/>
    <mergeCell ref="OEA52:OFF52"/>
    <mergeCell ref="OFG52:OGL52"/>
    <mergeCell ref="OGM52:OHR52"/>
    <mergeCell ref="NSY52:NUD52"/>
    <mergeCell ref="NUE52:NVJ52"/>
    <mergeCell ref="NVK52:NWP52"/>
    <mergeCell ref="NWQ52:NXV52"/>
    <mergeCell ref="NXW52:NZB52"/>
    <mergeCell ref="NZC52:OAH52"/>
    <mergeCell ref="NLO52:NMT52"/>
    <mergeCell ref="NMU52:NNZ52"/>
    <mergeCell ref="NOA52:NPF52"/>
    <mergeCell ref="NPG52:NQL52"/>
    <mergeCell ref="NQM52:NRR52"/>
    <mergeCell ref="NRS52:NSX52"/>
    <mergeCell ref="NEE52:NFJ52"/>
    <mergeCell ref="NFK52:NGP52"/>
    <mergeCell ref="NGQ52:NHV52"/>
    <mergeCell ref="NHW52:NJB52"/>
    <mergeCell ref="NJC52:NKH52"/>
    <mergeCell ref="NKI52:NLN52"/>
    <mergeCell ref="MWU52:MXZ52"/>
    <mergeCell ref="MYA52:MZF52"/>
    <mergeCell ref="MZG52:NAL52"/>
    <mergeCell ref="NAM52:NBR52"/>
    <mergeCell ref="NBS52:NCX52"/>
    <mergeCell ref="NCY52:NED52"/>
    <mergeCell ref="MPK52:MQP52"/>
    <mergeCell ref="MQQ52:MRV52"/>
    <mergeCell ref="MRW52:MTB52"/>
    <mergeCell ref="MTC52:MUH52"/>
    <mergeCell ref="MUI52:MVN52"/>
    <mergeCell ref="MVO52:MWT52"/>
    <mergeCell ref="MIA52:MJF52"/>
    <mergeCell ref="MJG52:MKL52"/>
    <mergeCell ref="MKM52:MLR52"/>
    <mergeCell ref="MLS52:MMX52"/>
    <mergeCell ref="MMY52:MOD52"/>
    <mergeCell ref="MOE52:MPJ52"/>
    <mergeCell ref="MAQ52:MBV52"/>
    <mergeCell ref="MBW52:MDB52"/>
    <mergeCell ref="MDC52:MEH52"/>
    <mergeCell ref="MEI52:MFN52"/>
    <mergeCell ref="MFO52:MGT52"/>
    <mergeCell ref="MGU52:MHZ52"/>
    <mergeCell ref="LTG52:LUL52"/>
    <mergeCell ref="LUM52:LVR52"/>
    <mergeCell ref="LVS52:LWX52"/>
    <mergeCell ref="LWY52:LYD52"/>
    <mergeCell ref="LYE52:LZJ52"/>
    <mergeCell ref="LZK52:MAP52"/>
    <mergeCell ref="LLW52:LNB52"/>
    <mergeCell ref="LNC52:LOH52"/>
    <mergeCell ref="LOI52:LPN52"/>
    <mergeCell ref="LPO52:LQT52"/>
    <mergeCell ref="LQU52:LRZ52"/>
    <mergeCell ref="LSA52:LTF52"/>
    <mergeCell ref="LEM52:LFR52"/>
    <mergeCell ref="LFS52:LGX52"/>
    <mergeCell ref="LGY52:LID52"/>
    <mergeCell ref="LIE52:LJJ52"/>
    <mergeCell ref="LJK52:LKP52"/>
    <mergeCell ref="LKQ52:LLV52"/>
    <mergeCell ref="KXC52:KYH52"/>
    <mergeCell ref="KYI52:KZN52"/>
    <mergeCell ref="KZO52:LAT52"/>
    <mergeCell ref="LAU52:LBZ52"/>
    <mergeCell ref="LCA52:LDF52"/>
    <mergeCell ref="LDG52:LEL52"/>
    <mergeCell ref="KPS52:KQX52"/>
    <mergeCell ref="KQY52:KSD52"/>
    <mergeCell ref="KSE52:KTJ52"/>
    <mergeCell ref="KTK52:KUP52"/>
    <mergeCell ref="KUQ52:KVV52"/>
    <mergeCell ref="KVW52:KXB52"/>
    <mergeCell ref="KII52:KJN52"/>
    <mergeCell ref="KJO52:KKT52"/>
    <mergeCell ref="KKU52:KLZ52"/>
    <mergeCell ref="KMA52:KNF52"/>
    <mergeCell ref="KNG52:KOL52"/>
    <mergeCell ref="KOM52:KPR52"/>
    <mergeCell ref="KAY52:KCD52"/>
    <mergeCell ref="KCE52:KDJ52"/>
    <mergeCell ref="KDK52:KEP52"/>
    <mergeCell ref="KEQ52:KFV52"/>
    <mergeCell ref="KFW52:KHB52"/>
    <mergeCell ref="KHC52:KIH52"/>
    <mergeCell ref="JTO52:JUT52"/>
    <mergeCell ref="JUU52:JVZ52"/>
    <mergeCell ref="JWA52:JXF52"/>
    <mergeCell ref="JXG52:JYL52"/>
    <mergeCell ref="JYM52:JZR52"/>
    <mergeCell ref="JZS52:KAX52"/>
    <mergeCell ref="JME52:JNJ52"/>
    <mergeCell ref="JNK52:JOP52"/>
    <mergeCell ref="JOQ52:JPV52"/>
    <mergeCell ref="JPW52:JRB52"/>
    <mergeCell ref="JRC52:JSH52"/>
    <mergeCell ref="JSI52:JTN52"/>
    <mergeCell ref="JEU52:JFZ52"/>
    <mergeCell ref="JGA52:JHF52"/>
    <mergeCell ref="JHG52:JIL52"/>
    <mergeCell ref="JIM52:JJR52"/>
    <mergeCell ref="JJS52:JKX52"/>
    <mergeCell ref="JKY52:JMD52"/>
    <mergeCell ref="IXK52:IYP52"/>
    <mergeCell ref="IYQ52:IZV52"/>
    <mergeCell ref="IZW52:JBB52"/>
    <mergeCell ref="JBC52:JCH52"/>
    <mergeCell ref="JCI52:JDN52"/>
    <mergeCell ref="JDO52:JET52"/>
    <mergeCell ref="IQA52:IRF52"/>
    <mergeCell ref="IRG52:ISL52"/>
    <mergeCell ref="ISM52:ITR52"/>
    <mergeCell ref="ITS52:IUX52"/>
    <mergeCell ref="IUY52:IWD52"/>
    <mergeCell ref="IWE52:IXJ52"/>
    <mergeCell ref="IIQ52:IJV52"/>
    <mergeCell ref="IJW52:ILB52"/>
    <mergeCell ref="ILC52:IMH52"/>
    <mergeCell ref="IMI52:INN52"/>
    <mergeCell ref="INO52:IOT52"/>
    <mergeCell ref="IOU52:IPZ52"/>
    <mergeCell ref="IBG52:ICL52"/>
    <mergeCell ref="ICM52:IDR52"/>
    <mergeCell ref="IDS52:IEX52"/>
    <mergeCell ref="IEY52:IGD52"/>
    <mergeCell ref="IGE52:IHJ52"/>
    <mergeCell ref="IHK52:IIP52"/>
    <mergeCell ref="HTW52:HVB52"/>
    <mergeCell ref="HVC52:HWH52"/>
    <mergeCell ref="HWI52:HXN52"/>
    <mergeCell ref="HXO52:HYT52"/>
    <mergeCell ref="HYU52:HZZ52"/>
    <mergeCell ref="IAA52:IBF52"/>
    <mergeCell ref="HMM52:HNR52"/>
    <mergeCell ref="HNS52:HOX52"/>
    <mergeCell ref="HOY52:HQD52"/>
    <mergeCell ref="HQE52:HRJ52"/>
    <mergeCell ref="HRK52:HSP52"/>
    <mergeCell ref="HSQ52:HTV52"/>
    <mergeCell ref="HFC52:HGH52"/>
    <mergeCell ref="HGI52:HHN52"/>
    <mergeCell ref="HHO52:HIT52"/>
    <mergeCell ref="HIU52:HJZ52"/>
    <mergeCell ref="HKA52:HLF52"/>
    <mergeCell ref="HLG52:HML52"/>
    <mergeCell ref="GXS52:GYX52"/>
    <mergeCell ref="GYY52:HAD52"/>
    <mergeCell ref="HAE52:HBJ52"/>
    <mergeCell ref="HBK52:HCP52"/>
    <mergeCell ref="HCQ52:HDV52"/>
    <mergeCell ref="HDW52:HFB52"/>
    <mergeCell ref="GQI52:GRN52"/>
    <mergeCell ref="GRO52:GST52"/>
    <mergeCell ref="GSU52:GTZ52"/>
    <mergeCell ref="GUA52:GVF52"/>
    <mergeCell ref="GVG52:GWL52"/>
    <mergeCell ref="GWM52:GXR52"/>
    <mergeCell ref="GIY52:GKD52"/>
    <mergeCell ref="GKE52:GLJ52"/>
    <mergeCell ref="GLK52:GMP52"/>
    <mergeCell ref="GMQ52:GNV52"/>
    <mergeCell ref="GNW52:GPB52"/>
    <mergeCell ref="GPC52:GQH52"/>
    <mergeCell ref="GBO52:GCT52"/>
    <mergeCell ref="GCU52:GDZ52"/>
    <mergeCell ref="GEA52:GFF52"/>
    <mergeCell ref="GFG52:GGL52"/>
    <mergeCell ref="GGM52:GHR52"/>
    <mergeCell ref="GHS52:GIX52"/>
    <mergeCell ref="FUE52:FVJ52"/>
    <mergeCell ref="FVK52:FWP52"/>
    <mergeCell ref="FWQ52:FXV52"/>
    <mergeCell ref="FXW52:FZB52"/>
    <mergeCell ref="FZC52:GAH52"/>
    <mergeCell ref="GAI52:GBN52"/>
    <mergeCell ref="FMU52:FNZ52"/>
    <mergeCell ref="FOA52:FPF52"/>
    <mergeCell ref="FPG52:FQL52"/>
    <mergeCell ref="FQM52:FRR52"/>
    <mergeCell ref="FRS52:FSX52"/>
    <mergeCell ref="FSY52:FUD52"/>
    <mergeCell ref="FFK52:FGP52"/>
    <mergeCell ref="FGQ52:FHV52"/>
    <mergeCell ref="FHW52:FJB52"/>
    <mergeCell ref="FJC52:FKH52"/>
    <mergeCell ref="FKI52:FLN52"/>
    <mergeCell ref="FLO52:FMT52"/>
    <mergeCell ref="EYA52:EZF52"/>
    <mergeCell ref="EZG52:FAL52"/>
    <mergeCell ref="FAM52:FBR52"/>
    <mergeCell ref="FBS52:FCX52"/>
    <mergeCell ref="FCY52:FED52"/>
    <mergeCell ref="FEE52:FFJ52"/>
    <mergeCell ref="EQQ52:ERV52"/>
    <mergeCell ref="ERW52:ETB52"/>
    <mergeCell ref="ETC52:EUH52"/>
    <mergeCell ref="EUI52:EVN52"/>
    <mergeCell ref="EVO52:EWT52"/>
    <mergeCell ref="EWU52:EXZ52"/>
    <mergeCell ref="EJG52:EKL52"/>
    <mergeCell ref="EKM52:ELR52"/>
    <mergeCell ref="ELS52:EMX52"/>
    <mergeCell ref="EMY52:EOD52"/>
    <mergeCell ref="EOE52:EPJ52"/>
    <mergeCell ref="EPK52:EQP52"/>
    <mergeCell ref="EBW52:EDB52"/>
    <mergeCell ref="EDC52:EEH52"/>
    <mergeCell ref="EEI52:EFN52"/>
    <mergeCell ref="EFO52:EGT52"/>
    <mergeCell ref="EGU52:EHZ52"/>
    <mergeCell ref="EIA52:EJF52"/>
    <mergeCell ref="DUM52:DVR52"/>
    <mergeCell ref="DVS52:DWX52"/>
    <mergeCell ref="DWY52:DYD52"/>
    <mergeCell ref="DYE52:DZJ52"/>
    <mergeCell ref="DZK52:EAP52"/>
    <mergeCell ref="EAQ52:EBV52"/>
    <mergeCell ref="DNC52:DOH52"/>
    <mergeCell ref="DOI52:DPN52"/>
    <mergeCell ref="DPO52:DQT52"/>
    <mergeCell ref="DQU52:DRZ52"/>
    <mergeCell ref="DSA52:DTF52"/>
    <mergeCell ref="DTG52:DUL52"/>
    <mergeCell ref="DFS52:DGX52"/>
    <mergeCell ref="DGY52:DID52"/>
    <mergeCell ref="DIE52:DJJ52"/>
    <mergeCell ref="DJK52:DKP52"/>
    <mergeCell ref="DKQ52:DLV52"/>
    <mergeCell ref="DLW52:DNB52"/>
    <mergeCell ref="CYI52:CZN52"/>
    <mergeCell ref="CZO52:DAT52"/>
    <mergeCell ref="DAU52:DBZ52"/>
    <mergeCell ref="DCA52:DDF52"/>
    <mergeCell ref="DDG52:DEL52"/>
    <mergeCell ref="DEM52:DFR52"/>
    <mergeCell ref="CQY52:CSD52"/>
    <mergeCell ref="CSE52:CTJ52"/>
    <mergeCell ref="CTK52:CUP52"/>
    <mergeCell ref="CUQ52:CVV52"/>
    <mergeCell ref="CVW52:CXB52"/>
    <mergeCell ref="CXC52:CYH52"/>
    <mergeCell ref="CJO52:CKT52"/>
    <mergeCell ref="CKU52:CLZ52"/>
    <mergeCell ref="CMA52:CNF52"/>
    <mergeCell ref="CNG52:COL52"/>
    <mergeCell ref="COM52:CPR52"/>
    <mergeCell ref="CPS52:CQX52"/>
    <mergeCell ref="CCE52:CDJ52"/>
    <mergeCell ref="CDK52:CEP52"/>
    <mergeCell ref="CEQ52:CFV52"/>
    <mergeCell ref="CFW52:CHB52"/>
    <mergeCell ref="CHC52:CIH52"/>
    <mergeCell ref="CII52:CJN52"/>
    <mergeCell ref="BUU52:BVZ52"/>
    <mergeCell ref="BWA52:BXF52"/>
    <mergeCell ref="BXG52:BYL52"/>
    <mergeCell ref="BYM52:BZR52"/>
    <mergeCell ref="BZS52:CAX52"/>
    <mergeCell ref="CAY52:CCD52"/>
    <mergeCell ref="BNK52:BOP52"/>
    <mergeCell ref="BOQ52:BPV52"/>
    <mergeCell ref="BPW52:BRB52"/>
    <mergeCell ref="BRC52:BSH52"/>
    <mergeCell ref="BSI52:BTN52"/>
    <mergeCell ref="BTO52:BUT52"/>
    <mergeCell ref="BGA52:BHF52"/>
    <mergeCell ref="BHG52:BIL52"/>
    <mergeCell ref="BIM52:BJR52"/>
    <mergeCell ref="BJS52:BKX52"/>
    <mergeCell ref="BKY52:BMD52"/>
    <mergeCell ref="BME52:BNJ52"/>
    <mergeCell ref="AYQ52:AZV52"/>
    <mergeCell ref="AZW52:BBB52"/>
    <mergeCell ref="BBC52:BCH52"/>
    <mergeCell ref="BCI52:BDN52"/>
    <mergeCell ref="BDO52:BET52"/>
    <mergeCell ref="BEU52:BFZ52"/>
    <mergeCell ref="ARG52:ASL52"/>
    <mergeCell ref="ASM52:ATR52"/>
    <mergeCell ref="ATS52:AUX52"/>
    <mergeCell ref="AUY52:AWD52"/>
    <mergeCell ref="AWE52:AXJ52"/>
    <mergeCell ref="AXK52:AYP52"/>
    <mergeCell ref="AJW52:ALB52"/>
    <mergeCell ref="ALC52:AMH52"/>
    <mergeCell ref="AMI52:ANN52"/>
    <mergeCell ref="ANO52:AOT52"/>
    <mergeCell ref="AOU52:APZ52"/>
    <mergeCell ref="AQA52:ARF52"/>
    <mergeCell ref="ACM52:ADR52"/>
    <mergeCell ref="ADS52:AEX52"/>
    <mergeCell ref="AEY52:AGD52"/>
    <mergeCell ref="AGE52:AHJ52"/>
    <mergeCell ref="AHK52:AIP52"/>
    <mergeCell ref="AIQ52:AJV52"/>
    <mergeCell ref="VC52:WH52"/>
    <mergeCell ref="WI52:XN52"/>
    <mergeCell ref="XO52:YT52"/>
    <mergeCell ref="YU52:ZZ52"/>
    <mergeCell ref="AAA52:ABF52"/>
    <mergeCell ref="ABG52:ACL52"/>
    <mergeCell ref="NS52:OX52"/>
    <mergeCell ref="OY52:QD52"/>
    <mergeCell ref="QE52:RJ52"/>
    <mergeCell ref="RK52:SP52"/>
    <mergeCell ref="SQ52:TV52"/>
    <mergeCell ref="TW52:VB52"/>
    <mergeCell ref="GI52:HN52"/>
    <mergeCell ref="HO52:IT52"/>
    <mergeCell ref="IU52:JZ52"/>
    <mergeCell ref="KA52:LF52"/>
    <mergeCell ref="LG52:ML52"/>
    <mergeCell ref="MM52:NR52"/>
    <mergeCell ref="C51:AG51"/>
    <mergeCell ref="AL51:BP51"/>
    <mergeCell ref="BK52:CP52"/>
    <mergeCell ref="CQ52:DV52"/>
    <mergeCell ref="DW52:FB52"/>
    <mergeCell ref="FC52:GH52"/>
    <mergeCell ref="AY48:BB48"/>
    <mergeCell ref="BC48:BD48"/>
    <mergeCell ref="BE48:BH48"/>
    <mergeCell ref="BI48:BJ48"/>
    <mergeCell ref="H49:AA49"/>
    <mergeCell ref="AQ49:BJ49"/>
    <mergeCell ref="V48:Y48"/>
    <mergeCell ref="Z48:AA48"/>
    <mergeCell ref="AK48:AP49"/>
    <mergeCell ref="AQ48:AR48"/>
    <mergeCell ref="AS48:AV48"/>
    <mergeCell ref="AW48:AX48"/>
    <mergeCell ref="B48:G49"/>
    <mergeCell ref="H48:I48"/>
    <mergeCell ref="J48:M48"/>
    <mergeCell ref="N48:O48"/>
    <mergeCell ref="P48:S48"/>
    <mergeCell ref="T48:U48"/>
    <mergeCell ref="B47:G47"/>
    <mergeCell ref="X47:AA47"/>
    <mergeCell ref="AB47:AH47"/>
    <mergeCell ref="AK47:AP47"/>
    <mergeCell ref="BG47:BJ47"/>
    <mergeCell ref="BK47:BQ47"/>
    <mergeCell ref="AK43:AO44"/>
    <mergeCell ref="AP43:AX44"/>
    <mergeCell ref="AY43:BB44"/>
    <mergeCell ref="BC43:BE44"/>
    <mergeCell ref="BF43:BF44"/>
    <mergeCell ref="BG43:BK44"/>
    <mergeCell ref="BC41:BF42"/>
    <mergeCell ref="BG41:BQ42"/>
    <mergeCell ref="B43:F44"/>
    <mergeCell ref="G43:O44"/>
    <mergeCell ref="P43:S44"/>
    <mergeCell ref="T43:V44"/>
    <mergeCell ref="W43:W44"/>
    <mergeCell ref="X43:AB44"/>
    <mergeCell ref="AC43:AC44"/>
    <mergeCell ref="AD43:AH44"/>
    <mergeCell ref="B41:F42"/>
    <mergeCell ref="G41:S42"/>
    <mergeCell ref="T41:W42"/>
    <mergeCell ref="X41:AH42"/>
    <mergeCell ref="AK41:AO42"/>
    <mergeCell ref="AP41:BB42"/>
    <mergeCell ref="BL43:BL44"/>
    <mergeCell ref="BM43:BQ44"/>
    <mergeCell ref="AK39:AO40"/>
    <mergeCell ref="AP39:AQ40"/>
    <mergeCell ref="AR39:AR40"/>
    <mergeCell ref="AS39:AU40"/>
    <mergeCell ref="AV39:AW40"/>
    <mergeCell ref="AX39:BQ40"/>
    <mergeCell ref="B39:F40"/>
    <mergeCell ref="G39:H40"/>
    <mergeCell ref="I39:I40"/>
    <mergeCell ref="J39:L40"/>
    <mergeCell ref="M39:N40"/>
    <mergeCell ref="O39:AH40"/>
    <mergeCell ref="B36:F37"/>
    <mergeCell ref="R36:R37"/>
    <mergeCell ref="AK36:AO37"/>
    <mergeCell ref="BA36:BA37"/>
    <mergeCell ref="AK34:AO35"/>
    <mergeCell ref="AP34:AX35"/>
    <mergeCell ref="AY34:BB35"/>
    <mergeCell ref="BC34:BF35"/>
    <mergeCell ref="BG34:BG35"/>
    <mergeCell ref="AY32:BB33"/>
    <mergeCell ref="BC32:BQ33"/>
    <mergeCell ref="B34:F35"/>
    <mergeCell ref="G34:O35"/>
    <mergeCell ref="P34:S35"/>
    <mergeCell ref="T34:W35"/>
    <mergeCell ref="X34:X35"/>
    <mergeCell ref="Y34:AC35"/>
    <mergeCell ref="AD34:AD35"/>
    <mergeCell ref="AE34:AH35"/>
    <mergeCell ref="B32:F33"/>
    <mergeCell ref="G32:O33"/>
    <mergeCell ref="P32:S33"/>
    <mergeCell ref="T32:AH33"/>
    <mergeCell ref="AK32:AO33"/>
    <mergeCell ref="AP32:AX33"/>
    <mergeCell ref="BM34:BM35"/>
    <mergeCell ref="BN34:BQ35"/>
    <mergeCell ref="BH34:BL35"/>
    <mergeCell ref="B30:F31"/>
    <mergeCell ref="G30:O31"/>
    <mergeCell ref="P30:S31"/>
    <mergeCell ref="AK30:AO31"/>
    <mergeCell ref="AP30:AX31"/>
    <mergeCell ref="AY30:BB31"/>
    <mergeCell ref="AY26:BB27"/>
    <mergeCell ref="BC26:BQ27"/>
    <mergeCell ref="B28:O29"/>
    <mergeCell ref="P28:AH28"/>
    <mergeCell ref="AK28:AX29"/>
    <mergeCell ref="AY28:BQ28"/>
    <mergeCell ref="Q29:AH29"/>
    <mergeCell ref="AZ29:BQ29"/>
    <mergeCell ref="B26:F27"/>
    <mergeCell ref="G26:O27"/>
    <mergeCell ref="P26:S27"/>
    <mergeCell ref="T26:AH27"/>
    <mergeCell ref="AK26:AO27"/>
    <mergeCell ref="AP26:AX27"/>
    <mergeCell ref="B23:F23"/>
    <mergeCell ref="AK23:AO23"/>
    <mergeCell ref="B24:F25"/>
    <mergeCell ref="G24:AH25"/>
    <mergeCell ref="AK24:AO25"/>
    <mergeCell ref="AP24:BQ25"/>
    <mergeCell ref="B20:F20"/>
    <mergeCell ref="AK20:AO20"/>
    <mergeCell ref="B21:F22"/>
    <mergeCell ref="G21:AH22"/>
    <mergeCell ref="AK21:AO22"/>
    <mergeCell ref="AP21:BQ22"/>
    <mergeCell ref="BG16:BG17"/>
    <mergeCell ref="BH16:BL17"/>
    <mergeCell ref="BM16:BM17"/>
    <mergeCell ref="BN16:BQ17"/>
    <mergeCell ref="B18:F19"/>
    <mergeCell ref="R18:R19"/>
    <mergeCell ref="AK18:AO19"/>
    <mergeCell ref="BA18:BA19"/>
    <mergeCell ref="AD16:AD17"/>
    <mergeCell ref="AE16:AH17"/>
    <mergeCell ref="AK16:AO17"/>
    <mergeCell ref="AP16:AX17"/>
    <mergeCell ref="AY16:BB17"/>
    <mergeCell ref="BC16:BF17"/>
    <mergeCell ref="AP14:AR15"/>
    <mergeCell ref="AS14:AS15"/>
    <mergeCell ref="AT14:AX15"/>
    <mergeCell ref="AY14:BB15"/>
    <mergeCell ref="B16:F17"/>
    <mergeCell ref="G16:O17"/>
    <mergeCell ref="P16:S17"/>
    <mergeCell ref="T16:W17"/>
    <mergeCell ref="X16:X17"/>
    <mergeCell ref="Y16:AC17"/>
    <mergeCell ref="B14:F15"/>
    <mergeCell ref="G14:I15"/>
    <mergeCell ref="J14:J15"/>
    <mergeCell ref="K14:O15"/>
    <mergeCell ref="P14:S15"/>
    <mergeCell ref="AK14:AO15"/>
    <mergeCell ref="I8:AB8"/>
    <mergeCell ref="AR8:BK8"/>
    <mergeCell ref="A9:AH9"/>
    <mergeCell ref="AJ9:BQ9"/>
    <mergeCell ref="B10:AG10"/>
    <mergeCell ref="AK10:BP10"/>
    <mergeCell ref="AB2:AH2"/>
    <mergeCell ref="BK2:BQ2"/>
    <mergeCell ref="Z4:AA4"/>
    <mergeCell ref="AC4:AD4"/>
    <mergeCell ref="AF4:AG4"/>
    <mergeCell ref="BI4:BJ4"/>
    <mergeCell ref="BL4:BM4"/>
    <mergeCell ref="BO4:BP4"/>
  </mergeCells>
  <phoneticPr fontId="2"/>
  <conditionalFormatting sqref="AB2">
    <cfRule type="expression" dxfId="2" priority="2">
      <formula>$AB$2=""</formula>
    </cfRule>
  </conditionalFormatting>
  <conditionalFormatting sqref="BK2">
    <cfRule type="expression" dxfId="1" priority="1">
      <formula>$AB$2=""</formula>
    </cfRule>
  </conditionalFormatting>
  <dataValidations count="2">
    <dataValidation type="list" allowBlank="1" showInputMessage="1" showErrorMessage="1" sqref="AB2:AH2 BK2:BQ2" xr:uid="{9693CBD7-9030-413A-BAC4-D7CF3B7B6306}">
      <formula1>"ＦＣＶ車両,ＥＶ・ＰＨＥＶ車両"</formula1>
    </dataValidation>
    <dataValidation type="list" allowBlank="1" showInputMessage="1" sqref="G26 AP26" xr:uid="{6E5C6F38-9C19-4C05-B113-6CF40A7021A2}">
      <formula1>"代表取締役,代表取締役社長"</formula1>
    </dataValidation>
  </dataValidations>
  <printOptions horizontalCentered="1"/>
  <pageMargins left="0.7" right="0.7" top="0.75" bottom="0.75" header="0.3" footer="0.3"/>
  <pageSetup paperSize="9" scale="71" fitToWidth="0" orientation="portrait" r:id="rId1"/>
  <headerFooter alignWithMargins="0"/>
  <colBreaks count="1" manualBreakCount="1">
    <brk id="35"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35</xdr:col>
                    <xdr:colOff>0</xdr:colOff>
                    <xdr:row>34</xdr:row>
                    <xdr:rowOff>63500</xdr:rowOff>
                  </from>
                  <to>
                    <xdr:col>36</xdr:col>
                    <xdr:colOff>76200</xdr:colOff>
                    <xdr:row>35</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35</xdr:col>
                    <xdr:colOff>0</xdr:colOff>
                    <xdr:row>34</xdr:row>
                    <xdr:rowOff>44450</xdr:rowOff>
                  </from>
                  <to>
                    <xdr:col>36</xdr:col>
                    <xdr:colOff>76200</xdr:colOff>
                    <xdr:row>35</xdr:row>
                    <xdr:rowOff>139700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1F70-CE12-402B-A846-48446307F57F}">
  <dimension ref="A1:AH100"/>
  <sheetViews>
    <sheetView showGridLines="0" view="pageBreakPreview" zoomScaleNormal="90" zoomScaleSheetLayoutView="100" workbookViewId="0">
      <selection activeCell="BC34" sqref="BC34:BQ35"/>
    </sheetView>
  </sheetViews>
  <sheetFormatPr defaultColWidth="2.58203125" defaultRowHeight="12.5"/>
  <cols>
    <col min="1" max="34" width="2.4140625" style="127" customWidth="1"/>
    <col min="35" max="253" width="2.58203125" style="127"/>
    <col min="254" max="280" width="3.6640625" style="127" customWidth="1"/>
    <col min="281" max="297" width="2.58203125" style="127"/>
    <col min="298" max="298" width="20.1640625" style="127" customWidth="1"/>
    <col min="299" max="509" width="2.58203125" style="127"/>
    <col min="510" max="536" width="3.6640625" style="127" customWidth="1"/>
    <col min="537" max="553" width="2.58203125" style="127"/>
    <col min="554" max="554" width="20.1640625" style="127" customWidth="1"/>
    <col min="555" max="765" width="2.58203125" style="127"/>
    <col min="766" max="792" width="3.6640625" style="127" customWidth="1"/>
    <col min="793" max="809" width="2.58203125" style="127"/>
    <col min="810" max="810" width="20.1640625" style="127" customWidth="1"/>
    <col min="811" max="1021" width="2.58203125" style="127"/>
    <col min="1022" max="1048" width="3.6640625" style="127" customWidth="1"/>
    <col min="1049" max="1065" width="2.58203125" style="127"/>
    <col min="1066" max="1066" width="20.1640625" style="127" customWidth="1"/>
    <col min="1067" max="1277" width="2.58203125" style="127"/>
    <col min="1278" max="1304" width="3.6640625" style="127" customWidth="1"/>
    <col min="1305" max="1321" width="2.58203125" style="127"/>
    <col min="1322" max="1322" width="20.1640625" style="127" customWidth="1"/>
    <col min="1323" max="1533" width="2.58203125" style="127"/>
    <col min="1534" max="1560" width="3.6640625" style="127" customWidth="1"/>
    <col min="1561" max="1577" width="2.58203125" style="127"/>
    <col min="1578" max="1578" width="20.1640625" style="127" customWidth="1"/>
    <col min="1579" max="1789" width="2.58203125" style="127"/>
    <col min="1790" max="1816" width="3.6640625" style="127" customWidth="1"/>
    <col min="1817" max="1833" width="2.58203125" style="127"/>
    <col min="1834" max="1834" width="20.1640625" style="127" customWidth="1"/>
    <col min="1835" max="2045" width="2.58203125" style="127"/>
    <col min="2046" max="2072" width="3.6640625" style="127" customWidth="1"/>
    <col min="2073" max="2089" width="2.58203125" style="127"/>
    <col min="2090" max="2090" width="20.1640625" style="127" customWidth="1"/>
    <col min="2091" max="2301" width="2.58203125" style="127"/>
    <col min="2302" max="2328" width="3.6640625" style="127" customWidth="1"/>
    <col min="2329" max="2345" width="2.58203125" style="127"/>
    <col min="2346" max="2346" width="20.1640625" style="127" customWidth="1"/>
    <col min="2347" max="2557" width="2.58203125" style="127"/>
    <col min="2558" max="2584" width="3.6640625" style="127" customWidth="1"/>
    <col min="2585" max="2601" width="2.58203125" style="127"/>
    <col min="2602" max="2602" width="20.1640625" style="127" customWidth="1"/>
    <col min="2603" max="2813" width="2.58203125" style="127"/>
    <col min="2814" max="2840" width="3.6640625" style="127" customWidth="1"/>
    <col min="2841" max="2857" width="2.58203125" style="127"/>
    <col min="2858" max="2858" width="20.1640625" style="127" customWidth="1"/>
    <col min="2859" max="3069" width="2.58203125" style="127"/>
    <col min="3070" max="3096" width="3.6640625" style="127" customWidth="1"/>
    <col min="3097" max="3113" width="2.58203125" style="127"/>
    <col min="3114" max="3114" width="20.1640625" style="127" customWidth="1"/>
    <col min="3115" max="3325" width="2.58203125" style="127"/>
    <col min="3326" max="3352" width="3.6640625" style="127" customWidth="1"/>
    <col min="3353" max="3369" width="2.58203125" style="127"/>
    <col min="3370" max="3370" width="20.1640625" style="127" customWidth="1"/>
    <col min="3371" max="3581" width="2.58203125" style="127"/>
    <col min="3582" max="3608" width="3.6640625" style="127" customWidth="1"/>
    <col min="3609" max="3625" width="2.58203125" style="127"/>
    <col min="3626" max="3626" width="20.1640625" style="127" customWidth="1"/>
    <col min="3627" max="3837" width="2.58203125" style="127"/>
    <col min="3838" max="3864" width="3.6640625" style="127" customWidth="1"/>
    <col min="3865" max="3881" width="2.58203125" style="127"/>
    <col min="3882" max="3882" width="20.1640625" style="127" customWidth="1"/>
    <col min="3883" max="4093" width="2.58203125" style="127"/>
    <col min="4094" max="4120" width="3.6640625" style="127" customWidth="1"/>
    <col min="4121" max="4137" width="2.58203125" style="127"/>
    <col min="4138" max="4138" width="20.1640625" style="127" customWidth="1"/>
    <col min="4139" max="4349" width="2.58203125" style="127"/>
    <col min="4350" max="4376" width="3.6640625" style="127" customWidth="1"/>
    <col min="4377" max="4393" width="2.58203125" style="127"/>
    <col min="4394" max="4394" width="20.1640625" style="127" customWidth="1"/>
    <col min="4395" max="4605" width="2.58203125" style="127"/>
    <col min="4606" max="4632" width="3.6640625" style="127" customWidth="1"/>
    <col min="4633" max="4649" width="2.58203125" style="127"/>
    <col min="4650" max="4650" width="20.1640625" style="127" customWidth="1"/>
    <col min="4651" max="4861" width="2.58203125" style="127"/>
    <col min="4862" max="4888" width="3.6640625" style="127" customWidth="1"/>
    <col min="4889" max="4905" width="2.58203125" style="127"/>
    <col min="4906" max="4906" width="20.1640625" style="127" customWidth="1"/>
    <col min="4907" max="5117" width="2.58203125" style="127"/>
    <col min="5118" max="5144" width="3.6640625" style="127" customWidth="1"/>
    <col min="5145" max="5161" width="2.58203125" style="127"/>
    <col min="5162" max="5162" width="20.1640625" style="127" customWidth="1"/>
    <col min="5163" max="5373" width="2.58203125" style="127"/>
    <col min="5374" max="5400" width="3.6640625" style="127" customWidth="1"/>
    <col min="5401" max="5417" width="2.58203125" style="127"/>
    <col min="5418" max="5418" width="20.1640625" style="127" customWidth="1"/>
    <col min="5419" max="5629" width="2.58203125" style="127"/>
    <col min="5630" max="5656" width="3.6640625" style="127" customWidth="1"/>
    <col min="5657" max="5673" width="2.58203125" style="127"/>
    <col min="5674" max="5674" width="20.1640625" style="127" customWidth="1"/>
    <col min="5675" max="5885" width="2.58203125" style="127"/>
    <col min="5886" max="5912" width="3.6640625" style="127" customWidth="1"/>
    <col min="5913" max="5929" width="2.58203125" style="127"/>
    <col min="5930" max="5930" width="20.1640625" style="127" customWidth="1"/>
    <col min="5931" max="6141" width="2.58203125" style="127"/>
    <col min="6142" max="6168" width="3.6640625" style="127" customWidth="1"/>
    <col min="6169" max="6185" width="2.58203125" style="127"/>
    <col min="6186" max="6186" width="20.1640625" style="127" customWidth="1"/>
    <col min="6187" max="6397" width="2.58203125" style="127"/>
    <col min="6398" max="6424" width="3.6640625" style="127" customWidth="1"/>
    <col min="6425" max="6441" width="2.58203125" style="127"/>
    <col min="6442" max="6442" width="20.1640625" style="127" customWidth="1"/>
    <col min="6443" max="6653" width="2.58203125" style="127"/>
    <col min="6654" max="6680" width="3.6640625" style="127" customWidth="1"/>
    <col min="6681" max="6697" width="2.58203125" style="127"/>
    <col min="6698" max="6698" width="20.1640625" style="127" customWidth="1"/>
    <col min="6699" max="6909" width="2.58203125" style="127"/>
    <col min="6910" max="6936" width="3.6640625" style="127" customWidth="1"/>
    <col min="6937" max="6953" width="2.58203125" style="127"/>
    <col min="6954" max="6954" width="20.1640625" style="127" customWidth="1"/>
    <col min="6955" max="7165" width="2.58203125" style="127"/>
    <col min="7166" max="7192" width="3.6640625" style="127" customWidth="1"/>
    <col min="7193" max="7209" width="2.58203125" style="127"/>
    <col min="7210" max="7210" width="20.1640625" style="127" customWidth="1"/>
    <col min="7211" max="7421" width="2.58203125" style="127"/>
    <col min="7422" max="7448" width="3.6640625" style="127" customWidth="1"/>
    <col min="7449" max="7465" width="2.58203125" style="127"/>
    <col min="7466" max="7466" width="20.1640625" style="127" customWidth="1"/>
    <col min="7467" max="7677" width="2.58203125" style="127"/>
    <col min="7678" max="7704" width="3.6640625" style="127" customWidth="1"/>
    <col min="7705" max="7721" width="2.58203125" style="127"/>
    <col min="7722" max="7722" width="20.1640625" style="127" customWidth="1"/>
    <col min="7723" max="7933" width="2.58203125" style="127"/>
    <col min="7934" max="7960" width="3.6640625" style="127" customWidth="1"/>
    <col min="7961" max="7977" width="2.58203125" style="127"/>
    <col min="7978" max="7978" width="20.1640625" style="127" customWidth="1"/>
    <col min="7979" max="8189" width="2.58203125" style="127"/>
    <col min="8190" max="8216" width="3.6640625" style="127" customWidth="1"/>
    <col min="8217" max="8233" width="2.58203125" style="127"/>
    <col min="8234" max="8234" width="20.1640625" style="127" customWidth="1"/>
    <col min="8235" max="8445" width="2.58203125" style="127"/>
    <col min="8446" max="8472" width="3.6640625" style="127" customWidth="1"/>
    <col min="8473" max="8489" width="2.58203125" style="127"/>
    <col min="8490" max="8490" width="20.1640625" style="127" customWidth="1"/>
    <col min="8491" max="8701" width="2.58203125" style="127"/>
    <col min="8702" max="8728" width="3.6640625" style="127" customWidth="1"/>
    <col min="8729" max="8745" width="2.58203125" style="127"/>
    <col min="8746" max="8746" width="20.1640625" style="127" customWidth="1"/>
    <col min="8747" max="8957" width="2.58203125" style="127"/>
    <col min="8958" max="8984" width="3.6640625" style="127" customWidth="1"/>
    <col min="8985" max="9001" width="2.58203125" style="127"/>
    <col min="9002" max="9002" width="20.1640625" style="127" customWidth="1"/>
    <col min="9003" max="9213" width="2.58203125" style="127"/>
    <col min="9214" max="9240" width="3.6640625" style="127" customWidth="1"/>
    <col min="9241" max="9257" width="2.58203125" style="127"/>
    <col min="9258" max="9258" width="20.1640625" style="127" customWidth="1"/>
    <col min="9259" max="9469" width="2.58203125" style="127"/>
    <col min="9470" max="9496" width="3.6640625" style="127" customWidth="1"/>
    <col min="9497" max="9513" width="2.58203125" style="127"/>
    <col min="9514" max="9514" width="20.1640625" style="127" customWidth="1"/>
    <col min="9515" max="9725" width="2.58203125" style="127"/>
    <col min="9726" max="9752" width="3.6640625" style="127" customWidth="1"/>
    <col min="9753" max="9769" width="2.58203125" style="127"/>
    <col min="9770" max="9770" width="20.1640625" style="127" customWidth="1"/>
    <col min="9771" max="9981" width="2.58203125" style="127"/>
    <col min="9982" max="10008" width="3.6640625" style="127" customWidth="1"/>
    <col min="10009" max="10025" width="2.58203125" style="127"/>
    <col min="10026" max="10026" width="20.1640625" style="127" customWidth="1"/>
    <col min="10027" max="10237" width="2.58203125" style="127"/>
    <col min="10238" max="10264" width="3.6640625" style="127" customWidth="1"/>
    <col min="10265" max="10281" width="2.58203125" style="127"/>
    <col min="10282" max="10282" width="20.1640625" style="127" customWidth="1"/>
    <col min="10283" max="10493" width="2.58203125" style="127"/>
    <col min="10494" max="10520" width="3.6640625" style="127" customWidth="1"/>
    <col min="10521" max="10537" width="2.58203125" style="127"/>
    <col min="10538" max="10538" width="20.1640625" style="127" customWidth="1"/>
    <col min="10539" max="10749" width="2.58203125" style="127"/>
    <col min="10750" max="10776" width="3.6640625" style="127" customWidth="1"/>
    <col min="10777" max="10793" width="2.58203125" style="127"/>
    <col min="10794" max="10794" width="20.1640625" style="127" customWidth="1"/>
    <col min="10795" max="11005" width="2.58203125" style="127"/>
    <col min="11006" max="11032" width="3.6640625" style="127" customWidth="1"/>
    <col min="11033" max="11049" width="2.58203125" style="127"/>
    <col min="11050" max="11050" width="20.1640625" style="127" customWidth="1"/>
    <col min="11051" max="11261" width="2.58203125" style="127"/>
    <col min="11262" max="11288" width="3.6640625" style="127" customWidth="1"/>
    <col min="11289" max="11305" width="2.58203125" style="127"/>
    <col min="11306" max="11306" width="20.1640625" style="127" customWidth="1"/>
    <col min="11307" max="11517" width="2.58203125" style="127"/>
    <col min="11518" max="11544" width="3.6640625" style="127" customWidth="1"/>
    <col min="11545" max="11561" width="2.58203125" style="127"/>
    <col min="11562" max="11562" width="20.1640625" style="127" customWidth="1"/>
    <col min="11563" max="11773" width="2.58203125" style="127"/>
    <col min="11774" max="11800" width="3.6640625" style="127" customWidth="1"/>
    <col min="11801" max="11817" width="2.58203125" style="127"/>
    <col min="11818" max="11818" width="20.1640625" style="127" customWidth="1"/>
    <col min="11819" max="12029" width="2.58203125" style="127"/>
    <col min="12030" max="12056" width="3.6640625" style="127" customWidth="1"/>
    <col min="12057" max="12073" width="2.58203125" style="127"/>
    <col min="12074" max="12074" width="20.1640625" style="127" customWidth="1"/>
    <col min="12075" max="12285" width="2.58203125" style="127"/>
    <col min="12286" max="12312" width="3.6640625" style="127" customWidth="1"/>
    <col min="12313" max="12329" width="2.58203125" style="127"/>
    <col min="12330" max="12330" width="20.1640625" style="127" customWidth="1"/>
    <col min="12331" max="12541" width="2.58203125" style="127"/>
    <col min="12542" max="12568" width="3.6640625" style="127" customWidth="1"/>
    <col min="12569" max="12585" width="2.58203125" style="127"/>
    <col min="12586" max="12586" width="20.1640625" style="127" customWidth="1"/>
    <col min="12587" max="12797" width="2.58203125" style="127"/>
    <col min="12798" max="12824" width="3.6640625" style="127" customWidth="1"/>
    <col min="12825" max="12841" width="2.58203125" style="127"/>
    <col min="12842" max="12842" width="20.1640625" style="127" customWidth="1"/>
    <col min="12843" max="13053" width="2.58203125" style="127"/>
    <col min="13054" max="13080" width="3.6640625" style="127" customWidth="1"/>
    <col min="13081" max="13097" width="2.58203125" style="127"/>
    <col min="13098" max="13098" width="20.1640625" style="127" customWidth="1"/>
    <col min="13099" max="13309" width="2.58203125" style="127"/>
    <col min="13310" max="13336" width="3.6640625" style="127" customWidth="1"/>
    <col min="13337" max="13353" width="2.58203125" style="127"/>
    <col min="13354" max="13354" width="20.1640625" style="127" customWidth="1"/>
    <col min="13355" max="13565" width="2.58203125" style="127"/>
    <col min="13566" max="13592" width="3.6640625" style="127" customWidth="1"/>
    <col min="13593" max="13609" width="2.58203125" style="127"/>
    <col min="13610" max="13610" width="20.1640625" style="127" customWidth="1"/>
    <col min="13611" max="13821" width="2.58203125" style="127"/>
    <col min="13822" max="13848" width="3.6640625" style="127" customWidth="1"/>
    <col min="13849" max="13865" width="2.58203125" style="127"/>
    <col min="13866" max="13866" width="20.1640625" style="127" customWidth="1"/>
    <col min="13867" max="14077" width="2.58203125" style="127"/>
    <col min="14078" max="14104" width="3.6640625" style="127" customWidth="1"/>
    <col min="14105" max="14121" width="2.58203125" style="127"/>
    <col min="14122" max="14122" width="20.1640625" style="127" customWidth="1"/>
    <col min="14123" max="14333" width="2.58203125" style="127"/>
    <col min="14334" max="14360" width="3.6640625" style="127" customWidth="1"/>
    <col min="14361" max="14377" width="2.58203125" style="127"/>
    <col min="14378" max="14378" width="20.1640625" style="127" customWidth="1"/>
    <col min="14379" max="14589" width="2.58203125" style="127"/>
    <col min="14590" max="14616" width="3.6640625" style="127" customWidth="1"/>
    <col min="14617" max="14633" width="2.58203125" style="127"/>
    <col min="14634" max="14634" width="20.1640625" style="127" customWidth="1"/>
    <col min="14635" max="14845" width="2.58203125" style="127"/>
    <col min="14846" max="14872" width="3.6640625" style="127" customWidth="1"/>
    <col min="14873" max="14889" width="2.58203125" style="127"/>
    <col min="14890" max="14890" width="20.1640625" style="127" customWidth="1"/>
    <col min="14891" max="15101" width="2.58203125" style="127"/>
    <col min="15102" max="15128" width="3.6640625" style="127" customWidth="1"/>
    <col min="15129" max="15145" width="2.58203125" style="127"/>
    <col min="15146" max="15146" width="20.1640625" style="127" customWidth="1"/>
    <col min="15147" max="15357" width="2.58203125" style="127"/>
    <col min="15358" max="15384" width="3.6640625" style="127" customWidth="1"/>
    <col min="15385" max="15401" width="2.58203125" style="127"/>
    <col min="15402" max="15402" width="20.1640625" style="127" customWidth="1"/>
    <col min="15403" max="15613" width="2.58203125" style="127"/>
    <col min="15614" max="15640" width="3.6640625" style="127" customWidth="1"/>
    <col min="15641" max="15657" width="2.58203125" style="127"/>
    <col min="15658" max="15658" width="20.1640625" style="127" customWidth="1"/>
    <col min="15659" max="15869" width="2.58203125" style="127"/>
    <col min="15870" max="15896" width="3.6640625" style="127" customWidth="1"/>
    <col min="15897" max="15913" width="2.58203125" style="127"/>
    <col min="15914" max="15914" width="20.1640625" style="127" customWidth="1"/>
    <col min="15915" max="16125" width="2.58203125" style="127"/>
    <col min="16126" max="16152" width="3.6640625" style="127" customWidth="1"/>
    <col min="16153" max="16169" width="2.58203125" style="127"/>
    <col min="16170" max="16170" width="20.1640625" style="127" customWidth="1"/>
    <col min="16171" max="16384" width="2.58203125" style="127"/>
  </cols>
  <sheetData>
    <row r="1" spans="1:34" ht="16.5" thickBot="1">
      <c r="AB1" s="227" t="s">
        <v>0</v>
      </c>
    </row>
    <row r="2" spans="1:34" ht="14" thickTop="1" thickBot="1">
      <c r="A2" s="116"/>
      <c r="B2" s="116"/>
      <c r="C2" s="116"/>
      <c r="D2" s="116"/>
      <c r="E2" s="116"/>
      <c r="F2" s="116"/>
      <c r="G2" s="116"/>
      <c r="H2" s="116"/>
      <c r="I2" s="116"/>
      <c r="J2" s="116"/>
      <c r="K2" s="116"/>
      <c r="L2" s="116"/>
      <c r="M2" s="116"/>
      <c r="N2" s="116"/>
      <c r="O2" s="116"/>
      <c r="P2" s="116"/>
      <c r="Q2" s="116"/>
      <c r="R2" s="116"/>
      <c r="S2" s="116"/>
      <c r="T2" s="116"/>
      <c r="U2" s="116"/>
      <c r="V2" s="116"/>
      <c r="W2" s="116"/>
      <c r="X2" s="116"/>
      <c r="Y2" s="228"/>
      <c r="Z2" s="228"/>
      <c r="AA2" s="228"/>
      <c r="AB2" s="1138" t="s">
        <v>126</v>
      </c>
      <c r="AC2" s="1139"/>
      <c r="AD2" s="1139"/>
      <c r="AE2" s="1139"/>
      <c r="AF2" s="1139"/>
      <c r="AG2" s="1139"/>
      <c r="AH2" s="1140"/>
    </row>
    <row r="3" spans="1:34" s="134" customFormat="1" ht="13.5" customHeight="1" thickTop="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4" s="134" customFormat="1" ht="13.5" customHeight="1">
      <c r="A4" s="135"/>
      <c r="B4" s="135"/>
      <c r="C4" s="135"/>
      <c r="D4" s="135"/>
      <c r="E4" s="135"/>
      <c r="F4" s="135"/>
      <c r="G4" s="135"/>
      <c r="H4" s="135"/>
      <c r="I4" s="135"/>
      <c r="J4" s="135"/>
      <c r="K4" s="135"/>
      <c r="L4" s="135"/>
      <c r="M4" s="135"/>
      <c r="N4" s="135"/>
      <c r="O4" s="135"/>
      <c r="P4" s="135"/>
      <c r="Q4" s="135"/>
      <c r="R4" s="135"/>
      <c r="S4" s="135"/>
      <c r="T4" s="135"/>
      <c r="U4" s="253" t="s">
        <v>224</v>
      </c>
      <c r="V4" s="253"/>
      <c r="W4" s="253"/>
      <c r="X4" s="1446" t="s">
        <v>266</v>
      </c>
      <c r="Y4" s="1446"/>
      <c r="Z4" s="1447"/>
      <c r="AA4" s="1447"/>
      <c r="AB4" s="253" t="s">
        <v>225</v>
      </c>
      <c r="AC4" s="1447"/>
      <c r="AD4" s="1447"/>
      <c r="AE4" s="253" t="s">
        <v>226</v>
      </c>
      <c r="AF4" s="1447"/>
      <c r="AG4" s="1447"/>
      <c r="AH4" s="136" t="s">
        <v>227</v>
      </c>
    </row>
    <row r="5" spans="1:34" s="134" customFormat="1" ht="13.5" customHeight="1">
      <c r="B5" s="134" t="s">
        <v>228</v>
      </c>
    </row>
    <row r="6" spans="1:34" s="134" customFormat="1" ht="13.5" customHeight="1">
      <c r="B6" s="134" t="s">
        <v>229</v>
      </c>
    </row>
    <row r="7" spans="1:34" s="134" customFormat="1" ht="13.5" customHeight="1"/>
    <row r="8" spans="1:34" s="140" customFormat="1" ht="17.25" customHeight="1">
      <c r="A8" s="255"/>
      <c r="B8" s="255"/>
      <c r="C8" s="255"/>
      <c r="D8" s="255"/>
      <c r="E8" s="255"/>
      <c r="F8" s="255"/>
      <c r="G8" s="255"/>
      <c r="H8" s="1135" t="str">
        <f>IF(AB2="","",IF(AB2="ＦＣＶ車両","燃料電池自動車等の導入促進事業（ＦＣＶ車両）",IF(AB2="ＥＶ・ＰＨＥＶ車両","電気自動車等の普及促進事業（ＥＶ・ＰＨＥＶ車両）","")))</f>
        <v>電気自動車等の普及促進事業（ＥＶ・ＰＨＥＶ車両）</v>
      </c>
      <c r="I8" s="1135"/>
      <c r="J8" s="1135"/>
      <c r="K8" s="1135"/>
      <c r="L8" s="1135"/>
      <c r="M8" s="1135"/>
      <c r="N8" s="1135"/>
      <c r="O8" s="1135"/>
      <c r="P8" s="1135"/>
      <c r="Q8" s="1135"/>
      <c r="R8" s="1135"/>
      <c r="S8" s="1135"/>
      <c r="T8" s="1135"/>
      <c r="U8" s="1135"/>
      <c r="V8" s="1135"/>
      <c r="W8" s="1135"/>
      <c r="X8" s="1135"/>
      <c r="Y8" s="1135"/>
      <c r="Z8" s="1135"/>
      <c r="AA8" s="1135"/>
      <c r="AB8" s="1"/>
      <c r="AC8" s="255"/>
      <c r="AD8" s="255"/>
      <c r="AE8" s="255"/>
      <c r="AF8" s="255"/>
      <c r="AG8" s="255"/>
      <c r="AH8" s="255"/>
    </row>
    <row r="9" spans="1:34" s="140" customFormat="1" ht="17.25" customHeight="1">
      <c r="A9" s="1448" t="s">
        <v>398</v>
      </c>
      <c r="B9" s="1448"/>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8"/>
      <c r="AF9" s="1448"/>
      <c r="AG9" s="1448"/>
      <c r="AH9" s="1448"/>
    </row>
    <row r="10" spans="1:34" s="134" customFormat="1" ht="17.25" customHeight="1">
      <c r="A10" s="1449"/>
      <c r="B10" s="1449"/>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row>
    <row r="11" spans="1:34" s="130" customFormat="1" ht="13.5" customHeight="1">
      <c r="A11" s="151"/>
      <c r="B11" s="1068" t="s">
        <v>399</v>
      </c>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row>
    <row r="12" spans="1:34" s="130" customFormat="1" ht="13.5" customHeight="1">
      <c r="A12" s="151"/>
      <c r="B12" s="1068"/>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row>
    <row r="13" spans="1:34" s="130" customFormat="1" ht="10.25" customHeight="1"/>
    <row r="14" spans="1:34" s="130" customFormat="1" ht="13.5" customHeight="1">
      <c r="B14" s="152" t="s">
        <v>276</v>
      </c>
      <c r="C14" s="130" t="s">
        <v>400</v>
      </c>
    </row>
    <row r="15" spans="1:34" s="130" customFormat="1" ht="13.5" customHeight="1">
      <c r="B15" s="1450" t="s">
        <v>280</v>
      </c>
      <c r="C15" s="1451"/>
      <c r="D15" s="1451"/>
      <c r="E15" s="1451"/>
      <c r="F15" s="1452"/>
      <c r="G15" s="1453"/>
      <c r="H15" s="1454"/>
      <c r="I15" s="1455" t="s">
        <v>281</v>
      </c>
      <c r="J15" s="1454"/>
      <c r="K15" s="1454"/>
      <c r="L15" s="1456"/>
      <c r="M15" s="1394" t="s">
        <v>245</v>
      </c>
      <c r="N15" s="1394"/>
      <c r="O15" s="1457"/>
      <c r="P15" s="1458"/>
      <c r="Q15" s="1458"/>
      <c r="R15" s="1458"/>
      <c r="S15" s="1458"/>
      <c r="T15" s="1458"/>
      <c r="U15" s="1458"/>
      <c r="V15" s="1458"/>
      <c r="W15" s="1458"/>
      <c r="X15" s="1458"/>
      <c r="Y15" s="1458"/>
      <c r="Z15" s="1458"/>
      <c r="AA15" s="1458"/>
      <c r="AB15" s="1458"/>
      <c r="AC15" s="1458"/>
      <c r="AD15" s="1458"/>
      <c r="AE15" s="1458"/>
      <c r="AF15" s="1458"/>
      <c r="AG15" s="1459"/>
    </row>
    <row r="16" spans="1:34" s="130" customFormat="1" ht="13.5" customHeight="1">
      <c r="B16" s="1450"/>
      <c r="C16" s="1451"/>
      <c r="D16" s="1451"/>
      <c r="E16" s="1451"/>
      <c r="F16" s="1452"/>
      <c r="G16" s="1453"/>
      <c r="H16" s="1454"/>
      <c r="I16" s="1455"/>
      <c r="J16" s="1454"/>
      <c r="K16" s="1454"/>
      <c r="L16" s="1456"/>
      <c r="M16" s="1394"/>
      <c r="N16" s="1394"/>
      <c r="O16" s="1460"/>
      <c r="P16" s="1461"/>
      <c r="Q16" s="1461"/>
      <c r="R16" s="1461"/>
      <c r="S16" s="1461"/>
      <c r="T16" s="1461"/>
      <c r="U16" s="1461"/>
      <c r="V16" s="1461"/>
      <c r="W16" s="1461"/>
      <c r="X16" s="1461"/>
      <c r="Y16" s="1461"/>
      <c r="Z16" s="1461"/>
      <c r="AA16" s="1461"/>
      <c r="AB16" s="1461"/>
      <c r="AC16" s="1461"/>
      <c r="AD16" s="1461"/>
      <c r="AE16" s="1461"/>
      <c r="AF16" s="1461"/>
      <c r="AG16" s="1462"/>
    </row>
    <row r="17" spans="1:34" s="130" customFormat="1" ht="13.5" customHeight="1">
      <c r="B17" s="1463" t="s">
        <v>275</v>
      </c>
      <c r="C17" s="1196"/>
      <c r="D17" s="1196"/>
      <c r="E17" s="1196"/>
      <c r="F17" s="1197"/>
      <c r="G17" s="1209"/>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71"/>
      <c r="AH17" s="256"/>
    </row>
    <row r="18" spans="1:34" s="130" customFormat="1" ht="13.5" customHeight="1">
      <c r="B18" s="1463"/>
      <c r="C18" s="1196"/>
      <c r="D18" s="1196"/>
      <c r="E18" s="1196"/>
      <c r="F18" s="1197"/>
      <c r="G18" s="1212"/>
      <c r="H18" s="1213"/>
      <c r="I18" s="1213"/>
      <c r="J18" s="1213"/>
      <c r="K18" s="1213"/>
      <c r="L18" s="1213"/>
      <c r="M18" s="1213"/>
      <c r="N18" s="1213"/>
      <c r="O18" s="1213"/>
      <c r="P18" s="1213"/>
      <c r="Q18" s="1213"/>
      <c r="R18" s="1213"/>
      <c r="S18" s="1213"/>
      <c r="T18" s="1213"/>
      <c r="U18" s="1213"/>
      <c r="V18" s="1213"/>
      <c r="W18" s="1213"/>
      <c r="X18" s="1213"/>
      <c r="Y18" s="1213"/>
      <c r="Z18" s="1213"/>
      <c r="AA18" s="1213"/>
      <c r="AB18" s="1213"/>
      <c r="AC18" s="1213"/>
      <c r="AD18" s="1213"/>
      <c r="AE18" s="1213"/>
      <c r="AF18" s="1213"/>
      <c r="AG18" s="1272"/>
      <c r="AH18" s="257"/>
    </row>
    <row r="19" spans="1:34" s="130" customFormat="1" ht="13.5" customHeight="1">
      <c r="A19" s="141"/>
      <c r="B19" s="1464" t="s">
        <v>299</v>
      </c>
      <c r="C19" s="1261"/>
      <c r="D19" s="1261"/>
      <c r="E19" s="1261"/>
      <c r="F19" s="1262"/>
      <c r="G19" s="1199"/>
      <c r="H19" s="1199"/>
      <c r="I19" s="1199"/>
      <c r="J19" s="1199"/>
      <c r="K19" s="1199"/>
      <c r="L19" s="1199"/>
      <c r="M19" s="1199"/>
      <c r="N19" s="1199"/>
      <c r="O19" s="1199"/>
      <c r="P19" s="1264" t="s">
        <v>300</v>
      </c>
      <c r="Q19" s="1265"/>
      <c r="R19" s="1265"/>
      <c r="S19" s="1265"/>
      <c r="T19" s="1199"/>
      <c r="U19" s="1199"/>
      <c r="V19" s="1199"/>
      <c r="W19" s="1199"/>
      <c r="X19" s="1199"/>
      <c r="Y19" s="1199"/>
      <c r="Z19" s="1199"/>
      <c r="AA19" s="1199"/>
      <c r="AB19" s="1199"/>
      <c r="AC19" s="1199"/>
      <c r="AD19" s="1199"/>
      <c r="AE19" s="1199"/>
      <c r="AF19" s="1199"/>
      <c r="AG19" s="1199"/>
      <c r="AH19" s="258"/>
    </row>
    <row r="20" spans="1:34" s="130" customFormat="1" ht="13.5" customHeight="1">
      <c r="A20" s="141"/>
      <c r="B20" s="1464"/>
      <c r="C20" s="1261"/>
      <c r="D20" s="1261"/>
      <c r="E20" s="1261"/>
      <c r="F20" s="1262"/>
      <c r="G20" s="1201"/>
      <c r="H20" s="1201"/>
      <c r="I20" s="1201"/>
      <c r="J20" s="1201"/>
      <c r="K20" s="1201"/>
      <c r="L20" s="1201"/>
      <c r="M20" s="1201"/>
      <c r="N20" s="1201"/>
      <c r="O20" s="1201"/>
      <c r="P20" s="1465"/>
      <c r="Q20" s="1465"/>
      <c r="R20" s="1465"/>
      <c r="S20" s="1465"/>
      <c r="T20" s="1201"/>
      <c r="U20" s="1201"/>
      <c r="V20" s="1201"/>
      <c r="W20" s="1201"/>
      <c r="X20" s="1201"/>
      <c r="Y20" s="1201"/>
      <c r="Z20" s="1201"/>
      <c r="AA20" s="1201"/>
      <c r="AB20" s="1201"/>
      <c r="AC20" s="1201"/>
      <c r="AD20" s="1201"/>
      <c r="AE20" s="1201"/>
      <c r="AF20" s="1201"/>
      <c r="AG20" s="1201"/>
    </row>
    <row r="21" spans="1:34" s="130" customFormat="1" ht="13.5" customHeight="1">
      <c r="B21" s="1468" t="s">
        <v>286</v>
      </c>
      <c r="C21" s="1455"/>
      <c r="D21" s="1455"/>
      <c r="E21" s="1455"/>
      <c r="F21" s="1469"/>
      <c r="G21" s="1470"/>
      <c r="H21" s="1471"/>
      <c r="I21" s="1471"/>
      <c r="J21" s="1474" t="s">
        <v>281</v>
      </c>
      <c r="K21" s="1471"/>
      <c r="L21" s="1471"/>
      <c r="M21" s="1471"/>
      <c r="N21" s="1471"/>
      <c r="O21" s="1471"/>
      <c r="P21" s="1474" t="s">
        <v>281</v>
      </c>
      <c r="Q21" s="1471"/>
      <c r="R21" s="1471"/>
      <c r="S21" s="1471"/>
      <c r="T21" s="1471"/>
      <c r="U21" s="1476"/>
      <c r="V21" s="259"/>
      <c r="W21" s="260"/>
      <c r="X21" s="260"/>
      <c r="Y21" s="260"/>
      <c r="Z21" s="1466"/>
      <c r="AA21" s="1466"/>
      <c r="AB21" s="1466"/>
      <c r="AC21" s="1466"/>
      <c r="AD21" s="1466"/>
      <c r="AE21" s="1466"/>
      <c r="AF21" s="1466"/>
      <c r="AG21" s="1467"/>
      <c r="AH21" s="261"/>
    </row>
    <row r="22" spans="1:34" s="130" customFormat="1" ht="13.5" customHeight="1">
      <c r="B22" s="1468"/>
      <c r="C22" s="1455"/>
      <c r="D22" s="1455"/>
      <c r="E22" s="1455"/>
      <c r="F22" s="1469"/>
      <c r="G22" s="1472"/>
      <c r="H22" s="1473"/>
      <c r="I22" s="1473"/>
      <c r="J22" s="1475"/>
      <c r="K22" s="1473"/>
      <c r="L22" s="1473"/>
      <c r="M22" s="1473"/>
      <c r="N22" s="1473"/>
      <c r="O22" s="1473"/>
      <c r="P22" s="1475"/>
      <c r="Q22" s="1473"/>
      <c r="R22" s="1473"/>
      <c r="S22" s="1473"/>
      <c r="T22" s="1473"/>
      <c r="U22" s="1477"/>
      <c r="Z22" s="262"/>
      <c r="AA22" s="262"/>
      <c r="AB22" s="262"/>
      <c r="AC22" s="262"/>
      <c r="AD22" s="262"/>
      <c r="AE22" s="262"/>
      <c r="AF22" s="262"/>
      <c r="AG22" s="262"/>
      <c r="AH22" s="263"/>
    </row>
    <row r="23" spans="1:34" s="130" customFormat="1" ht="9" customHeight="1">
      <c r="B23" s="264"/>
      <c r="C23" s="264"/>
      <c r="D23" s="264"/>
      <c r="E23" s="265"/>
      <c r="F23" s="266"/>
      <c r="G23" s="266"/>
      <c r="H23" s="266"/>
      <c r="I23" s="267"/>
      <c r="J23" s="266"/>
      <c r="K23" s="266"/>
      <c r="L23" s="266"/>
      <c r="M23" s="266"/>
      <c r="N23" s="266"/>
      <c r="O23" s="267"/>
      <c r="P23" s="266"/>
      <c r="Q23" s="266"/>
      <c r="R23" s="266"/>
      <c r="S23" s="266"/>
      <c r="T23" s="266"/>
      <c r="Y23" s="268"/>
      <c r="Z23" s="268"/>
      <c r="AA23" s="268"/>
      <c r="AB23" s="268"/>
      <c r="AC23" s="268"/>
      <c r="AD23" s="268"/>
      <c r="AE23" s="268"/>
      <c r="AF23" s="268"/>
      <c r="AG23" s="268"/>
      <c r="AH23" s="263"/>
    </row>
    <row r="24" spans="1:34" s="130" customFormat="1" ht="13.5" customHeight="1">
      <c r="B24" s="130" t="s">
        <v>401</v>
      </c>
    </row>
    <row r="25" spans="1:34" s="130" customFormat="1" ht="13.5" customHeight="1">
      <c r="B25" s="269" t="s">
        <v>402</v>
      </c>
    </row>
    <row r="26" spans="1:34" s="130" customFormat="1" ht="13.5" customHeight="1">
      <c r="B26" s="1450" t="s">
        <v>280</v>
      </c>
      <c r="C26" s="1451"/>
      <c r="D26" s="1451"/>
      <c r="E26" s="1451"/>
      <c r="F26" s="1452"/>
      <c r="G26" s="1453"/>
      <c r="H26" s="1454"/>
      <c r="I26" s="1455" t="s">
        <v>281</v>
      </c>
      <c r="J26" s="1454"/>
      <c r="K26" s="1454"/>
      <c r="L26" s="1456"/>
      <c r="M26" s="1394" t="s">
        <v>245</v>
      </c>
      <c r="N26" s="1394"/>
      <c r="O26" s="1457"/>
      <c r="P26" s="1458"/>
      <c r="Q26" s="1458"/>
      <c r="R26" s="1458"/>
      <c r="S26" s="1458"/>
      <c r="T26" s="1458"/>
      <c r="U26" s="1458"/>
      <c r="V26" s="1458"/>
      <c r="W26" s="1458"/>
      <c r="X26" s="1458"/>
      <c r="Y26" s="1458"/>
      <c r="Z26" s="1458"/>
      <c r="AA26" s="1458"/>
      <c r="AB26" s="1458"/>
      <c r="AC26" s="1458"/>
      <c r="AD26" s="1458"/>
      <c r="AE26" s="1458"/>
      <c r="AF26" s="1458"/>
      <c r="AG26" s="1459"/>
    </row>
    <row r="27" spans="1:34" s="130" customFormat="1" ht="13.5" customHeight="1">
      <c r="B27" s="1450"/>
      <c r="C27" s="1451"/>
      <c r="D27" s="1451"/>
      <c r="E27" s="1451"/>
      <c r="F27" s="1452"/>
      <c r="G27" s="1453"/>
      <c r="H27" s="1454"/>
      <c r="I27" s="1455"/>
      <c r="J27" s="1454"/>
      <c r="K27" s="1454"/>
      <c r="L27" s="1456"/>
      <c r="M27" s="1394"/>
      <c r="N27" s="1394"/>
      <c r="O27" s="1460"/>
      <c r="P27" s="1461"/>
      <c r="Q27" s="1461"/>
      <c r="R27" s="1461"/>
      <c r="S27" s="1461"/>
      <c r="T27" s="1461"/>
      <c r="U27" s="1461"/>
      <c r="V27" s="1461"/>
      <c r="W27" s="1461"/>
      <c r="X27" s="1461"/>
      <c r="Y27" s="1461"/>
      <c r="Z27" s="1461"/>
      <c r="AA27" s="1461"/>
      <c r="AB27" s="1461"/>
      <c r="AC27" s="1461"/>
      <c r="AD27" s="1461"/>
      <c r="AE27" s="1461"/>
      <c r="AF27" s="1461"/>
      <c r="AG27" s="1462"/>
    </row>
    <row r="28" spans="1:34" s="270" customFormat="1" ht="13.5" customHeight="1">
      <c r="A28" s="253"/>
      <c r="B28" s="1450" t="s">
        <v>236</v>
      </c>
      <c r="C28" s="1451"/>
      <c r="D28" s="1451"/>
      <c r="E28" s="1451"/>
      <c r="F28" s="1452"/>
      <c r="G28" s="1478"/>
      <c r="H28" s="1479"/>
      <c r="I28" s="1479"/>
      <c r="J28" s="1479"/>
      <c r="K28" s="1479"/>
      <c r="L28" s="1479"/>
      <c r="M28" s="1479"/>
      <c r="N28" s="1479"/>
      <c r="O28" s="1479"/>
      <c r="P28" s="1479"/>
      <c r="Q28" s="1479"/>
      <c r="R28" s="1479"/>
      <c r="S28" s="1480"/>
      <c r="T28" s="1484" t="s">
        <v>374</v>
      </c>
      <c r="U28" s="1485"/>
      <c r="V28" s="1485"/>
      <c r="W28" s="1486"/>
      <c r="X28" s="1478"/>
      <c r="Y28" s="1479"/>
      <c r="Z28" s="1479"/>
      <c r="AA28" s="1479"/>
      <c r="AB28" s="1479"/>
      <c r="AC28" s="1479"/>
      <c r="AD28" s="1479"/>
      <c r="AE28" s="1479"/>
      <c r="AF28" s="1479"/>
      <c r="AG28" s="1480"/>
      <c r="AH28" s="253"/>
    </row>
    <row r="29" spans="1:34" s="270" customFormat="1" ht="13.5" customHeight="1">
      <c r="A29" s="253"/>
      <c r="B29" s="1450"/>
      <c r="C29" s="1451"/>
      <c r="D29" s="1451"/>
      <c r="E29" s="1451"/>
      <c r="F29" s="1452"/>
      <c r="G29" s="1481"/>
      <c r="H29" s="1482"/>
      <c r="I29" s="1482"/>
      <c r="J29" s="1482"/>
      <c r="K29" s="1482"/>
      <c r="L29" s="1482"/>
      <c r="M29" s="1482"/>
      <c r="N29" s="1482"/>
      <c r="O29" s="1482"/>
      <c r="P29" s="1482"/>
      <c r="Q29" s="1482"/>
      <c r="R29" s="1482"/>
      <c r="S29" s="1483"/>
      <c r="T29" s="1487"/>
      <c r="U29" s="1488"/>
      <c r="V29" s="1488"/>
      <c r="W29" s="1489"/>
      <c r="X29" s="1481"/>
      <c r="Y29" s="1482"/>
      <c r="Z29" s="1482"/>
      <c r="AA29" s="1482"/>
      <c r="AB29" s="1482"/>
      <c r="AC29" s="1482"/>
      <c r="AD29" s="1482"/>
      <c r="AE29" s="1482"/>
      <c r="AF29" s="1482"/>
      <c r="AG29" s="1483"/>
      <c r="AH29" s="253"/>
    </row>
    <row r="30" spans="1:34" s="270" customFormat="1" ht="13.5" customHeight="1">
      <c r="A30" s="253"/>
      <c r="B30" s="1450" t="s">
        <v>375</v>
      </c>
      <c r="C30" s="1451"/>
      <c r="D30" s="1451"/>
      <c r="E30" s="1451"/>
      <c r="F30" s="1452"/>
      <c r="G30" s="1490"/>
      <c r="H30" s="1491"/>
      <c r="I30" s="1491"/>
      <c r="J30" s="1491"/>
      <c r="K30" s="1491"/>
      <c r="L30" s="1491"/>
      <c r="M30" s="1491"/>
      <c r="N30" s="1491"/>
      <c r="O30" s="1492"/>
      <c r="P30" s="1496" t="s">
        <v>286</v>
      </c>
      <c r="Q30" s="1497"/>
      <c r="R30" s="1497"/>
      <c r="S30" s="1498"/>
      <c r="T30" s="1470"/>
      <c r="U30" s="1471"/>
      <c r="V30" s="1471"/>
      <c r="W30" s="1474" t="s">
        <v>281</v>
      </c>
      <c r="X30" s="1471"/>
      <c r="Y30" s="1471"/>
      <c r="Z30" s="1471"/>
      <c r="AA30" s="1471"/>
      <c r="AB30" s="1471"/>
      <c r="AC30" s="1474" t="s">
        <v>281</v>
      </c>
      <c r="AD30" s="1471"/>
      <c r="AE30" s="1471"/>
      <c r="AF30" s="1471"/>
      <c r="AG30" s="1476"/>
      <c r="AH30" s="253"/>
    </row>
    <row r="31" spans="1:34" s="270" customFormat="1" ht="13.5" customHeight="1">
      <c r="A31" s="253"/>
      <c r="B31" s="1450"/>
      <c r="C31" s="1451"/>
      <c r="D31" s="1451"/>
      <c r="E31" s="1451"/>
      <c r="F31" s="1452"/>
      <c r="G31" s="1493"/>
      <c r="H31" s="1494"/>
      <c r="I31" s="1494"/>
      <c r="J31" s="1494"/>
      <c r="K31" s="1494"/>
      <c r="L31" s="1494"/>
      <c r="M31" s="1494"/>
      <c r="N31" s="1494"/>
      <c r="O31" s="1495"/>
      <c r="P31" s="1499"/>
      <c r="Q31" s="1500"/>
      <c r="R31" s="1500"/>
      <c r="S31" s="1501"/>
      <c r="T31" s="1472"/>
      <c r="U31" s="1473"/>
      <c r="V31" s="1473"/>
      <c r="W31" s="1475"/>
      <c r="X31" s="1473"/>
      <c r="Y31" s="1473"/>
      <c r="Z31" s="1473"/>
      <c r="AA31" s="1473"/>
      <c r="AB31" s="1473"/>
      <c r="AC31" s="1475"/>
      <c r="AD31" s="1473"/>
      <c r="AE31" s="1473"/>
      <c r="AF31" s="1473"/>
      <c r="AG31" s="1477"/>
      <c r="AH31" s="253"/>
    </row>
    <row r="32" spans="1:34" s="253" customFormat="1" ht="6.65" customHeight="1">
      <c r="B32" s="267"/>
      <c r="C32" s="267"/>
      <c r="D32" s="267"/>
      <c r="E32" s="267"/>
      <c r="F32" s="254"/>
      <c r="G32" s="254"/>
      <c r="H32" s="254"/>
      <c r="I32" s="254"/>
      <c r="J32" s="254"/>
      <c r="K32" s="254"/>
      <c r="L32" s="254"/>
      <c r="M32" s="254"/>
      <c r="N32" s="254"/>
      <c r="O32" s="265"/>
      <c r="P32" s="265"/>
      <c r="Q32" s="265"/>
      <c r="R32" s="265"/>
      <c r="S32" s="271"/>
      <c r="T32" s="271"/>
      <c r="U32" s="271"/>
      <c r="V32" s="267"/>
      <c r="W32" s="271"/>
      <c r="X32" s="271"/>
      <c r="Y32" s="271"/>
      <c r="Z32" s="271"/>
      <c r="AA32" s="271"/>
      <c r="AB32" s="267"/>
      <c r="AC32" s="271"/>
      <c r="AD32" s="271"/>
      <c r="AE32" s="271"/>
      <c r="AF32" s="271"/>
      <c r="AG32" s="271"/>
    </row>
    <row r="33" spans="1:34" s="253" customFormat="1" ht="13.5" customHeight="1">
      <c r="B33" s="272" t="s">
        <v>403</v>
      </c>
      <c r="C33" s="267"/>
      <c r="D33" s="267"/>
      <c r="E33" s="267"/>
      <c r="F33" s="254"/>
      <c r="G33" s="254"/>
      <c r="H33" s="254"/>
      <c r="I33" s="254"/>
      <c r="J33" s="254"/>
      <c r="K33" s="254"/>
      <c r="L33" s="254"/>
      <c r="M33" s="254"/>
      <c r="N33" s="254"/>
      <c r="O33" s="265"/>
      <c r="P33" s="265"/>
      <c r="Q33" s="265"/>
      <c r="R33" s="265"/>
      <c r="S33" s="271"/>
      <c r="T33" s="271"/>
      <c r="U33" s="271"/>
      <c r="V33" s="267"/>
      <c r="W33" s="271"/>
      <c r="X33" s="271"/>
      <c r="Y33" s="271"/>
      <c r="Z33" s="271"/>
      <c r="AA33" s="271"/>
      <c r="AB33" s="267"/>
      <c r="AC33" s="271"/>
      <c r="AD33" s="271"/>
      <c r="AE33" s="271"/>
      <c r="AF33" s="271"/>
      <c r="AG33" s="271"/>
    </row>
    <row r="34" spans="1:34" s="134" customFormat="1" ht="22.5" customHeight="1">
      <c r="A34" s="273"/>
      <c r="B34" s="1502" t="s">
        <v>239</v>
      </c>
      <c r="C34" s="1502"/>
      <c r="D34" s="1502"/>
      <c r="E34" s="1502"/>
      <c r="F34" s="1502"/>
      <c r="G34" s="1502"/>
      <c r="H34" s="1502"/>
      <c r="I34" s="1502"/>
      <c r="J34" s="1502"/>
      <c r="K34" s="1503"/>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5"/>
    </row>
    <row r="35" spans="1:34" s="134" customFormat="1" ht="31.5" customHeight="1">
      <c r="A35" s="273"/>
      <c r="B35" s="1506" t="s">
        <v>404</v>
      </c>
      <c r="C35" s="1506"/>
      <c r="D35" s="1506"/>
      <c r="E35" s="1506"/>
      <c r="F35" s="1506"/>
      <c r="G35" s="1506"/>
      <c r="H35" s="1506"/>
      <c r="I35" s="1506"/>
      <c r="J35" s="1506"/>
      <c r="K35" s="1503"/>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5"/>
    </row>
    <row r="36" spans="1:34" s="135" customFormat="1" ht="6.65" customHeight="1">
      <c r="A36" s="274"/>
      <c r="B36" s="275"/>
      <c r="C36" s="275"/>
      <c r="D36" s="275"/>
      <c r="E36" s="275"/>
      <c r="F36" s="275"/>
      <c r="G36" s="275"/>
      <c r="H36" s="275"/>
      <c r="I36" s="275"/>
      <c r="J36" s="275"/>
      <c r="K36" s="121"/>
      <c r="L36" s="121"/>
      <c r="M36" s="121"/>
      <c r="N36" s="121"/>
      <c r="O36" s="121"/>
      <c r="P36" s="121"/>
      <c r="Q36" s="121"/>
      <c r="R36" s="121"/>
      <c r="S36" s="121"/>
      <c r="T36" s="121"/>
      <c r="U36" s="121"/>
      <c r="V36" s="121"/>
      <c r="W36" s="121"/>
      <c r="X36" s="121"/>
      <c r="Y36" s="121"/>
      <c r="Z36" s="121"/>
      <c r="AA36" s="121"/>
      <c r="AB36" s="121"/>
      <c r="AC36" s="121"/>
      <c r="AD36" s="121"/>
      <c r="AE36" s="121"/>
      <c r="AF36" s="121"/>
    </row>
    <row r="37" spans="1:34" s="135" customFormat="1" ht="13.5" customHeight="1">
      <c r="A37" s="274"/>
      <c r="B37" s="117" t="s">
        <v>405</v>
      </c>
      <c r="C37" s="275"/>
      <c r="D37" s="275"/>
      <c r="E37" s="275"/>
      <c r="F37" s="275"/>
      <c r="G37" s="275"/>
      <c r="H37" s="275"/>
      <c r="I37" s="275"/>
      <c r="J37" s="275"/>
      <c r="K37" s="121"/>
      <c r="L37" s="121"/>
      <c r="M37" s="121"/>
      <c r="N37" s="121"/>
      <c r="O37" s="121"/>
      <c r="P37" s="121"/>
      <c r="Q37" s="121"/>
      <c r="R37" s="121"/>
      <c r="S37" s="121"/>
      <c r="T37" s="121"/>
      <c r="U37" s="121"/>
      <c r="V37" s="121"/>
      <c r="W37" s="121"/>
      <c r="X37" s="121"/>
      <c r="Y37" s="121"/>
      <c r="Z37" s="121"/>
      <c r="AA37" s="121"/>
      <c r="AB37" s="121"/>
      <c r="AC37" s="121"/>
      <c r="AD37" s="121"/>
      <c r="AE37" s="121"/>
      <c r="AF37" s="121"/>
    </row>
    <row r="38" spans="1:34" s="134" customFormat="1" ht="13.5" customHeight="1">
      <c r="B38" s="1507" t="s">
        <v>406</v>
      </c>
      <c r="C38" s="1508"/>
      <c r="D38" s="1508"/>
      <c r="E38" s="1508"/>
      <c r="F38" s="1508"/>
      <c r="G38" s="1508"/>
      <c r="H38" s="1508"/>
      <c r="I38" s="1508"/>
      <c r="J38" s="1508"/>
      <c r="K38" s="1509"/>
      <c r="L38" s="1510" t="s">
        <v>407</v>
      </c>
      <c r="M38" s="1510"/>
      <c r="N38" s="1510"/>
      <c r="O38" s="1510"/>
      <c r="P38" s="1510"/>
      <c r="Q38" s="1510"/>
      <c r="R38" s="1510"/>
      <c r="S38" s="1510"/>
      <c r="T38" s="1510"/>
      <c r="U38" s="1510"/>
      <c r="V38" s="1510"/>
      <c r="W38" s="1510" t="s">
        <v>408</v>
      </c>
      <c r="X38" s="1510"/>
      <c r="Y38" s="1510"/>
      <c r="Z38" s="1510"/>
      <c r="AA38" s="1510"/>
      <c r="AB38" s="1510"/>
      <c r="AC38" s="1510"/>
      <c r="AD38" s="1510"/>
      <c r="AE38" s="1510"/>
      <c r="AF38" s="1510"/>
      <c r="AG38" s="1510"/>
      <c r="AH38" s="273"/>
    </row>
    <row r="39" spans="1:34" s="134" customFormat="1" ht="13.5" customHeight="1">
      <c r="B39" s="1507"/>
      <c r="C39" s="1508"/>
      <c r="D39" s="1508"/>
      <c r="E39" s="1508"/>
      <c r="F39" s="1508"/>
      <c r="G39" s="1508"/>
      <c r="H39" s="1508"/>
      <c r="I39" s="1508"/>
      <c r="J39" s="1508"/>
      <c r="K39" s="1509"/>
      <c r="L39" s="1510"/>
      <c r="M39" s="1510"/>
      <c r="N39" s="1510"/>
      <c r="O39" s="1510"/>
      <c r="P39" s="1510"/>
      <c r="Q39" s="1510"/>
      <c r="R39" s="1510"/>
      <c r="S39" s="1510"/>
      <c r="T39" s="1510"/>
      <c r="U39" s="1510"/>
      <c r="V39" s="1510"/>
      <c r="W39" s="1510"/>
      <c r="X39" s="1510"/>
      <c r="Y39" s="1510"/>
      <c r="Z39" s="1510"/>
      <c r="AA39" s="1510"/>
      <c r="AB39" s="1510"/>
      <c r="AC39" s="1510"/>
      <c r="AD39" s="1510"/>
      <c r="AE39" s="1510"/>
      <c r="AF39" s="1510"/>
      <c r="AG39" s="1510"/>
      <c r="AH39" s="273"/>
    </row>
    <row r="40" spans="1:34" s="134" customFormat="1" ht="30" customHeight="1">
      <c r="B40" s="1511"/>
      <c r="C40" s="1512"/>
      <c r="D40" s="1512"/>
      <c r="E40" s="1512"/>
      <c r="F40" s="1512"/>
      <c r="G40" s="1512"/>
      <c r="H40" s="1512"/>
      <c r="I40" s="1512"/>
      <c r="J40" s="1512"/>
      <c r="K40" s="1513"/>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273"/>
    </row>
    <row r="41" spans="1:34" s="134" customFormat="1" ht="30" customHeight="1">
      <c r="B41" s="1515"/>
      <c r="C41" s="1516"/>
      <c r="D41" s="1516"/>
      <c r="E41" s="1516"/>
      <c r="F41" s="1516"/>
      <c r="G41" s="1516"/>
      <c r="H41" s="1516"/>
      <c r="I41" s="1516"/>
      <c r="J41" s="1516"/>
      <c r="K41" s="1517"/>
      <c r="L41" s="1518"/>
      <c r="M41" s="1519"/>
      <c r="N41" s="1519"/>
      <c r="O41" s="1519"/>
      <c r="P41" s="1519"/>
      <c r="Q41" s="1519"/>
      <c r="R41" s="1519"/>
      <c r="S41" s="1519"/>
      <c r="T41" s="1519"/>
      <c r="U41" s="1519"/>
      <c r="V41" s="1520"/>
      <c r="W41" s="1518"/>
      <c r="X41" s="1519"/>
      <c r="Y41" s="1519"/>
      <c r="Z41" s="1519"/>
      <c r="AA41" s="1519"/>
      <c r="AB41" s="1519"/>
      <c r="AC41" s="1519"/>
      <c r="AD41" s="1519"/>
      <c r="AE41" s="1519"/>
      <c r="AF41" s="1519"/>
      <c r="AG41" s="1520"/>
      <c r="AH41" s="273"/>
    </row>
    <row r="42" spans="1:34" s="134" customFormat="1" ht="30" customHeight="1">
      <c r="B42" s="1515"/>
      <c r="C42" s="1516"/>
      <c r="D42" s="1516"/>
      <c r="E42" s="1516"/>
      <c r="F42" s="1516"/>
      <c r="G42" s="1516"/>
      <c r="H42" s="1516"/>
      <c r="I42" s="1516"/>
      <c r="J42" s="1516"/>
      <c r="K42" s="1517"/>
      <c r="L42" s="1518"/>
      <c r="M42" s="1519"/>
      <c r="N42" s="1519"/>
      <c r="O42" s="1519"/>
      <c r="P42" s="1519"/>
      <c r="Q42" s="1519"/>
      <c r="R42" s="1519"/>
      <c r="S42" s="1519"/>
      <c r="T42" s="1519"/>
      <c r="U42" s="1519"/>
      <c r="V42" s="1520"/>
      <c r="W42" s="1518"/>
      <c r="X42" s="1519"/>
      <c r="Y42" s="1519"/>
      <c r="Z42" s="1519"/>
      <c r="AA42" s="1519"/>
      <c r="AB42" s="1519"/>
      <c r="AC42" s="1519"/>
      <c r="AD42" s="1519"/>
      <c r="AE42" s="1519"/>
      <c r="AF42" s="1519"/>
      <c r="AG42" s="1520"/>
      <c r="AH42" s="273"/>
    </row>
    <row r="43" spans="1:34" s="134" customFormat="1" ht="30" customHeight="1">
      <c r="B43" s="1511"/>
      <c r="C43" s="1512"/>
      <c r="D43" s="1512"/>
      <c r="E43" s="1512"/>
      <c r="F43" s="1512"/>
      <c r="G43" s="1512"/>
      <c r="H43" s="1512"/>
      <c r="I43" s="1512"/>
      <c r="J43" s="1512"/>
      <c r="K43" s="1513"/>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273"/>
    </row>
    <row r="44" spans="1:34" s="134" customFormat="1" ht="30" customHeight="1">
      <c r="B44" s="1511"/>
      <c r="C44" s="1512"/>
      <c r="D44" s="1512"/>
      <c r="E44" s="1512"/>
      <c r="F44" s="1512"/>
      <c r="G44" s="1512"/>
      <c r="H44" s="1512"/>
      <c r="I44" s="1512"/>
      <c r="J44" s="1512"/>
      <c r="K44" s="1513"/>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273"/>
    </row>
    <row r="45" spans="1:34" s="134" customFormat="1" ht="22.5" customHeight="1">
      <c r="B45" s="1507" t="s">
        <v>409</v>
      </c>
      <c r="C45" s="1508"/>
      <c r="D45" s="1508"/>
      <c r="E45" s="1508"/>
      <c r="F45" s="1508"/>
      <c r="G45" s="1508"/>
      <c r="H45" s="1508"/>
      <c r="I45" s="1508"/>
      <c r="J45" s="1508"/>
      <c r="K45" s="1509"/>
      <c r="L45" s="1523" t="s">
        <v>266</v>
      </c>
      <c r="M45" s="1523"/>
      <c r="N45" s="1523"/>
      <c r="O45" s="1524"/>
      <c r="P45" s="1525"/>
      <c r="Q45" s="1526"/>
      <c r="R45" s="1526"/>
      <c r="S45" s="1527"/>
      <c r="T45" s="1415" t="s">
        <v>225</v>
      </c>
      <c r="U45" s="1415"/>
      <c r="V45" s="1521"/>
      <c r="W45" s="1521"/>
      <c r="X45" s="1521"/>
      <c r="Y45" s="1521"/>
      <c r="Z45" s="1415" t="s">
        <v>226</v>
      </c>
      <c r="AA45" s="1415"/>
      <c r="AB45" s="1521"/>
      <c r="AC45" s="1521"/>
      <c r="AD45" s="1521"/>
      <c r="AE45" s="1521"/>
      <c r="AF45" s="1416" t="s">
        <v>227</v>
      </c>
      <c r="AG45" s="1510"/>
    </row>
    <row r="46" spans="1:34" s="134" customFormat="1" ht="13.5" customHeight="1">
      <c r="A46" s="273"/>
      <c r="B46" s="1522" t="s">
        <v>410</v>
      </c>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row>
    <row r="47" spans="1:34" s="134" customFormat="1" ht="13.5" customHeight="1">
      <c r="A47" s="273"/>
      <c r="B47" s="1522"/>
      <c r="C47" s="1522"/>
      <c r="D47" s="1522"/>
      <c r="E47" s="1522"/>
      <c r="F47" s="1522"/>
      <c r="G47" s="1522"/>
      <c r="H47" s="1522"/>
      <c r="I47" s="1522"/>
      <c r="J47" s="1522"/>
      <c r="K47" s="1522"/>
      <c r="L47" s="1522"/>
      <c r="M47" s="1522"/>
      <c r="N47" s="1522"/>
      <c r="O47" s="1522"/>
      <c r="P47" s="1522"/>
      <c r="Q47" s="1522"/>
      <c r="R47" s="1522"/>
      <c r="S47" s="1522"/>
      <c r="T47" s="1522"/>
      <c r="U47" s="1522"/>
      <c r="V47" s="1522"/>
      <c r="W47" s="1522"/>
      <c r="X47" s="1522"/>
      <c r="Y47" s="1522"/>
      <c r="Z47" s="1522"/>
      <c r="AA47" s="1522"/>
      <c r="AB47" s="1522"/>
      <c r="AC47" s="1522"/>
      <c r="AD47" s="1522"/>
      <c r="AE47" s="1522"/>
      <c r="AF47" s="1522"/>
      <c r="AG47" s="1522"/>
    </row>
    <row r="48" spans="1:34" s="130" customFormat="1" ht="12.75" customHeight="1">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row>
    <row r="49" spans="1:34" s="130" customFormat="1" ht="13"/>
    <row r="50" spans="1:34" s="130" customFormat="1" ht="13">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row>
    <row r="51" spans="1:34" s="130" customFormat="1" ht="13">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row>
    <row r="52" spans="1:34" s="130" customFormat="1" ht="13">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row>
    <row r="53" spans="1:34" s="130" customFormat="1" ht="13">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row>
    <row r="54" spans="1:34" s="130" customFormat="1" ht="13">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row>
    <row r="55" spans="1:34" s="130" customFormat="1" ht="13">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row>
    <row r="56" spans="1:34" s="130" customFormat="1" ht="13">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row>
    <row r="57" spans="1:34" s="130" customFormat="1" ht="13">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row>
    <row r="58" spans="1:34" s="130" customFormat="1" ht="13">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row>
    <row r="59" spans="1:34" s="130" customFormat="1" ht="13">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row>
    <row r="60" spans="1:34" s="130" customFormat="1" ht="13">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row>
    <row r="66" ht="13.5" customHeight="1"/>
    <row r="73" ht="13.5" customHeight="1"/>
    <row r="75" ht="13.5" customHeight="1"/>
    <row r="76" ht="13.5" customHeight="1"/>
    <row r="78" ht="13.5" customHeight="1"/>
    <row r="79" ht="13.5" customHeight="1"/>
    <row r="81" ht="13.5" customHeight="1"/>
    <row r="82" ht="13.5" customHeight="1"/>
    <row r="84" ht="13.5" customHeight="1"/>
    <row r="85" ht="13.5" customHeight="1"/>
    <row r="87" ht="13.5" customHeight="1"/>
    <row r="88" ht="13.5" customHeight="1"/>
    <row r="90" ht="13.5" customHeight="1"/>
    <row r="91" ht="13.5" customHeight="1"/>
    <row r="93" ht="13.5" customHeight="1"/>
    <row r="94" ht="13.5" customHeight="1"/>
    <row r="95" ht="13.5" customHeight="1"/>
    <row r="96" ht="13.5" customHeight="1"/>
    <row r="97" ht="13.5" customHeight="1"/>
    <row r="99" ht="13.5" customHeight="1"/>
    <row r="100" ht="13.5" customHeight="1"/>
  </sheetData>
  <sheetProtection formatCells="0"/>
  <mergeCells count="77">
    <mergeCell ref="B46:AG47"/>
    <mergeCell ref="B45:K45"/>
    <mergeCell ref="L45:O45"/>
    <mergeCell ref="P45:S45"/>
    <mergeCell ref="T45:U45"/>
    <mergeCell ref="V45:Y45"/>
    <mergeCell ref="Z45:AA45"/>
    <mergeCell ref="B44:K44"/>
    <mergeCell ref="L44:V44"/>
    <mergeCell ref="W44:AG44"/>
    <mergeCell ref="AB45:AE45"/>
    <mergeCell ref="AF45:AG45"/>
    <mergeCell ref="B42:K42"/>
    <mergeCell ref="L42:V42"/>
    <mergeCell ref="W42:AG42"/>
    <mergeCell ref="B43:K43"/>
    <mergeCell ref="L43:V43"/>
    <mergeCell ref="W43:AG43"/>
    <mergeCell ref="B40:K40"/>
    <mergeCell ref="L40:V40"/>
    <mergeCell ref="W40:AG40"/>
    <mergeCell ref="B41:K41"/>
    <mergeCell ref="L41:V41"/>
    <mergeCell ref="W41:AG41"/>
    <mergeCell ref="B34:J34"/>
    <mergeCell ref="K34:AG34"/>
    <mergeCell ref="B35:J35"/>
    <mergeCell ref="K35:AG35"/>
    <mergeCell ref="B38:K39"/>
    <mergeCell ref="L38:V39"/>
    <mergeCell ref="W38:AG39"/>
    <mergeCell ref="B28:F29"/>
    <mergeCell ref="G28:S29"/>
    <mergeCell ref="T28:W29"/>
    <mergeCell ref="X28:AG29"/>
    <mergeCell ref="B30:F31"/>
    <mergeCell ref="G30:O31"/>
    <mergeCell ref="P30:S31"/>
    <mergeCell ref="T30:V31"/>
    <mergeCell ref="W30:W31"/>
    <mergeCell ref="X30:AB31"/>
    <mergeCell ref="AC30:AC31"/>
    <mergeCell ref="AD30:AG31"/>
    <mergeCell ref="Z21:AG21"/>
    <mergeCell ref="B26:F27"/>
    <mergeCell ref="G26:H27"/>
    <mergeCell ref="I26:I27"/>
    <mergeCell ref="J26:L27"/>
    <mergeCell ref="M26:N27"/>
    <mergeCell ref="O26:AG27"/>
    <mergeCell ref="B21:F22"/>
    <mergeCell ref="G21:I22"/>
    <mergeCell ref="J21:J22"/>
    <mergeCell ref="K21:O22"/>
    <mergeCell ref="P21:P22"/>
    <mergeCell ref="Q21:U22"/>
    <mergeCell ref="B17:F18"/>
    <mergeCell ref="G17:AG18"/>
    <mergeCell ref="B19:F20"/>
    <mergeCell ref="G19:O20"/>
    <mergeCell ref="P19:S20"/>
    <mergeCell ref="T19:AG20"/>
    <mergeCell ref="A9:AH9"/>
    <mergeCell ref="A10:AH10"/>
    <mergeCell ref="B11:AF12"/>
    <mergeCell ref="B15:F16"/>
    <mergeCell ref="G15:H16"/>
    <mergeCell ref="I15:I16"/>
    <mergeCell ref="J15:L16"/>
    <mergeCell ref="M15:N16"/>
    <mergeCell ref="O15:AG16"/>
    <mergeCell ref="H8:AA8"/>
    <mergeCell ref="AB2:AH2"/>
    <mergeCell ref="X4:Y4"/>
    <mergeCell ref="Z4:AA4"/>
    <mergeCell ref="AC4:AD4"/>
    <mergeCell ref="AF4:AG4"/>
  </mergeCells>
  <phoneticPr fontId="2"/>
  <conditionalFormatting sqref="AB2:AH2">
    <cfRule type="expression" dxfId="0" priority="1">
      <formula>$AB$2=""</formula>
    </cfRule>
  </conditionalFormatting>
  <dataValidations count="4">
    <dataValidation type="list" allowBlank="1" showInputMessage="1" sqref="G19" xr:uid="{7AD6AFE4-2A94-4BB4-9E65-735E063BC4C7}">
      <formula1>"代表取締役,代表取締役社長"</formula1>
    </dataValidation>
    <dataValidation type="list" allowBlank="1" showInputMessage="1" sqref="O26:AG27" xr:uid="{EC739D12-B546-4ABC-80E1-29737C8D11A4}">
      <formula1>$O$15</formula1>
    </dataValidation>
    <dataValidation type="list" allowBlank="1" showInputMessage="1" sqref="G28:S29" xr:uid="{366DE70B-30D6-45EA-A850-72AB3A9E2594}">
      <formula1>$G$17</formula1>
    </dataValidation>
    <dataValidation type="list" allowBlank="1" showInputMessage="1" showErrorMessage="1" sqref="AB2:AH2" xr:uid="{67D4FAD2-A5ED-4C43-95DF-496D7FF9FD25}">
      <formula1>"ＦＣＶ車両,ＥＶ・ＰＨＥＶ車両"</formula1>
    </dataValidation>
  </dataValidations>
  <printOptions horizontalCentered="1"/>
  <pageMargins left="0.7" right="0.7" top="0.75" bottom="0.75" header="0.3" footer="0.3"/>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36</vt:i4>
      </vt:variant>
    </vt:vector>
  </HeadingPairs>
  <TitlesOfParts>
    <vt:vector size="49" baseType="lpstr">
      <vt:lpstr>送付先</vt:lpstr>
      <vt:lpstr>第１号様式その１</vt:lpstr>
      <vt:lpstr>第１号様式その2</vt:lpstr>
      <vt:lpstr>第２号様式</vt:lpstr>
      <vt:lpstr>3号様式（EV・PHEV車両）その１</vt:lpstr>
      <vt:lpstr>3号様式（EV・PHEV車両）その2</vt:lpstr>
      <vt:lpstr>4号様式（EV・PHEV車両）</vt:lpstr>
      <vt:lpstr>5号様式（EV・PHEV車両） </vt:lpstr>
      <vt:lpstr>6号様式（EV・PHEV車両） </vt:lpstr>
      <vt:lpstr>7号様式（EV・PHEV車両）</vt:lpstr>
      <vt:lpstr>8号様式（EV・PHEV車両）</vt:lpstr>
      <vt:lpstr>9処分完了（EV・PHEV車両）</vt:lpstr>
      <vt:lpstr>10変更届（EV・PHEV車両）</vt:lpstr>
      <vt:lpstr>'10変更届（EV・PHEV車両）'!Print_Area</vt:lpstr>
      <vt:lpstr>'3号様式（EV・PHEV車両）その１'!Print_Area</vt:lpstr>
      <vt:lpstr>'3号様式（EV・PHEV車両）その2'!Print_Area</vt:lpstr>
      <vt:lpstr>'4号様式（EV・PHEV車両）'!Print_Area</vt:lpstr>
      <vt:lpstr>'5号様式（EV・PHEV車両） '!Print_Area</vt:lpstr>
      <vt:lpstr>'6号様式（EV・PHEV車両） '!Print_Area</vt:lpstr>
      <vt:lpstr>'7号様式（EV・PHEV車両）'!Print_Area</vt:lpstr>
      <vt:lpstr>'8号様式（EV・PHEV車両）'!Print_Area</vt:lpstr>
      <vt:lpstr>'9処分完了（EV・PHEV車両）'!Print_Area</vt:lpstr>
      <vt:lpstr>送付先!Print_Area</vt:lpstr>
      <vt:lpstr>第１号様式その１!Print_Area</vt:lpstr>
      <vt:lpstr>第１号様式その2!Print_Area</vt:lpstr>
      <vt:lpstr>第２号様式!Print_Area</vt:lpstr>
      <vt:lpstr>'3号様式（EV・PHEV車両）その１'!交付決定日</vt:lpstr>
      <vt:lpstr>'3号様式（EV・PHEV車両）その2'!交付決定日</vt:lpstr>
      <vt:lpstr>'4号様式（EV・PHEV車両）'!交付決定日</vt:lpstr>
      <vt:lpstr>'3号様式（EV・PHEV車両）その１'!交付決定番号</vt:lpstr>
      <vt:lpstr>'3号様式（EV・PHEV車両）その2'!交付決定番号</vt:lpstr>
      <vt:lpstr>'4号様式（EV・PHEV車両）'!交付決定番号</vt:lpstr>
      <vt:lpstr>'3号様式（EV・PHEV車両）その１'!交付申請額</vt:lpstr>
      <vt:lpstr>'3号様式（EV・PHEV車両）その2'!交付申請額</vt:lpstr>
      <vt:lpstr>'3号様式（EV・PHEV車両）その１'!車台番号</vt:lpstr>
      <vt:lpstr>'3号様式（EV・PHEV車両）その2'!車台番号</vt:lpstr>
      <vt:lpstr>'4号様式（EV・PHEV車両）'!車台番号</vt:lpstr>
      <vt:lpstr>'3号様式（EV・PHEV車両）その１'!申請会社名</vt:lpstr>
      <vt:lpstr>'3号様式（EV・PHEV車両）その2'!申請会社名</vt:lpstr>
      <vt:lpstr>'4号様式（EV・PHEV車両）'!申請会社名</vt:lpstr>
      <vt:lpstr>'3号様式（EV・PHEV車両）その１'!申請役職氏名</vt:lpstr>
      <vt:lpstr>'3号様式（EV・PHEV車両）その2'!申請役職氏名</vt:lpstr>
      <vt:lpstr>'4号様式（EV・PHEV車両）'!申請役職氏名</vt:lpstr>
      <vt:lpstr>'3号様式（EV・PHEV車両）その１'!日付</vt:lpstr>
      <vt:lpstr>'3号様式（EV・PHEV車両）その2'!日付</vt:lpstr>
      <vt:lpstr>'4号様式（EV・PHEV車両）'!日付</vt:lpstr>
      <vt:lpstr>'3号様式（EV・PHEV車両）その１'!文書番号</vt:lpstr>
      <vt:lpstr>'3号様式（EV・PHEV車両）その2'!文書番号</vt:lpstr>
      <vt:lpstr>'4号様式（EV・PHEV車両）'!文書番号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2025-04-22T08:48:45Z</dcterms:created>
  <dcterms:modified xsi:type="dcterms:W3CDTF">2025-04-28T06:43:23Z</dcterms:modified>
</cp:coreProperties>
</file>