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Y:\温暖化対策推進課\モビリティチーム\Ｒ７\22_燃料電池トラック実装支援事業・ZEVごみ収集車実装支援事業\02_交付要綱・様式\02_様式\R7\FCゴミ収集車\"/>
    </mc:Choice>
  </mc:AlternateContent>
  <xr:revisionPtr revIDLastSave="0" documentId="13_ncr:1_{9899725C-3991-4FB3-9BE8-218A3B73860C}" xr6:coauthVersionLast="47" xr6:coauthVersionMax="47" xr10:uidLastSave="{00000000-0000-0000-0000-000000000000}"/>
  <bookViews>
    <workbookView xWindow="28680" yWindow="-120" windowWidth="29040" windowHeight="15720" activeTab="3" xr2:uid="{A8C958F9-AA9E-4127-9C08-0CA9D1A9D134}"/>
  </bookViews>
  <sheets>
    <sheet name="第１号様式その⓵（申請者情報）" sheetId="10" r:id="rId1"/>
    <sheet name="第１号様式その②（中小企業区分） " sheetId="11" r:id="rId2"/>
    <sheet name="第１号様式その③（車両情報）" sheetId="12" r:id="rId3"/>
    <sheet name="第１号様式その③（記載例）" sheetId="13" r:id="rId4"/>
    <sheet name="参考様式_国補助（複数年度）算出" sheetId="14" r:id="rId5"/>
    <sheet name="第２号様式（誓約書）" sheetId="1" r:id="rId6"/>
    <sheet name="第３号様式（国補助等未申請申告書）" sheetId="2" r:id="rId7"/>
    <sheet name="第６号様式" sheetId="3" r:id="rId8"/>
    <sheet name="第7号様式（申請撤回届出書）" sheetId="4" r:id="rId9"/>
    <sheet name="第8号様式" sheetId="5" r:id="rId10"/>
    <sheet name="第9号様式" sheetId="6" r:id="rId11"/>
    <sheet name="第10号様式" sheetId="7" r:id="rId12"/>
    <sheet name="第11号様式" sheetId="8" r:id="rId13"/>
    <sheet name="第12号様式" sheetId="9" r:id="rId14"/>
  </sheets>
  <definedNames>
    <definedName name="_xlnm.Print_Area" localSheetId="4">'参考様式_国補助（複数年度）算出'!$B$1:$E$20</definedName>
    <definedName name="_xlnm.Print_Area" localSheetId="11">第10号様式!$A$1:$AK$51</definedName>
    <definedName name="_xlnm.Print_Area" localSheetId="12">第11号様式!$A$1:$AK$60</definedName>
    <definedName name="_xlnm.Print_Area" localSheetId="13">第12号様式!$A$1:$AK$62</definedName>
    <definedName name="_xlnm.Print_Area" localSheetId="0">'第１号様式その⓵（申請者情報）'!$A$1:$AN$54</definedName>
    <definedName name="_xlnm.Print_Area" localSheetId="1">'第１号様式その②（中小企業区分） '!$A$2:$AM$68</definedName>
    <definedName name="_xlnm.Print_Area" localSheetId="3">'第１号様式その③（記載例）'!$A$2:$K$43</definedName>
    <definedName name="_xlnm.Print_Area" localSheetId="2">'第１号様式その③（車両情報）'!$A$2:$K$43</definedName>
    <definedName name="_xlnm.Print_Area" localSheetId="5">'第２号様式（誓約書）'!$A$2:$AI$45</definedName>
    <definedName name="_xlnm.Print_Area" localSheetId="6">'第３号様式（国補助等未申請申告書）'!$A$1:$AL$62</definedName>
    <definedName name="_xlnm.Print_Area" localSheetId="7">第６号様式!$A$1:$AK$64</definedName>
    <definedName name="_xlnm.Print_Area" localSheetId="8">'第7号様式（申請撤回届出書）'!$A$1:$AL$61</definedName>
    <definedName name="_xlnm.Print_Area" localSheetId="9">第8号様式!$A$1:$AK$61</definedName>
    <definedName name="_xlnm.Print_Area" localSheetId="10">第9号様式!$A$1:$AK$49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4" l="1"/>
  <c r="E11" i="14"/>
  <c r="E10" i="14"/>
  <c r="E9" i="14"/>
  <c r="E8" i="14"/>
  <c r="E7" i="14"/>
  <c r="E6" i="14"/>
  <c r="E5" i="14"/>
  <c r="E12" i="14" s="1"/>
  <c r="H42" i="13"/>
  <c r="G40" i="13"/>
  <c r="H40" i="13" s="1"/>
  <c r="I40" i="13" s="1"/>
  <c r="H39" i="13"/>
  <c r="I39" i="13" s="1"/>
  <c r="G39" i="13"/>
  <c r="G38" i="13"/>
  <c r="G37" i="13"/>
  <c r="I36" i="13"/>
  <c r="H36" i="13"/>
  <c r="G36" i="13"/>
  <c r="H35" i="13"/>
  <c r="I35" i="13" s="1"/>
  <c r="G35" i="13"/>
  <c r="G34" i="13"/>
  <c r="G33" i="13"/>
  <c r="G32" i="13"/>
  <c r="H32" i="13" s="1"/>
  <c r="I32" i="13" s="1"/>
  <c r="H31" i="13"/>
  <c r="I31" i="13" s="1"/>
  <c r="G31" i="13"/>
  <c r="H27" i="13"/>
  <c r="I27" i="13" s="1"/>
  <c r="J27" i="13" s="1"/>
  <c r="H26" i="13"/>
  <c r="I26" i="13" s="1"/>
  <c r="J26" i="13" s="1"/>
  <c r="H25" i="13"/>
  <c r="I25" i="13" s="1"/>
  <c r="J25" i="13" s="1"/>
  <c r="I24" i="13"/>
  <c r="J24" i="13" s="1"/>
  <c r="H24" i="13"/>
  <c r="H23" i="13"/>
  <c r="I23" i="13" s="1"/>
  <c r="J23" i="13" s="1"/>
  <c r="H22" i="13"/>
  <c r="I22" i="13" s="1"/>
  <c r="J22" i="13" s="1"/>
  <c r="J21" i="13"/>
  <c r="I21" i="13"/>
  <c r="H21" i="13"/>
  <c r="I20" i="13"/>
  <c r="J20" i="13" s="1"/>
  <c r="H20" i="13"/>
  <c r="H19" i="13"/>
  <c r="I19" i="13" s="1"/>
  <c r="J19" i="13" s="1"/>
  <c r="H18" i="13"/>
  <c r="H42" i="12"/>
  <c r="H40" i="12"/>
  <c r="I40" i="12" s="1"/>
  <c r="G40" i="12"/>
  <c r="G39" i="12"/>
  <c r="H39" i="12" s="1"/>
  <c r="G38" i="12"/>
  <c r="I37" i="12"/>
  <c r="H37" i="12"/>
  <c r="G37" i="12"/>
  <c r="H36" i="12"/>
  <c r="I36" i="12" s="1"/>
  <c r="G36" i="12"/>
  <c r="G35" i="12"/>
  <c r="G34" i="12"/>
  <c r="G33" i="12"/>
  <c r="H33" i="12" s="1"/>
  <c r="I33" i="12" s="1"/>
  <c r="H32" i="12"/>
  <c r="I32" i="12" s="1"/>
  <c r="G32" i="12"/>
  <c r="G31" i="12"/>
  <c r="H27" i="12"/>
  <c r="I27" i="12" s="1"/>
  <c r="J27" i="12" s="1"/>
  <c r="J26" i="12"/>
  <c r="I26" i="12"/>
  <c r="H26" i="12"/>
  <c r="I25" i="12"/>
  <c r="J25" i="12" s="1"/>
  <c r="H25" i="12"/>
  <c r="H24" i="12"/>
  <c r="I24" i="12" s="1"/>
  <c r="J24" i="12" s="1"/>
  <c r="H23" i="12"/>
  <c r="I23" i="12" s="1"/>
  <c r="J23" i="12" s="1"/>
  <c r="H22" i="12"/>
  <c r="I22" i="12" s="1"/>
  <c r="J22" i="12" s="1"/>
  <c r="I21" i="12"/>
  <c r="J21" i="12" s="1"/>
  <c r="H21" i="12"/>
  <c r="H20" i="12"/>
  <c r="I20" i="12" s="1"/>
  <c r="J20" i="12" s="1"/>
  <c r="H19" i="12"/>
  <c r="I19" i="12" s="1"/>
  <c r="J19" i="12" s="1"/>
  <c r="H18" i="12"/>
  <c r="J12" i="11"/>
  <c r="C1" i="12" s="1"/>
  <c r="I18" i="12" s="1"/>
  <c r="J18" i="12" s="1"/>
  <c r="I38" i="13" l="1"/>
  <c r="I38" i="12"/>
  <c r="I34" i="12"/>
  <c r="H31" i="12"/>
  <c r="I31" i="12" s="1"/>
  <c r="H34" i="13"/>
  <c r="I34" i="13" s="1"/>
  <c r="H34" i="12"/>
  <c r="I39" i="12"/>
  <c r="H37" i="13"/>
  <c r="I37" i="13" s="1"/>
  <c r="C1" i="13"/>
  <c r="I18" i="13" s="1"/>
  <c r="J18" i="13" s="1"/>
  <c r="J42" i="13" s="1"/>
  <c r="H38" i="13"/>
  <c r="H38" i="12"/>
  <c r="H33" i="13"/>
  <c r="I33" i="13" s="1"/>
  <c r="H35" i="12"/>
  <c r="I35" i="12" s="1"/>
  <c r="J4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PC23512JR135</author>
    <author>三木 敬太</author>
  </authors>
  <commentList>
    <comment ref="D17" authorId="0" shapeId="0" xr:uid="{669BAFAE-F7E2-4900-80FB-EACA54058074}">
      <text>
        <r>
          <rPr>
            <b/>
            <sz val="9"/>
            <color indexed="81"/>
            <rFont val="MS P ゴシック"/>
            <family val="3"/>
            <charset val="128"/>
          </rPr>
          <t>車両純増による上乗せ補助又はステーション整備・誘致による上乗せ補助とは併用出来ません。</t>
        </r>
      </text>
    </comment>
    <comment ref="G17" authorId="1" shapeId="0" xr:uid="{6AA227E2-B70B-4FFB-99E5-9220C6869E2B}">
      <text>
        <r>
          <rPr>
            <sz val="9"/>
            <color indexed="81"/>
            <rFont val="MS P ゴシック"/>
            <family val="3"/>
            <charset val="128"/>
          </rPr>
          <t xml:space="preserve">燃料電池大型・小型トラックの場合のみ入力してください。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PC23512JR135</author>
    <author>三木 敬太</author>
  </authors>
  <commentList>
    <comment ref="D17" authorId="0" shapeId="0" xr:uid="{C46DCDF7-45CD-495C-A27B-05CAF406D4E2}">
      <text>
        <r>
          <rPr>
            <b/>
            <sz val="9"/>
            <color indexed="81"/>
            <rFont val="MS P ゴシック"/>
            <family val="3"/>
            <charset val="128"/>
          </rPr>
          <t>車両純増による上乗せ補助又はステーション整備・誘致による上乗せ補助とは併用出来ません。</t>
        </r>
      </text>
    </comment>
    <comment ref="G17" authorId="1" shapeId="0" xr:uid="{0B82E957-2BF2-44A8-BE5B-4786453DF7BD}">
      <text>
        <r>
          <rPr>
            <sz val="9"/>
            <color indexed="81"/>
            <rFont val="MS P ゴシック"/>
            <family val="3"/>
            <charset val="128"/>
          </rPr>
          <t xml:space="preserve">燃料電池大型・小型トラックの場合のみ入力してください。
</t>
        </r>
      </text>
    </comment>
  </commentList>
</comments>
</file>

<file path=xl/sharedStrings.xml><?xml version="1.0" encoding="utf-8"?>
<sst xmlns="http://schemas.openxmlformats.org/spreadsheetml/2006/main" count="615" uniqueCount="290">
  <si>
    <t>第２号様式（第７条関係）</t>
    <phoneticPr fontId="5"/>
  </si>
  <si>
    <t>内容ご確認後、□にチェック☑をお願いします。</t>
    <phoneticPr fontId="3"/>
  </si>
  <si>
    <t>誓約事項</t>
    <rPh sb="0" eb="4">
      <t>セイヤクジコウ</t>
    </rPh>
    <phoneticPr fontId="3"/>
  </si>
  <si>
    <t>上記を確認、同意の上、助成金交付申請を行います。</t>
    <rPh sb="0" eb="2">
      <t>ジョウキ</t>
    </rPh>
    <rPh sb="3" eb="5">
      <t>カクニン</t>
    </rPh>
    <rPh sb="6" eb="8">
      <t>ドウイ</t>
    </rPh>
    <rPh sb="9" eb="10">
      <t>ウエ</t>
    </rPh>
    <rPh sb="11" eb="14">
      <t>ジョセイキン</t>
    </rPh>
    <rPh sb="14" eb="18">
      <t>コウフシンセイ</t>
    </rPh>
    <rPh sb="19" eb="20">
      <t>オコナ</t>
    </rPh>
    <phoneticPr fontId="3"/>
  </si>
  <si>
    <t>暴力団排除に関する誓約事項</t>
    <rPh sb="0" eb="5">
      <t>ボウリョクダンハイジョ</t>
    </rPh>
    <rPh sb="6" eb="7">
      <t>カン</t>
    </rPh>
    <rPh sb="9" eb="13">
      <t>セイヤクジコウ</t>
    </rPh>
    <phoneticPr fontId="3"/>
  </si>
  <si>
    <t>貴公社理事長又は東京都が必要と認めた場合には、暴力団関係者であるか否かの確認のため、警視庁へ照会がなされることに同意いたします。</t>
    <phoneticPr fontId="3"/>
  </si>
  <si>
    <t>※この誓約書における「暴力団関係者」とは、次に掲げる者をいう。</t>
    <phoneticPr fontId="3"/>
  </si>
  <si>
    <t>・</t>
    <phoneticPr fontId="3"/>
  </si>
  <si>
    <t>暴力団又は暴力団員が実質的に経営を支配する法人等に所属する者</t>
    <phoneticPr fontId="3"/>
  </si>
  <si>
    <t>暴力団員を雇用している者</t>
    <phoneticPr fontId="3"/>
  </si>
  <si>
    <t>暴力団又は暴力団員を不当に利用していると認められる者</t>
    <phoneticPr fontId="3"/>
  </si>
  <si>
    <t>暴力団の維持、運営に協力し、又は関与していると認められる者</t>
    <phoneticPr fontId="3"/>
  </si>
  <si>
    <t>上記に該当する暴力団関係者ではありません。</t>
    <rPh sb="0" eb="2">
      <t>ジョウキ</t>
    </rPh>
    <rPh sb="3" eb="5">
      <t>ガイトウ</t>
    </rPh>
    <rPh sb="7" eb="10">
      <t>ボウリョクダン</t>
    </rPh>
    <rPh sb="10" eb="13">
      <t>カンケイシャ</t>
    </rPh>
    <phoneticPr fontId="3"/>
  </si>
  <si>
    <t>その他の誓約事項</t>
    <rPh sb="2" eb="3">
      <t>ホカ</t>
    </rPh>
    <rPh sb="4" eb="8">
      <t>セイヤクジコウ</t>
    </rPh>
    <phoneticPr fontId="3"/>
  </si>
  <si>
    <t>申請者（共同申請者を含む）について</t>
    <rPh sb="4" eb="6">
      <t>キョウドウ</t>
    </rPh>
    <rPh sb="6" eb="9">
      <t>シンセイシャ</t>
    </rPh>
    <rPh sb="10" eb="11">
      <t>フク</t>
    </rPh>
    <phoneticPr fontId="3"/>
  </si>
  <si>
    <t>税金の滞納がなく、刑事上の処分を受けておらず、公的資金の交付先として社会通念上適切であると認められる者です。</t>
    <phoneticPr fontId="3"/>
  </si>
  <si>
    <t>申請車両について</t>
    <phoneticPr fontId="3"/>
  </si>
  <si>
    <t>申請者(リースの場合は貸与先)の自社製品ではありません。</t>
    <phoneticPr fontId="3"/>
  </si>
  <si>
    <t>自動車販売業者が販売促進活動（展示・試乗等）に使用するものではありません。</t>
    <phoneticPr fontId="3"/>
  </si>
  <si>
    <t>新古車・中古車ではありません。</t>
    <rPh sb="0" eb="3">
      <t>シンコシャ</t>
    </rPh>
    <phoneticPr fontId="3"/>
  </si>
  <si>
    <t>その他</t>
    <rPh sb="2" eb="3">
      <t>タ</t>
    </rPh>
    <phoneticPr fontId="3"/>
  </si>
  <si>
    <t>ディーゼルトラックの車両本体価格など申請内容に虚偽はありません。</t>
    <rPh sb="18" eb="22">
      <t>シンセイナイヨウ</t>
    </rPh>
    <rPh sb="23" eb="25">
      <t>キョギ</t>
    </rPh>
    <phoneticPr fontId="3"/>
  </si>
  <si>
    <t>要綱並びに本助成金の交付決定の内容及びこれに付した条件に従い、善良なる管理者の注意をもって助成事業により取得した財産を管理するとともに、その効率的な運用を図ります。</t>
    <phoneticPr fontId="3"/>
  </si>
  <si>
    <t>助成対象経費に関して本助成金以外に都から交付される助成金その他の給付金を受給しません。</t>
    <phoneticPr fontId="3"/>
  </si>
  <si>
    <t>公社が本助成金の交付決定の全部又は一部を取り消した場合は、これに従います。</t>
    <rPh sb="0" eb="2">
      <t>コウシャ</t>
    </rPh>
    <phoneticPr fontId="3"/>
  </si>
  <si>
    <t>公社が要綱の規定により本助成金の全部又は一部の返還を請求した場合は、公社が指定する期日までに返還するとともに、要綱の規定に基づき違約加算金を併せて納付します。この場合において、当該期日までに返還しなかったときは、要綱の規定に基づき延滞金を納付します。</t>
    <rPh sb="3" eb="5">
      <t>ヨウコウ</t>
    </rPh>
    <rPh sb="55" eb="57">
      <t>ヨウコウ</t>
    </rPh>
    <rPh sb="106" eb="108">
      <t>ヨウコウ</t>
    </rPh>
    <phoneticPr fontId="3"/>
  </si>
  <si>
    <t>公社が助成事業の適正な執行に必要な範囲において報告を求め、又は現地調査等を行おうとするときは遅滞なくこれに応じます。</t>
    <phoneticPr fontId="3"/>
  </si>
  <si>
    <t>提出した申請書の記載内容に軽微な誤りがあった場合は、事実に基づき訂正されることについて同意します。</t>
    <phoneticPr fontId="3"/>
  </si>
  <si>
    <t>上記すべて確認、同意の上、本交付要綱に基づき助成金交付申請を行います。</t>
    <rPh sb="0" eb="2">
      <t>ジョウキ</t>
    </rPh>
    <rPh sb="5" eb="7">
      <t>カクニン</t>
    </rPh>
    <rPh sb="8" eb="10">
      <t>ドウイ</t>
    </rPh>
    <rPh sb="11" eb="12">
      <t>ウエ</t>
    </rPh>
    <rPh sb="13" eb="18">
      <t>ホンコウフヨウコウ</t>
    </rPh>
    <rPh sb="19" eb="20">
      <t>モト</t>
    </rPh>
    <rPh sb="22" eb="25">
      <t>ジョセイキン</t>
    </rPh>
    <rPh sb="25" eb="29">
      <t>コウフシンセイ</t>
    </rPh>
    <rPh sb="30" eb="31">
      <t>オコナ</t>
    </rPh>
    <phoneticPr fontId="3"/>
  </si>
  <si>
    <t>　本助成金の交付要綱に基づき、上記の誓約事項を理解の上、助成金の交付について関係書類を添えて、次のとおり申請します。</t>
    <rPh sb="8" eb="10">
      <t>ヨウコウ</t>
    </rPh>
    <phoneticPr fontId="3"/>
  </si>
  <si>
    <t>会社名（法人のみ記入）</t>
    <phoneticPr fontId="3"/>
  </si>
  <si>
    <t>申請者名（法人の場合は代表者役職　氏名）</t>
    <phoneticPr fontId="3"/>
  </si>
  <si>
    <r>
      <rPr>
        <sz val="10"/>
        <rFont val="游ゴシック"/>
        <family val="3"/>
        <charset val="128"/>
        <scheme val="minor"/>
      </rPr>
      <t>申請者は国及び地方公共団体ではありません。</t>
    </r>
    <r>
      <rPr>
        <sz val="9"/>
        <rFont val="游ゴシック"/>
        <family val="3"/>
        <charset val="128"/>
        <scheme val="minor"/>
      </rPr>
      <t>（実施要綱第２条第四号の定義を満たす場合を除く）</t>
    </r>
    <rPh sb="22" eb="24">
      <t>ジッシ</t>
    </rPh>
    <rPh sb="24" eb="26">
      <t>ヨウコウ</t>
    </rPh>
    <rPh sb="26" eb="27">
      <t>ダイ</t>
    </rPh>
    <rPh sb="28" eb="29">
      <t>ジョウ</t>
    </rPh>
    <rPh sb="29" eb="30">
      <t>ダイ</t>
    </rPh>
    <rPh sb="30" eb="31">
      <t>4</t>
    </rPh>
    <rPh sb="31" eb="32">
      <t>ゴウ</t>
    </rPh>
    <rPh sb="33" eb="35">
      <t>テイギ</t>
    </rPh>
    <rPh sb="36" eb="37">
      <t>ミ</t>
    </rPh>
    <rPh sb="39" eb="41">
      <t>バアイ</t>
    </rPh>
    <rPh sb="42" eb="43">
      <t>ノゾ</t>
    </rPh>
    <phoneticPr fontId="3"/>
  </si>
  <si>
    <t>　ZEVごみ収集車実装支援事業助成金交付要綱第７条第１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４条第１項の規定により助成金交付決定の全部又は一部の取消しを受けた場合において、要綱第１５条第１項に規定する助成金の返還を請求されたときは、これに異議なく応じることを誓約いたします。</t>
    <phoneticPr fontId="3"/>
  </si>
  <si>
    <t>第３号様式（第７条関係）</t>
    <phoneticPr fontId="21"/>
  </si>
  <si>
    <t>年</t>
    <rPh sb="0" eb="1">
      <t>ネン</t>
    </rPh>
    <phoneticPr fontId="21"/>
  </si>
  <si>
    <t>月</t>
    <rPh sb="0" eb="1">
      <t>ツキ</t>
    </rPh>
    <phoneticPr fontId="21"/>
  </si>
  <si>
    <t>日</t>
    <rPh sb="0" eb="1">
      <t>ニチ</t>
    </rPh>
    <phoneticPr fontId="21"/>
  </si>
  <si>
    <t>公益財団法人</t>
    <phoneticPr fontId="21"/>
  </si>
  <si>
    <t>東京都環境公社理事長　殿</t>
    <phoneticPr fontId="21"/>
  </si>
  <si>
    <t>名称</t>
    <rPh sb="0" eb="2">
      <t>メイショウ</t>
    </rPh>
    <phoneticPr fontId="21"/>
  </si>
  <si>
    <t>代表者役職
及び氏名</t>
    <rPh sb="0" eb="3">
      <t>ダイヒョウシャ</t>
    </rPh>
    <rPh sb="3" eb="5">
      <t>ヤクショク</t>
    </rPh>
    <rPh sb="6" eb="7">
      <t>オヨ</t>
    </rPh>
    <rPh sb="8" eb="10">
      <t>シメイ</t>
    </rPh>
    <phoneticPr fontId="21"/>
  </si>
  <si>
    <t>燃料電池等トラック実装支援事業</t>
    <rPh sb="0" eb="4">
      <t>ネンリョウデンチ</t>
    </rPh>
    <rPh sb="4" eb="5">
      <t>トウ</t>
    </rPh>
    <rPh sb="11" eb="13">
      <t>シエン</t>
    </rPh>
    <phoneticPr fontId="21"/>
  </si>
  <si>
    <t>国補助等未申請申告書</t>
    <phoneticPr fontId="21"/>
  </si>
  <si>
    <t>日付けで交付申請を行った標記助成金についてZEVごみ収集車実装</t>
    <rPh sb="0" eb="1">
      <t>ニチ</t>
    </rPh>
    <rPh sb="6" eb="8">
      <t>シンセイ</t>
    </rPh>
    <rPh sb="9" eb="10">
      <t>オコナ</t>
    </rPh>
    <rPh sb="26" eb="29">
      <t>シュウシュウシャ</t>
    </rPh>
    <rPh sb="29" eb="31">
      <t>ジッソウ</t>
    </rPh>
    <phoneticPr fontId="21"/>
  </si>
  <si>
    <t>支援事業助成金交付要綱第７条第８項の規定に基づき、国補助等に申請を行っていない理由について届け出ます。</t>
    <rPh sb="0" eb="2">
      <t>シエン</t>
    </rPh>
    <rPh sb="2" eb="4">
      <t>ジギョウ</t>
    </rPh>
    <rPh sb="25" eb="26">
      <t>クニ</t>
    </rPh>
    <rPh sb="26" eb="28">
      <t>ホジョ</t>
    </rPh>
    <rPh sb="28" eb="29">
      <t>トウ</t>
    </rPh>
    <rPh sb="30" eb="32">
      <t>シンセイ</t>
    </rPh>
    <rPh sb="33" eb="34">
      <t>オコナ</t>
    </rPh>
    <rPh sb="39" eb="41">
      <t>リユウ</t>
    </rPh>
    <phoneticPr fontId="21"/>
  </si>
  <si>
    <t>交付申請年月日</t>
    <rPh sb="0" eb="2">
      <t>コウフ</t>
    </rPh>
    <rPh sb="2" eb="4">
      <t>シンセイ</t>
    </rPh>
    <rPh sb="4" eb="7">
      <t>ネンガッピ</t>
    </rPh>
    <phoneticPr fontId="21"/>
  </si>
  <si>
    <t>国補助等未申請理由</t>
    <rPh sb="0" eb="1">
      <t>クニ</t>
    </rPh>
    <rPh sb="1" eb="3">
      <t>ホジョ</t>
    </rPh>
    <rPh sb="3" eb="4">
      <t>トウ</t>
    </rPh>
    <rPh sb="4" eb="7">
      <t>ミシンセイ</t>
    </rPh>
    <rPh sb="7" eb="9">
      <t>リユウ</t>
    </rPh>
    <phoneticPr fontId="21"/>
  </si>
  <si>
    <t>担当者
又は
手続
代行者</t>
    <rPh sb="0" eb="3">
      <t>タントウシャ</t>
    </rPh>
    <rPh sb="4" eb="5">
      <t>マタ</t>
    </rPh>
    <rPh sb="7" eb="9">
      <t>テツヅ</t>
    </rPh>
    <rPh sb="10" eb="13">
      <t>ダイコウシャ</t>
    </rPh>
    <phoneticPr fontId="21"/>
  </si>
  <si>
    <t>住所</t>
    <rPh sb="0" eb="2">
      <t>ジュウショ</t>
    </rPh>
    <phoneticPr fontId="5"/>
  </si>
  <si>
    <t>〒</t>
    <phoneticPr fontId="5"/>
  </si>
  <si>
    <t>都道
府県</t>
    <rPh sb="0" eb="1">
      <t>ト</t>
    </rPh>
    <rPh sb="1" eb="2">
      <t>ドウ</t>
    </rPh>
    <rPh sb="3" eb="4">
      <t>フ</t>
    </rPh>
    <rPh sb="4" eb="5">
      <t>ケン</t>
    </rPh>
    <phoneticPr fontId="21"/>
  </si>
  <si>
    <t>会社名
部署部署名</t>
    <rPh sb="0" eb="3">
      <t>カイシャメイ</t>
    </rPh>
    <rPh sb="4" eb="6">
      <t>ブショ</t>
    </rPh>
    <rPh sb="6" eb="8">
      <t>ブショ</t>
    </rPh>
    <rPh sb="8" eb="9">
      <t>メイ</t>
    </rPh>
    <phoneticPr fontId="21"/>
  </si>
  <si>
    <t>氏名</t>
    <rPh sb="0" eb="2">
      <t>シメイ</t>
    </rPh>
    <phoneticPr fontId="21"/>
  </si>
  <si>
    <t>連絡先
電話番号</t>
    <rPh sb="0" eb="3">
      <t>レンラクサキ</t>
    </rPh>
    <rPh sb="4" eb="6">
      <t>デンワ</t>
    </rPh>
    <rPh sb="6" eb="8">
      <t>バンゴウ</t>
    </rPh>
    <phoneticPr fontId="5"/>
  </si>
  <si>
    <t>第６号様式（第８条関係）</t>
    <phoneticPr fontId="21"/>
  </si>
  <si>
    <t>燃料電池等トラック実装支援事業</t>
    <phoneticPr fontId="21"/>
  </si>
  <si>
    <t>助成金交付請求書</t>
    <rPh sb="0" eb="3">
      <t>ジョセイキン</t>
    </rPh>
    <rPh sb="3" eb="5">
      <t>コウフ</t>
    </rPh>
    <rPh sb="5" eb="8">
      <t>セイキュウショ</t>
    </rPh>
    <phoneticPr fontId="21"/>
  </si>
  <si>
    <t>日付けで交付決定のあった、標記事業における助成金を、ZEVごみ</t>
    <rPh sb="0" eb="1">
      <t>ヒ</t>
    </rPh>
    <phoneticPr fontId="21"/>
  </si>
  <si>
    <t>収集車実装支援事業助成金交付要綱第８条第５項の規定に基づき、下記の通り請求します。</t>
    <rPh sb="0" eb="3">
      <t>シュウシュウシャ</t>
    </rPh>
    <rPh sb="3" eb="5">
      <t>ジッソウ</t>
    </rPh>
    <rPh sb="5" eb="7">
      <t>シエン</t>
    </rPh>
    <rPh sb="7" eb="9">
      <t>ジギョウ</t>
    </rPh>
    <rPh sb="19" eb="20">
      <t>ダイ</t>
    </rPh>
    <rPh sb="21" eb="22">
      <t>コウ</t>
    </rPh>
    <phoneticPr fontId="21"/>
  </si>
  <si>
    <t>交付決定番号</t>
    <rPh sb="0" eb="2">
      <t>コウフ</t>
    </rPh>
    <rPh sb="2" eb="4">
      <t>ケッテイ</t>
    </rPh>
    <rPh sb="4" eb="6">
      <t>バンゴウ</t>
    </rPh>
    <phoneticPr fontId="21"/>
  </si>
  <si>
    <t>請求金額</t>
    <rPh sb="0" eb="2">
      <t>セイキュウ</t>
    </rPh>
    <rPh sb="2" eb="4">
      <t>キンガク</t>
    </rPh>
    <phoneticPr fontId="21"/>
  </si>
  <si>
    <t>円</t>
    <rPh sb="0" eb="1">
      <t>エン</t>
    </rPh>
    <phoneticPr fontId="21"/>
  </si>
  <si>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25"/>
  </si>
  <si>
    <t>金融機関名
（カタカナ）</t>
    <rPh sb="0" eb="2">
      <t>キンユウ</t>
    </rPh>
    <rPh sb="2" eb="4">
      <t>キカン</t>
    </rPh>
    <rPh sb="4" eb="5">
      <t>メイ</t>
    </rPh>
    <phoneticPr fontId="21"/>
  </si>
  <si>
    <t>金融機関コード</t>
    <rPh sb="0" eb="2">
      <t>キンユウ</t>
    </rPh>
    <rPh sb="2" eb="4">
      <t>キカン</t>
    </rPh>
    <phoneticPr fontId="21"/>
  </si>
  <si>
    <t>支店名
（カタカナ）</t>
    <rPh sb="0" eb="3">
      <t>シテンメイ</t>
    </rPh>
    <phoneticPr fontId="21"/>
  </si>
  <si>
    <t>支店コード</t>
    <rPh sb="0" eb="2">
      <t>シテン</t>
    </rPh>
    <phoneticPr fontId="21"/>
  </si>
  <si>
    <t>預金種別</t>
    <rPh sb="0" eb="2">
      <t>ヨキン</t>
    </rPh>
    <rPh sb="2" eb="4">
      <t>シュベツ</t>
    </rPh>
    <phoneticPr fontId="21"/>
  </si>
  <si>
    <t>口座番号</t>
    <rPh sb="0" eb="2">
      <t>コウザ</t>
    </rPh>
    <rPh sb="2" eb="4">
      <t>バンゴウ</t>
    </rPh>
    <phoneticPr fontId="21"/>
  </si>
  <si>
    <t>口座名義
（カタカナ）</t>
    <rPh sb="0" eb="2">
      <t>コウザ</t>
    </rPh>
    <rPh sb="2" eb="4">
      <t>メイギ</t>
    </rPh>
    <phoneticPr fontId="21"/>
  </si>
  <si>
    <t>振込金額</t>
    <rPh sb="0" eb="4">
      <t>フリコミキンガク</t>
    </rPh>
    <phoneticPr fontId="21"/>
  </si>
  <si>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25"/>
  </si>
  <si>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</si>
  <si>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</si>
  <si>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</si>
  <si>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</si>
  <si>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</si>
  <si>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</si>
  <si>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</si>
  <si>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</si>
  <si>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</si>
  <si>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第７号様式（第１０条関係）</t>
    <phoneticPr fontId="21"/>
  </si>
  <si>
    <t>燃料電池等トラック実装支援事業</t>
    <rPh sb="0" eb="4">
      <t>ネンリョウデンチ</t>
    </rPh>
    <rPh sb="4" eb="5">
      <t>トウ</t>
    </rPh>
    <rPh sb="9" eb="11">
      <t>ジッソウ</t>
    </rPh>
    <rPh sb="11" eb="13">
      <t>シエン</t>
    </rPh>
    <rPh sb="13" eb="15">
      <t>ジギョウ</t>
    </rPh>
    <phoneticPr fontId="21"/>
  </si>
  <si>
    <t>助成金交付申請撤回届出書</t>
    <phoneticPr fontId="21"/>
  </si>
  <si>
    <t>日付けで交付決定のあった標記助成金についてZEVごみ収集車実装支援</t>
    <rPh sb="0" eb="1">
      <t>ニチ</t>
    </rPh>
    <rPh sb="26" eb="29">
      <t>シュウシュウシャ</t>
    </rPh>
    <rPh sb="29" eb="31">
      <t>ジッソウ</t>
    </rPh>
    <rPh sb="31" eb="33">
      <t>シエン</t>
    </rPh>
    <phoneticPr fontId="21"/>
  </si>
  <si>
    <t>事業助成金交付要綱第１０条第１項の規定に基づき、助成金交付申請の撤回について届け出ます。</t>
    <rPh sb="0" eb="2">
      <t>ジギョウ</t>
    </rPh>
    <phoneticPr fontId="21"/>
  </si>
  <si>
    <t>撤回の理由</t>
    <rPh sb="0" eb="2">
      <t>テッカイ</t>
    </rPh>
    <rPh sb="3" eb="5">
      <t>リユウ</t>
    </rPh>
    <phoneticPr fontId="21"/>
  </si>
  <si>
    <t>第８号様式（第１１条関係）</t>
    <phoneticPr fontId="21"/>
  </si>
  <si>
    <t>助成事業計画変更申請書</t>
    <rPh sb="0" eb="4">
      <t>ジョセイジギョウ</t>
    </rPh>
    <rPh sb="4" eb="6">
      <t>ケイカク</t>
    </rPh>
    <rPh sb="6" eb="8">
      <t>ヘンコウ</t>
    </rPh>
    <rPh sb="8" eb="10">
      <t>シンセイ</t>
    </rPh>
    <rPh sb="10" eb="11">
      <t>ショ</t>
    </rPh>
    <phoneticPr fontId="21"/>
  </si>
  <si>
    <t>日付けをもって交付決定した事業についてZEVごみ収集車実装支援</t>
    <rPh sb="0" eb="1">
      <t>ヒ</t>
    </rPh>
    <rPh sb="24" eb="27">
      <t>シュウシュウシャ</t>
    </rPh>
    <phoneticPr fontId="21"/>
  </si>
  <si>
    <t>事業助成金交付要綱第１１条第１項の規定に基づき、助成事業計画変更を申請します。</t>
    <rPh sb="28" eb="30">
      <t>ケイカク</t>
    </rPh>
    <phoneticPr fontId="21"/>
  </si>
  <si>
    <t>変更の内容</t>
    <rPh sb="0" eb="2">
      <t>ヘンコウ</t>
    </rPh>
    <rPh sb="3" eb="5">
      <t>ナイヨウ</t>
    </rPh>
    <phoneticPr fontId="21"/>
  </si>
  <si>
    <t>変更の理由</t>
    <rPh sb="0" eb="2">
      <t>ヘンコウ</t>
    </rPh>
    <rPh sb="3" eb="5">
      <t>リユウ</t>
    </rPh>
    <phoneticPr fontId="21"/>
  </si>
  <si>
    <t>変更による影響</t>
    <rPh sb="0" eb="2">
      <t>ヘンコウ</t>
    </rPh>
    <rPh sb="5" eb="7">
      <t>エイキョウ</t>
    </rPh>
    <phoneticPr fontId="21"/>
  </si>
  <si>
    <t>第９号様式（第１３条関係）</t>
    <phoneticPr fontId="21"/>
  </si>
  <si>
    <t>燃料電池トラック実装支援事業</t>
    <rPh sb="8" eb="10">
      <t>ジッソウ</t>
    </rPh>
    <rPh sb="10" eb="12">
      <t>シエン</t>
    </rPh>
    <phoneticPr fontId="21"/>
  </si>
  <si>
    <t>車両導入計画報告書</t>
    <rPh sb="0" eb="2">
      <t>シャリョウ</t>
    </rPh>
    <rPh sb="2" eb="4">
      <t>ドウニュウ</t>
    </rPh>
    <rPh sb="4" eb="6">
      <t>ケイカク</t>
    </rPh>
    <rPh sb="6" eb="9">
      <t>ホウコクショ</t>
    </rPh>
    <phoneticPr fontId="21"/>
  </si>
  <si>
    <t>　　　　　年　　月　　日</t>
    <phoneticPr fontId="21"/>
  </si>
  <si>
    <t>日付けをもって交付決定した事業についてZEVごみ収集車実装</t>
    <rPh sb="0" eb="1">
      <t>ヒ</t>
    </rPh>
    <rPh sb="24" eb="27">
      <t>シュウシュウシャ</t>
    </rPh>
    <rPh sb="27" eb="29">
      <t>ジッソウ</t>
    </rPh>
    <phoneticPr fontId="21"/>
  </si>
  <si>
    <t>支援事業助成金交付要綱第１３条第１項の規定に基づき、下記の通り届け出ます。</t>
    <rPh sb="15" eb="16">
      <t>ダイ</t>
    </rPh>
    <rPh sb="17" eb="18">
      <t>コウ</t>
    </rPh>
    <phoneticPr fontId="21"/>
  </si>
  <si>
    <t>計画終了年月日</t>
    <rPh sb="0" eb="2">
      <t>ケイカク</t>
    </rPh>
    <rPh sb="2" eb="4">
      <t>シュウリョウ</t>
    </rPh>
    <rPh sb="4" eb="7">
      <t>ネンガッピ</t>
    </rPh>
    <phoneticPr fontId="21"/>
  </si>
  <si>
    <t>交付申請額
（上乗せ分）</t>
    <rPh sb="0" eb="2">
      <t>コウフ</t>
    </rPh>
    <rPh sb="2" eb="4">
      <t>シンセイ</t>
    </rPh>
    <rPh sb="4" eb="5">
      <t>ガク</t>
    </rPh>
    <rPh sb="7" eb="9">
      <t>ウワノ</t>
    </rPh>
    <rPh sb="10" eb="11">
      <t>ブン</t>
    </rPh>
    <phoneticPr fontId="21"/>
  </si>
  <si>
    <t>計画期間
導入予定台数</t>
    <rPh sb="0" eb="2">
      <t>ケイカク</t>
    </rPh>
    <rPh sb="2" eb="4">
      <t>キカン</t>
    </rPh>
    <rPh sb="5" eb="7">
      <t>ドウニュウ</t>
    </rPh>
    <rPh sb="7" eb="9">
      <t>ヨテイ</t>
    </rPh>
    <rPh sb="9" eb="11">
      <t>ダイスウ</t>
    </rPh>
    <phoneticPr fontId="21"/>
  </si>
  <si>
    <t>台</t>
    <rPh sb="0" eb="1">
      <t>ダイ</t>
    </rPh>
    <phoneticPr fontId="21"/>
  </si>
  <si>
    <t>計画期間
実導入台数</t>
    <rPh sb="0" eb="2">
      <t>ケイカク</t>
    </rPh>
    <rPh sb="2" eb="4">
      <t>キカン</t>
    </rPh>
    <rPh sb="5" eb="6">
      <t>ジツ</t>
    </rPh>
    <rPh sb="6" eb="8">
      <t>ドウニュウ</t>
    </rPh>
    <rPh sb="8" eb="10">
      <t>ダイスウ</t>
    </rPh>
    <phoneticPr fontId="21"/>
  </si>
  <si>
    <t>添付書類</t>
    <rPh sb="0" eb="2">
      <t>テンプ</t>
    </rPh>
    <rPh sb="2" eb="4">
      <t>ショルイ</t>
    </rPh>
    <phoneticPr fontId="21"/>
  </si>
  <si>
    <t>１</t>
    <phoneticPr fontId="21"/>
  </si>
  <si>
    <t>導入車両の自動車検査証</t>
    <rPh sb="0" eb="2">
      <t>ドウニュウ</t>
    </rPh>
    <phoneticPr fontId="21"/>
  </si>
  <si>
    <t>枚</t>
    <rPh sb="0" eb="1">
      <t>マイ</t>
    </rPh>
    <phoneticPr fontId="21"/>
  </si>
  <si>
    <t>２</t>
  </si>
  <si>
    <t>その他</t>
    <rPh sb="2" eb="3">
      <t>タ</t>
    </rPh>
    <phoneticPr fontId="21"/>
  </si>
  <si>
    <t>会社名
部署名</t>
    <rPh sb="0" eb="3">
      <t>カイシャメイ</t>
    </rPh>
    <rPh sb="4" eb="6">
      <t>ブショ</t>
    </rPh>
    <rPh sb="6" eb="7">
      <t>メイ</t>
    </rPh>
    <phoneticPr fontId="21"/>
  </si>
  <si>
    <t>第１０号様式（第１３条関係）</t>
    <phoneticPr fontId="21"/>
  </si>
  <si>
    <t>燃料電池等トラック実装支援事業</t>
    <rPh sb="4" eb="5">
      <t>トウ</t>
    </rPh>
    <rPh sb="9" eb="11">
      <t>ジッソウ</t>
    </rPh>
    <rPh sb="11" eb="13">
      <t>シエン</t>
    </rPh>
    <phoneticPr fontId="21"/>
  </si>
  <si>
    <t>定置式水素ステーション整備等報告書</t>
    <rPh sb="0" eb="2">
      <t>テイチ</t>
    </rPh>
    <rPh sb="2" eb="3">
      <t>シキ</t>
    </rPh>
    <rPh sb="3" eb="5">
      <t>スイソ</t>
    </rPh>
    <rPh sb="11" eb="13">
      <t>セイビ</t>
    </rPh>
    <rPh sb="13" eb="14">
      <t>トウ</t>
    </rPh>
    <rPh sb="14" eb="17">
      <t>ホウコクショ</t>
    </rPh>
    <phoneticPr fontId="21"/>
  </si>
  <si>
    <t>支援事業助成金交付要綱第１３条１項の規定に基づき、下記の通り届け出ます。</t>
    <rPh sb="16" eb="17">
      <t>コウ</t>
    </rPh>
    <phoneticPr fontId="21"/>
  </si>
  <si>
    <t>整備予定年月日</t>
    <rPh sb="0" eb="2">
      <t>セイビ</t>
    </rPh>
    <rPh sb="2" eb="4">
      <t>ヨテイ</t>
    </rPh>
    <rPh sb="4" eb="7">
      <t>ネンガッピ</t>
    </rPh>
    <phoneticPr fontId="21"/>
  </si>
  <si>
    <t>整備完了年月日</t>
    <rPh sb="0" eb="2">
      <t>セイビ</t>
    </rPh>
    <rPh sb="2" eb="4">
      <t>カンリョウ</t>
    </rPh>
    <rPh sb="4" eb="7">
      <t>ネンガッピ</t>
    </rPh>
    <phoneticPr fontId="21"/>
  </si>
  <si>
    <t>整備完了後の現地地図</t>
    <rPh sb="0" eb="2">
      <t>セイビ</t>
    </rPh>
    <rPh sb="2" eb="4">
      <t>カンリョウ</t>
    </rPh>
    <rPh sb="4" eb="5">
      <t>ゴ</t>
    </rPh>
    <rPh sb="6" eb="8">
      <t>ゲンチ</t>
    </rPh>
    <rPh sb="8" eb="10">
      <t>チズ</t>
    </rPh>
    <phoneticPr fontId="21"/>
  </si>
  <si>
    <t>２</t>
    <phoneticPr fontId="21"/>
  </si>
  <si>
    <t>整備した定置式水素ステーションの概要</t>
    <rPh sb="0" eb="2">
      <t>セイビ</t>
    </rPh>
    <rPh sb="4" eb="6">
      <t>テイチ</t>
    </rPh>
    <rPh sb="6" eb="7">
      <t>シキ</t>
    </rPh>
    <rPh sb="7" eb="9">
      <t>スイソ</t>
    </rPh>
    <rPh sb="16" eb="18">
      <t>ガイヨウ</t>
    </rPh>
    <phoneticPr fontId="21"/>
  </si>
  <si>
    <t>３</t>
  </si>
  <si>
    <t>運営事業者との契約書等（委託の場合に限る）</t>
    <rPh sb="0" eb="2">
      <t>ウンエイ</t>
    </rPh>
    <rPh sb="2" eb="5">
      <t>ジギョウシャ</t>
    </rPh>
    <rPh sb="7" eb="10">
      <t>ケイヤクショ</t>
    </rPh>
    <rPh sb="10" eb="11">
      <t>トウ</t>
    </rPh>
    <rPh sb="12" eb="14">
      <t>イタク</t>
    </rPh>
    <rPh sb="15" eb="17">
      <t>バアイ</t>
    </rPh>
    <rPh sb="18" eb="19">
      <t>カギ</t>
    </rPh>
    <phoneticPr fontId="21"/>
  </si>
  <si>
    <t>４</t>
  </si>
  <si>
    <t>第１１号様式（第１５条関係）</t>
    <phoneticPr fontId="21"/>
  </si>
  <si>
    <t>助成金返還報告書</t>
    <phoneticPr fontId="21"/>
  </si>
  <si>
    <t>日付けで交付決定のあった標記助成金について、ZEVごみ収集車</t>
    <rPh sb="0" eb="1">
      <t>ヒ</t>
    </rPh>
    <rPh sb="27" eb="30">
      <t>シュウシュウシャ</t>
    </rPh>
    <phoneticPr fontId="21"/>
  </si>
  <si>
    <t>実装支援事業助成金交付要綱第１５条第２項の規定に基づき、助成金を返還しましたので、同条第３項の規定に基づき報告します。</t>
    <rPh sb="0" eb="2">
      <t>ジッソウ</t>
    </rPh>
    <rPh sb="2" eb="4">
      <t>シエン</t>
    </rPh>
    <phoneticPr fontId="21"/>
  </si>
  <si>
    <t>申請者名</t>
    <rPh sb="0" eb="3">
      <t>シンセイシャ</t>
    </rPh>
    <rPh sb="3" eb="4">
      <t>メイ</t>
    </rPh>
    <phoneticPr fontId="21"/>
  </si>
  <si>
    <t>既に交付を受けている助成金額</t>
    <rPh sb="0" eb="1">
      <t>スデ</t>
    </rPh>
    <rPh sb="2" eb="4">
      <t>コウフ</t>
    </rPh>
    <rPh sb="5" eb="6">
      <t>ウ</t>
    </rPh>
    <rPh sb="10" eb="12">
      <t>ジョセイ</t>
    </rPh>
    <rPh sb="12" eb="14">
      <t>キンガク</t>
    </rPh>
    <phoneticPr fontId="21"/>
  </si>
  <si>
    <t>返還請求額及び
年月日</t>
    <rPh sb="0" eb="2">
      <t>ヘンカン</t>
    </rPh>
    <rPh sb="2" eb="4">
      <t>セイキュウ</t>
    </rPh>
    <rPh sb="4" eb="5">
      <t>ガク</t>
    </rPh>
    <rPh sb="5" eb="6">
      <t>オヨ</t>
    </rPh>
    <rPh sb="8" eb="11">
      <t>ネンガッピ</t>
    </rPh>
    <phoneticPr fontId="21"/>
  </si>
  <si>
    <t>返還金</t>
    <rPh sb="0" eb="3">
      <t>ヘンカンキン</t>
    </rPh>
    <phoneticPr fontId="21"/>
  </si>
  <si>
    <t>加算金</t>
    <rPh sb="0" eb="2">
      <t>カサン</t>
    </rPh>
    <rPh sb="2" eb="3">
      <t>キン</t>
    </rPh>
    <phoneticPr fontId="21"/>
  </si>
  <si>
    <t>延滞金</t>
    <rPh sb="0" eb="2">
      <t>エンタイ</t>
    </rPh>
    <rPh sb="2" eb="3">
      <t>キン</t>
    </rPh>
    <phoneticPr fontId="21"/>
  </si>
  <si>
    <t>返還実施額及び
年月日</t>
    <rPh sb="0" eb="2">
      <t>ヘンカン</t>
    </rPh>
    <rPh sb="2" eb="4">
      <t>ジッシ</t>
    </rPh>
    <rPh sb="4" eb="5">
      <t>ガク</t>
    </rPh>
    <rPh sb="5" eb="6">
      <t>オヨ</t>
    </rPh>
    <rPh sb="8" eb="11">
      <t>ネンガッピ</t>
    </rPh>
    <phoneticPr fontId="21"/>
  </si>
  <si>
    <t>第１２号様式（第１９条関係）</t>
    <phoneticPr fontId="21"/>
  </si>
  <si>
    <t>燃料電池等トラック実装支援事業</t>
    <rPh sb="4" eb="5">
      <t>トウ</t>
    </rPh>
    <rPh sb="9" eb="15">
      <t>ジッソウシエンジギョウ</t>
    </rPh>
    <phoneticPr fontId="21"/>
  </si>
  <si>
    <t>取得財産等処分承認申請書</t>
    <phoneticPr fontId="21"/>
  </si>
  <si>
    <t>日付けで交付決定のあった標記事業について、ZEVごみ収集車</t>
    <rPh sb="0" eb="1">
      <t>ヒ</t>
    </rPh>
    <rPh sb="26" eb="29">
      <t>シュウシュウシャ</t>
    </rPh>
    <phoneticPr fontId="21"/>
  </si>
  <si>
    <t>実装支援事業助成金交付要綱第１９条第２項の規定に基づき、取得財産等処分の承認を申請します。</t>
    <rPh sb="0" eb="2">
      <t>ジッソウ</t>
    </rPh>
    <rPh sb="2" eb="4">
      <t>シエン</t>
    </rPh>
    <phoneticPr fontId="21"/>
  </si>
  <si>
    <t>処分しようとする
取得財産等</t>
    <rPh sb="0" eb="2">
      <t>ショブン</t>
    </rPh>
    <rPh sb="9" eb="11">
      <t>シュトク</t>
    </rPh>
    <rPh sb="11" eb="13">
      <t>ザイサン</t>
    </rPh>
    <rPh sb="13" eb="14">
      <t>ナド</t>
    </rPh>
    <phoneticPr fontId="21"/>
  </si>
  <si>
    <t>メーカー名／車名</t>
    <rPh sb="4" eb="5">
      <t>メイ</t>
    </rPh>
    <rPh sb="6" eb="8">
      <t>シャメイ</t>
    </rPh>
    <phoneticPr fontId="21"/>
  </si>
  <si>
    <t>車体番号</t>
    <rPh sb="0" eb="2">
      <t>シャタイ</t>
    </rPh>
    <rPh sb="2" eb="4">
      <t>バンゴウ</t>
    </rPh>
    <phoneticPr fontId="21"/>
  </si>
  <si>
    <t>処分しようとする
理由</t>
    <rPh sb="0" eb="2">
      <t>ショブン</t>
    </rPh>
    <rPh sb="9" eb="11">
      <t>リユウ</t>
    </rPh>
    <phoneticPr fontId="21"/>
  </si>
  <si>
    <t>処分の方法</t>
    <rPh sb="0" eb="2">
      <t>ショブン</t>
    </rPh>
    <rPh sb="3" eb="5">
      <t>ホウホウ</t>
    </rPh>
    <phoneticPr fontId="21"/>
  </si>
  <si>
    <t>売却
(下取り等)</t>
    <rPh sb="0" eb="2">
      <t>バイキャク</t>
    </rPh>
    <rPh sb="4" eb="6">
      <t>シタド</t>
    </rPh>
    <rPh sb="7" eb="8">
      <t>トウ</t>
    </rPh>
    <phoneticPr fontId="21"/>
  </si>
  <si>
    <t>譲　渡</t>
    <rPh sb="0" eb="1">
      <t>ユズル</t>
    </rPh>
    <rPh sb="2" eb="3">
      <t>ワタリ</t>
    </rPh>
    <phoneticPr fontId="21"/>
  </si>
  <si>
    <t>交　換</t>
    <rPh sb="0" eb="1">
      <t>コウ</t>
    </rPh>
    <rPh sb="2" eb="3">
      <t>カン</t>
    </rPh>
    <phoneticPr fontId="21"/>
  </si>
  <si>
    <t>廃　棄</t>
    <rPh sb="0" eb="1">
      <t>ハイ</t>
    </rPh>
    <rPh sb="2" eb="3">
      <t>キ</t>
    </rPh>
    <phoneticPr fontId="21"/>
  </si>
  <si>
    <t>（該当する方法に○）</t>
    <phoneticPr fontId="21"/>
  </si>
  <si>
    <t>貸し付け</t>
    <rPh sb="0" eb="1">
      <t>カ</t>
    </rPh>
    <rPh sb="2" eb="3">
      <t>ツ</t>
    </rPh>
    <phoneticPr fontId="21"/>
  </si>
  <si>
    <t>担　保</t>
    <rPh sb="0" eb="1">
      <t>タン</t>
    </rPh>
    <rPh sb="2" eb="3">
      <t>タモツ</t>
    </rPh>
    <phoneticPr fontId="21"/>
  </si>
  <si>
    <t>その他（　　　　　　　　　）</t>
    <rPh sb="2" eb="3">
      <t>タ</t>
    </rPh>
    <phoneticPr fontId="21"/>
  </si>
  <si>
    <t>処分の
相手方</t>
    <rPh sb="0" eb="2">
      <t>ショブン</t>
    </rPh>
    <rPh sb="4" eb="7">
      <t>アイテガタ</t>
    </rPh>
    <phoneticPr fontId="21"/>
  </si>
  <si>
    <t>住所</t>
    <rPh sb="0" eb="2">
      <t>ジュウショ</t>
    </rPh>
    <phoneticPr fontId="21"/>
  </si>
  <si>
    <t xml:space="preserve">〒
</t>
    <phoneticPr fontId="21"/>
  </si>
  <si>
    <t>処分の予定日</t>
    <rPh sb="0" eb="2">
      <t>ショブン</t>
    </rPh>
    <rPh sb="3" eb="5">
      <t>ヨテイ</t>
    </rPh>
    <rPh sb="5" eb="6">
      <t>ビ</t>
    </rPh>
    <phoneticPr fontId="21"/>
  </si>
  <si>
    <t>日</t>
    <rPh sb="0" eb="1">
      <t>ヒ</t>
    </rPh>
    <phoneticPr fontId="21"/>
  </si>
  <si>
    <t>処分の金額</t>
    <rPh sb="0" eb="2">
      <t>ショブン</t>
    </rPh>
    <rPh sb="3" eb="5">
      <t>キンガク</t>
    </rPh>
    <phoneticPr fontId="21"/>
  </si>
  <si>
    <t>（1/2）</t>
    <phoneticPr fontId="3"/>
  </si>
  <si>
    <t>第１号様式（第７条関係）</t>
    <phoneticPr fontId="5"/>
  </si>
  <si>
    <t>公益財団法人</t>
    <rPh sb="0" eb="2">
      <t>コウエキ</t>
    </rPh>
    <rPh sb="2" eb="4">
      <t>ザイダン</t>
    </rPh>
    <rPh sb="4" eb="6">
      <t>ホウジン</t>
    </rPh>
    <phoneticPr fontId="3"/>
  </si>
  <si>
    <t>東京都環境公社　理事長殿</t>
    <rPh sb="0" eb="7">
      <t>トウキョウトカンキョウコウシャ</t>
    </rPh>
    <rPh sb="8" eb="12">
      <t>リジチョウドノ</t>
    </rPh>
    <phoneticPr fontId="3"/>
  </si>
  <si>
    <t>作成日</t>
    <rPh sb="0" eb="3">
      <t>サクセイビ</t>
    </rPh>
    <phoneticPr fontId="3"/>
  </si>
  <si>
    <t>令和</t>
    <rPh sb="0" eb="2">
      <t>レイワ</t>
    </rPh>
    <phoneticPr fontId="3"/>
  </si>
  <si>
    <t>年</t>
    <rPh sb="0" eb="1">
      <t>ネン</t>
    </rPh>
    <phoneticPr fontId="3"/>
  </si>
  <si>
    <t>月</t>
    <rPh sb="0" eb="1">
      <t>ツキ</t>
    </rPh>
    <phoneticPr fontId="3"/>
  </si>
  <si>
    <t>日</t>
    <rPh sb="0" eb="1">
      <t>ニチ</t>
    </rPh>
    <phoneticPr fontId="3"/>
  </si>
  <si>
    <t>燃料電池等トラック実装支援事業</t>
    <rPh sb="0" eb="4">
      <t>ネンリョウデンチ</t>
    </rPh>
    <rPh sb="4" eb="5">
      <t>トウ</t>
    </rPh>
    <rPh sb="9" eb="11">
      <t>ジッソウ</t>
    </rPh>
    <rPh sb="11" eb="13">
      <t>シエン</t>
    </rPh>
    <phoneticPr fontId="5"/>
  </si>
  <si>
    <t>助成金交付申請書（法人等申請用）</t>
    <rPh sb="0" eb="3">
      <t>ジョセイキン</t>
    </rPh>
    <rPh sb="3" eb="8">
      <t>コウフシンセイショ</t>
    </rPh>
    <rPh sb="9" eb="11">
      <t>ホウジン</t>
    </rPh>
    <rPh sb="11" eb="12">
      <t>トウ</t>
    </rPh>
    <rPh sb="12" eb="14">
      <t>シンセイ</t>
    </rPh>
    <rPh sb="14" eb="15">
      <t>ヨウ</t>
    </rPh>
    <phoneticPr fontId="3"/>
  </si>
  <si>
    <t>申請書作成には「消せるボールペン」など訂正が容易にできる筆記用具は使用しないでください。</t>
    <phoneticPr fontId="3"/>
  </si>
  <si>
    <t>訂正は、二重線見え消しでお願いします。（修正テープ等は使用しないでください。）</t>
    <phoneticPr fontId="3"/>
  </si>
  <si>
    <t>不備連絡先、交付決定通知書送付先はどなたか１者にしてください。</t>
    <rPh sb="0" eb="5">
      <t>フビレンラクサキ</t>
    </rPh>
    <rPh sb="6" eb="13">
      <t>コウフケッテイツウチショ</t>
    </rPh>
    <rPh sb="13" eb="16">
      <t>ソウフサキ</t>
    </rPh>
    <rPh sb="22" eb="23">
      <t>シャ</t>
    </rPh>
    <phoneticPr fontId="3"/>
  </si>
  <si>
    <t>１　主申請者（助成金受取者・リース貸与先・トラック使用者）情報　※登記事項証明書のとおりに記入</t>
    <rPh sb="2" eb="3">
      <t>シュ</t>
    </rPh>
    <rPh sb="3" eb="6">
      <t>シンセイシャ</t>
    </rPh>
    <rPh sb="7" eb="10">
      <t>ジョセイキン</t>
    </rPh>
    <rPh sb="10" eb="12">
      <t>ウケトリ</t>
    </rPh>
    <rPh sb="12" eb="13">
      <t>シャ</t>
    </rPh>
    <rPh sb="17" eb="19">
      <t>タイヨ</t>
    </rPh>
    <rPh sb="19" eb="20">
      <t>サキ</t>
    </rPh>
    <rPh sb="25" eb="28">
      <t>シヨウシャ</t>
    </rPh>
    <rPh sb="29" eb="31">
      <t>ジョウホウ</t>
    </rPh>
    <rPh sb="33" eb="40">
      <t>トウキジコウショウメイショ</t>
    </rPh>
    <rPh sb="45" eb="47">
      <t>キニュウ</t>
    </rPh>
    <phoneticPr fontId="3"/>
  </si>
  <si>
    <t>郵便番号</t>
    <rPh sb="0" eb="4">
      <t>ユウビンバンゴウ</t>
    </rPh>
    <phoneticPr fontId="3"/>
  </si>
  <si>
    <t>-</t>
    <phoneticPr fontId="3"/>
  </si>
  <si>
    <t>不備連絡先</t>
    <rPh sb="0" eb="5">
      <t>フビレンラクサキ</t>
    </rPh>
    <phoneticPr fontId="5"/>
  </si>
  <si>
    <t>交付決定通知書送付先</t>
    <rPh sb="0" eb="7">
      <t>コウフケッテイツウチショ</t>
    </rPh>
    <rPh sb="7" eb="10">
      <t>ソウフサキ</t>
    </rPh>
    <phoneticPr fontId="5"/>
  </si>
  <si>
    <t>主たる住所又は住所</t>
    <rPh sb="0" eb="1">
      <t>シュ</t>
    </rPh>
    <rPh sb="3" eb="5">
      <t>ジュウショ</t>
    </rPh>
    <rPh sb="5" eb="6">
      <t>マタ</t>
    </rPh>
    <rPh sb="7" eb="9">
      <t>ジュウショ</t>
    </rPh>
    <phoneticPr fontId="3"/>
  </si>
  <si>
    <t>法人等名称</t>
    <rPh sb="0" eb="2">
      <t>ホウジン</t>
    </rPh>
    <rPh sb="2" eb="3">
      <t>トウ</t>
    </rPh>
    <rPh sb="3" eb="5">
      <t>メイショウ</t>
    </rPh>
    <phoneticPr fontId="3"/>
  </si>
  <si>
    <t>代表者役職</t>
    <rPh sb="0" eb="5">
      <t>ダイヒョウシャヤクショク</t>
    </rPh>
    <phoneticPr fontId="3"/>
  </si>
  <si>
    <t>フリガナ</t>
    <phoneticPr fontId="3"/>
  </si>
  <si>
    <t>代表者氏名又は氏名</t>
    <rPh sb="0" eb="3">
      <t>ダイヒョウシャ</t>
    </rPh>
    <rPh sb="3" eb="5">
      <t>シメイ</t>
    </rPh>
    <rPh sb="5" eb="6">
      <t>マタ</t>
    </rPh>
    <rPh sb="7" eb="9">
      <t>シメイ</t>
    </rPh>
    <phoneticPr fontId="3"/>
  </si>
  <si>
    <t>担当者住所</t>
    <rPh sb="0" eb="3">
      <t>タントウシャ</t>
    </rPh>
    <rPh sb="3" eb="5">
      <t>ジュウショ</t>
    </rPh>
    <phoneticPr fontId="3"/>
  </si>
  <si>
    <t>担当者部署</t>
    <rPh sb="0" eb="3">
      <t>タントウシャ</t>
    </rPh>
    <rPh sb="3" eb="5">
      <t>ブショ</t>
    </rPh>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</si>
  <si>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</si>
  <si>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</si>
  <si>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</si>
  <si>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手続代行者（リース事業者等）</t>
    <rPh sb="0" eb="2">
      <t>テツヅ</t>
    </rPh>
    <rPh sb="2" eb="5">
      <t>ダイコウシャ</t>
    </rPh>
    <rPh sb="9" eb="12">
      <t>ジギョウシャ</t>
    </rPh>
    <rPh sb="12" eb="13">
      <t>トウ</t>
    </rPh>
    <phoneticPr fontId="3"/>
  </si>
  <si>
    <t>２　国等補助の交付申請情報</t>
    <rPh sb="2" eb="3">
      <t>クニ</t>
    </rPh>
    <rPh sb="3" eb="4">
      <t>トウ</t>
    </rPh>
    <rPh sb="4" eb="6">
      <t>ホジョ</t>
    </rPh>
    <rPh sb="7" eb="9">
      <t>コウフ</t>
    </rPh>
    <rPh sb="9" eb="11">
      <t>シンセイ</t>
    </rPh>
    <rPh sb="11" eb="13">
      <t>ジョウホウ</t>
    </rPh>
    <phoneticPr fontId="3"/>
  </si>
  <si>
    <t>国補助等
種別</t>
    <rPh sb="0" eb="3">
      <t>クニホジョ</t>
    </rPh>
    <rPh sb="3" eb="4">
      <t>トウ</t>
    </rPh>
    <rPh sb="5" eb="7">
      <t>シュベツ</t>
    </rPh>
    <phoneticPr fontId="3"/>
  </si>
  <si>
    <t>申請状況</t>
    <rPh sb="0" eb="2">
      <t>シンセイ</t>
    </rPh>
    <rPh sb="2" eb="4">
      <t>ジョウキョウ</t>
    </rPh>
    <phoneticPr fontId="3"/>
  </si>
  <si>
    <t>受給者</t>
    <rPh sb="0" eb="3">
      <t>ジュキュウシャ</t>
    </rPh>
    <phoneticPr fontId="3"/>
  </si>
  <si>
    <t>３　国等補助交付助成の受給者　※主申請者と異なる場合に記入</t>
    <rPh sb="2" eb="3">
      <t>クニ</t>
    </rPh>
    <rPh sb="3" eb="4">
      <t>トウ</t>
    </rPh>
    <rPh sb="4" eb="6">
      <t>ホジョ</t>
    </rPh>
    <rPh sb="6" eb="8">
      <t>コウフ</t>
    </rPh>
    <rPh sb="8" eb="10">
      <t>ジョセイ</t>
    </rPh>
    <rPh sb="11" eb="14">
      <t>ジュキュウシャ</t>
    </rPh>
    <rPh sb="16" eb="20">
      <t>シュシンセイシャ</t>
    </rPh>
    <rPh sb="21" eb="22">
      <t>コト</t>
    </rPh>
    <rPh sb="24" eb="26">
      <t>バアイ</t>
    </rPh>
    <rPh sb="27" eb="29">
      <t>キニュウ</t>
    </rPh>
    <phoneticPr fontId="3"/>
  </si>
  <si>
    <t>　</t>
    <phoneticPr fontId="3"/>
  </si>
  <si>
    <t>※その他、申請と関わる者がいる場合は本紙を複数使用し、事業者等情報を記入してください。</t>
    <rPh sb="3" eb="4">
      <t>ホカ</t>
    </rPh>
    <rPh sb="5" eb="7">
      <t>シンセイ</t>
    </rPh>
    <rPh sb="8" eb="9">
      <t>カカ</t>
    </rPh>
    <rPh sb="11" eb="12">
      <t>モノ</t>
    </rPh>
    <rPh sb="15" eb="17">
      <t>バアイ</t>
    </rPh>
    <rPh sb="18" eb="20">
      <t>ホンシ</t>
    </rPh>
    <rPh sb="21" eb="23">
      <t>フクスウ</t>
    </rPh>
    <rPh sb="23" eb="25">
      <t>シヨウ</t>
    </rPh>
    <rPh sb="27" eb="30">
      <t>ジギョウシャ</t>
    </rPh>
    <rPh sb="30" eb="31">
      <t>トウ</t>
    </rPh>
    <rPh sb="31" eb="33">
      <t>ジョウホウ</t>
    </rPh>
    <rPh sb="34" eb="36">
      <t>キニュウ</t>
    </rPh>
    <phoneticPr fontId="3"/>
  </si>
  <si>
    <t>４　口座情報</t>
    <rPh sb="2" eb="4">
      <t>コウザ</t>
    </rPh>
    <rPh sb="4" eb="6">
      <t>ジョウホウ</t>
    </rPh>
    <phoneticPr fontId="3"/>
  </si>
  <si>
    <t>（2/3）</t>
    <phoneticPr fontId="3"/>
  </si>
  <si>
    <t>４　申請者情報・申請車両・申請金額</t>
    <rPh sb="2" eb="5">
      <t>シンセイシャ</t>
    </rPh>
    <rPh sb="5" eb="7">
      <t>ジョウホウ</t>
    </rPh>
    <rPh sb="8" eb="12">
      <t>シンセイシャリョウ</t>
    </rPh>
    <rPh sb="13" eb="17">
      <t>シンセイキンガク</t>
    </rPh>
    <phoneticPr fontId="3"/>
  </si>
  <si>
    <t>※複数台申請する場合は2/2ページを台数分提出してください。</t>
    <phoneticPr fontId="5"/>
  </si>
  <si>
    <t>申請台数（合計）</t>
    <rPh sb="0" eb="2">
      <t>シンセイ</t>
    </rPh>
    <rPh sb="2" eb="4">
      <t>ダイスウ</t>
    </rPh>
    <rPh sb="5" eb="7">
      <t>ゴウケイ</t>
    </rPh>
    <phoneticPr fontId="3"/>
  </si>
  <si>
    <t>台</t>
    <rPh sb="0" eb="1">
      <t>ダイ</t>
    </rPh>
    <phoneticPr fontId="5"/>
  </si>
  <si>
    <t>申請者企業情報※1</t>
    <rPh sb="0" eb="3">
      <t>シンセイシャ</t>
    </rPh>
    <rPh sb="3" eb="7">
      <t>キギョウジョウホウ</t>
    </rPh>
    <phoneticPr fontId="5"/>
  </si>
  <si>
    <t>中小企業基本法上の類型※1</t>
    <rPh sb="0" eb="2">
      <t>チュウショウ</t>
    </rPh>
    <rPh sb="2" eb="4">
      <t>キギョウ</t>
    </rPh>
    <rPh sb="4" eb="8">
      <t>キホンホウジョウ</t>
    </rPh>
    <rPh sb="9" eb="11">
      <t>ルイケイ</t>
    </rPh>
    <phoneticPr fontId="5"/>
  </si>
  <si>
    <t>資本金※1</t>
    <rPh sb="0" eb="3">
      <t>シホンキン</t>
    </rPh>
    <phoneticPr fontId="5"/>
  </si>
  <si>
    <t>万円</t>
    <rPh sb="0" eb="2">
      <t>マンエン</t>
    </rPh>
    <phoneticPr fontId="5"/>
  </si>
  <si>
    <t>従業員数※1</t>
    <rPh sb="0" eb="4">
      <t>ジュウギョウインスウ</t>
    </rPh>
    <phoneticPr fontId="5"/>
  </si>
  <si>
    <t>人</t>
    <rPh sb="0" eb="1">
      <t>ニン</t>
    </rPh>
    <phoneticPr fontId="5"/>
  </si>
  <si>
    <t>中小企業の判定項目</t>
    <rPh sb="0" eb="4">
      <t>チュウショウキギョウ</t>
    </rPh>
    <rPh sb="5" eb="9">
      <t>ハンテイコウモク</t>
    </rPh>
    <phoneticPr fontId="5"/>
  </si>
  <si>
    <t>※1　燃料電池トラック助成を申請する場合のみ記載ください。（ごみ収集車の場合は記載不要です。）</t>
    <rPh sb="3" eb="7">
      <t>ネンリョウデンチ</t>
    </rPh>
    <rPh sb="11" eb="13">
      <t>ジョセイ</t>
    </rPh>
    <rPh sb="14" eb="16">
      <t>シンセイ</t>
    </rPh>
    <rPh sb="18" eb="20">
      <t>バアイ</t>
    </rPh>
    <rPh sb="32" eb="34">
      <t>シュウシュウ</t>
    </rPh>
    <rPh sb="34" eb="35">
      <t>シャ</t>
    </rPh>
    <rPh sb="36" eb="38">
      <t>バアイ</t>
    </rPh>
    <rPh sb="39" eb="41">
      <t>キサイ</t>
    </rPh>
    <rPh sb="41" eb="43">
      <t>フヨウ</t>
    </rPh>
    <phoneticPr fontId="5"/>
  </si>
  <si>
    <t xml:space="preserve">中小企業庁HP
</t>
    <phoneticPr fontId="5"/>
  </si>
  <si>
    <t>https://www.chusho.meti.go.jp/soshiki/teigi.html</t>
  </si>
  <si>
    <t>※中小企業者のうち、以下（ア）～（ウ）の大企業が実質的に経営に参画している場合は、”申請者が中小企業者ではない場合”としてご申請ください。</t>
  </si>
  <si>
    <t>（注意事項）</t>
    <rPh sb="1" eb="3">
      <t>チュウイ</t>
    </rPh>
    <rPh sb="3" eb="5">
      <t>ジコウ</t>
    </rPh>
    <phoneticPr fontId="5"/>
  </si>
  <si>
    <t>・</t>
    <phoneticPr fontId="5"/>
  </si>
  <si>
    <t>初度登録日（助成対象トラックが初めて道路運送車両法第４条の規定により自動車登録ファイルに登録を受けた日をいう。以下同じ。）が令和６年４月１日から令和13年３月31日までの間の燃料電池トラック（中古車・新古車を除く。）であること。</t>
    <rPh sb="0" eb="5">
      <t>ショドトウロクビ</t>
    </rPh>
    <rPh sb="101" eb="104">
      <t>シンコシャ</t>
    </rPh>
    <phoneticPr fontId="5"/>
  </si>
  <si>
    <t>道路運送車両法第60条第１項の規定により交付される自動車検査証における使用の本拠の位置の住所が東京都内にあること。</t>
    <rPh sb="0" eb="2">
      <t>ドウロ</t>
    </rPh>
    <rPh sb="2" eb="4">
      <t>ウンソウ</t>
    </rPh>
    <rPh sb="4" eb="6">
      <t>シャリョウ</t>
    </rPh>
    <rPh sb="6" eb="7">
      <t>ホウ</t>
    </rPh>
    <rPh sb="7" eb="8">
      <t>ダイ</t>
    </rPh>
    <rPh sb="10" eb="11">
      <t>ジョウ</t>
    </rPh>
    <rPh sb="11" eb="12">
      <t>ダイ</t>
    </rPh>
    <rPh sb="13" eb="14">
      <t>コウ</t>
    </rPh>
    <rPh sb="15" eb="17">
      <t>キテイ</t>
    </rPh>
    <rPh sb="20" eb="22">
      <t>コウフ</t>
    </rPh>
    <rPh sb="25" eb="28">
      <t>ジドウシャ</t>
    </rPh>
    <rPh sb="28" eb="30">
      <t>ケンサ</t>
    </rPh>
    <rPh sb="30" eb="31">
      <t>ショウ</t>
    </rPh>
    <rPh sb="35" eb="36">
      <t>シ</t>
    </rPh>
    <rPh sb="36" eb="37">
      <t>ヨウ</t>
    </rPh>
    <rPh sb="38" eb="40">
      <t>ホンキョ</t>
    </rPh>
    <rPh sb="41" eb="43">
      <t>イチ</t>
    </rPh>
    <rPh sb="44" eb="46">
      <t>ジュウショ</t>
    </rPh>
    <rPh sb="47" eb="50">
      <t>トウキョウト</t>
    </rPh>
    <rPh sb="50" eb="51">
      <t>ナイ</t>
    </rPh>
    <phoneticPr fontId="5"/>
  </si>
  <si>
    <t>国補助等がある場合は、当該補助金の交付を申請していること。ただし、別に定める国補助等の交付申請をすることができない場合はこの限りではない。その場合国補助等未申請申告書（第３号様式）を提出してください。</t>
    <rPh sb="0" eb="1">
      <t>クニ</t>
    </rPh>
    <rPh sb="1" eb="3">
      <t>ホジョ</t>
    </rPh>
    <rPh sb="3" eb="4">
      <t>トウ</t>
    </rPh>
    <rPh sb="7" eb="9">
      <t>バアイ</t>
    </rPh>
    <rPh sb="11" eb="13">
      <t>トウガイ</t>
    </rPh>
    <rPh sb="13" eb="16">
      <t>ホジョキン</t>
    </rPh>
    <rPh sb="17" eb="19">
      <t>コウフ</t>
    </rPh>
    <rPh sb="20" eb="22">
      <t>シンセイ</t>
    </rPh>
    <rPh sb="33" eb="34">
      <t>ベツ</t>
    </rPh>
    <rPh sb="35" eb="36">
      <t>サダ</t>
    </rPh>
    <rPh sb="38" eb="39">
      <t>クニ</t>
    </rPh>
    <rPh sb="39" eb="41">
      <t>ホジョ</t>
    </rPh>
    <rPh sb="41" eb="42">
      <t>トウ</t>
    </rPh>
    <rPh sb="43" eb="45">
      <t>コウフ</t>
    </rPh>
    <rPh sb="45" eb="47">
      <t>シンセイ</t>
    </rPh>
    <rPh sb="57" eb="59">
      <t>バアイ</t>
    </rPh>
    <rPh sb="62" eb="63">
      <t>カギ</t>
    </rPh>
    <rPh sb="71" eb="73">
      <t>バアイ</t>
    </rPh>
    <rPh sb="73" eb="74">
      <t>クニ</t>
    </rPh>
    <rPh sb="74" eb="76">
      <t>ホジョ</t>
    </rPh>
    <rPh sb="76" eb="77">
      <t>トウ</t>
    </rPh>
    <rPh sb="77" eb="80">
      <t>ミシンセイ</t>
    </rPh>
    <rPh sb="80" eb="83">
      <t>シンコクショ</t>
    </rPh>
    <rPh sb="84" eb="85">
      <t>ダイ</t>
    </rPh>
    <rPh sb="86" eb="87">
      <t>ゴウ</t>
    </rPh>
    <rPh sb="87" eb="89">
      <t>ヨウシキ</t>
    </rPh>
    <rPh sb="91" eb="93">
      <t>テイシュツ</t>
    </rPh>
    <phoneticPr fontId="5"/>
  </si>
  <si>
    <t>実施要綱第７条第１項第三号ただし書きに当てはまり、中小企業者者の場合は（FC車両本体価格+メンテナンス費）－（DE車両費+メンテナンス）で算出を行い、中小企業者以外の場合は、FC車両本体価格-DE車両本体価格にて算出を行う。</t>
    <rPh sb="0" eb="2">
      <t>ジッシ</t>
    </rPh>
    <rPh sb="2" eb="4">
      <t>ヨウコウ</t>
    </rPh>
    <rPh sb="4" eb="5">
      <t>ダイ</t>
    </rPh>
    <rPh sb="6" eb="7">
      <t>ジョウ</t>
    </rPh>
    <rPh sb="7" eb="8">
      <t>ダイ</t>
    </rPh>
    <rPh sb="9" eb="10">
      <t>コウ</t>
    </rPh>
    <rPh sb="10" eb="11">
      <t>ダイ</t>
    </rPh>
    <rPh sb="11" eb="12">
      <t>3</t>
    </rPh>
    <rPh sb="12" eb="13">
      <t>ゴウ</t>
    </rPh>
    <rPh sb="16" eb="17">
      <t>カ</t>
    </rPh>
    <rPh sb="19" eb="20">
      <t>ア</t>
    </rPh>
    <rPh sb="25" eb="29">
      <t>チュウショウキギョウ</t>
    </rPh>
    <rPh sb="29" eb="30">
      <t>シャ</t>
    </rPh>
    <rPh sb="30" eb="31">
      <t>シャ</t>
    </rPh>
    <rPh sb="32" eb="34">
      <t>バアイ</t>
    </rPh>
    <rPh sb="38" eb="40">
      <t>シャリョウ</t>
    </rPh>
    <rPh sb="40" eb="42">
      <t>ホンタイ</t>
    </rPh>
    <rPh sb="42" eb="44">
      <t>カカク</t>
    </rPh>
    <rPh sb="51" eb="52">
      <t>ヒ</t>
    </rPh>
    <rPh sb="57" eb="60">
      <t>シャリョウヒ</t>
    </rPh>
    <rPh sb="69" eb="71">
      <t>サンシュツ</t>
    </rPh>
    <rPh sb="72" eb="73">
      <t>オコナ</t>
    </rPh>
    <rPh sb="75" eb="80">
      <t>チュウショウキギョウシャ</t>
    </rPh>
    <rPh sb="80" eb="82">
      <t>イガイ</t>
    </rPh>
    <rPh sb="83" eb="85">
      <t>バアイ</t>
    </rPh>
    <rPh sb="106" eb="108">
      <t>サンシュツ</t>
    </rPh>
    <rPh sb="109" eb="110">
      <t>オコナ</t>
    </rPh>
    <phoneticPr fontId="5"/>
  </si>
  <si>
    <t>助成金額の上限は以下のとおりです。ただし、上乗せ助成申請を行う場合は、この限りではない。
【FCトラック】
中小企業者以外：小型1,300万円、大型5,600万円（中小企業であっても車両購入の場合は同様）
中小企業者：小型2,600万円、大型9,600万円（リース契約時のみ）
【水素エンジントラック】
改造費：1,100万円</t>
    <rPh sb="0" eb="2">
      <t>ジョセイ</t>
    </rPh>
    <rPh sb="2" eb="4">
      <t>キンガク</t>
    </rPh>
    <rPh sb="5" eb="7">
      <t>ジョウゲン</t>
    </rPh>
    <rPh sb="8" eb="10">
      <t>イカ</t>
    </rPh>
    <rPh sb="21" eb="23">
      <t>ウワノ</t>
    </rPh>
    <rPh sb="24" eb="28">
      <t>ジョセイシンセイ</t>
    </rPh>
    <rPh sb="29" eb="30">
      <t>オコナ</t>
    </rPh>
    <rPh sb="31" eb="33">
      <t>バアイ</t>
    </rPh>
    <rPh sb="37" eb="38">
      <t>カギ</t>
    </rPh>
    <rPh sb="54" eb="59">
      <t>チュウショウキギョウシャ</t>
    </rPh>
    <rPh sb="59" eb="61">
      <t>イガイ</t>
    </rPh>
    <rPh sb="82" eb="86">
      <t>チュウショウキギョウ</t>
    </rPh>
    <rPh sb="91" eb="93">
      <t>シャリョウ</t>
    </rPh>
    <rPh sb="93" eb="95">
      <t>コウニュウ</t>
    </rPh>
    <rPh sb="96" eb="98">
      <t>バアイ</t>
    </rPh>
    <rPh sb="99" eb="101">
      <t>ドウヨウ</t>
    </rPh>
    <rPh sb="103" eb="105">
      <t>チュウショウ</t>
    </rPh>
    <rPh sb="105" eb="107">
      <t>キギョウ</t>
    </rPh>
    <rPh sb="107" eb="108">
      <t>シャ</t>
    </rPh>
    <rPh sb="109" eb="111">
      <t>コガタ</t>
    </rPh>
    <rPh sb="132" eb="135">
      <t>ケイヤクジ</t>
    </rPh>
    <rPh sb="140" eb="142">
      <t>スイソ</t>
    </rPh>
    <rPh sb="152" eb="155">
      <t>カイゾウヒ</t>
    </rPh>
    <rPh sb="161" eb="163">
      <t>マンエン</t>
    </rPh>
    <phoneticPr fontId="5"/>
  </si>
  <si>
    <t>※</t>
    <phoneticPr fontId="5"/>
  </si>
  <si>
    <t>中小企業判定</t>
    <rPh sb="0" eb="4">
      <t>チュウショウキギョウ</t>
    </rPh>
    <rPh sb="4" eb="6">
      <t>ハンテイ</t>
    </rPh>
    <phoneticPr fontId="5"/>
  </si>
  <si>
    <t>■車両情報　第１号様式（第７条関係）</t>
    <rPh sb="1" eb="3">
      <t>シャリョウ</t>
    </rPh>
    <rPh sb="3" eb="5">
      <t>ジョウホウ</t>
    </rPh>
    <phoneticPr fontId="5"/>
  </si>
  <si>
    <t>（ 3/3 ）</t>
    <phoneticPr fontId="5"/>
  </si>
  <si>
    <t>★車両申請</t>
    <rPh sb="1" eb="3">
      <t>シャリョウ</t>
    </rPh>
    <rPh sb="3" eb="5">
      <t>シンセイ</t>
    </rPh>
    <phoneticPr fontId="5"/>
  </si>
  <si>
    <t>車種情報</t>
    <rPh sb="0" eb="2">
      <t>シャシュ</t>
    </rPh>
    <rPh sb="2" eb="4">
      <t>ジョウホウ</t>
    </rPh>
    <phoneticPr fontId="5"/>
  </si>
  <si>
    <t>車名</t>
    <rPh sb="0" eb="2">
      <t>シャメイ</t>
    </rPh>
    <phoneticPr fontId="5"/>
  </si>
  <si>
    <t>燃料の種類</t>
    <rPh sb="0" eb="2">
      <t>ネンリョウ</t>
    </rPh>
    <rPh sb="3" eb="5">
      <t>シュルイ</t>
    </rPh>
    <phoneticPr fontId="5"/>
  </si>
  <si>
    <t>自家用/事業用</t>
  </si>
  <si>
    <t>型式</t>
    <rPh sb="0" eb="2">
      <t>カタシキ</t>
    </rPh>
    <phoneticPr fontId="5"/>
  </si>
  <si>
    <t>車台番号</t>
  </si>
  <si>
    <t>初度登録日（西暦）</t>
  </si>
  <si>
    <t>自動車の種別・用途</t>
  </si>
  <si>
    <t>登録番号</t>
    <rPh sb="0" eb="2">
      <t>トウロク</t>
    </rPh>
    <rPh sb="2" eb="4">
      <t>バンゴウ</t>
    </rPh>
    <phoneticPr fontId="5"/>
  </si>
  <si>
    <t>使用の本拠の位置</t>
    <phoneticPr fontId="5"/>
  </si>
  <si>
    <t>★車両金額算定（水素エンジントラック以外）</t>
    <rPh sb="1" eb="3">
      <t>シャリョウ</t>
    </rPh>
    <rPh sb="3" eb="5">
      <t>キンガク</t>
    </rPh>
    <rPh sb="5" eb="7">
      <t>サンテイ</t>
    </rPh>
    <rPh sb="8" eb="10">
      <t>スイソ</t>
    </rPh>
    <rPh sb="18" eb="20">
      <t>イガイ</t>
    </rPh>
    <phoneticPr fontId="5"/>
  </si>
  <si>
    <t>契約形態</t>
    <rPh sb="0" eb="2">
      <t>ケイヤク</t>
    </rPh>
    <rPh sb="2" eb="4">
      <t>ケイタイ</t>
    </rPh>
    <phoneticPr fontId="5"/>
  </si>
  <si>
    <t>上乗せ補助</t>
    <rPh sb="0" eb="2">
      <t>ウワノ</t>
    </rPh>
    <rPh sb="3" eb="5">
      <t>ホジョ</t>
    </rPh>
    <phoneticPr fontId="5"/>
  </si>
  <si>
    <t>グリーン経営認証若しくはISO</t>
    <rPh sb="4" eb="6">
      <t>ケイエイ</t>
    </rPh>
    <rPh sb="6" eb="8">
      <t>ニンショウ</t>
    </rPh>
    <rPh sb="8" eb="9">
      <t>モ</t>
    </rPh>
    <phoneticPr fontId="5"/>
  </si>
  <si>
    <t>助成対象車両の助成対象経費（税抜）</t>
    <phoneticPr fontId="5"/>
  </si>
  <si>
    <t>国補助金額</t>
    <rPh sb="0" eb="5">
      <t>クニホジョキンガク</t>
    </rPh>
    <phoneticPr fontId="5"/>
  </si>
  <si>
    <t>ディーゼルトラックの車両本体価格</t>
    <rPh sb="10" eb="16">
      <t>シャリョウホンタイカカク</t>
    </rPh>
    <phoneticPr fontId="5"/>
  </si>
  <si>
    <t>算定金額（A）</t>
    <rPh sb="0" eb="4">
      <t>サンテイキンガク</t>
    </rPh>
    <phoneticPr fontId="5"/>
  </si>
  <si>
    <t>算定金額（B）</t>
    <phoneticPr fontId="5"/>
  </si>
  <si>
    <t>助成対象金額</t>
    <rPh sb="0" eb="2">
      <t>ジョセイ</t>
    </rPh>
    <rPh sb="2" eb="4">
      <t>タイショウ</t>
    </rPh>
    <rPh sb="4" eb="6">
      <t>キンガク</t>
    </rPh>
    <phoneticPr fontId="5"/>
  </si>
  <si>
    <t>無し</t>
  </si>
  <si>
    <t>★車両金額算定（水素エンジントラック）</t>
    <rPh sb="1" eb="3">
      <t>シャリョウ</t>
    </rPh>
    <rPh sb="3" eb="5">
      <t>キンガク</t>
    </rPh>
    <rPh sb="5" eb="7">
      <t>サンテイ</t>
    </rPh>
    <rPh sb="8" eb="10">
      <t>スイソ</t>
    </rPh>
    <phoneticPr fontId="5"/>
  </si>
  <si>
    <t>車両改造費用（A）</t>
    <rPh sb="0" eb="2">
      <t>シャリョウ</t>
    </rPh>
    <rPh sb="2" eb="4">
      <t>カイゾウ</t>
    </rPh>
    <rPh sb="4" eb="6">
      <t>ヒヨウ</t>
    </rPh>
    <phoneticPr fontId="5"/>
  </si>
  <si>
    <t>車両購入費用（B）</t>
    <rPh sb="0" eb="2">
      <t>シャリョウ</t>
    </rPh>
    <rPh sb="2" eb="4">
      <t>コウニュウ</t>
    </rPh>
    <rPh sb="4" eb="6">
      <t>ヒヨウ</t>
    </rPh>
    <phoneticPr fontId="5"/>
  </si>
  <si>
    <t>国補助等金額</t>
    <rPh sb="0" eb="1">
      <t>クニ</t>
    </rPh>
    <rPh sb="1" eb="4">
      <t>ホジョナド</t>
    </rPh>
    <rPh sb="4" eb="6">
      <t>キンガク</t>
    </rPh>
    <phoneticPr fontId="5"/>
  </si>
  <si>
    <t>本体助成金額（C）</t>
    <rPh sb="0" eb="2">
      <t>ホンタイ</t>
    </rPh>
    <rPh sb="2" eb="4">
      <t>ジョセイ</t>
    </rPh>
    <rPh sb="4" eb="6">
      <t>キンガク</t>
    </rPh>
    <phoneticPr fontId="5"/>
  </si>
  <si>
    <t>上乗せあり</t>
    <rPh sb="0" eb="2">
      <t>ウワノ</t>
    </rPh>
    <phoneticPr fontId="5"/>
  </si>
  <si>
    <t>助成金額（上乗せ総額）</t>
    <rPh sb="0" eb="4">
      <t>ジョセイキンガク</t>
    </rPh>
    <rPh sb="5" eb="7">
      <t>ウワノ</t>
    </rPh>
    <rPh sb="8" eb="10">
      <t>ソウガク</t>
    </rPh>
    <phoneticPr fontId="5"/>
  </si>
  <si>
    <t>合計台数</t>
    <rPh sb="0" eb="4">
      <t>ゴウケイダイスウ</t>
    </rPh>
    <phoneticPr fontId="5"/>
  </si>
  <si>
    <t>助成金額（総額）</t>
    <rPh sb="0" eb="4">
      <t>ジョセイキンガク</t>
    </rPh>
    <rPh sb="5" eb="7">
      <t>ソウガク</t>
    </rPh>
    <phoneticPr fontId="5"/>
  </si>
  <si>
    <t>■車両情報</t>
    <rPh sb="1" eb="3">
      <t>シャリョウ</t>
    </rPh>
    <rPh sb="3" eb="5">
      <t>ジョウホウ</t>
    </rPh>
    <phoneticPr fontId="5"/>
  </si>
  <si>
    <t>燃料電池小型トラック</t>
  </si>
  <si>
    <t>トヨタ</t>
    <phoneticPr fontId="5"/>
  </si>
  <si>
    <t>圧縮水素</t>
    <rPh sb="0" eb="4">
      <t>アッシュクスイソ</t>
    </rPh>
    <phoneticPr fontId="5"/>
  </si>
  <si>
    <t>事業用</t>
    <rPh sb="0" eb="3">
      <t>ジギョウヨウ</t>
    </rPh>
    <phoneticPr fontId="5"/>
  </si>
  <si>
    <t>○○○－○○○○○○</t>
    <phoneticPr fontId="5"/>
  </si>
  <si>
    <t>×××××－××××××××</t>
    <phoneticPr fontId="5"/>
  </si>
  <si>
    <t>普通・特種</t>
    <rPh sb="0" eb="2">
      <t>フツウ</t>
    </rPh>
    <rPh sb="3" eb="5">
      <t>トクシュ</t>
    </rPh>
    <phoneticPr fontId="5"/>
  </si>
  <si>
    <t>練馬○○○あ×××</t>
    <rPh sb="0" eb="2">
      <t>ネリマ</t>
    </rPh>
    <phoneticPr fontId="5"/>
  </si>
  <si>
    <t>東京都新宿区○○○×-×-×</t>
    <rPh sb="0" eb="3">
      <t>トウキョウト</t>
    </rPh>
    <rPh sb="3" eb="6">
      <t>シンジュクク</t>
    </rPh>
    <phoneticPr fontId="5"/>
  </si>
  <si>
    <t>燃料電池大型トラック</t>
  </si>
  <si>
    <t>三菱</t>
    <rPh sb="0" eb="2">
      <t>ミツビシ</t>
    </rPh>
    <phoneticPr fontId="5"/>
  </si>
  <si>
    <t>いすゞ</t>
    <phoneticPr fontId="5"/>
  </si>
  <si>
    <t>水素エンジントラック</t>
  </si>
  <si>
    <t>日産</t>
    <rPh sb="0" eb="2">
      <t>ニッサン</t>
    </rPh>
    <phoneticPr fontId="5"/>
  </si>
  <si>
    <t>リース</t>
  </si>
  <si>
    <t>有り</t>
  </si>
  <si>
    <t>購入</t>
  </si>
  <si>
    <t>参考様式</t>
    <rPh sb="0" eb="4">
      <t>サンコウヨウシキ</t>
    </rPh>
    <phoneticPr fontId="5"/>
  </si>
  <si>
    <t>国等複数年度交付助成
助成率※1</t>
    <phoneticPr fontId="5"/>
  </si>
  <si>
    <t>助成対象経費※2</t>
    <rPh sb="0" eb="2">
      <t>ジョセイ</t>
    </rPh>
    <rPh sb="2" eb="6">
      <t>タイショウケイヒ</t>
    </rPh>
    <phoneticPr fontId="3"/>
  </si>
  <si>
    <t>国等複数年度交付助成想定金額</t>
    <rPh sb="0" eb="1">
      <t>クニ</t>
    </rPh>
    <rPh sb="1" eb="2">
      <t>トウ</t>
    </rPh>
    <rPh sb="2" eb="6">
      <t>フクスウネンド</t>
    </rPh>
    <rPh sb="6" eb="8">
      <t>コウフ</t>
    </rPh>
    <rPh sb="8" eb="10">
      <t>ジョセイ</t>
    </rPh>
    <rPh sb="10" eb="12">
      <t>ソウテイ</t>
    </rPh>
    <rPh sb="12" eb="14">
      <t>キンガク</t>
    </rPh>
    <phoneticPr fontId="3"/>
  </si>
  <si>
    <t>令和6年度</t>
    <rPh sb="0" eb="2">
      <t>レイワ</t>
    </rPh>
    <rPh sb="3" eb="5">
      <t>ネンド</t>
    </rPh>
    <phoneticPr fontId="3"/>
  </si>
  <si>
    <t>令和7年度</t>
    <rPh sb="0" eb="2">
      <t>レイワ</t>
    </rPh>
    <rPh sb="3" eb="5">
      <t>ネンド</t>
    </rPh>
    <phoneticPr fontId="3"/>
  </si>
  <si>
    <t>令和8年度</t>
    <rPh sb="3" eb="5">
      <t>ネンド</t>
    </rPh>
    <phoneticPr fontId="3"/>
  </si>
  <si>
    <t>令和9年度</t>
    <rPh sb="3" eb="5">
      <t>ネンド</t>
    </rPh>
    <phoneticPr fontId="3"/>
  </si>
  <si>
    <t>令和10年度</t>
    <rPh sb="4" eb="6">
      <t>ネンド</t>
    </rPh>
    <phoneticPr fontId="3"/>
  </si>
  <si>
    <t>令和11年度</t>
    <rPh sb="4" eb="6">
      <t>ネンド</t>
    </rPh>
    <phoneticPr fontId="3"/>
  </si>
  <si>
    <t>令和12年度</t>
    <rPh sb="4" eb="6">
      <t>ネンド</t>
    </rPh>
    <phoneticPr fontId="3"/>
  </si>
  <si>
    <t>合計金額</t>
    <phoneticPr fontId="5"/>
  </si>
  <si>
    <t>※FCトラックの申請で且つ国等複数年度交付助成の場合にのみ使用ください。</t>
    <rPh sb="8" eb="10">
      <t>シンセイ</t>
    </rPh>
    <rPh sb="11" eb="12">
      <t>カ</t>
    </rPh>
    <rPh sb="13" eb="15">
      <t>クニトウ</t>
    </rPh>
    <rPh sb="15" eb="19">
      <t>フクスウネンド</t>
    </rPh>
    <rPh sb="19" eb="21">
      <t>コウフ</t>
    </rPh>
    <rPh sb="21" eb="23">
      <t>ジョセイ</t>
    </rPh>
    <rPh sb="24" eb="26">
      <t>バアイ</t>
    </rPh>
    <rPh sb="29" eb="31">
      <t>シヨウ</t>
    </rPh>
    <phoneticPr fontId="5"/>
  </si>
  <si>
    <t>※1　助成率については分数で記載ください。例：2/3</t>
    <rPh sb="3" eb="6">
      <t>ジョセイリツ</t>
    </rPh>
    <rPh sb="11" eb="13">
      <t>ブンスウ</t>
    </rPh>
    <rPh sb="14" eb="16">
      <t>キサイ</t>
    </rPh>
    <rPh sb="21" eb="22">
      <t>レイ</t>
    </rPh>
    <phoneticPr fontId="5"/>
  </si>
  <si>
    <t>※2　中小企業者以外の場合は車両本体価格（税抜き）を記載ください。</t>
    <rPh sb="3" eb="10">
      <t>チュウショウキギョウシャイガイ</t>
    </rPh>
    <rPh sb="11" eb="13">
      <t>バアイ</t>
    </rPh>
    <rPh sb="14" eb="18">
      <t>シャリョウホンタイ</t>
    </rPh>
    <rPh sb="18" eb="20">
      <t>カカク</t>
    </rPh>
    <rPh sb="21" eb="23">
      <t>ゼイヌ</t>
    </rPh>
    <rPh sb="26" eb="28">
      <t>キサイ</t>
    </rPh>
    <phoneticPr fontId="5"/>
  </si>
  <si>
    <t>　　  中小企業者の場合は車両本体価格（税抜き）とメンテナンス費用の合計を記載ください。</t>
    <rPh sb="31" eb="33">
      <t>ヒヨウ</t>
    </rPh>
    <rPh sb="34" eb="36">
      <t>ゴウケイ</t>
    </rPh>
    <rPh sb="37" eb="39">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</si>
</sst>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
    <numFmt numFmtId="178" formatCode="&quot;¥&quot;#,##0_);[Red]\(&quot;¥&quot;#,##0\)"/>
    <numFmt numFmtId="179" formatCode="#,##0&quot;円&quot;"/>
  </numFmts>
  <fonts count="45">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rgb="FFFF0000"/>
      <name val="ＭＳ 明朝"/>
      <family val="1"/>
      <charset val="128"/>
    </font>
    <font>
      <sz val="6"/>
      <name val="游ゴシック"/>
      <family val="3"/>
      <charset val="128"/>
      <scheme val="minor"/>
    </font>
    <font>
      <b/>
      <sz val="10"/>
      <color theme="1"/>
      <name val="游ゴシック"/>
      <family val="3"/>
      <charset val="128"/>
      <scheme val="minor"/>
    </font>
    <font>
      <b/>
      <u/>
      <sz val="12"/>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2"/>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u/>
      <sz val="12"/>
      <color theme="1"/>
      <name val="游ゴシック"/>
      <family val="3"/>
      <charset val="128"/>
      <scheme val="minor"/>
    </font>
    <font>
      <b/>
      <u/>
      <sz val="11"/>
      <color theme="1"/>
      <name val="游ゴシック"/>
      <family val="3"/>
      <charset val="128"/>
      <scheme val="minor"/>
    </font>
    <font>
      <u/>
      <sz val="10"/>
      <color theme="1"/>
      <name val="游ゴシック"/>
      <family val="2"/>
      <charset val="128"/>
      <scheme val="minor"/>
    </font>
    <font>
      <sz val="10"/>
      <name val="游ゴシック"/>
      <family val="3"/>
      <charset val="128"/>
      <scheme val="minor"/>
    </font>
    <font>
      <sz val="9"/>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z val="10.5"/>
      <name val="ＭＳ 明朝"/>
      <family val="1"/>
      <charset val="128"/>
    </font>
    <font>
      <sz val="11"/>
      <name val="ＭＳ 明朝"/>
      <family val="1"/>
      <charset val="128"/>
    </font>
    <font>
      <sz val="11"/>
      <name val="Century"/>
      <family val="1"/>
    </font>
    <font>
      <b/>
      <sz val="12"/>
      <name val="ＭＳ ゴシック"/>
      <family val="3"/>
      <charset val="128"/>
    </font>
    <font>
      <b/>
      <sz val="12"/>
      <name val="ＭＳ 明朝"/>
      <family val="1"/>
      <charset val="128"/>
    </font>
    <font>
      <sz val="10"/>
      <name val="ＭＳ 明朝"/>
      <family val="1"/>
      <charset val="128"/>
    </font>
    <font>
      <sz val="8"/>
      <name val="ＭＳ 明朝"/>
      <family val="1"/>
      <charset val="128"/>
    </font>
    <font>
      <sz val="11"/>
      <color rgb="FFFF0000"/>
      <name val="ＭＳ 明朝"/>
      <family val="1"/>
      <charset val="128"/>
    </font>
    <font>
      <sz val="10.5"/>
      <name val="Century"/>
      <family val="1"/>
    </font>
    <font>
      <sz val="10"/>
      <color theme="1"/>
      <name val="ＭＳ 明朝"/>
      <family val="1"/>
      <charset val="128"/>
    </font>
    <font>
      <sz val="9"/>
      <color theme="1"/>
      <name val="ＭＳ 明朝"/>
      <family val="1"/>
      <charset val="128"/>
    </font>
    <font>
      <b/>
      <sz val="11"/>
      <color theme="1"/>
      <name val="ＭＳ 明朝"/>
      <family val="1"/>
      <charset val="128"/>
    </font>
    <font>
      <sz val="11"/>
      <color theme="1"/>
      <name val="游ゴシック"/>
      <family val="2"/>
      <scheme val="minor"/>
    </font>
    <font>
      <u/>
      <sz val="11"/>
      <color theme="10"/>
      <name val="游ゴシック"/>
      <family val="2"/>
      <scheme val="minor"/>
    </font>
    <font>
      <b/>
      <sz val="11"/>
      <color rgb="FF000000"/>
      <name val="ＭＳ ゴシック"/>
      <family val="3"/>
      <charset val="128"/>
    </font>
    <font>
      <sz val="14"/>
      <color theme="1"/>
      <name val="游ゴシック"/>
      <family val="2"/>
      <scheme val="minor"/>
    </font>
    <font>
      <sz val="12"/>
      <color theme="1"/>
      <name val="游ゴシック"/>
      <family val="2"/>
      <scheme val="minor"/>
    </font>
    <font>
      <sz val="12"/>
      <color theme="1"/>
      <name val="游ゴシック"/>
      <family val="3"/>
      <charset val="128"/>
      <scheme val="minor"/>
    </font>
    <font>
      <b/>
      <sz val="9"/>
      <color indexed="81"/>
      <name val="MS P ゴシック"/>
      <family val="3"/>
      <charset val="128"/>
    </font>
    <font>
      <sz val="9"/>
      <color indexed="81"/>
      <name val="MS P ゴシック"/>
      <family val="3"/>
      <charset val="128"/>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0C8AC"/>
        <bgColor indexed="64"/>
      </patternFill>
    </fill>
  </fills>
  <borders count="62">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34998626667073579"/>
      </left>
      <right style="thin">
        <color theme="0" tint="-0.34998626667073579"/>
      </right>
      <top/>
      <bottom style="thin">
        <color theme="0" tint="-0.34998626667073579"/>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0" fontId="1" fillId="0" borderId="0">
      <alignment vertical="center"/>
    </xf>
    <xf numFmtId="0" fontId="19" fillId="0" borderId="0">
      <alignment vertical="center"/>
    </xf>
    <xf numFmtId="0" fontId="13" fillId="0" borderId="0"/>
    <xf numFmtId="0" fontId="1" fillId="0" borderId="0">
      <alignment vertical="center"/>
    </xf>
    <xf numFmtId="38" fontId="19" fillId="0" borderId="0" applyFont="0" applyFill="0" applyBorder="0" applyAlignment="0" applyProtection="0">
      <alignment vertical="center"/>
    </xf>
    <xf numFmtId="38" fontId="34" fillId="0" borderId="0" applyFont="0" applyFill="0" applyBorder="0" applyAlignment="0" applyProtection="0">
      <alignment vertical="center"/>
    </xf>
    <xf numFmtId="0" fontId="35" fillId="0" borderId="0" applyNumberFormat="0" applyFill="0" applyBorder="0" applyAlignment="0" applyProtection="0"/>
    <xf numFmtId="0" fontId="34" fillId="0" borderId="0"/>
    <xf numFmtId="0" fontId="1" fillId="0" borderId="0">
      <alignment vertical="center"/>
    </xf>
    <xf numFmtId="38" fontId="1" fillId="0" borderId="0" applyFont="0" applyFill="0" applyBorder="0" applyAlignment="0" applyProtection="0">
      <alignment vertical="center"/>
    </xf>
  </cellStyleXfs>
  <cellXfs count="423">
    <xf numFmtId="0" fontId="0" fillId="0" borderId="0" xfId="0">
      <alignment vertical="center"/>
    </xf>
    <xf numFmtId="0" fontId="2" fillId="0" borderId="0" xfId="1" applyFont="1">
      <alignment vertical="center"/>
    </xf>
    <xf numFmtId="0" fontId="4" fillId="0" borderId="0" xfId="1" applyFont="1" applyAlignment="1">
      <alignment vertical="top"/>
    </xf>
    <xf numFmtId="0" fontId="2" fillId="0" borderId="0" xfId="1" applyFont="1" applyAlignment="1" applyProtection="1">
      <alignment vertical="center" shrinkToFit="1"/>
      <protection locked="0"/>
    </xf>
    <xf numFmtId="0" fontId="2" fillId="0" borderId="0" xfId="1" applyFont="1" applyAlignment="1">
      <alignment horizontal="right" vertical="center"/>
    </xf>
    <xf numFmtId="0" fontId="1" fillId="0" borderId="0" xfId="1">
      <alignment vertical="center"/>
    </xf>
    <xf numFmtId="0" fontId="6" fillId="0" borderId="0" xfId="1" applyFont="1">
      <alignment vertical="center"/>
    </xf>
    <xf numFmtId="0" fontId="7" fillId="0" borderId="1" xfId="1" applyFont="1" applyBorder="1" applyAlignment="1">
      <alignment horizontal="centerContinuous" vertical="center"/>
    </xf>
    <xf numFmtId="0" fontId="8" fillId="0" borderId="2" xfId="1" applyFont="1" applyBorder="1" applyAlignment="1">
      <alignment horizontal="centerContinuous" vertical="center"/>
    </xf>
    <xf numFmtId="0" fontId="8" fillId="0" borderId="3" xfId="1" applyFont="1" applyBorder="1" applyAlignment="1">
      <alignment horizontal="centerContinuous" vertical="center"/>
    </xf>
    <xf numFmtId="0" fontId="9" fillId="0" borderId="4" xfId="1" applyFont="1" applyBorder="1">
      <alignment vertical="center"/>
    </xf>
    <xf numFmtId="0" fontId="10" fillId="0" borderId="5" xfId="1" applyFont="1" applyBorder="1">
      <alignment vertical="center"/>
    </xf>
    <xf numFmtId="0" fontId="10" fillId="0" borderId="0" xfId="1" applyFont="1">
      <alignment vertical="center"/>
    </xf>
    <xf numFmtId="0" fontId="1" fillId="0" borderId="4" xfId="1" applyBorder="1">
      <alignment vertical="center"/>
    </xf>
    <xf numFmtId="0" fontId="9" fillId="0" borderId="0" xfId="1" applyFont="1" applyAlignment="1">
      <alignment horizontal="left" vertical="top" wrapText="1"/>
    </xf>
    <xf numFmtId="0" fontId="1" fillId="0" borderId="5" xfId="1" applyBorder="1">
      <alignment vertical="center"/>
    </xf>
    <xf numFmtId="0" fontId="8" fillId="2" borderId="0" xfId="1" applyFont="1" applyFill="1" applyAlignment="1">
      <alignment horizontal="centerContinuous" vertical="center"/>
    </xf>
    <xf numFmtId="0" fontId="11" fillId="2" borderId="0" xfId="1" applyFont="1" applyFill="1" applyAlignment="1">
      <alignment horizontal="left" vertical="center"/>
    </xf>
    <xf numFmtId="0" fontId="8" fillId="0" borderId="5" xfId="1" applyFont="1" applyBorder="1" applyAlignment="1">
      <alignment horizontal="centerContinuous" vertical="center"/>
    </xf>
    <xf numFmtId="0" fontId="1" fillId="0" borderId="6" xfId="1" applyBorder="1">
      <alignment vertical="center"/>
    </xf>
    <xf numFmtId="0" fontId="8" fillId="0" borderId="7" xfId="1" applyFont="1" applyBorder="1" applyAlignment="1">
      <alignment horizontal="centerContinuous" vertical="center"/>
    </xf>
    <xf numFmtId="0" fontId="8" fillId="0" borderId="7" xfId="1" applyFont="1" applyBorder="1" applyAlignment="1">
      <alignment horizontal="left" vertical="center"/>
    </xf>
    <xf numFmtId="0" fontId="8" fillId="0" borderId="8" xfId="1" applyFont="1" applyBorder="1" applyAlignment="1">
      <alignment horizontal="centerContinuous" vertical="center"/>
    </xf>
    <xf numFmtId="0" fontId="8" fillId="0" borderId="0" xfId="1" applyFont="1" applyAlignment="1">
      <alignment horizontal="centerContinuous" vertical="center"/>
    </xf>
    <xf numFmtId="0" fontId="8" fillId="0" borderId="0" xfId="1" applyFont="1" applyAlignment="1">
      <alignment horizontal="left" vertical="center"/>
    </xf>
    <xf numFmtId="0" fontId="12" fillId="0" borderId="4" xfId="1" applyFont="1" applyBorder="1" applyAlignment="1">
      <alignment horizontal="centerContinuous" vertical="center"/>
    </xf>
    <xf numFmtId="0" fontId="13" fillId="0" borderId="5" xfId="1" applyFont="1" applyBorder="1" applyAlignment="1">
      <alignment horizontal="centerContinuous" vertical="center"/>
    </xf>
    <xf numFmtId="0" fontId="13" fillId="0" borderId="0" xfId="1" applyFont="1">
      <alignment vertical="center"/>
    </xf>
    <xf numFmtId="0" fontId="13" fillId="0" borderId="0" xfId="1" applyFont="1" applyAlignment="1">
      <alignment horizontal="left" vertical="top"/>
    </xf>
    <xf numFmtId="0" fontId="13" fillId="0" borderId="0" xfId="1" applyFont="1" applyAlignment="1">
      <alignment horizontal="centerContinuous" vertical="center"/>
    </xf>
    <xf numFmtId="0" fontId="14" fillId="0" borderId="4" xfId="1" applyFont="1" applyBorder="1" applyAlignment="1">
      <alignment horizontal="centerContinuous" vertical="center"/>
    </xf>
    <xf numFmtId="0" fontId="15" fillId="0" borderId="1" xfId="1" applyFont="1" applyBorder="1" applyAlignment="1">
      <alignment horizontal="centerContinuous" vertical="center"/>
    </xf>
    <xf numFmtId="0" fontId="16" fillId="0" borderId="0" xfId="1" applyFont="1">
      <alignment vertical="center"/>
    </xf>
    <xf numFmtId="0" fontId="10" fillId="0" borderId="0" xfId="1" applyFont="1" applyAlignment="1">
      <alignment vertical="top"/>
    </xf>
    <xf numFmtId="0" fontId="1" fillId="0" borderId="7" xfId="1" applyBorder="1">
      <alignment vertical="center"/>
    </xf>
    <xf numFmtId="0" fontId="1" fillId="0" borderId="8" xfId="1" applyBorder="1">
      <alignment vertical="center"/>
    </xf>
    <xf numFmtId="0" fontId="1" fillId="0" borderId="0" xfId="1" applyAlignment="1">
      <alignment horizontal="centerContinuous" vertical="center"/>
    </xf>
    <xf numFmtId="0" fontId="20" fillId="0" borderId="0" xfId="2" applyFont="1">
      <alignment vertical="center"/>
    </xf>
    <xf numFmtId="0" fontId="22" fillId="0" borderId="0" xfId="2" applyFont="1">
      <alignment vertical="center"/>
    </xf>
    <xf numFmtId="0" fontId="23" fillId="0" borderId="0" xfId="2" applyFont="1">
      <alignment vertical="center"/>
    </xf>
    <xf numFmtId="0" fontId="23" fillId="0" borderId="0" xfId="2" applyFont="1" applyAlignment="1">
      <alignment vertical="center" shrinkToFit="1"/>
    </xf>
    <xf numFmtId="0" fontId="23" fillId="0" borderId="0" xfId="2" applyFont="1" applyAlignment="1">
      <alignment horizontal="right" vertical="center"/>
    </xf>
    <xf numFmtId="0" fontId="23" fillId="0" borderId="0" xfId="2" applyFont="1" applyAlignment="1">
      <alignment horizontal="left" vertical="center" wrapText="1"/>
    </xf>
    <xf numFmtId="0" fontId="25" fillId="0" borderId="0" xfId="2" applyFont="1" applyAlignment="1">
      <alignment horizontal="center" vertical="center"/>
    </xf>
    <xf numFmtId="0" fontId="23" fillId="0" borderId="0" xfId="2" applyFont="1" applyAlignment="1">
      <alignment vertical="top" wrapText="1"/>
    </xf>
    <xf numFmtId="0" fontId="22" fillId="0" borderId="0" xfId="3" applyFont="1" applyAlignment="1">
      <alignment vertical="center"/>
    </xf>
    <xf numFmtId="0" fontId="20" fillId="0" borderId="0" xfId="3" applyFont="1" applyAlignment="1">
      <alignment vertical="center"/>
    </xf>
    <xf numFmtId="0" fontId="22" fillId="0" borderId="0" xfId="3" applyFont="1" applyAlignment="1">
      <alignment horizontal="distributed" vertical="center"/>
    </xf>
    <xf numFmtId="0" fontId="20" fillId="0" borderId="0" xfId="3" applyFont="1" applyAlignment="1">
      <alignment horizontal="left" vertical="center"/>
    </xf>
    <xf numFmtId="0" fontId="22" fillId="0" borderId="0" xfId="3" applyFont="1" applyAlignment="1">
      <alignment horizontal="left" vertical="center"/>
    </xf>
    <xf numFmtId="0" fontId="23" fillId="0" borderId="0" xfId="3" applyFont="1" applyAlignment="1">
      <alignment vertical="center"/>
    </xf>
    <xf numFmtId="0" fontId="26" fillId="0" borderId="0" xfId="3" applyFont="1" applyAlignment="1">
      <alignment vertical="center"/>
    </xf>
    <xf numFmtId="0" fontId="28" fillId="0" borderId="0" xfId="2" applyFont="1">
      <alignment vertical="center"/>
    </xf>
    <xf numFmtId="0" fontId="22" fillId="0" borderId="0" xfId="2" applyFont="1" applyAlignment="1">
      <alignment vertical="center" wrapText="1"/>
    </xf>
    <xf numFmtId="0" fontId="23" fillId="0" borderId="0" xfId="2" applyFont="1" applyAlignment="1">
      <alignment vertical="center" wrapText="1"/>
    </xf>
    <xf numFmtId="0" fontId="27" fillId="0" borderId="0" xfId="2" applyFont="1">
      <alignment vertical="center"/>
    </xf>
    <xf numFmtId="0" fontId="23" fillId="0" borderId="15" xfId="4" applyFont="1" applyBorder="1">
      <alignment vertical="center"/>
    </xf>
    <xf numFmtId="0" fontId="23" fillId="0" borderId="16" xfId="4" applyFont="1" applyBorder="1">
      <alignment vertical="center"/>
    </xf>
    <xf numFmtId="0" fontId="23" fillId="0" borderId="17" xfId="4" applyFont="1" applyBorder="1">
      <alignment vertical="center"/>
    </xf>
    <xf numFmtId="0" fontId="23" fillId="0" borderId="18" xfId="4" applyFont="1" applyBorder="1">
      <alignment vertical="center"/>
    </xf>
    <xf numFmtId="0" fontId="23" fillId="0" borderId="0" xfId="4" applyFont="1">
      <alignment vertical="center"/>
    </xf>
    <xf numFmtId="0" fontId="23" fillId="0" borderId="19" xfId="4" applyFont="1" applyBorder="1">
      <alignment vertical="center"/>
    </xf>
    <xf numFmtId="0" fontId="23" fillId="0" borderId="20" xfId="4" applyFont="1" applyBorder="1">
      <alignment vertical="center"/>
    </xf>
    <xf numFmtId="0" fontId="23" fillId="0" borderId="21" xfId="4" applyFont="1" applyBorder="1">
      <alignment vertical="center"/>
    </xf>
    <xf numFmtId="0" fontId="23" fillId="0" borderId="22" xfId="4" applyFont="1" applyBorder="1">
      <alignment vertical="center"/>
    </xf>
    <xf numFmtId="0" fontId="23" fillId="0" borderId="0" xfId="3" applyFont="1" applyAlignment="1">
      <alignment vertical="center" wrapText="1"/>
    </xf>
    <xf numFmtId="38" fontId="23" fillId="0" borderId="0" xfId="5" applyFont="1" applyFill="1" applyBorder="1" applyAlignment="1">
      <alignment vertical="center"/>
    </xf>
    <xf numFmtId="0" fontId="9" fillId="0" borderId="0" xfId="1" applyFont="1" applyAlignment="1">
      <alignment horizontal="left" vertical="top" wrapText="1"/>
    </xf>
    <xf numFmtId="0" fontId="10" fillId="0" borderId="0" xfId="1" applyFont="1" applyAlignment="1">
      <alignment horizontal="left" vertical="top" wrapText="1"/>
    </xf>
    <xf numFmtId="0" fontId="1" fillId="0" borderId="9" xfId="1" applyBorder="1" applyAlignment="1">
      <alignment horizontal="center" vertical="center"/>
    </xf>
    <xf numFmtId="0" fontId="1" fillId="0" borderId="9" xfId="1" applyBorder="1" applyAlignment="1">
      <alignment horizontal="center" vertical="center" shrinkToFit="1"/>
    </xf>
    <xf numFmtId="0" fontId="1" fillId="2" borderId="9" xfId="1" applyFill="1" applyBorder="1" applyAlignment="1" applyProtection="1">
      <alignment horizontal="center" vertical="center"/>
      <protection locked="0"/>
    </xf>
    <xf numFmtId="0" fontId="13" fillId="0" borderId="0" xfId="1" applyFont="1" applyAlignment="1">
      <alignment horizontal="left" vertical="top" wrapText="1"/>
    </xf>
    <xf numFmtId="0" fontId="10" fillId="0" borderId="0" xfId="1" applyFont="1" applyAlignment="1">
      <alignment horizontal="left" vertical="center"/>
    </xf>
    <xf numFmtId="0" fontId="17" fillId="0" borderId="0" xfId="1" applyFont="1" applyAlignment="1">
      <alignment horizontal="center" vertical="top" wrapText="1"/>
    </xf>
    <xf numFmtId="0" fontId="10" fillId="0" borderId="0" xfId="1" applyFont="1" applyAlignment="1">
      <alignment horizontal="center" vertical="top" wrapText="1"/>
    </xf>
    <xf numFmtId="0" fontId="10" fillId="0" borderId="5" xfId="1" applyFont="1" applyBorder="1" applyAlignment="1">
      <alignment horizontal="center" vertical="top" wrapText="1"/>
    </xf>
    <xf numFmtId="0" fontId="20" fillId="2" borderId="2" xfId="3" applyFont="1" applyFill="1" applyBorder="1" applyAlignment="1">
      <alignment horizontal="left" vertical="center"/>
    </xf>
    <xf numFmtId="0" fontId="20" fillId="2" borderId="3" xfId="3" applyFont="1" applyFill="1" applyBorder="1" applyAlignment="1">
      <alignment horizontal="left" vertical="center"/>
    </xf>
    <xf numFmtId="0" fontId="20" fillId="2" borderId="7" xfId="3" applyFont="1" applyFill="1" applyBorder="1" applyAlignment="1">
      <alignment horizontal="left" vertical="center"/>
    </xf>
    <xf numFmtId="0" fontId="20" fillId="2" borderId="8" xfId="3" applyFont="1" applyFill="1" applyBorder="1" applyAlignment="1">
      <alignment horizontal="left" vertical="center"/>
    </xf>
    <xf numFmtId="0" fontId="27" fillId="0" borderId="10" xfId="3" applyFont="1" applyBorder="1" applyAlignment="1">
      <alignment horizontal="distributed" vertical="center" wrapText="1"/>
    </xf>
    <xf numFmtId="0" fontId="27" fillId="0" borderId="11" xfId="3" applyFont="1" applyBorder="1" applyAlignment="1">
      <alignment horizontal="distributed" vertical="center" wrapText="1"/>
    </xf>
    <xf numFmtId="0" fontId="27" fillId="0" borderId="12" xfId="3" applyFont="1" applyBorder="1" applyAlignment="1">
      <alignment horizontal="distributed" vertical="center" wrapText="1"/>
    </xf>
    <xf numFmtId="0" fontId="20" fillId="2" borderId="1" xfId="3" applyFont="1" applyFill="1" applyBorder="1" applyAlignment="1">
      <alignment horizontal="left" vertical="center" wrapText="1"/>
    </xf>
    <xf numFmtId="0" fontId="20" fillId="2" borderId="2" xfId="3" applyFont="1" applyFill="1" applyBorder="1" applyAlignment="1">
      <alignment horizontal="left" vertical="center" wrapText="1"/>
    </xf>
    <xf numFmtId="0" fontId="20" fillId="2" borderId="3" xfId="3" applyFont="1" applyFill="1" applyBorder="1" applyAlignment="1">
      <alignment horizontal="left" vertical="center" wrapText="1"/>
    </xf>
    <xf numFmtId="0" fontId="20" fillId="2" borderId="4" xfId="3" applyFont="1" applyFill="1" applyBorder="1" applyAlignment="1">
      <alignment horizontal="left" vertical="center" wrapText="1"/>
    </xf>
    <xf numFmtId="0" fontId="20" fillId="2" borderId="0" xfId="3" applyFont="1" applyFill="1" applyAlignment="1">
      <alignment horizontal="left" vertical="center" wrapText="1"/>
    </xf>
    <xf numFmtId="0" fontId="20" fillId="2" borderId="5" xfId="3" applyFont="1" applyFill="1" applyBorder="1" applyAlignment="1">
      <alignment horizontal="left" vertical="center" wrapText="1"/>
    </xf>
    <xf numFmtId="0" fontId="20" fillId="2" borderId="6" xfId="3" applyFont="1" applyFill="1" applyBorder="1" applyAlignment="1">
      <alignment horizontal="left" vertical="center" wrapText="1"/>
    </xf>
    <xf numFmtId="0" fontId="20" fillId="2" borderId="7" xfId="3" applyFont="1" applyFill="1" applyBorder="1" applyAlignment="1">
      <alignment horizontal="left" vertical="center" wrapText="1"/>
    </xf>
    <xf numFmtId="0" fontId="20" fillId="2" borderId="8" xfId="3" applyFont="1" applyFill="1" applyBorder="1" applyAlignment="1">
      <alignment horizontal="left" vertical="center" wrapText="1"/>
    </xf>
    <xf numFmtId="0" fontId="23" fillId="0" borderId="10" xfId="3" applyFont="1" applyBorder="1" applyAlignment="1">
      <alignment horizontal="distributed" vertical="center"/>
    </xf>
    <xf numFmtId="0" fontId="23" fillId="0" borderId="11" xfId="3" applyFont="1" applyBorder="1" applyAlignment="1">
      <alignment horizontal="distributed" vertical="center"/>
    </xf>
    <xf numFmtId="0" fontId="23" fillId="0" borderId="12" xfId="3" applyFont="1" applyBorder="1" applyAlignment="1">
      <alignment horizontal="distributed" vertical="center"/>
    </xf>
    <xf numFmtId="0" fontId="20" fillId="2" borderId="1" xfId="3" applyFont="1" applyFill="1" applyBorder="1" applyAlignment="1">
      <alignment horizontal="left" vertical="center"/>
    </xf>
    <xf numFmtId="0" fontId="20" fillId="2" borderId="6" xfId="3" applyFont="1" applyFill="1" applyBorder="1" applyAlignment="1">
      <alignment horizontal="left" vertical="center"/>
    </xf>
    <xf numFmtId="0" fontId="23" fillId="0" borderId="10" xfId="3" applyFont="1" applyBorder="1" applyAlignment="1">
      <alignment horizontal="distributed" vertical="center" wrapText="1"/>
    </xf>
    <xf numFmtId="0" fontId="20" fillId="2" borderId="2" xfId="3" applyFont="1" applyFill="1" applyBorder="1" applyAlignment="1">
      <alignment horizontal="right" vertical="center"/>
    </xf>
    <xf numFmtId="0" fontId="20" fillId="2" borderId="7" xfId="3" applyFont="1" applyFill="1" applyBorder="1" applyAlignment="1">
      <alignment horizontal="right" vertical="center"/>
    </xf>
    <xf numFmtId="0" fontId="22" fillId="0" borderId="2" xfId="3" applyFont="1" applyBorder="1" applyAlignment="1">
      <alignment horizontal="left" vertical="center"/>
    </xf>
    <xf numFmtId="0" fontId="22" fillId="0" borderId="3" xfId="3" applyFont="1" applyBorder="1" applyAlignment="1">
      <alignment horizontal="left" vertical="center"/>
    </xf>
    <xf numFmtId="0" fontId="22" fillId="0" borderId="7" xfId="3" applyFont="1" applyBorder="1" applyAlignment="1">
      <alignment horizontal="left" vertical="center"/>
    </xf>
    <xf numFmtId="0" fontId="22" fillId="0" borderId="8" xfId="3" applyFont="1" applyBorder="1" applyAlignment="1">
      <alignment horizontal="left" vertical="center"/>
    </xf>
    <xf numFmtId="0" fontId="22" fillId="0" borderId="1" xfId="3" applyFont="1" applyBorder="1" applyAlignment="1">
      <alignment horizontal="distributed" vertical="center" wrapText="1"/>
    </xf>
    <xf numFmtId="0" fontId="22" fillId="0" borderId="2" xfId="3" applyFont="1" applyBorder="1" applyAlignment="1">
      <alignment horizontal="distributed" vertical="center"/>
    </xf>
    <xf numFmtId="0" fontId="22" fillId="0" borderId="3" xfId="3" applyFont="1" applyBorder="1" applyAlignment="1">
      <alignment horizontal="distributed" vertical="center"/>
    </xf>
    <xf numFmtId="0" fontId="22" fillId="0" borderId="4" xfId="3" applyFont="1" applyBorder="1" applyAlignment="1">
      <alignment horizontal="distributed" vertical="center"/>
    </xf>
    <xf numFmtId="0" fontId="22" fillId="0" borderId="0" xfId="3" applyFont="1" applyAlignment="1">
      <alignment horizontal="distributed" vertical="center"/>
    </xf>
    <xf numFmtId="0" fontId="22" fillId="0" borderId="5" xfId="3" applyFont="1" applyBorder="1" applyAlignment="1">
      <alignment horizontal="distributed" vertical="center"/>
    </xf>
    <xf numFmtId="0" fontId="22" fillId="0" borderId="6" xfId="3" applyFont="1" applyBorder="1" applyAlignment="1">
      <alignment horizontal="distributed" vertical="center"/>
    </xf>
    <xf numFmtId="0" fontId="22" fillId="0" borderId="7" xfId="3" applyFont="1" applyBorder="1" applyAlignment="1">
      <alignment horizontal="distributed" vertical="center"/>
    </xf>
    <xf numFmtId="0" fontId="22" fillId="0" borderId="8" xfId="3" applyFont="1" applyBorder="1" applyAlignment="1">
      <alignment horizontal="distributed" vertical="center"/>
    </xf>
    <xf numFmtId="0" fontId="20" fillId="2" borderId="4" xfId="3" applyFont="1" applyFill="1" applyBorder="1" applyAlignment="1">
      <alignment horizontal="left" vertical="center"/>
    </xf>
    <xf numFmtId="0" fontId="20" fillId="2" borderId="0" xfId="3" applyFont="1" applyFill="1" applyAlignment="1">
      <alignment horizontal="left" vertical="center"/>
    </xf>
    <xf numFmtId="0" fontId="20" fillId="2" borderId="5" xfId="3" applyFont="1" applyFill="1" applyBorder="1" applyAlignment="1">
      <alignment horizontal="left" vertical="center"/>
    </xf>
    <xf numFmtId="0" fontId="23" fillId="0" borderId="1" xfId="3" applyFont="1" applyBorder="1" applyAlignment="1">
      <alignment horizontal="distributed" vertical="center" wrapText="1"/>
    </xf>
    <xf numFmtId="0" fontId="23" fillId="0" borderId="2" xfId="3" applyFont="1" applyBorder="1" applyAlignment="1">
      <alignment horizontal="distributed" vertical="center" wrapText="1"/>
    </xf>
    <xf numFmtId="0" fontId="23" fillId="0" borderId="3" xfId="3" applyFont="1" applyBorder="1" applyAlignment="1">
      <alignment horizontal="distributed" vertical="center" wrapText="1"/>
    </xf>
    <xf numFmtId="0" fontId="23" fillId="0" borderId="4" xfId="3" applyFont="1" applyBorder="1" applyAlignment="1">
      <alignment horizontal="distributed" vertical="center" wrapText="1"/>
    </xf>
    <xf numFmtId="0" fontId="23" fillId="0" borderId="0" xfId="3" applyFont="1" applyAlignment="1">
      <alignment horizontal="distributed" vertical="center" wrapText="1"/>
    </xf>
    <xf numFmtId="0" fontId="23" fillId="0" borderId="5" xfId="3" applyFont="1" applyBorder="1" applyAlignment="1">
      <alignment horizontal="distributed" vertical="center" wrapText="1"/>
    </xf>
    <xf numFmtId="0" fontId="23" fillId="0" borderId="6" xfId="3" applyFont="1" applyBorder="1" applyAlignment="1">
      <alignment horizontal="distributed" vertical="center" wrapText="1"/>
    </xf>
    <xf numFmtId="0" fontId="23" fillId="0" borderId="7" xfId="3" applyFont="1" applyBorder="1" applyAlignment="1">
      <alignment horizontal="distributed" vertical="center" wrapText="1"/>
    </xf>
    <xf numFmtId="0" fontId="23" fillId="0" borderId="8" xfId="3" applyFont="1" applyBorder="1" applyAlignment="1">
      <alignment horizontal="distributed" vertical="center" wrapText="1"/>
    </xf>
    <xf numFmtId="0" fontId="23" fillId="0" borderId="13" xfId="3" applyFont="1" applyBorder="1" applyAlignment="1">
      <alignment horizontal="center" vertical="center"/>
    </xf>
    <xf numFmtId="0" fontId="23" fillId="0" borderId="14" xfId="3" applyFont="1" applyBorder="1" applyAlignment="1">
      <alignment horizontal="center" vertical="center"/>
    </xf>
    <xf numFmtId="0" fontId="20" fillId="2" borderId="13" xfId="3" applyFont="1" applyFill="1" applyBorder="1" applyAlignment="1">
      <alignment horizontal="center" vertical="center"/>
    </xf>
    <xf numFmtId="0" fontId="20" fillId="2" borderId="10" xfId="3" applyFont="1" applyFill="1" applyBorder="1" applyAlignment="1">
      <alignment horizontal="center" vertical="center"/>
    </xf>
    <xf numFmtId="0" fontId="20" fillId="2" borderId="14" xfId="3" applyFont="1" applyFill="1" applyBorder="1" applyAlignment="1">
      <alignment horizontal="center" vertical="center"/>
    </xf>
    <xf numFmtId="0" fontId="20" fillId="2" borderId="1" xfId="3" applyFont="1" applyFill="1" applyBorder="1" applyAlignment="1">
      <alignment horizontal="center" vertical="center"/>
    </xf>
    <xf numFmtId="0" fontId="20" fillId="2" borderId="1" xfId="3" applyFont="1" applyFill="1" applyBorder="1" applyAlignment="1">
      <alignment horizontal="right" vertical="center" wrapText="1"/>
    </xf>
    <xf numFmtId="0" fontId="20" fillId="2" borderId="2" xfId="3" applyFont="1" applyFill="1" applyBorder="1" applyAlignment="1">
      <alignment horizontal="right" vertical="center" wrapText="1"/>
    </xf>
    <xf numFmtId="0" fontId="20" fillId="2" borderId="4" xfId="3" applyFont="1" applyFill="1" applyBorder="1" applyAlignment="1">
      <alignment horizontal="right" vertical="center" wrapText="1"/>
    </xf>
    <xf numFmtId="0" fontId="20" fillId="2" borderId="0" xfId="3" applyFont="1" applyFill="1" applyAlignment="1">
      <alignment horizontal="right" vertical="center" wrapText="1"/>
    </xf>
    <xf numFmtId="0" fontId="23" fillId="2" borderId="0" xfId="2" applyFont="1" applyFill="1" applyAlignment="1">
      <alignment horizontal="right" vertical="center"/>
    </xf>
    <xf numFmtId="0" fontId="23" fillId="2" borderId="0" xfId="2" applyFont="1" applyFill="1" applyAlignment="1">
      <alignment horizontal="right" vertical="top" wrapText="1"/>
    </xf>
    <xf numFmtId="0" fontId="23" fillId="0" borderId="0" xfId="2" applyFont="1" applyAlignment="1">
      <alignment horizontal="left" vertical="top" wrapText="1"/>
    </xf>
    <xf numFmtId="0" fontId="22" fillId="0" borderId="1" xfId="3" applyFont="1" applyBorder="1" applyAlignment="1">
      <alignment horizontal="distributed" vertical="center"/>
    </xf>
    <xf numFmtId="0" fontId="20" fillId="2" borderId="1" xfId="3" applyFont="1" applyFill="1" applyBorder="1" applyAlignment="1">
      <alignment horizontal="right" vertical="center"/>
    </xf>
    <xf numFmtId="0" fontId="20" fillId="2" borderId="6" xfId="3" applyFont="1" applyFill="1" applyBorder="1" applyAlignment="1">
      <alignment horizontal="right" vertical="center"/>
    </xf>
    <xf numFmtId="0" fontId="23" fillId="0" borderId="0" xfId="2" applyFont="1" applyAlignment="1">
      <alignment horizontal="distributed" vertical="center"/>
    </xf>
    <xf numFmtId="0" fontId="23" fillId="2" borderId="0" xfId="2" applyFont="1" applyFill="1" applyAlignment="1">
      <alignment horizontal="left" vertical="center"/>
    </xf>
    <xf numFmtId="0" fontId="23" fillId="0" borderId="0" xfId="2" applyFont="1" applyAlignment="1">
      <alignment horizontal="distributed" vertical="center" wrapText="1"/>
    </xf>
    <xf numFmtId="0" fontId="25" fillId="0" borderId="0" xfId="2" applyFont="1" applyAlignment="1">
      <alignment horizontal="center" vertical="center"/>
    </xf>
    <xf numFmtId="0" fontId="24" fillId="0" borderId="0" xfId="2" applyFont="1" applyAlignment="1">
      <alignment horizontal="right" vertical="center"/>
    </xf>
    <xf numFmtId="0" fontId="23" fillId="0" borderId="0" xfId="2" applyFont="1" applyAlignment="1">
      <alignment horizontal="center" vertical="center"/>
    </xf>
    <xf numFmtId="0" fontId="23" fillId="0" borderId="0" xfId="2" applyFont="1" applyAlignment="1">
      <alignment horizontal="left" vertical="center" wrapText="1"/>
    </xf>
    <xf numFmtId="0" fontId="23" fillId="0" borderId="0" xfId="2" applyFont="1" applyAlignment="1">
      <alignment horizontal="left" vertical="center"/>
    </xf>
    <xf numFmtId="0" fontId="22" fillId="0" borderId="13" xfId="3" applyFont="1" applyBorder="1" applyAlignment="1">
      <alignment horizontal="distributed" vertical="center" wrapText="1"/>
    </xf>
    <xf numFmtId="0" fontId="22" fillId="0" borderId="13" xfId="3" applyFont="1" applyBorder="1" applyAlignment="1">
      <alignment horizontal="distributed" vertical="center"/>
    </xf>
    <xf numFmtId="0" fontId="20" fillId="2" borderId="13" xfId="3" applyFont="1" applyFill="1" applyBorder="1" applyAlignment="1">
      <alignment horizontal="left" vertical="center"/>
    </xf>
    <xf numFmtId="176" fontId="20" fillId="2" borderId="1" xfId="2" applyNumberFormat="1" applyFont="1" applyFill="1" applyBorder="1" applyAlignment="1">
      <alignment horizontal="right" vertical="center"/>
    </xf>
    <xf numFmtId="176" fontId="20" fillId="2" borderId="2" xfId="2" applyNumberFormat="1" applyFont="1" applyFill="1" applyBorder="1" applyAlignment="1">
      <alignment horizontal="right" vertical="center"/>
    </xf>
    <xf numFmtId="176" fontId="20" fillId="2" borderId="6" xfId="2" applyNumberFormat="1" applyFont="1" applyFill="1" applyBorder="1" applyAlignment="1">
      <alignment horizontal="right" vertical="center"/>
    </xf>
    <xf numFmtId="176" fontId="20" fillId="2" borderId="7" xfId="2" applyNumberFormat="1" applyFont="1" applyFill="1" applyBorder="1" applyAlignment="1">
      <alignment horizontal="right" vertical="center"/>
    </xf>
    <xf numFmtId="0" fontId="23" fillId="0" borderId="12" xfId="2" applyFont="1" applyBorder="1" applyAlignment="1">
      <alignment horizontal="left" vertical="center"/>
    </xf>
    <xf numFmtId="0" fontId="23" fillId="0" borderId="13" xfId="2" applyFont="1" applyBorder="1" applyAlignment="1">
      <alignment horizontal="left" vertical="center"/>
    </xf>
    <xf numFmtId="0" fontId="22" fillId="2" borderId="13" xfId="3" applyFont="1" applyFill="1" applyBorder="1" applyAlignment="1">
      <alignment horizontal="center" vertical="center" wrapText="1"/>
    </xf>
    <xf numFmtId="0" fontId="22" fillId="2" borderId="13" xfId="3" applyFont="1" applyFill="1" applyBorder="1" applyAlignment="1">
      <alignment horizontal="center" vertical="center"/>
    </xf>
    <xf numFmtId="0" fontId="22" fillId="2" borderId="1" xfId="3" applyFont="1" applyFill="1" applyBorder="1" applyAlignment="1">
      <alignment horizontal="center" vertical="center" wrapText="1"/>
    </xf>
    <xf numFmtId="0" fontId="22" fillId="2" borderId="2" xfId="3" applyFont="1" applyFill="1" applyBorder="1" applyAlignment="1">
      <alignment horizontal="center" vertical="center" wrapText="1"/>
    </xf>
    <xf numFmtId="0" fontId="22" fillId="2" borderId="3" xfId="3" applyFont="1" applyFill="1" applyBorder="1" applyAlignment="1">
      <alignment horizontal="center" vertical="center" wrapText="1"/>
    </xf>
    <xf numFmtId="0" fontId="22" fillId="2" borderId="6" xfId="3" applyFont="1" applyFill="1" applyBorder="1" applyAlignment="1">
      <alignment horizontal="center" vertical="center" wrapText="1"/>
    </xf>
    <xf numFmtId="0" fontId="22" fillId="2" borderId="7"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13" xfId="3" applyFont="1" applyFill="1" applyBorder="1" applyAlignment="1">
      <alignment horizontal="distributed" vertical="center" wrapText="1"/>
    </xf>
    <xf numFmtId="0" fontId="22" fillId="2" borderId="13" xfId="3" applyFont="1" applyFill="1" applyBorder="1" applyAlignment="1">
      <alignment horizontal="distributed" vertical="center"/>
    </xf>
    <xf numFmtId="177" fontId="22" fillId="2" borderId="13" xfId="3" applyNumberFormat="1" applyFont="1" applyFill="1" applyBorder="1" applyAlignment="1">
      <alignment horizontal="center" vertical="center" wrapText="1"/>
    </xf>
    <xf numFmtId="177" fontId="22" fillId="2" borderId="13" xfId="3" applyNumberFormat="1" applyFont="1" applyFill="1" applyBorder="1" applyAlignment="1">
      <alignment horizontal="center" vertical="center"/>
    </xf>
    <xf numFmtId="0" fontId="23" fillId="0" borderId="1" xfId="2" applyFont="1" applyBorder="1" applyAlignment="1">
      <alignment horizontal="distributed" vertical="center" wrapText="1"/>
    </xf>
    <xf numFmtId="0" fontId="23" fillId="0" borderId="2" xfId="2" applyFont="1" applyBorder="1" applyAlignment="1">
      <alignment horizontal="distributed" vertical="center" wrapText="1"/>
    </xf>
    <xf numFmtId="0" fontId="23" fillId="0" borderId="3" xfId="2" applyFont="1" applyBorder="1" applyAlignment="1">
      <alignment horizontal="distributed" vertical="center" wrapText="1"/>
    </xf>
    <xf numFmtId="0" fontId="23" fillId="0" borderId="6" xfId="2" applyFont="1" applyBorder="1" applyAlignment="1">
      <alignment horizontal="distributed" vertical="center" wrapText="1"/>
    </xf>
    <xf numFmtId="0" fontId="23" fillId="0" borderId="7" xfId="2" applyFont="1" applyBorder="1" applyAlignment="1">
      <alignment horizontal="distributed" vertical="center" wrapText="1"/>
    </xf>
    <xf numFmtId="0" fontId="23" fillId="0" borderId="8" xfId="2" applyFont="1" applyBorder="1" applyAlignment="1">
      <alignment horizontal="distributed" vertical="center" wrapText="1"/>
    </xf>
    <xf numFmtId="0" fontId="23" fillId="2" borderId="0" xfId="2" applyFont="1" applyFill="1" applyAlignment="1">
      <alignment horizontal="right" vertical="center" wrapText="1"/>
    </xf>
    <xf numFmtId="0" fontId="29" fillId="2" borderId="0" xfId="2" applyFont="1" applyFill="1" applyAlignment="1">
      <alignment horizontal="right" vertical="center"/>
    </xf>
    <xf numFmtId="0" fontId="20" fillId="2" borderId="10" xfId="3" applyFont="1" applyFill="1" applyBorder="1" applyAlignment="1">
      <alignment horizontal="left" vertical="center" wrapText="1"/>
    </xf>
    <xf numFmtId="0" fontId="20" fillId="2" borderId="11" xfId="3" applyFont="1" applyFill="1" applyBorder="1" applyAlignment="1">
      <alignment horizontal="left" vertical="center" wrapText="1"/>
    </xf>
    <xf numFmtId="0" fontId="20" fillId="2" borderId="12" xfId="3" applyFont="1" applyFill="1" applyBorder="1" applyAlignment="1">
      <alignment horizontal="left" vertical="center" wrapText="1"/>
    </xf>
    <xf numFmtId="0" fontId="20" fillId="2" borderId="10" xfId="3" applyFont="1" applyFill="1" applyBorder="1" applyAlignment="1">
      <alignment horizontal="left" vertical="center"/>
    </xf>
    <xf numFmtId="0" fontId="20" fillId="2" borderId="11" xfId="3" applyFont="1" applyFill="1" applyBorder="1" applyAlignment="1">
      <alignment horizontal="left" vertical="center"/>
    </xf>
    <xf numFmtId="0" fontId="20" fillId="2" borderId="12" xfId="3" applyFont="1" applyFill="1" applyBorder="1" applyAlignment="1">
      <alignment horizontal="left" vertical="center"/>
    </xf>
    <xf numFmtId="0" fontId="23" fillId="0" borderId="13" xfId="2" applyFont="1" applyBorder="1" applyAlignment="1">
      <alignment horizontal="distributed" vertical="center"/>
    </xf>
    <xf numFmtId="0" fontId="20" fillId="2" borderId="13" xfId="2" applyFont="1" applyFill="1" applyBorder="1" applyAlignment="1">
      <alignment horizontal="left" vertical="center"/>
    </xf>
    <xf numFmtId="0" fontId="20" fillId="2" borderId="10" xfId="3" applyFont="1" applyFill="1" applyBorder="1" applyAlignment="1">
      <alignment horizontal="center" vertical="center" wrapText="1"/>
    </xf>
    <xf numFmtId="0" fontId="20" fillId="2" borderId="11" xfId="3" applyFont="1" applyFill="1" applyBorder="1" applyAlignment="1">
      <alignment horizontal="center" vertical="center" wrapText="1"/>
    </xf>
    <xf numFmtId="0" fontId="20" fillId="2" borderId="12" xfId="3" applyFont="1" applyFill="1" applyBorder="1" applyAlignment="1">
      <alignment horizontal="center" vertical="center" wrapText="1"/>
    </xf>
    <xf numFmtId="0" fontId="20" fillId="2" borderId="11" xfId="3" applyFont="1" applyFill="1" applyBorder="1" applyAlignment="1">
      <alignment horizontal="center" vertical="center"/>
    </xf>
    <xf numFmtId="0" fontId="20" fillId="2" borderId="12" xfId="3" applyFont="1" applyFill="1" applyBorder="1" applyAlignment="1">
      <alignment horizontal="center" vertical="center"/>
    </xf>
    <xf numFmtId="0" fontId="20" fillId="2" borderId="13"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3" fillId="0" borderId="12" xfId="2" applyFont="1" applyBorder="1" applyAlignment="1">
      <alignment horizontal="center" vertical="center" wrapText="1"/>
    </xf>
    <xf numFmtId="0" fontId="23" fillId="0" borderId="13"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3" xfId="2" applyFont="1" applyBorder="1" applyAlignment="1">
      <alignment horizontal="center" vertical="center" wrapText="1"/>
    </xf>
    <xf numFmtId="0" fontId="23" fillId="0" borderId="4" xfId="2" applyFont="1" applyBorder="1" applyAlignment="1">
      <alignment horizontal="center" vertical="center" wrapText="1"/>
    </xf>
    <xf numFmtId="0" fontId="23" fillId="0" borderId="0" xfId="2" applyFont="1" applyAlignment="1">
      <alignment horizontal="center" vertical="center" wrapText="1"/>
    </xf>
    <xf numFmtId="0" fontId="23" fillId="0" borderId="5"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7"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3" xfId="2" quotePrefix="1" applyFont="1" applyBorder="1" applyAlignment="1">
      <alignment horizontal="center" vertical="center"/>
    </xf>
    <xf numFmtId="0" fontId="23" fillId="0" borderId="10" xfId="2" applyFont="1" applyBorder="1" applyAlignment="1">
      <alignment horizontal="center" vertical="center"/>
    </xf>
    <xf numFmtId="0" fontId="23" fillId="0" borderId="13" xfId="2" applyFont="1" applyBorder="1" applyAlignment="1">
      <alignment horizontal="center" vertical="center"/>
    </xf>
    <xf numFmtId="0" fontId="23" fillId="0" borderId="2" xfId="2" applyFont="1" applyBorder="1" applyAlignment="1">
      <alignment horizontal="left" vertical="center"/>
    </xf>
    <xf numFmtId="0" fontId="23" fillId="0" borderId="3" xfId="2" applyFont="1" applyBorder="1" applyAlignment="1">
      <alignment horizontal="left" vertical="center"/>
    </xf>
    <xf numFmtId="0" fontId="23" fillId="0" borderId="7" xfId="2" applyFont="1" applyBorder="1" applyAlignment="1">
      <alignment horizontal="left" vertical="center"/>
    </xf>
    <xf numFmtId="0" fontId="23" fillId="0" borderId="8" xfId="2" applyFont="1" applyBorder="1" applyAlignment="1">
      <alignment horizontal="left" vertical="center"/>
    </xf>
    <xf numFmtId="0" fontId="23" fillId="0" borderId="1" xfId="2" quotePrefix="1" applyFont="1" applyBorder="1" applyAlignment="1">
      <alignment horizontal="center" vertical="center"/>
    </xf>
    <xf numFmtId="0" fontId="23" fillId="0" borderId="2" xfId="2" quotePrefix="1" applyFont="1" applyBorder="1" applyAlignment="1">
      <alignment horizontal="center" vertical="center"/>
    </xf>
    <xf numFmtId="0" fontId="23" fillId="0" borderId="6" xfId="2" quotePrefix="1" applyFont="1" applyBorder="1" applyAlignment="1">
      <alignment horizontal="center" vertical="center"/>
    </xf>
    <xf numFmtId="0" fontId="23" fillId="0" borderId="7" xfId="2" quotePrefix="1" applyFont="1" applyBorder="1" applyAlignment="1">
      <alignment horizontal="center" vertical="center"/>
    </xf>
    <xf numFmtId="0" fontId="22" fillId="0" borderId="4" xfId="3" applyFont="1" applyBorder="1" applyAlignment="1">
      <alignment horizontal="distributed" vertical="center" wrapText="1"/>
    </xf>
    <xf numFmtId="0" fontId="23" fillId="0" borderId="12" xfId="2" applyFont="1" applyBorder="1" applyAlignment="1">
      <alignment horizontal="center" vertical="center"/>
    </xf>
    <xf numFmtId="0" fontId="20" fillId="2" borderId="12" xfId="2" applyFont="1" applyFill="1" applyBorder="1" applyAlignment="1">
      <alignment horizontal="center" vertical="center"/>
    </xf>
    <xf numFmtId="0" fontId="20" fillId="2" borderId="10" xfId="2" applyFont="1" applyFill="1" applyBorder="1" applyAlignment="1">
      <alignment horizontal="center" vertical="center"/>
    </xf>
    <xf numFmtId="178" fontId="20" fillId="2" borderId="13" xfId="2" applyNumberFormat="1" applyFont="1" applyFill="1" applyBorder="1" applyAlignment="1">
      <alignment horizontal="right" vertical="center"/>
    </xf>
    <xf numFmtId="178" fontId="20" fillId="2" borderId="10" xfId="2" applyNumberFormat="1" applyFont="1" applyFill="1" applyBorder="1" applyAlignment="1">
      <alignment horizontal="right" vertical="center"/>
    </xf>
    <xf numFmtId="0" fontId="23" fillId="0" borderId="12" xfId="2" applyFont="1" applyBorder="1" applyAlignment="1">
      <alignment horizontal="left" vertical="center" shrinkToFit="1"/>
    </xf>
    <xf numFmtId="0" fontId="23" fillId="0" borderId="13" xfId="2" applyFont="1" applyBorder="1" applyAlignment="1">
      <alignment horizontal="left" vertical="center" shrinkToFit="1"/>
    </xf>
    <xf numFmtId="0" fontId="20" fillId="2" borderId="12" xfId="2" applyFont="1" applyFill="1" applyBorder="1" applyAlignment="1">
      <alignment horizontal="right" vertical="center"/>
    </xf>
    <xf numFmtId="0" fontId="20" fillId="2" borderId="13" xfId="2" applyFont="1" applyFill="1" applyBorder="1" applyAlignment="1">
      <alignment horizontal="right" vertical="center"/>
    </xf>
    <xf numFmtId="0" fontId="20" fillId="2" borderId="10" xfId="2" applyFont="1" applyFill="1" applyBorder="1" applyAlignment="1">
      <alignment horizontal="right" vertical="center"/>
    </xf>
    <xf numFmtId="0" fontId="23" fillId="0" borderId="13" xfId="2" applyFont="1" applyBorder="1" applyAlignment="1">
      <alignment horizontal="distributed" vertical="center" wrapText="1"/>
    </xf>
    <xf numFmtId="38" fontId="20" fillId="2" borderId="13" xfId="5" applyFont="1" applyFill="1" applyBorder="1" applyAlignment="1">
      <alignment horizontal="right" vertical="center"/>
    </xf>
    <xf numFmtId="38" fontId="20" fillId="2" borderId="10" xfId="5" applyFont="1" applyFill="1" applyBorder="1" applyAlignment="1">
      <alignment horizontal="right" vertical="center"/>
    </xf>
    <xf numFmtId="0" fontId="30" fillId="0" borderId="0" xfId="2" applyFont="1" applyAlignment="1">
      <alignment horizontal="right" vertical="center"/>
    </xf>
    <xf numFmtId="0" fontId="20" fillId="2" borderId="2" xfId="2" applyFont="1" applyFill="1" applyBorder="1" applyAlignment="1">
      <alignment horizontal="right" vertical="center"/>
    </xf>
    <xf numFmtId="0" fontId="20" fillId="2" borderId="0" xfId="2" applyFont="1" applyFill="1" applyAlignment="1">
      <alignment horizontal="right" vertical="center"/>
    </xf>
    <xf numFmtId="0" fontId="23" fillId="0" borderId="2" xfId="2" applyFont="1" applyBorder="1" applyAlignment="1">
      <alignment horizontal="center" vertical="center"/>
    </xf>
    <xf numFmtId="0" fontId="22" fillId="0" borderId="2" xfId="2" applyFont="1" applyBorder="1" applyAlignment="1">
      <alignment horizontal="center" vertical="center"/>
    </xf>
    <xf numFmtId="0" fontId="22" fillId="0" borderId="3" xfId="2" applyFont="1" applyBorder="1" applyAlignment="1">
      <alignment horizontal="center" vertical="center"/>
    </xf>
    <xf numFmtId="0" fontId="22" fillId="0" borderId="7" xfId="2" applyFont="1" applyBorder="1" applyAlignment="1">
      <alignment horizontal="center" vertical="center"/>
    </xf>
    <xf numFmtId="0" fontId="22" fillId="0" borderId="8" xfId="2" applyFont="1" applyBorder="1" applyAlignment="1">
      <alignment horizontal="center" vertical="center"/>
    </xf>
    <xf numFmtId="0" fontId="23" fillId="0" borderId="14" xfId="2" applyFont="1" applyBorder="1" applyAlignment="1">
      <alignment horizontal="distributed" vertical="center" wrapText="1"/>
    </xf>
    <xf numFmtId="0" fontId="23" fillId="0" borderId="23" xfId="2" applyFont="1" applyBorder="1" applyAlignment="1">
      <alignment horizontal="distributed" vertical="center" wrapText="1"/>
    </xf>
    <xf numFmtId="38" fontId="20" fillId="2" borderId="14" xfId="5" applyFont="1" applyFill="1" applyBorder="1" applyAlignment="1">
      <alignment horizontal="right" vertical="center"/>
    </xf>
    <xf numFmtId="38" fontId="20" fillId="2" borderId="1" xfId="5" applyFont="1" applyFill="1" applyBorder="1" applyAlignment="1">
      <alignment horizontal="right" vertical="center"/>
    </xf>
    <xf numFmtId="38" fontId="20" fillId="2" borderId="23" xfId="5" applyFont="1" applyFill="1" applyBorder="1" applyAlignment="1">
      <alignment horizontal="right" vertical="center"/>
    </xf>
    <xf numFmtId="38" fontId="20" fillId="2" borderId="6" xfId="5" applyFont="1" applyFill="1" applyBorder="1" applyAlignment="1">
      <alignment horizontal="right" vertical="center"/>
    </xf>
    <xf numFmtId="0" fontId="23" fillId="0" borderId="3" xfId="2" applyFont="1" applyBorder="1" applyAlignment="1">
      <alignment horizontal="center"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xf numFmtId="0" fontId="20" fillId="2" borderId="13" xfId="2" applyFont="1" applyFill="1" applyBorder="1" applyAlignment="1">
      <alignment horizontal="left" vertical="top" wrapText="1"/>
    </xf>
    <xf numFmtId="0" fontId="23" fillId="0" borderId="4" xfId="2" applyFont="1" applyBorder="1" applyAlignment="1">
      <alignment horizontal="distributed" vertical="center" wrapText="1"/>
    </xf>
    <xf numFmtId="0" fontId="23" fillId="0" borderId="5" xfId="2" applyFont="1" applyBorder="1" applyAlignment="1">
      <alignment horizontal="distributed" vertical="center" wrapText="1"/>
    </xf>
    <xf numFmtId="38" fontId="23" fillId="0" borderId="12" xfId="5" applyFont="1" applyFill="1" applyBorder="1" applyAlignment="1">
      <alignment horizontal="center" vertical="center"/>
    </xf>
    <xf numFmtId="38" fontId="23" fillId="0" borderId="13" xfId="5" applyFont="1" applyFill="1" applyBorder="1" applyAlignment="1">
      <alignment horizontal="center" vertical="center"/>
    </xf>
    <xf numFmtId="0" fontId="22" fillId="0" borderId="13" xfId="2" applyFont="1" applyBorder="1" applyAlignment="1">
      <alignment horizontal="center" vertical="center"/>
    </xf>
    <xf numFmtId="0" fontId="22" fillId="0" borderId="10" xfId="2" applyFont="1" applyBorder="1" applyAlignment="1">
      <alignment horizontal="center" vertical="center"/>
    </xf>
    <xf numFmtId="0" fontId="27" fillId="0" borderId="4" xfId="2" applyFont="1" applyBorder="1" applyAlignment="1">
      <alignment horizontal="distributed" vertical="top" wrapText="1"/>
    </xf>
    <xf numFmtId="0" fontId="27" fillId="0" borderId="0" xfId="2" applyFont="1" applyAlignment="1">
      <alignment horizontal="distributed" vertical="top" wrapText="1"/>
    </xf>
    <xf numFmtId="0" fontId="27" fillId="0" borderId="5" xfId="2" applyFont="1" applyBorder="1" applyAlignment="1">
      <alignment horizontal="distributed" vertical="top" wrapText="1"/>
    </xf>
    <xf numFmtId="0" fontId="27" fillId="0" borderId="6" xfId="2" applyFont="1" applyBorder="1" applyAlignment="1">
      <alignment horizontal="distributed" vertical="top" wrapText="1"/>
    </xf>
    <xf numFmtId="0" fontId="27" fillId="0" borderId="7" xfId="2" applyFont="1" applyBorder="1" applyAlignment="1">
      <alignment horizontal="distributed" vertical="top" wrapText="1"/>
    </xf>
    <xf numFmtId="0" fontId="27" fillId="0" borderId="8" xfId="2" applyFont="1" applyBorder="1" applyAlignment="1">
      <alignment horizontal="distributed" vertical="top" wrapText="1"/>
    </xf>
    <xf numFmtId="0" fontId="23" fillId="0" borderId="4" xfId="2" applyFont="1" applyBorder="1" applyAlignment="1">
      <alignment horizontal="distributed" wrapText="1"/>
    </xf>
    <xf numFmtId="0" fontId="23" fillId="0" borderId="0" xfId="2" applyFont="1" applyAlignment="1">
      <alignment horizontal="distributed" wrapText="1"/>
    </xf>
    <xf numFmtId="0" fontId="23" fillId="0" borderId="5" xfId="2" applyFont="1" applyBorder="1" applyAlignment="1">
      <alignment horizontal="distributed" wrapText="1"/>
    </xf>
    <xf numFmtId="38" fontId="23" fillId="0" borderId="12" xfId="5" applyFont="1" applyFill="1" applyBorder="1" applyAlignment="1">
      <alignment horizontal="center" vertical="center" wrapText="1"/>
    </xf>
    <xf numFmtId="38" fontId="20" fillId="2" borderId="13" xfId="5" applyFont="1" applyFill="1" applyBorder="1" applyAlignment="1">
      <alignment horizontal="left" vertical="center"/>
    </xf>
    <xf numFmtId="0" fontId="2" fillId="0" borderId="0" xfId="1" applyFont="1" applyAlignment="1" applyProtection="1">
      <alignment horizontal="center" vertical="center" shrinkToFit="1"/>
      <protection locked="0"/>
    </xf>
    <xf numFmtId="0" fontId="2" fillId="3" borderId="0" xfId="1" applyFont="1" applyFill="1" applyAlignment="1">
      <alignment horizontal="center" vertical="center"/>
    </xf>
    <xf numFmtId="0" fontId="2" fillId="0" borderId="24" xfId="1" applyFont="1" applyBorder="1" applyAlignment="1">
      <alignment horizontal="center" vertical="center" shrinkToFit="1"/>
    </xf>
    <xf numFmtId="0" fontId="2" fillId="0" borderId="0" xfId="1" applyFont="1" applyAlignment="1">
      <alignment horizontal="centerContinuous" vertical="center"/>
    </xf>
    <xf numFmtId="0" fontId="31" fillId="0" borderId="0" xfId="1" applyFont="1">
      <alignment vertical="center"/>
    </xf>
    <xf numFmtId="0" fontId="2" fillId="0" borderId="0" xfId="1" applyFont="1" applyAlignment="1">
      <alignment horizontal="left" vertical="center" shrinkToFit="1"/>
    </xf>
    <xf numFmtId="0" fontId="2" fillId="0" borderId="25" xfId="1" applyFont="1" applyBorder="1" applyAlignment="1">
      <alignment horizontal="center" vertical="center"/>
    </xf>
    <xf numFmtId="49" fontId="31" fillId="3" borderId="25" xfId="1" applyNumberFormat="1" applyFont="1" applyFill="1" applyBorder="1" applyAlignment="1">
      <alignment horizontal="center" vertical="center"/>
    </xf>
    <xf numFmtId="0" fontId="2" fillId="0" borderId="25" xfId="1" applyFont="1" applyBorder="1" applyAlignment="1">
      <alignment horizontal="center" vertical="center"/>
    </xf>
    <xf numFmtId="0" fontId="2" fillId="0" borderId="25"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49" fontId="31" fillId="3" borderId="26" xfId="1" applyNumberFormat="1" applyFont="1" applyFill="1" applyBorder="1" applyAlignment="1">
      <alignment horizontal="center" vertical="center"/>
    </xf>
    <xf numFmtId="49" fontId="31" fillId="3" borderId="27" xfId="1" applyNumberFormat="1" applyFont="1" applyFill="1" applyBorder="1" applyAlignment="1">
      <alignment horizontal="center" vertical="center"/>
    </xf>
    <xf numFmtId="49" fontId="31" fillId="3" borderId="28" xfId="1" applyNumberFormat="1" applyFont="1" applyFill="1" applyBorder="1" applyAlignment="1">
      <alignment horizontal="center" vertical="center"/>
    </xf>
    <xf numFmtId="0" fontId="32" fillId="0" borderId="25" xfId="1" applyFont="1" applyBorder="1" applyAlignment="1">
      <alignment horizontal="center" vertical="center" wrapText="1"/>
    </xf>
    <xf numFmtId="0" fontId="2" fillId="3" borderId="25" xfId="1" applyFont="1" applyFill="1" applyBorder="1" applyAlignment="1">
      <alignment horizontal="left" vertical="center"/>
    </xf>
    <xf numFmtId="0" fontId="32" fillId="0" borderId="29" xfId="1" applyFont="1" applyBorder="1" applyAlignment="1">
      <alignment horizontal="center" vertical="center"/>
    </xf>
    <xf numFmtId="0" fontId="32" fillId="0" borderId="30" xfId="1" applyFont="1" applyBorder="1" applyAlignment="1">
      <alignment horizontal="center" vertical="center"/>
    </xf>
    <xf numFmtId="0" fontId="32" fillId="0" borderId="31" xfId="1" applyFont="1" applyBorder="1" applyAlignment="1">
      <alignment horizontal="center" vertical="center"/>
    </xf>
    <xf numFmtId="0" fontId="2" fillId="3" borderId="29" xfId="1" applyFont="1" applyFill="1" applyBorder="1" applyAlignment="1">
      <alignment horizontal="left" vertical="center"/>
    </xf>
    <xf numFmtId="0" fontId="2" fillId="3" borderId="30" xfId="1" applyFont="1" applyFill="1" applyBorder="1" applyAlignment="1">
      <alignment horizontal="left" vertical="center"/>
    </xf>
    <xf numFmtId="0" fontId="2" fillId="3" borderId="31" xfId="1" applyFont="1" applyFill="1" applyBorder="1" applyAlignment="1">
      <alignment horizontal="left" vertical="center"/>
    </xf>
    <xf numFmtId="0" fontId="2" fillId="3" borderId="26" xfId="1" applyFont="1" applyFill="1" applyBorder="1" applyAlignment="1">
      <alignment horizontal="left" vertical="center"/>
    </xf>
    <xf numFmtId="0" fontId="2" fillId="3" borderId="27" xfId="1" applyFont="1" applyFill="1" applyBorder="1" applyAlignment="1">
      <alignment horizontal="left" vertical="center"/>
    </xf>
    <xf numFmtId="0" fontId="2" fillId="3" borderId="28" xfId="1" applyFont="1" applyFill="1" applyBorder="1" applyAlignment="1">
      <alignment horizontal="left" vertical="center"/>
    </xf>
    <xf numFmtId="0" fontId="32" fillId="0" borderId="32" xfId="1" applyFont="1" applyBorder="1" applyAlignment="1">
      <alignment horizontal="center" vertical="center"/>
    </xf>
    <xf numFmtId="0" fontId="32" fillId="0" borderId="33" xfId="1" applyFont="1" applyBorder="1" applyAlignment="1">
      <alignment horizontal="center" vertical="center"/>
    </xf>
    <xf numFmtId="0" fontId="32" fillId="0" borderId="34" xfId="1" applyFont="1" applyBorder="1" applyAlignment="1">
      <alignment horizontal="center" vertical="center"/>
    </xf>
    <xf numFmtId="0" fontId="2" fillId="3" borderId="32" xfId="1" applyFont="1" applyFill="1" applyBorder="1" applyAlignment="1">
      <alignment horizontal="left" vertical="center"/>
    </xf>
    <xf numFmtId="0" fontId="2" fillId="3" borderId="33" xfId="1" applyFont="1" applyFill="1" applyBorder="1" applyAlignment="1">
      <alignment horizontal="left" vertical="center"/>
    </xf>
    <xf numFmtId="0" fontId="2" fillId="3" borderId="34" xfId="1" applyFont="1" applyFill="1" applyBorder="1" applyAlignment="1">
      <alignment horizontal="left" vertical="center"/>
    </xf>
    <xf numFmtId="0" fontId="2" fillId="3" borderId="26" xfId="1" applyFont="1" applyFill="1" applyBorder="1" applyAlignment="1">
      <alignment horizontal="left" vertical="center"/>
    </xf>
    <xf numFmtId="0" fontId="2" fillId="3" borderId="27" xfId="1" applyFont="1" applyFill="1" applyBorder="1" applyAlignment="1">
      <alignment horizontal="left" vertical="center"/>
    </xf>
    <xf numFmtId="0" fontId="2" fillId="3" borderId="28" xfId="1" applyFont="1" applyFill="1" applyBorder="1" applyAlignment="1">
      <alignment horizontal="left" vertical="center"/>
    </xf>
    <xf numFmtId="0" fontId="2" fillId="3" borderId="29" xfId="1" applyFont="1" applyFill="1" applyBorder="1" applyAlignment="1">
      <alignment horizontal="center" vertical="center"/>
    </xf>
    <xf numFmtId="0" fontId="2" fillId="3" borderId="30" xfId="1" applyFont="1" applyFill="1" applyBorder="1" applyAlignment="1">
      <alignment horizontal="center" vertical="center"/>
    </xf>
    <xf numFmtId="0" fontId="2" fillId="3" borderId="31" xfId="1" applyFont="1" applyFill="1" applyBorder="1" applyAlignment="1">
      <alignment horizontal="center" vertical="center"/>
    </xf>
    <xf numFmtId="0" fontId="2" fillId="3" borderId="32" xfId="1" applyFont="1" applyFill="1" applyBorder="1" applyAlignment="1">
      <alignment horizontal="center" vertical="center"/>
    </xf>
    <xf numFmtId="0" fontId="2" fillId="3" borderId="33" xfId="1" applyFont="1" applyFill="1" applyBorder="1" applyAlignment="1">
      <alignment horizontal="center" vertical="center"/>
    </xf>
    <xf numFmtId="0" fontId="2" fillId="3" borderId="34" xfId="1" applyFont="1" applyFill="1" applyBorder="1" applyAlignment="1">
      <alignment horizontal="center" vertical="center"/>
    </xf>
    <xf numFmtId="49" fontId="2" fillId="3" borderId="25" xfId="1" applyNumberFormat="1" applyFont="1" applyFill="1" applyBorder="1" applyAlignment="1">
      <alignment horizontal="center" vertical="center"/>
    </xf>
    <xf numFmtId="49" fontId="2" fillId="3" borderId="26" xfId="1" applyNumberFormat="1" applyFont="1" applyFill="1" applyBorder="1" applyAlignment="1">
      <alignment horizontal="left" vertical="center"/>
    </xf>
    <xf numFmtId="49" fontId="2" fillId="3" borderId="27" xfId="1" applyNumberFormat="1" applyFont="1" applyFill="1" applyBorder="1" applyAlignment="1">
      <alignment horizontal="left" vertical="center"/>
    </xf>
    <xf numFmtId="49" fontId="2" fillId="3" borderId="28" xfId="1" applyNumberFormat="1" applyFont="1" applyFill="1" applyBorder="1" applyAlignment="1">
      <alignment horizontal="left" vertical="center"/>
    </xf>
    <xf numFmtId="0" fontId="2" fillId="0" borderId="0" xfId="1" applyFont="1" applyAlignment="1">
      <alignment horizontal="center" vertical="center"/>
    </xf>
    <xf numFmtId="49" fontId="2" fillId="0" borderId="0" xfId="1" applyNumberFormat="1" applyFont="1" applyAlignment="1">
      <alignment horizontal="center" vertical="center"/>
    </xf>
    <xf numFmtId="0" fontId="2" fillId="0" borderId="0" xfId="1" applyFont="1" applyAlignment="1">
      <alignment horizontal="center" vertical="center" shrinkToFit="1"/>
    </xf>
    <xf numFmtId="49" fontId="2" fillId="0" borderId="0" xfId="1" applyNumberFormat="1" applyFont="1" applyAlignment="1">
      <alignment horizontal="left" vertical="center"/>
    </xf>
    <xf numFmtId="0" fontId="31" fillId="0" borderId="25" xfId="1" applyFont="1" applyBorder="1" applyAlignment="1">
      <alignment horizontal="center" vertical="center" wrapText="1"/>
    </xf>
    <xf numFmtId="0" fontId="31" fillId="0" borderId="25" xfId="1" applyFont="1" applyBorder="1" applyAlignment="1">
      <alignment horizontal="center" vertical="center"/>
    </xf>
    <xf numFmtId="0" fontId="23" fillId="3" borderId="25" xfId="1" applyFont="1" applyFill="1" applyBorder="1" applyAlignment="1">
      <alignment horizontal="left" vertical="center"/>
    </xf>
    <xf numFmtId="0" fontId="20" fillId="3" borderId="1" xfId="3" applyFont="1" applyFill="1" applyBorder="1" applyAlignment="1">
      <alignment horizontal="left" vertical="center"/>
    </xf>
    <xf numFmtId="0" fontId="20" fillId="3" borderId="2" xfId="3" applyFont="1" applyFill="1" applyBorder="1" applyAlignment="1">
      <alignment horizontal="left" vertical="center"/>
    </xf>
    <xf numFmtId="0" fontId="20" fillId="3" borderId="3" xfId="3" applyFont="1" applyFill="1" applyBorder="1" applyAlignment="1">
      <alignment horizontal="left" vertical="center"/>
    </xf>
    <xf numFmtId="177" fontId="22" fillId="3" borderId="1" xfId="3" applyNumberFormat="1" applyFont="1" applyFill="1" applyBorder="1" applyAlignment="1">
      <alignment horizontal="center" vertical="center" wrapText="1"/>
    </xf>
    <xf numFmtId="177" fontId="22" fillId="3" borderId="2" xfId="3" applyNumberFormat="1" applyFont="1" applyFill="1" applyBorder="1" applyAlignment="1">
      <alignment horizontal="center" vertical="center" wrapText="1"/>
    </xf>
    <xf numFmtId="177" fontId="22" fillId="3" borderId="3" xfId="3" applyNumberFormat="1" applyFont="1" applyFill="1" applyBorder="1" applyAlignment="1">
      <alignment horizontal="center" vertical="center" wrapText="1"/>
    </xf>
    <xf numFmtId="0" fontId="20" fillId="3" borderId="6" xfId="3" applyFont="1" applyFill="1" applyBorder="1" applyAlignment="1">
      <alignment horizontal="left" vertical="center"/>
    </xf>
    <xf numFmtId="0" fontId="20" fillId="3" borderId="7" xfId="3" applyFont="1" applyFill="1" applyBorder="1" applyAlignment="1">
      <alignment horizontal="left" vertical="center"/>
    </xf>
    <xf numFmtId="0" fontId="20" fillId="3" borderId="8" xfId="3" applyFont="1" applyFill="1" applyBorder="1" applyAlignment="1">
      <alignment horizontal="left" vertical="center"/>
    </xf>
    <xf numFmtId="177" fontId="22" fillId="3" borderId="6" xfId="3" applyNumberFormat="1" applyFont="1" applyFill="1" applyBorder="1" applyAlignment="1">
      <alignment horizontal="center" vertical="center" wrapText="1"/>
    </xf>
    <xf numFmtId="177" fontId="22" fillId="3" borderId="7" xfId="3" applyNumberFormat="1" applyFont="1" applyFill="1" applyBorder="1" applyAlignment="1">
      <alignment horizontal="center" vertical="center" wrapText="1"/>
    </xf>
    <xf numFmtId="177" fontId="22" fillId="3" borderId="8" xfId="3" applyNumberFormat="1" applyFont="1" applyFill="1" applyBorder="1" applyAlignment="1">
      <alignment horizontal="center" vertical="center" wrapText="1"/>
    </xf>
    <xf numFmtId="0" fontId="22" fillId="3" borderId="1" xfId="3" applyFont="1" applyFill="1" applyBorder="1" applyAlignment="1">
      <alignment horizontal="center" vertical="center" wrapText="1"/>
    </xf>
    <xf numFmtId="0" fontId="22" fillId="3" borderId="2" xfId="3" applyFont="1" applyFill="1" applyBorder="1" applyAlignment="1">
      <alignment horizontal="center" vertical="center" wrapText="1"/>
    </xf>
    <xf numFmtId="0" fontId="22" fillId="3" borderId="3" xfId="3" applyFont="1" applyFill="1" applyBorder="1" applyAlignment="1">
      <alignment horizontal="center" vertical="center" wrapText="1"/>
    </xf>
    <xf numFmtId="0" fontId="22" fillId="3" borderId="6" xfId="3" applyFont="1" applyFill="1" applyBorder="1" applyAlignment="1">
      <alignment horizontal="center" vertical="center" wrapText="1"/>
    </xf>
    <xf numFmtId="0" fontId="22" fillId="3" borderId="7" xfId="3" applyFont="1" applyFill="1" applyBorder="1" applyAlignment="1">
      <alignment horizontal="center" vertical="center" wrapText="1"/>
    </xf>
    <xf numFmtId="0" fontId="22" fillId="3" borderId="8" xfId="3" applyFont="1" applyFill="1" applyBorder="1" applyAlignment="1">
      <alignment horizontal="center" vertical="center" wrapText="1"/>
    </xf>
    <xf numFmtId="0" fontId="20" fillId="3" borderId="1" xfId="3" applyFont="1" applyFill="1" applyBorder="1" applyAlignment="1">
      <alignment horizontal="center" vertical="center"/>
    </xf>
    <xf numFmtId="0" fontId="20" fillId="3" borderId="2" xfId="3" applyFont="1" applyFill="1" applyBorder="1" applyAlignment="1">
      <alignment horizontal="center" vertical="center"/>
    </xf>
    <xf numFmtId="0" fontId="20" fillId="3" borderId="3" xfId="3" applyFont="1" applyFill="1" applyBorder="1" applyAlignment="1">
      <alignment horizontal="center" vertical="center"/>
    </xf>
    <xf numFmtId="0" fontId="20" fillId="3" borderId="6" xfId="3" applyFont="1" applyFill="1" applyBorder="1" applyAlignment="1">
      <alignment horizontal="center" vertical="center"/>
    </xf>
    <xf numFmtId="0" fontId="20" fillId="3" borderId="7" xfId="3" applyFont="1" applyFill="1" applyBorder="1" applyAlignment="1">
      <alignment horizontal="center" vertical="center"/>
    </xf>
    <xf numFmtId="0" fontId="20" fillId="3" borderId="8" xfId="3" applyFont="1" applyFill="1" applyBorder="1" applyAlignment="1">
      <alignment horizontal="center" vertical="center"/>
    </xf>
    <xf numFmtId="0" fontId="33" fillId="0" borderId="0" xfId="1" applyFont="1">
      <alignment vertical="center"/>
    </xf>
    <xf numFmtId="0" fontId="2" fillId="3" borderId="26"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28" xfId="1" applyFont="1" applyFill="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5" xfId="1" applyFont="1" applyBorder="1" applyAlignment="1">
      <alignment horizontal="center" vertical="center" wrapText="1"/>
    </xf>
    <xf numFmtId="38" fontId="2" fillId="3" borderId="26" xfId="6" applyFont="1" applyFill="1" applyBorder="1" applyAlignment="1">
      <alignment horizontal="center" vertical="center"/>
    </xf>
    <xf numFmtId="38" fontId="2" fillId="3" borderId="27" xfId="6" applyFont="1" applyFill="1" applyBorder="1" applyAlignment="1">
      <alignment horizontal="center" vertical="center"/>
    </xf>
    <xf numFmtId="38" fontId="2" fillId="3" borderId="28" xfId="6" applyFont="1" applyFill="1" applyBorder="1" applyAlignment="1">
      <alignment horizontal="center" vertical="center"/>
    </xf>
    <xf numFmtId="0" fontId="2" fillId="0" borderId="35" xfId="1" applyFont="1" applyBorder="1" applyAlignment="1">
      <alignment horizontal="center" vertical="center"/>
    </xf>
    <xf numFmtId="38" fontId="2" fillId="3" borderId="29" xfId="6" applyFont="1" applyFill="1" applyBorder="1" applyAlignment="1">
      <alignment horizontal="center" vertical="center"/>
    </xf>
    <xf numFmtId="38" fontId="2" fillId="3" borderId="30" xfId="6" applyFont="1" applyFill="1" applyBorder="1" applyAlignment="1">
      <alignment horizontal="center" vertical="center"/>
    </xf>
    <xf numFmtId="38" fontId="2" fillId="3" borderId="31" xfId="6" applyFont="1" applyFill="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38" fontId="2" fillId="0" borderId="38" xfId="6" applyFont="1" applyFill="1" applyBorder="1" applyAlignment="1">
      <alignment horizontal="center" vertical="center"/>
    </xf>
    <xf numFmtId="38" fontId="2" fillId="0" borderId="39" xfId="6" applyFont="1" applyFill="1" applyBorder="1" applyAlignment="1">
      <alignment horizontal="center" vertical="center"/>
    </xf>
    <xf numFmtId="38" fontId="2" fillId="0" borderId="40" xfId="6" applyFont="1" applyFill="1" applyBorder="1" applyAlignment="1">
      <alignment horizontal="center" vertical="center"/>
    </xf>
    <xf numFmtId="0" fontId="32" fillId="0" borderId="0" xfId="1" applyFont="1" applyAlignment="1">
      <alignment horizontal="left" vertical="top"/>
    </xf>
    <xf numFmtId="0" fontId="32" fillId="0" borderId="0" xfId="1" applyFont="1" applyAlignment="1">
      <alignment horizontal="left" vertical="top"/>
    </xf>
    <xf numFmtId="0" fontId="35" fillId="0" borderId="0" xfId="7" applyBorder="1" applyAlignment="1">
      <alignment horizontal="left" vertical="top"/>
    </xf>
    <xf numFmtId="0" fontId="36" fillId="0" borderId="0" xfId="8" applyFont="1" applyAlignment="1">
      <alignment horizontal="left" vertical="center" wrapText="1"/>
    </xf>
    <xf numFmtId="0" fontId="2" fillId="4" borderId="0" xfId="8" applyFont="1" applyFill="1" applyAlignment="1">
      <alignment vertical="center"/>
    </xf>
    <xf numFmtId="0" fontId="27" fillId="4" borderId="0" xfId="8" applyFont="1" applyFill="1" applyAlignment="1">
      <alignment horizontal="center" vertical="top"/>
    </xf>
    <xf numFmtId="0" fontId="27" fillId="4" borderId="0" xfId="8" applyFont="1" applyFill="1" applyAlignment="1">
      <alignment horizontal="left" vertical="top" wrapText="1"/>
    </xf>
    <xf numFmtId="0" fontId="27" fillId="4" borderId="0" xfId="8" applyFont="1" applyFill="1" applyAlignment="1">
      <alignment vertical="top"/>
    </xf>
    <xf numFmtId="0" fontId="27" fillId="4" borderId="0" xfId="8" applyFont="1" applyFill="1" applyAlignment="1">
      <alignment vertical="top" wrapText="1"/>
    </xf>
    <xf numFmtId="0" fontId="27" fillId="4" borderId="0" xfId="8" applyFont="1" applyFill="1" applyAlignment="1">
      <alignment horizontal="right" vertical="top"/>
    </xf>
    <xf numFmtId="0" fontId="27" fillId="0" borderId="0" xfId="8" applyFont="1" applyAlignment="1">
      <alignment horizontal="left" vertical="top" wrapText="1"/>
    </xf>
    <xf numFmtId="0" fontId="2" fillId="0" borderId="0" xfId="1" applyFont="1" applyAlignment="1">
      <alignment vertical="center" textRotation="255"/>
    </xf>
    <xf numFmtId="0" fontId="2" fillId="0" borderId="0" xfId="1" applyFont="1" applyAlignment="1">
      <alignment vertical="center" shrinkToFit="1"/>
    </xf>
    <xf numFmtId="0" fontId="20" fillId="0" borderId="0" xfId="8" applyFont="1" applyAlignment="1">
      <alignment vertical="center"/>
    </xf>
    <xf numFmtId="179" fontId="2" fillId="0" borderId="0" xfId="1" applyNumberFormat="1" applyFont="1">
      <alignment vertical="center"/>
    </xf>
    <xf numFmtId="0" fontId="27" fillId="4" borderId="0" xfId="8" applyFont="1" applyFill="1" applyAlignment="1">
      <alignment horizontal="left" vertical="top" wrapText="1"/>
    </xf>
    <xf numFmtId="0" fontId="34" fillId="0" borderId="0" xfId="8"/>
    <xf numFmtId="38" fontId="34" fillId="0" borderId="0" xfId="8" applyNumberFormat="1"/>
    <xf numFmtId="0" fontId="37" fillId="0" borderId="0" xfId="8" applyFont="1"/>
    <xf numFmtId="0" fontId="34" fillId="0" borderId="0" xfId="8" applyAlignment="1">
      <alignment horizontal="right"/>
    </xf>
    <xf numFmtId="0" fontId="38" fillId="2" borderId="9" xfId="8" applyFont="1" applyFill="1" applyBorder="1" applyAlignment="1">
      <alignment horizontal="center" vertical="center"/>
    </xf>
    <xf numFmtId="0" fontId="39" fillId="0" borderId="0" xfId="8" applyFont="1" applyAlignment="1">
      <alignment horizontal="center" vertical="center"/>
    </xf>
    <xf numFmtId="0" fontId="34" fillId="0" borderId="41" xfId="8" applyBorder="1"/>
    <xf numFmtId="0" fontId="34" fillId="0" borderId="42" xfId="8" applyBorder="1" applyProtection="1">
      <protection locked="0"/>
    </xf>
    <xf numFmtId="0" fontId="34" fillId="0" borderId="42" xfId="8" applyBorder="1" applyAlignment="1" applyProtection="1">
      <alignment horizontal="center"/>
      <protection locked="0"/>
    </xf>
    <xf numFmtId="0" fontId="34" fillId="5" borderId="41" xfId="8" applyFill="1" applyBorder="1" applyAlignment="1">
      <alignment horizontal="center" vertical="center"/>
    </xf>
    <xf numFmtId="0" fontId="34" fillId="5" borderId="42" xfId="8" applyFill="1" applyBorder="1" applyAlignment="1">
      <alignment horizontal="center" vertical="center"/>
    </xf>
    <xf numFmtId="0" fontId="34" fillId="5" borderId="43" xfId="8" applyFill="1" applyBorder="1" applyAlignment="1">
      <alignment horizontal="center" vertical="center"/>
    </xf>
    <xf numFmtId="179" fontId="34" fillId="0" borderId="42" xfId="8" applyNumberFormat="1" applyBorder="1" applyAlignment="1" applyProtection="1">
      <alignment horizontal="center"/>
      <protection locked="0"/>
    </xf>
    <xf numFmtId="179" fontId="34" fillId="6" borderId="42" xfId="8" applyNumberFormat="1" applyFill="1" applyBorder="1"/>
    <xf numFmtId="179" fontId="34" fillId="6" borderId="43" xfId="8" applyNumberFormat="1" applyFill="1" applyBorder="1"/>
    <xf numFmtId="179" fontId="34" fillId="0" borderId="0" xfId="8" applyNumberFormat="1"/>
    <xf numFmtId="0" fontId="34" fillId="7" borderId="41" xfId="8" applyFill="1" applyBorder="1" applyAlignment="1">
      <alignment horizontal="center" vertical="center"/>
    </xf>
    <xf numFmtId="0" fontId="34" fillId="7" borderId="42" xfId="8" applyFill="1" applyBorder="1" applyAlignment="1">
      <alignment horizontal="center" vertical="center"/>
    </xf>
    <xf numFmtId="0" fontId="34" fillId="7" borderId="43" xfId="8" applyFill="1" applyBorder="1" applyAlignment="1">
      <alignment horizontal="center" vertical="center"/>
    </xf>
    <xf numFmtId="0" fontId="34" fillId="8" borderId="44" xfId="8" applyFill="1" applyBorder="1"/>
    <xf numFmtId="0" fontId="34" fillId="9" borderId="45" xfId="8" applyFill="1" applyBorder="1" applyAlignment="1">
      <alignment horizontal="right"/>
    </xf>
    <xf numFmtId="179" fontId="34" fillId="8" borderId="45" xfId="8" applyNumberFormat="1" applyFill="1" applyBorder="1"/>
    <xf numFmtId="179" fontId="34" fillId="9" borderId="46" xfId="8" applyNumberFormat="1" applyFill="1" applyBorder="1"/>
    <xf numFmtId="14" fontId="34" fillId="0" borderId="42" xfId="8" applyNumberFormat="1" applyBorder="1" applyAlignment="1" applyProtection="1">
      <alignment horizontal="center"/>
      <protection locked="0"/>
    </xf>
    <xf numFmtId="0" fontId="1" fillId="0" borderId="0" xfId="9">
      <alignment vertical="center"/>
    </xf>
    <xf numFmtId="0" fontId="42" fillId="0" borderId="47" xfId="9" applyFont="1" applyBorder="1" applyAlignment="1">
      <alignment horizontal="center" vertical="center" wrapText="1"/>
    </xf>
    <xf numFmtId="0" fontId="42" fillId="0" borderId="47" xfId="9" applyFont="1" applyBorder="1" applyAlignment="1">
      <alignment horizontal="center" vertical="center"/>
    </xf>
    <xf numFmtId="0" fontId="42" fillId="0" borderId="48" xfId="9" applyFont="1" applyBorder="1" applyAlignment="1">
      <alignment horizontal="center" vertical="center"/>
    </xf>
    <xf numFmtId="0" fontId="1" fillId="0" borderId="49" xfId="9" applyBorder="1" applyAlignment="1">
      <alignment horizontal="center" vertical="center"/>
    </xf>
    <xf numFmtId="12" fontId="1" fillId="3" borderId="50" xfId="9" applyNumberFormat="1" applyFill="1" applyBorder="1" applyAlignment="1">
      <alignment horizontal="center" vertical="center"/>
    </xf>
    <xf numFmtId="38" fontId="0" fillId="3" borderId="51" xfId="10" applyFont="1" applyFill="1" applyBorder="1" applyAlignment="1">
      <alignment horizontal="right" vertical="center"/>
    </xf>
    <xf numFmtId="38" fontId="1" fillId="0" borderId="52" xfId="6" applyFont="1" applyBorder="1" applyAlignment="1">
      <alignment horizontal="right" vertical="center"/>
    </xf>
    <xf numFmtId="12" fontId="1" fillId="3" borderId="53" xfId="9" applyNumberFormat="1" applyFill="1" applyBorder="1" applyAlignment="1">
      <alignment horizontal="center" vertical="center"/>
    </xf>
    <xf numFmtId="0" fontId="1" fillId="0" borderId="54" xfId="9" applyBorder="1" applyAlignment="1">
      <alignment horizontal="center" vertical="center"/>
    </xf>
    <xf numFmtId="12" fontId="1" fillId="3" borderId="55" xfId="9" applyNumberFormat="1" applyFill="1" applyBorder="1" applyAlignment="1">
      <alignment horizontal="center" vertical="center"/>
    </xf>
    <xf numFmtId="38" fontId="0" fillId="3" borderId="56" xfId="10" applyFont="1" applyFill="1" applyBorder="1" applyAlignment="1">
      <alignment horizontal="right" vertical="center"/>
    </xf>
    <xf numFmtId="38" fontId="1" fillId="0" borderId="57" xfId="6" applyFont="1" applyBorder="1" applyAlignment="1">
      <alignment horizontal="right" vertical="center"/>
    </xf>
    <xf numFmtId="0" fontId="1" fillId="0" borderId="58" xfId="9" applyBorder="1" applyAlignment="1">
      <alignment horizontal="center" vertical="center"/>
    </xf>
    <xf numFmtId="0" fontId="1" fillId="0" borderId="59" xfId="9" applyBorder="1">
      <alignment vertical="center"/>
    </xf>
    <xf numFmtId="38" fontId="0" fillId="0" borderId="60" xfId="10" applyFont="1" applyBorder="1">
      <alignment vertical="center"/>
    </xf>
    <xf numFmtId="38" fontId="0" fillId="0" borderId="61" xfId="10" applyFont="1" applyBorder="1">
      <alignment vertical="center"/>
    </xf>
    <xf numFmtId="0" fontId="43" fillId="0" borderId="0" xfId="9" applyFont="1">
      <alignment vertical="center"/>
    </xf>
    <xf numFmtId="0" fontId="44" fillId="0" borderId="0" xfId="9" applyFont="1">
      <alignment vertical="center"/>
    </xf>
  </cellXfs>
  <cellStyles count="11">
    <cellStyle name="ハイパーリンク" xfId="7" builtinId="8"/>
    <cellStyle name="桁区切り 2" xfId="5" xr:uid="{297443F9-E07B-48BD-A41C-E33C3B05AA21}"/>
    <cellStyle name="桁区切り 2 2" xfId="10" xr:uid="{F128C7FC-A2FD-4E8C-B31F-E44AC4421503}"/>
    <cellStyle name="桁区切り 3" xfId="6" xr:uid="{AC258616-1BDC-410F-8721-1C2975A96B2A}"/>
    <cellStyle name="標準" xfId="0" builtinId="0"/>
    <cellStyle name="標準 2" xfId="2" xr:uid="{E6812280-AEF4-463C-8B2F-DF9B9E683439}"/>
    <cellStyle name="標準 2 3" xfId="3" xr:uid="{4F2E9634-0C18-46CF-A97F-24B4FB6B2E07}"/>
    <cellStyle name="標準 3" xfId="8" xr:uid="{651CED53-6194-46D2-8BBE-B48A818B66DC}"/>
    <cellStyle name="標準 3 2" xfId="9" xr:uid="{776FC7C5-B875-47CE-9843-F26E6AE1E6BE}"/>
    <cellStyle name="標準 4 3" xfId="4" xr:uid="{6A482C84-748E-457F-A359-3AB48FCAEE90}"/>
    <cellStyle name="標準 5" xfId="1" xr:uid="{0EA9E8B8-1593-4D64-BB56-5512FDEDF4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9.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475917</xdr:colOff>
      <xdr:row>12</xdr:row>
      <xdr:rowOff>184101</xdr:rowOff>
    </xdr:from>
    <xdr:to>
      <xdr:col>38</xdr:col>
      <xdr:colOff>45721</xdr:colOff>
      <xdr:row>20</xdr:row>
      <xdr:rowOff>308143</xdr:rowOff>
    </xdr:to>
    <xdr:pic>
      <xdr:nvPicPr>
        <xdr:cNvPr id="2" name="図 1">
          <a:extLst>
            <a:ext uri="{FF2B5EF4-FFF2-40B4-BE49-F238E27FC236}">
              <a16:creationId xmlns:a16="http://schemas.microsoft.com/office/drawing/2014/main" id="{06994D41-16DD-49B8-9C13-B09A4E847A37}"/>
            </a:ext>
          </a:extLst>
        </xdr:cNvPr>
        <xdr:cNvPicPr>
          <a:picLocks noChangeAspect="1"/>
        </xdr:cNvPicPr>
      </xdr:nvPicPr>
      <xdr:blipFill>
        <a:blip xmlns:r="http://schemas.openxmlformats.org/officeDocument/2006/relationships" r:embed="rId1"/>
        <a:stretch>
          <a:fillRect/>
        </a:stretch>
      </xdr:blipFill>
      <xdr:spPr>
        <a:xfrm>
          <a:off x="475917" y="3338781"/>
          <a:ext cx="8174689" cy="2716747"/>
        </a:xfrm>
        <a:prstGeom prst="rect">
          <a:avLst/>
        </a:prstGeom>
      </xdr:spPr>
    </xdr:pic>
    <xdr:clientData/>
  </xdr:twoCellAnchor>
  <xdr:twoCellAnchor editAs="oneCell">
    <xdr:from>
      <xdr:col>0</xdr:col>
      <xdr:colOff>474345</xdr:colOff>
      <xdr:row>24</xdr:row>
      <xdr:rowOff>59055</xdr:rowOff>
    </xdr:from>
    <xdr:to>
      <xdr:col>24</xdr:col>
      <xdr:colOff>56035</xdr:colOff>
      <xdr:row>31</xdr:row>
      <xdr:rowOff>15539</xdr:rowOff>
    </xdr:to>
    <xdr:pic>
      <xdr:nvPicPr>
        <xdr:cNvPr id="3" name="図 2">
          <a:extLst>
            <a:ext uri="{FF2B5EF4-FFF2-40B4-BE49-F238E27FC236}">
              <a16:creationId xmlns:a16="http://schemas.microsoft.com/office/drawing/2014/main" id="{12FA580A-9F7D-49FA-9A7E-73D801C847A5}"/>
            </a:ext>
          </a:extLst>
        </xdr:cNvPr>
        <xdr:cNvPicPr>
          <a:picLocks noChangeAspect="1"/>
        </xdr:cNvPicPr>
      </xdr:nvPicPr>
      <xdr:blipFill>
        <a:blip xmlns:r="http://schemas.openxmlformats.org/officeDocument/2006/relationships" r:embed="rId2"/>
        <a:stretch>
          <a:fillRect/>
        </a:stretch>
      </xdr:blipFill>
      <xdr:spPr>
        <a:xfrm>
          <a:off x="474345" y="7031355"/>
          <a:ext cx="5582440" cy="2128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952500</xdr:colOff>
      <xdr:row>3</xdr:row>
      <xdr:rowOff>243840</xdr:rowOff>
    </xdr:from>
    <xdr:to>
      <xdr:col>1</xdr:col>
      <xdr:colOff>1535430</xdr:colOff>
      <xdr:row>8</xdr:row>
      <xdr:rowOff>114300</xdr:rowOff>
    </xdr:to>
    <xdr:sp macro="" textlink="">
      <xdr:nvSpPr>
        <xdr:cNvPr id="2" name="正方形/長方形 1">
          <a:extLst>
            <a:ext uri="{FF2B5EF4-FFF2-40B4-BE49-F238E27FC236}">
              <a16:creationId xmlns:a16="http://schemas.microsoft.com/office/drawing/2014/main" id="{DA0F6C82-75D6-46A3-8E9B-14007421552C}"/>
            </a:ext>
          </a:extLst>
        </xdr:cNvPr>
        <xdr:cNvSpPr/>
      </xdr:nvSpPr>
      <xdr:spPr>
        <a:xfrm>
          <a:off x="952500" y="731520"/>
          <a:ext cx="1657350" cy="158496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672465</xdr:colOff>
      <xdr:row>11</xdr:row>
      <xdr:rowOff>182880</xdr:rowOff>
    </xdr:from>
    <xdr:to>
      <xdr:col>1</xdr:col>
      <xdr:colOff>1449705</xdr:colOff>
      <xdr:row>13</xdr:row>
      <xdr:rowOff>230505</xdr:rowOff>
    </xdr:to>
    <xdr:sp macro="" textlink="">
      <xdr:nvSpPr>
        <xdr:cNvPr id="3" name="正方形/長方形 2">
          <a:extLst>
            <a:ext uri="{FF2B5EF4-FFF2-40B4-BE49-F238E27FC236}">
              <a16:creationId xmlns:a16="http://schemas.microsoft.com/office/drawing/2014/main" id="{C9612D45-A4D8-45E0-B916-F3272FDE2834}"/>
            </a:ext>
          </a:extLst>
        </xdr:cNvPr>
        <xdr:cNvSpPr/>
      </xdr:nvSpPr>
      <xdr:spPr>
        <a:xfrm>
          <a:off x="672465" y="3413760"/>
          <a:ext cx="1851660" cy="733425"/>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申請車両のカテゴリーを選択してください</a:t>
          </a:r>
        </a:p>
      </xdr:txBody>
    </xdr:sp>
    <xdr:clientData/>
  </xdr:twoCellAnchor>
  <xdr:twoCellAnchor>
    <xdr:from>
      <xdr:col>1</xdr:col>
      <xdr:colOff>521018</xdr:colOff>
      <xdr:row>8</xdr:row>
      <xdr:rowOff>114300</xdr:rowOff>
    </xdr:from>
    <xdr:to>
      <xdr:col>1</xdr:col>
      <xdr:colOff>707708</xdr:colOff>
      <xdr:row>11</xdr:row>
      <xdr:rowOff>180975</xdr:rowOff>
    </xdr:to>
    <xdr:cxnSp macro="">
      <xdr:nvCxnSpPr>
        <xdr:cNvPr id="4" name="直線コネクタ 3">
          <a:extLst>
            <a:ext uri="{FF2B5EF4-FFF2-40B4-BE49-F238E27FC236}">
              <a16:creationId xmlns:a16="http://schemas.microsoft.com/office/drawing/2014/main" id="{FAA6ABA0-791E-4A03-9D38-52F372C4A5DF}"/>
            </a:ext>
          </a:extLst>
        </xdr:cNvPr>
        <xdr:cNvCxnSpPr>
          <a:stCxn id="3" idx="0"/>
          <a:endCxn id="2" idx="2"/>
        </xdr:cNvCxnSpPr>
      </xdr:nvCxnSpPr>
      <xdr:spPr>
        <a:xfrm flipV="1">
          <a:off x="1595438" y="2316480"/>
          <a:ext cx="186690" cy="1095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xdr:row>
      <xdr:rowOff>247650</xdr:rowOff>
    </xdr:from>
    <xdr:to>
      <xdr:col>10</xdr:col>
      <xdr:colOff>3800475</xdr:colOff>
      <xdr:row>8</xdr:row>
      <xdr:rowOff>114300</xdr:rowOff>
    </xdr:to>
    <xdr:sp macro="" textlink="">
      <xdr:nvSpPr>
        <xdr:cNvPr id="5" name="正方形/長方形 4">
          <a:extLst>
            <a:ext uri="{FF2B5EF4-FFF2-40B4-BE49-F238E27FC236}">
              <a16:creationId xmlns:a16="http://schemas.microsoft.com/office/drawing/2014/main" id="{85D1849A-6401-4159-A7D4-1DFDC34724E0}"/>
            </a:ext>
          </a:extLst>
        </xdr:cNvPr>
        <xdr:cNvSpPr/>
      </xdr:nvSpPr>
      <xdr:spPr>
        <a:xfrm>
          <a:off x="3032760" y="735330"/>
          <a:ext cx="23025735" cy="15811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11</xdr:row>
      <xdr:rowOff>83820</xdr:rowOff>
    </xdr:from>
    <xdr:to>
      <xdr:col>3</xdr:col>
      <xdr:colOff>2186940</xdr:colOff>
      <xdr:row>13</xdr:row>
      <xdr:rowOff>135255</xdr:rowOff>
    </xdr:to>
    <xdr:sp macro="" textlink="">
      <xdr:nvSpPr>
        <xdr:cNvPr id="6" name="正方形/長方形 5">
          <a:extLst>
            <a:ext uri="{FF2B5EF4-FFF2-40B4-BE49-F238E27FC236}">
              <a16:creationId xmlns:a16="http://schemas.microsoft.com/office/drawing/2014/main" id="{540DFA0B-87CA-431F-BA12-1D418479D19A}"/>
            </a:ext>
          </a:extLst>
        </xdr:cNvPr>
        <xdr:cNvSpPr/>
      </xdr:nvSpPr>
      <xdr:spPr>
        <a:xfrm>
          <a:off x="5535930" y="3314700"/>
          <a:ext cx="1863090" cy="737235"/>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車検証の情報を入力してください</a:t>
          </a:r>
        </a:p>
      </xdr:txBody>
    </xdr:sp>
    <xdr:clientData/>
  </xdr:twoCellAnchor>
  <xdr:twoCellAnchor>
    <xdr:from>
      <xdr:col>2</xdr:col>
      <xdr:colOff>2075498</xdr:colOff>
      <xdr:row>8</xdr:row>
      <xdr:rowOff>114300</xdr:rowOff>
    </xdr:from>
    <xdr:to>
      <xdr:col>3</xdr:col>
      <xdr:colOff>1255395</xdr:colOff>
      <xdr:row>11</xdr:row>
      <xdr:rowOff>85725</xdr:rowOff>
    </xdr:to>
    <xdr:cxnSp macro="">
      <xdr:nvCxnSpPr>
        <xdr:cNvPr id="7" name="直線コネクタ 6">
          <a:extLst>
            <a:ext uri="{FF2B5EF4-FFF2-40B4-BE49-F238E27FC236}">
              <a16:creationId xmlns:a16="http://schemas.microsoft.com/office/drawing/2014/main" id="{956C936D-6E7B-4147-8D56-B0FC630CDEB1}"/>
            </a:ext>
          </a:extLst>
        </xdr:cNvPr>
        <xdr:cNvCxnSpPr>
          <a:stCxn id="6" idx="0"/>
        </xdr:cNvCxnSpPr>
      </xdr:nvCxnSpPr>
      <xdr:spPr>
        <a:xfrm flipH="1" flipV="1">
          <a:off x="4689158" y="2316480"/>
          <a:ext cx="1778317" cy="1000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2415540</xdr:colOff>
      <xdr:row>19</xdr:row>
      <xdr:rowOff>323850</xdr:rowOff>
    </xdr:from>
    <xdr:to>
      <xdr:col>10</xdr:col>
      <xdr:colOff>167640</xdr:colOff>
      <xdr:row>21</xdr:row>
      <xdr:rowOff>81915</xdr:rowOff>
    </xdr:to>
    <xdr:sp macro="" textlink="">
      <xdr:nvSpPr>
        <xdr:cNvPr id="8" name="正方形/長方形 7">
          <a:extLst>
            <a:ext uri="{FF2B5EF4-FFF2-40B4-BE49-F238E27FC236}">
              <a16:creationId xmlns:a16="http://schemas.microsoft.com/office/drawing/2014/main" id="{2CD831BD-7C33-4E94-BB8E-D49074E35C70}"/>
            </a:ext>
          </a:extLst>
        </xdr:cNvPr>
        <xdr:cNvSpPr/>
      </xdr:nvSpPr>
      <xdr:spPr>
        <a:xfrm>
          <a:off x="14889480" y="6297930"/>
          <a:ext cx="7536180" cy="44386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1558290</xdr:colOff>
      <xdr:row>24</xdr:row>
      <xdr:rowOff>64770</xdr:rowOff>
    </xdr:from>
    <xdr:to>
      <xdr:col>8</xdr:col>
      <xdr:colOff>2116455</xdr:colOff>
      <xdr:row>26</xdr:row>
      <xdr:rowOff>325755</xdr:rowOff>
    </xdr:to>
    <xdr:sp macro="" textlink="">
      <xdr:nvSpPr>
        <xdr:cNvPr id="9" name="正方形/長方形 8">
          <a:extLst>
            <a:ext uri="{FF2B5EF4-FFF2-40B4-BE49-F238E27FC236}">
              <a16:creationId xmlns:a16="http://schemas.microsoft.com/office/drawing/2014/main" id="{FC004C93-5F93-4267-B920-D7F9AAB133A3}"/>
            </a:ext>
          </a:extLst>
        </xdr:cNvPr>
        <xdr:cNvSpPr/>
      </xdr:nvSpPr>
      <xdr:spPr>
        <a:xfrm>
          <a:off x="16478250" y="7753350"/>
          <a:ext cx="3004185" cy="946785"/>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上段で「水素エンジントラック」を選択した場合、この案内が出ます。</a:t>
          </a:r>
          <a:endParaRPr kumimoji="1" lang="en-US" altLang="ja-JP" sz="1100">
            <a:solidFill>
              <a:schemeClr val="tx1"/>
            </a:solidFill>
          </a:endParaRPr>
        </a:p>
        <a:p>
          <a:pPr algn="l"/>
          <a:r>
            <a:rPr kumimoji="1" lang="ja-JP" altLang="en-US" sz="1100">
              <a:solidFill>
                <a:schemeClr val="tx1"/>
              </a:solidFill>
            </a:rPr>
            <a:t>下段に必要情報を入力してください</a:t>
          </a:r>
        </a:p>
      </xdr:txBody>
    </xdr:sp>
    <xdr:clientData/>
  </xdr:twoCellAnchor>
  <xdr:twoCellAnchor>
    <xdr:from>
      <xdr:col>8</xdr:col>
      <xdr:colOff>611505</xdr:colOff>
      <xdr:row>21</xdr:row>
      <xdr:rowOff>83820</xdr:rowOff>
    </xdr:from>
    <xdr:to>
      <xdr:col>8</xdr:col>
      <xdr:colOff>1295400</xdr:colOff>
      <xdr:row>24</xdr:row>
      <xdr:rowOff>62865</xdr:rowOff>
    </xdr:to>
    <xdr:cxnSp macro="">
      <xdr:nvCxnSpPr>
        <xdr:cNvPr id="10" name="直線コネクタ 9">
          <a:extLst>
            <a:ext uri="{FF2B5EF4-FFF2-40B4-BE49-F238E27FC236}">
              <a16:creationId xmlns:a16="http://schemas.microsoft.com/office/drawing/2014/main" id="{FF628389-6898-450B-81AF-1AEB684C7000}"/>
            </a:ext>
          </a:extLst>
        </xdr:cNvPr>
        <xdr:cNvCxnSpPr>
          <a:stCxn id="9" idx="0"/>
          <a:endCxn id="8" idx="2"/>
        </xdr:cNvCxnSpPr>
      </xdr:nvCxnSpPr>
      <xdr:spPr>
        <a:xfrm flipV="1">
          <a:off x="17977485" y="6743700"/>
          <a:ext cx="683895" cy="10077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1399866</xdr:colOff>
      <xdr:row>28</xdr:row>
      <xdr:rowOff>46433</xdr:rowOff>
    </xdr:from>
    <xdr:to>
      <xdr:col>7</xdr:col>
      <xdr:colOff>1592863</xdr:colOff>
      <xdr:row>29</xdr:row>
      <xdr:rowOff>124538</xdr:rowOff>
    </xdr:to>
    <xdr:sp macro="" textlink="">
      <xdr:nvSpPr>
        <xdr:cNvPr id="11" name="矢印: 下 10">
          <a:extLst>
            <a:ext uri="{FF2B5EF4-FFF2-40B4-BE49-F238E27FC236}">
              <a16:creationId xmlns:a16="http://schemas.microsoft.com/office/drawing/2014/main" id="{0455C91F-EBFE-49AF-BEE1-1683FE53FB0A}"/>
            </a:ext>
          </a:extLst>
        </xdr:cNvPr>
        <xdr:cNvSpPr/>
      </xdr:nvSpPr>
      <xdr:spPr>
        <a:xfrm rot="4380000" flipH="1">
          <a:off x="13942682" y="6957477"/>
          <a:ext cx="421005" cy="4719277"/>
        </a:xfrm>
        <a:prstGeom prst="down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20955</xdr:colOff>
      <xdr:row>16</xdr:row>
      <xdr:rowOff>283846</xdr:rowOff>
    </xdr:from>
    <xdr:to>
      <xdr:col>1</xdr:col>
      <xdr:colOff>1483995</xdr:colOff>
      <xdr:row>20</xdr:row>
      <xdr:rowOff>139066</xdr:rowOff>
    </xdr:to>
    <xdr:sp macro="" textlink="">
      <xdr:nvSpPr>
        <xdr:cNvPr id="12" name="正方形/長方形 11">
          <a:extLst>
            <a:ext uri="{FF2B5EF4-FFF2-40B4-BE49-F238E27FC236}">
              <a16:creationId xmlns:a16="http://schemas.microsoft.com/office/drawing/2014/main" id="{DE5C9BAF-7F8B-42C6-8AB0-569F325D0E9D}"/>
            </a:ext>
          </a:extLst>
        </xdr:cNvPr>
        <xdr:cNvSpPr/>
      </xdr:nvSpPr>
      <xdr:spPr>
        <a:xfrm>
          <a:off x="1095375" y="5229226"/>
          <a:ext cx="1463040" cy="122682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396241</xdr:colOff>
      <xdr:row>22</xdr:row>
      <xdr:rowOff>289560</xdr:rowOff>
    </xdr:from>
    <xdr:to>
      <xdr:col>1</xdr:col>
      <xdr:colOff>1449706</xdr:colOff>
      <xdr:row>26</xdr:row>
      <xdr:rowOff>85726</xdr:rowOff>
    </xdr:to>
    <xdr:sp macro="" textlink="">
      <xdr:nvSpPr>
        <xdr:cNvPr id="13" name="正方形/長方形 12">
          <a:extLst>
            <a:ext uri="{FF2B5EF4-FFF2-40B4-BE49-F238E27FC236}">
              <a16:creationId xmlns:a16="http://schemas.microsoft.com/office/drawing/2014/main" id="{CA1F3302-3CAB-4698-A030-2CEA88F4DE32}"/>
            </a:ext>
          </a:extLst>
        </xdr:cNvPr>
        <xdr:cNvSpPr/>
      </xdr:nvSpPr>
      <xdr:spPr>
        <a:xfrm>
          <a:off x="396241" y="7292340"/>
          <a:ext cx="2127885" cy="1167766"/>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助成対象車両の契約形態を選択してください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番号は上段の「★車両申請」の番号と連動させてください</a:t>
          </a:r>
          <a:r>
            <a:rPr kumimoji="1" lang="en-US" altLang="ja-JP" sz="1100">
              <a:solidFill>
                <a:schemeClr val="tx1"/>
              </a:solidFill>
            </a:rPr>
            <a:t>)</a:t>
          </a:r>
        </a:p>
      </xdr:txBody>
    </xdr:sp>
    <xdr:clientData/>
  </xdr:twoCellAnchor>
  <xdr:twoCellAnchor>
    <xdr:from>
      <xdr:col>1</xdr:col>
      <xdr:colOff>384811</xdr:colOff>
      <xdr:row>20</xdr:row>
      <xdr:rowOff>135256</xdr:rowOff>
    </xdr:from>
    <xdr:to>
      <xdr:col>1</xdr:col>
      <xdr:colOff>750570</xdr:colOff>
      <xdr:row>22</xdr:row>
      <xdr:rowOff>289560</xdr:rowOff>
    </xdr:to>
    <xdr:cxnSp macro="">
      <xdr:nvCxnSpPr>
        <xdr:cNvPr id="14" name="直線コネクタ 13">
          <a:extLst>
            <a:ext uri="{FF2B5EF4-FFF2-40B4-BE49-F238E27FC236}">
              <a16:creationId xmlns:a16="http://schemas.microsoft.com/office/drawing/2014/main" id="{119CD169-EDDA-42FD-8303-F69065119A77}"/>
            </a:ext>
          </a:extLst>
        </xdr:cNvPr>
        <xdr:cNvCxnSpPr>
          <a:stCxn id="13" idx="0"/>
          <a:endCxn id="12" idx="2"/>
        </xdr:cNvCxnSpPr>
      </xdr:nvCxnSpPr>
      <xdr:spPr>
        <a:xfrm flipV="1">
          <a:off x="1459231" y="6452236"/>
          <a:ext cx="365759" cy="8401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596265</xdr:colOff>
      <xdr:row>16</xdr:row>
      <xdr:rowOff>287656</xdr:rowOff>
    </xdr:from>
    <xdr:to>
      <xdr:col>2</xdr:col>
      <xdr:colOff>2057400</xdr:colOff>
      <xdr:row>20</xdr:row>
      <xdr:rowOff>135256</xdr:rowOff>
    </xdr:to>
    <xdr:sp macro="" textlink="">
      <xdr:nvSpPr>
        <xdr:cNvPr id="15" name="正方形/長方形 14">
          <a:extLst>
            <a:ext uri="{FF2B5EF4-FFF2-40B4-BE49-F238E27FC236}">
              <a16:creationId xmlns:a16="http://schemas.microsoft.com/office/drawing/2014/main" id="{AC587A97-A950-46F6-883E-4A6379A0E4C8}"/>
            </a:ext>
          </a:extLst>
        </xdr:cNvPr>
        <xdr:cNvSpPr/>
      </xdr:nvSpPr>
      <xdr:spPr>
        <a:xfrm>
          <a:off x="3209925" y="5233036"/>
          <a:ext cx="1461135" cy="12192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207645</xdr:colOff>
      <xdr:row>22</xdr:row>
      <xdr:rowOff>293370</xdr:rowOff>
    </xdr:from>
    <xdr:to>
      <xdr:col>2</xdr:col>
      <xdr:colOff>2526030</xdr:colOff>
      <xdr:row>26</xdr:row>
      <xdr:rowOff>196215</xdr:rowOff>
    </xdr:to>
    <xdr:sp macro="" textlink="">
      <xdr:nvSpPr>
        <xdr:cNvPr id="16" name="正方形/長方形 15">
          <a:extLst>
            <a:ext uri="{FF2B5EF4-FFF2-40B4-BE49-F238E27FC236}">
              <a16:creationId xmlns:a16="http://schemas.microsoft.com/office/drawing/2014/main" id="{3434A800-67CB-493F-BFCF-9338FBD511FA}"/>
            </a:ext>
          </a:extLst>
        </xdr:cNvPr>
        <xdr:cNvSpPr/>
      </xdr:nvSpPr>
      <xdr:spPr>
        <a:xfrm>
          <a:off x="2821305" y="7296150"/>
          <a:ext cx="2318385" cy="1274445"/>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車両純増による上乗せ又はステーション整備・誘致による上乗せのいずれかを助成する場合は「有り」を受けない場合は「無し」を選択してください</a:t>
          </a:r>
        </a:p>
      </xdr:txBody>
    </xdr:sp>
    <xdr:clientData/>
  </xdr:twoCellAnchor>
  <xdr:twoCellAnchor>
    <xdr:from>
      <xdr:col>2</xdr:col>
      <xdr:colOff>1324928</xdr:colOff>
      <xdr:row>20</xdr:row>
      <xdr:rowOff>131446</xdr:rowOff>
    </xdr:from>
    <xdr:to>
      <xdr:col>2</xdr:col>
      <xdr:colOff>1370648</xdr:colOff>
      <xdr:row>22</xdr:row>
      <xdr:rowOff>291465</xdr:rowOff>
    </xdr:to>
    <xdr:cxnSp macro="">
      <xdr:nvCxnSpPr>
        <xdr:cNvPr id="17" name="直線コネクタ 16">
          <a:extLst>
            <a:ext uri="{FF2B5EF4-FFF2-40B4-BE49-F238E27FC236}">
              <a16:creationId xmlns:a16="http://schemas.microsoft.com/office/drawing/2014/main" id="{F503CDB7-C805-49C9-95E6-6BFCBCBD7B07}"/>
            </a:ext>
          </a:extLst>
        </xdr:cNvPr>
        <xdr:cNvCxnSpPr>
          <a:stCxn id="16" idx="0"/>
          <a:endCxn id="15" idx="2"/>
        </xdr:cNvCxnSpPr>
      </xdr:nvCxnSpPr>
      <xdr:spPr>
        <a:xfrm flipH="1" flipV="1">
          <a:off x="3938588" y="6448426"/>
          <a:ext cx="45720" cy="8458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506730</xdr:colOff>
      <xdr:row>16</xdr:row>
      <xdr:rowOff>283846</xdr:rowOff>
    </xdr:from>
    <xdr:to>
      <xdr:col>3</xdr:col>
      <xdr:colOff>1971675</xdr:colOff>
      <xdr:row>20</xdr:row>
      <xdr:rowOff>131446</xdr:rowOff>
    </xdr:to>
    <xdr:sp macro="" textlink="">
      <xdr:nvSpPr>
        <xdr:cNvPr id="18" name="正方形/長方形 17">
          <a:extLst>
            <a:ext uri="{FF2B5EF4-FFF2-40B4-BE49-F238E27FC236}">
              <a16:creationId xmlns:a16="http://schemas.microsoft.com/office/drawing/2014/main" id="{C39DBC64-F8A2-45F3-82BF-0901BC935ABE}"/>
            </a:ext>
          </a:extLst>
        </xdr:cNvPr>
        <xdr:cNvSpPr/>
      </xdr:nvSpPr>
      <xdr:spPr>
        <a:xfrm>
          <a:off x="5718810" y="5229226"/>
          <a:ext cx="1464945" cy="12192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219075</xdr:colOff>
      <xdr:row>22</xdr:row>
      <xdr:rowOff>268605</xdr:rowOff>
    </xdr:from>
    <xdr:to>
      <xdr:col>3</xdr:col>
      <xdr:colOff>2535555</xdr:colOff>
      <xdr:row>26</xdr:row>
      <xdr:rowOff>180975</xdr:rowOff>
    </xdr:to>
    <xdr:sp macro="" textlink="">
      <xdr:nvSpPr>
        <xdr:cNvPr id="19" name="正方形/長方形 18">
          <a:extLst>
            <a:ext uri="{FF2B5EF4-FFF2-40B4-BE49-F238E27FC236}">
              <a16:creationId xmlns:a16="http://schemas.microsoft.com/office/drawing/2014/main" id="{A01FE688-A1AD-479A-8CA0-6A5344600AA1}"/>
            </a:ext>
          </a:extLst>
        </xdr:cNvPr>
        <xdr:cNvSpPr/>
      </xdr:nvSpPr>
      <xdr:spPr>
        <a:xfrm>
          <a:off x="5431155" y="7271385"/>
          <a:ext cx="2316480" cy="1283970"/>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上乗せ補助（左隣の項目）申請をしない場合で、認証取得による上乗せ補助を受ける場合は「有り」を受けない場合は「無し」を選択してください</a:t>
          </a:r>
        </a:p>
      </xdr:txBody>
    </xdr:sp>
    <xdr:clientData/>
  </xdr:twoCellAnchor>
  <xdr:twoCellAnchor>
    <xdr:from>
      <xdr:col>3</xdr:col>
      <xdr:colOff>1240155</xdr:colOff>
      <xdr:row>20</xdr:row>
      <xdr:rowOff>135256</xdr:rowOff>
    </xdr:from>
    <xdr:to>
      <xdr:col>3</xdr:col>
      <xdr:colOff>1374458</xdr:colOff>
      <xdr:row>22</xdr:row>
      <xdr:rowOff>268605</xdr:rowOff>
    </xdr:to>
    <xdr:cxnSp macro="">
      <xdr:nvCxnSpPr>
        <xdr:cNvPr id="20" name="直線コネクタ 19">
          <a:extLst>
            <a:ext uri="{FF2B5EF4-FFF2-40B4-BE49-F238E27FC236}">
              <a16:creationId xmlns:a16="http://schemas.microsoft.com/office/drawing/2014/main" id="{D63A1EDE-1A4E-41E8-AF7B-F8523214326F}"/>
            </a:ext>
          </a:extLst>
        </xdr:cNvPr>
        <xdr:cNvCxnSpPr>
          <a:stCxn id="19" idx="0"/>
          <a:endCxn id="18" idx="2"/>
        </xdr:cNvCxnSpPr>
      </xdr:nvCxnSpPr>
      <xdr:spPr>
        <a:xfrm flipH="1" flipV="1">
          <a:off x="6452235" y="6452236"/>
          <a:ext cx="134303" cy="81914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16</xdr:row>
      <xdr:rowOff>283846</xdr:rowOff>
    </xdr:from>
    <xdr:to>
      <xdr:col>6</xdr:col>
      <xdr:colOff>1910715</xdr:colOff>
      <xdr:row>20</xdr:row>
      <xdr:rowOff>131446</xdr:rowOff>
    </xdr:to>
    <xdr:sp macro="" textlink="">
      <xdr:nvSpPr>
        <xdr:cNvPr id="21" name="正方形/長方形 20">
          <a:extLst>
            <a:ext uri="{FF2B5EF4-FFF2-40B4-BE49-F238E27FC236}">
              <a16:creationId xmlns:a16="http://schemas.microsoft.com/office/drawing/2014/main" id="{770B77F4-B8DC-46D4-9506-DC7E53FFD534}"/>
            </a:ext>
          </a:extLst>
        </xdr:cNvPr>
        <xdr:cNvSpPr/>
      </xdr:nvSpPr>
      <xdr:spPr>
        <a:xfrm>
          <a:off x="12931140" y="5229226"/>
          <a:ext cx="1453515" cy="12192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1466851</xdr:colOff>
      <xdr:row>22</xdr:row>
      <xdr:rowOff>95249</xdr:rowOff>
    </xdr:from>
    <xdr:to>
      <xdr:col>7</xdr:col>
      <xdr:colOff>262890</xdr:colOff>
      <xdr:row>27</xdr:row>
      <xdr:rowOff>57150</xdr:rowOff>
    </xdr:to>
    <xdr:sp macro="" textlink="">
      <xdr:nvSpPr>
        <xdr:cNvPr id="22" name="正方形/長方形 21">
          <a:extLst>
            <a:ext uri="{FF2B5EF4-FFF2-40B4-BE49-F238E27FC236}">
              <a16:creationId xmlns:a16="http://schemas.microsoft.com/office/drawing/2014/main" id="{4D39E360-9335-477F-AC0C-3110F6A40F82}"/>
            </a:ext>
          </a:extLst>
        </xdr:cNvPr>
        <xdr:cNvSpPr/>
      </xdr:nvSpPr>
      <xdr:spPr>
        <a:xfrm>
          <a:off x="11860531" y="7098029"/>
          <a:ext cx="3322319" cy="1676401"/>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b="1">
              <a:solidFill>
                <a:srgbClr val="FF0000"/>
              </a:solidFill>
            </a:rPr>
            <a:t>要注意</a:t>
          </a:r>
          <a:r>
            <a:rPr kumimoji="1" lang="en-US" altLang="ja-JP" sz="1100">
              <a:solidFill>
                <a:srgbClr val="FF0000"/>
              </a:solidFill>
            </a:rPr>
            <a:t>】</a:t>
          </a:r>
        </a:p>
        <a:p>
          <a:pPr algn="l"/>
          <a:endParaRPr kumimoji="1" lang="en-US" altLang="ja-JP" sz="1100">
            <a:solidFill>
              <a:srgbClr val="FF0000"/>
            </a:solidFill>
          </a:endParaRPr>
        </a:p>
        <a:p>
          <a:pPr algn="l"/>
          <a:r>
            <a:rPr kumimoji="1" lang="ja-JP" altLang="en-US" sz="1100">
              <a:solidFill>
                <a:schemeClr val="tx1"/>
              </a:solidFill>
            </a:rPr>
            <a:t>購入または大企業のリース契約の場合はディーゼルトラックの「</a:t>
          </a:r>
          <a:r>
            <a:rPr kumimoji="1" lang="ja-JP" altLang="en-US" sz="1100" b="1">
              <a:solidFill>
                <a:srgbClr val="FF0000"/>
              </a:solidFill>
            </a:rPr>
            <a:t>車両本体価格</a:t>
          </a:r>
          <a:r>
            <a:rPr kumimoji="1" lang="ja-JP" altLang="en-US" sz="1100">
              <a:solidFill>
                <a:schemeClr val="tx1"/>
              </a:solidFill>
            </a:rPr>
            <a:t>」を入力、中小企業かつリース契約の場合はディーゼルトラックの「</a:t>
          </a:r>
          <a:r>
            <a:rPr kumimoji="1" lang="ja-JP" altLang="en-US" sz="1100" b="1">
              <a:solidFill>
                <a:srgbClr val="FF0000"/>
              </a:solidFill>
            </a:rPr>
            <a:t>リース契約費用（車両本体</a:t>
          </a:r>
          <a:r>
            <a:rPr kumimoji="1" lang="en-US" altLang="ja-JP" sz="1100" b="1">
              <a:solidFill>
                <a:srgbClr val="FF0000"/>
              </a:solidFill>
            </a:rPr>
            <a:t>+</a:t>
          </a:r>
          <a:r>
            <a:rPr kumimoji="1" lang="ja-JP" altLang="en-US" sz="1100" b="1">
              <a:solidFill>
                <a:srgbClr val="FF0000"/>
              </a:solidFill>
            </a:rPr>
            <a:t>メンテナンス・サービス費用）</a:t>
          </a:r>
          <a:r>
            <a:rPr kumimoji="1" lang="ja-JP" altLang="en-US" sz="1100">
              <a:solidFill>
                <a:schemeClr val="tx1"/>
              </a:solidFill>
            </a:rPr>
            <a:t>」を入力してください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6</xdr:col>
      <xdr:colOff>1050608</xdr:colOff>
      <xdr:row>20</xdr:row>
      <xdr:rowOff>135256</xdr:rowOff>
    </xdr:from>
    <xdr:to>
      <xdr:col>6</xdr:col>
      <xdr:colOff>1184910</xdr:colOff>
      <xdr:row>22</xdr:row>
      <xdr:rowOff>95249</xdr:rowOff>
    </xdr:to>
    <xdr:cxnSp macro="">
      <xdr:nvCxnSpPr>
        <xdr:cNvPr id="23" name="直線コネクタ 22">
          <a:extLst>
            <a:ext uri="{FF2B5EF4-FFF2-40B4-BE49-F238E27FC236}">
              <a16:creationId xmlns:a16="http://schemas.microsoft.com/office/drawing/2014/main" id="{D3CE5E98-8B1F-4C14-B5E1-6749C0020BD0}"/>
            </a:ext>
          </a:extLst>
        </xdr:cNvPr>
        <xdr:cNvCxnSpPr>
          <a:stCxn id="22" idx="0"/>
          <a:endCxn id="21" idx="2"/>
        </xdr:cNvCxnSpPr>
      </xdr:nvCxnSpPr>
      <xdr:spPr>
        <a:xfrm flipV="1">
          <a:off x="13524548" y="6452236"/>
          <a:ext cx="134302" cy="6457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552450</xdr:colOff>
      <xdr:row>30</xdr:row>
      <xdr:rowOff>5716</xdr:rowOff>
    </xdr:from>
    <xdr:to>
      <xdr:col>4</xdr:col>
      <xdr:colOff>2005965</xdr:colOff>
      <xdr:row>33</xdr:row>
      <xdr:rowOff>196216</xdr:rowOff>
    </xdr:to>
    <xdr:sp macro="" textlink="">
      <xdr:nvSpPr>
        <xdr:cNvPr id="24" name="正方形/長方形 23">
          <a:extLst>
            <a:ext uri="{FF2B5EF4-FFF2-40B4-BE49-F238E27FC236}">
              <a16:creationId xmlns:a16="http://schemas.microsoft.com/office/drawing/2014/main" id="{B54E3789-2496-4B9A-8569-133E474456A9}"/>
            </a:ext>
          </a:extLst>
        </xdr:cNvPr>
        <xdr:cNvSpPr/>
      </xdr:nvSpPr>
      <xdr:spPr>
        <a:xfrm>
          <a:off x="8362950" y="9751696"/>
          <a:ext cx="1453515" cy="12192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135255</xdr:colOff>
      <xdr:row>35</xdr:row>
      <xdr:rowOff>93346</xdr:rowOff>
    </xdr:from>
    <xdr:to>
      <xdr:col>4</xdr:col>
      <xdr:colOff>2455545</xdr:colOff>
      <xdr:row>37</xdr:row>
      <xdr:rowOff>180976</xdr:rowOff>
    </xdr:to>
    <xdr:sp macro="" textlink="">
      <xdr:nvSpPr>
        <xdr:cNvPr id="25" name="正方形/長方形 24">
          <a:extLst>
            <a:ext uri="{FF2B5EF4-FFF2-40B4-BE49-F238E27FC236}">
              <a16:creationId xmlns:a16="http://schemas.microsoft.com/office/drawing/2014/main" id="{12C521D6-40C7-4049-A41C-EA3B2080FBE9}"/>
            </a:ext>
          </a:extLst>
        </xdr:cNvPr>
        <xdr:cNvSpPr/>
      </xdr:nvSpPr>
      <xdr:spPr>
        <a:xfrm>
          <a:off x="7945755" y="11553826"/>
          <a:ext cx="2320290" cy="773430"/>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上乗せ補助が「有り」の場合のみ、入力してください。</a:t>
          </a:r>
          <a:endParaRPr kumimoji="1" lang="en-US" altLang="ja-JP" sz="1100">
            <a:solidFill>
              <a:schemeClr val="tx1"/>
            </a:solidFill>
          </a:endParaRPr>
        </a:p>
      </xdr:txBody>
    </xdr:sp>
    <xdr:clientData/>
  </xdr:twoCellAnchor>
  <xdr:twoCellAnchor>
    <xdr:from>
      <xdr:col>4</xdr:col>
      <xdr:colOff>1275398</xdr:colOff>
      <xdr:row>33</xdr:row>
      <xdr:rowOff>198121</xdr:rowOff>
    </xdr:from>
    <xdr:to>
      <xdr:col>4</xdr:col>
      <xdr:colOff>1295400</xdr:colOff>
      <xdr:row>35</xdr:row>
      <xdr:rowOff>97156</xdr:rowOff>
    </xdr:to>
    <xdr:cxnSp macro="">
      <xdr:nvCxnSpPr>
        <xdr:cNvPr id="26" name="直線コネクタ 25">
          <a:extLst>
            <a:ext uri="{FF2B5EF4-FFF2-40B4-BE49-F238E27FC236}">
              <a16:creationId xmlns:a16="http://schemas.microsoft.com/office/drawing/2014/main" id="{F30C7D64-A1F5-417A-BFD0-3463A94B0AAF}"/>
            </a:ext>
          </a:extLst>
        </xdr:cNvPr>
        <xdr:cNvCxnSpPr>
          <a:stCxn id="25" idx="0"/>
          <a:endCxn id="24" idx="2"/>
        </xdr:cNvCxnSpPr>
      </xdr:nvCxnSpPr>
      <xdr:spPr>
        <a:xfrm flipH="1" flipV="1">
          <a:off x="9085898" y="10972801"/>
          <a:ext cx="20002" cy="5848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27</xdr:row>
      <xdr:rowOff>323851</xdr:rowOff>
    </xdr:from>
    <xdr:to>
      <xdr:col>2</xdr:col>
      <xdr:colOff>64770</xdr:colOff>
      <xdr:row>29</xdr:row>
      <xdr:rowOff>38100</xdr:rowOff>
    </xdr:to>
    <xdr:sp macro="" textlink="">
      <xdr:nvSpPr>
        <xdr:cNvPr id="27" name="正方形/長方形 26">
          <a:extLst>
            <a:ext uri="{FF2B5EF4-FFF2-40B4-BE49-F238E27FC236}">
              <a16:creationId xmlns:a16="http://schemas.microsoft.com/office/drawing/2014/main" id="{68649A33-952E-48C9-B994-04EFB2825C84}"/>
            </a:ext>
          </a:extLst>
        </xdr:cNvPr>
        <xdr:cNvSpPr/>
      </xdr:nvSpPr>
      <xdr:spPr>
        <a:xfrm>
          <a:off x="1093470" y="9041131"/>
          <a:ext cx="1584960" cy="40004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200026</xdr:colOff>
      <xdr:row>32</xdr:row>
      <xdr:rowOff>1</xdr:rowOff>
    </xdr:from>
    <xdr:to>
      <xdr:col>2</xdr:col>
      <xdr:colOff>782956</xdr:colOff>
      <xdr:row>33</xdr:row>
      <xdr:rowOff>262891</xdr:rowOff>
    </xdr:to>
    <xdr:sp macro="" textlink="">
      <xdr:nvSpPr>
        <xdr:cNvPr id="28" name="正方形/長方形 27">
          <a:extLst>
            <a:ext uri="{FF2B5EF4-FFF2-40B4-BE49-F238E27FC236}">
              <a16:creationId xmlns:a16="http://schemas.microsoft.com/office/drawing/2014/main" id="{173B44F5-A56B-4E95-8D63-1BEF5230502C}"/>
            </a:ext>
          </a:extLst>
        </xdr:cNvPr>
        <xdr:cNvSpPr/>
      </xdr:nvSpPr>
      <xdr:spPr>
        <a:xfrm>
          <a:off x="1274446" y="10431781"/>
          <a:ext cx="2122170" cy="605790"/>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水素エンジントラックの申請を行う場合のみ使用</a:t>
          </a:r>
          <a:endParaRPr kumimoji="1" lang="en-US" altLang="ja-JP" sz="1100">
            <a:solidFill>
              <a:schemeClr val="tx1"/>
            </a:solidFill>
          </a:endParaRPr>
        </a:p>
      </xdr:txBody>
    </xdr:sp>
    <xdr:clientData/>
  </xdr:twoCellAnchor>
  <xdr:twoCellAnchor>
    <xdr:from>
      <xdr:col>1</xdr:col>
      <xdr:colOff>810578</xdr:colOff>
      <xdr:row>29</xdr:row>
      <xdr:rowOff>38100</xdr:rowOff>
    </xdr:from>
    <xdr:to>
      <xdr:col>1</xdr:col>
      <xdr:colOff>1262064</xdr:colOff>
      <xdr:row>32</xdr:row>
      <xdr:rowOff>1</xdr:rowOff>
    </xdr:to>
    <xdr:cxnSp macro="">
      <xdr:nvCxnSpPr>
        <xdr:cNvPr id="29" name="直線コネクタ 28">
          <a:extLst>
            <a:ext uri="{FF2B5EF4-FFF2-40B4-BE49-F238E27FC236}">
              <a16:creationId xmlns:a16="http://schemas.microsoft.com/office/drawing/2014/main" id="{E8AB522A-13F0-4913-BC18-0FA59BC99B53}"/>
            </a:ext>
          </a:extLst>
        </xdr:cNvPr>
        <xdr:cNvCxnSpPr>
          <a:stCxn id="28" idx="0"/>
          <a:endCxn id="27" idx="2"/>
        </xdr:cNvCxnSpPr>
      </xdr:nvCxnSpPr>
      <xdr:spPr>
        <a:xfrm flipH="1" flipV="1">
          <a:off x="1884998" y="9441180"/>
          <a:ext cx="451486" cy="9906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7</xdr:row>
          <xdr:rowOff>38100</xdr:rowOff>
        </xdr:from>
        <xdr:to>
          <xdr:col>2</xdr:col>
          <xdr:colOff>68580</xdr:colOff>
          <xdr:row>11</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45720</xdr:rowOff>
        </xdr:from>
        <xdr:to>
          <xdr:col>2</xdr:col>
          <xdr:colOff>68580</xdr:colOff>
          <xdr:row>20</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38100</xdr:rowOff>
        </xdr:from>
        <xdr:to>
          <xdr:col>2</xdr:col>
          <xdr:colOff>68580</xdr:colOff>
          <xdr:row>41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33</xdr:row>
          <xdr:rowOff>114300</xdr:rowOff>
        </xdr:from>
        <xdr:to>
          <xdr:col>10</xdr:col>
          <xdr:colOff>137160</xdr:colOff>
          <xdr:row>34</xdr:row>
          <xdr:rowOff>114300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35</xdr:row>
          <xdr:rowOff>83820</xdr:rowOff>
        </xdr:from>
        <xdr:to>
          <xdr:col>10</xdr:col>
          <xdr:colOff>137160</xdr:colOff>
          <xdr:row>36</xdr:row>
          <xdr:rowOff>99060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8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33</xdr:row>
          <xdr:rowOff>114300</xdr:rowOff>
        </xdr:from>
        <xdr:to>
          <xdr:col>17</xdr:col>
          <xdr:colOff>137160</xdr:colOff>
          <xdr:row>34</xdr:row>
          <xdr:rowOff>114300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35</xdr:row>
          <xdr:rowOff>106680</xdr:rowOff>
        </xdr:from>
        <xdr:to>
          <xdr:col>17</xdr:col>
          <xdr:colOff>106680</xdr:colOff>
          <xdr:row>36</xdr:row>
          <xdr:rowOff>83820</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8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33</xdr:row>
          <xdr:rowOff>137160</xdr:rowOff>
        </xdr:from>
        <xdr:to>
          <xdr:col>24</xdr:col>
          <xdr:colOff>99060</xdr:colOff>
          <xdr:row>34</xdr:row>
          <xdr:rowOff>99060</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8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35</xdr:row>
          <xdr:rowOff>106680</xdr:rowOff>
        </xdr:from>
        <xdr:to>
          <xdr:col>24</xdr:col>
          <xdr:colOff>121920</xdr:colOff>
          <xdr:row>36</xdr:row>
          <xdr:rowOff>83820</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8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137160</xdr:colOff>
          <xdr:row>33</xdr:row>
          <xdr:rowOff>106680</xdr:rowOff>
        </xdr:from>
        <xdr:to>
          <xdr:col>31</xdr:col>
          <xdr:colOff>114300</xdr:colOff>
          <xdr:row>34</xdr:row>
          <xdr:rowOff>99060</xdr:rowOff>
        </xdr:to>
        <xdr:sp macro="" textlink="">
          <xdr:nvSpPr>
            <xdr:cNvPr id="2055" name="CheckBox7" hidden="1">
              <a:extLst>
                <a:ext uri="{63B3BB69-23CF-44E3-9099-C40C66FF867C}">
                  <a14:compatExt spid="_x0000_s2055"/>
                </a:ext>
                <a:ext uri="{FF2B5EF4-FFF2-40B4-BE49-F238E27FC236}">
                  <a16:creationId xmlns:a16="http://schemas.microsoft.com/office/drawing/2014/main" id="{00000000-0008-0000-08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7.emf"/><Relationship Id="rId3" Type="http://schemas.openxmlformats.org/officeDocument/2006/relationships/vmlDrawing" Target="../drawings/vmlDrawing4.vml"/><Relationship Id="rId7" Type="http://schemas.openxmlformats.org/officeDocument/2006/relationships/image" Target="../media/image4.emf"/><Relationship Id="rId12" Type="http://schemas.openxmlformats.org/officeDocument/2006/relationships/control" Target="../activeX/activeX5.xml"/><Relationship Id="rId17" Type="http://schemas.openxmlformats.org/officeDocument/2006/relationships/image" Target="../media/image9.emf"/><Relationship Id="rId2" Type="http://schemas.openxmlformats.org/officeDocument/2006/relationships/drawing" Target="../drawings/drawing4.xml"/><Relationship Id="rId16" Type="http://schemas.openxmlformats.org/officeDocument/2006/relationships/control" Target="../activeX/activeX7.xml"/><Relationship Id="rId1" Type="http://schemas.openxmlformats.org/officeDocument/2006/relationships/printerSettings" Target="../printerSettings/printerSettings14.bin"/><Relationship Id="rId6" Type="http://schemas.openxmlformats.org/officeDocument/2006/relationships/control" Target="../activeX/activeX2.xml"/><Relationship Id="rId11" Type="http://schemas.openxmlformats.org/officeDocument/2006/relationships/image" Target="../media/image6.emf"/><Relationship Id="rId5" Type="http://schemas.openxmlformats.org/officeDocument/2006/relationships/image" Target="../media/image3.emf"/><Relationship Id="rId15" Type="http://schemas.openxmlformats.org/officeDocument/2006/relationships/image" Target="../media/image8.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5.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BD6CA-000D-4822-A653-A14607F9C26A}">
  <sheetPr>
    <pageSetUpPr fitToPage="1"/>
  </sheetPr>
  <dimension ref="A1:AN52"/>
  <sheetViews>
    <sheetView showGridLines="0" view="pageBreakPreview" zoomScaleNormal="100" zoomScaleSheetLayoutView="100" workbookViewId="0"/>
  </sheetViews>
  <sheetFormatPr defaultColWidth="2.19921875" defaultRowHeight="14.1" customHeight="1"/>
  <cols>
    <col min="1" max="16384" width="2.19921875" style="1"/>
  </cols>
  <sheetData>
    <row r="1" spans="1:40" ht="16.2">
      <c r="AG1" s="2"/>
      <c r="AJ1" s="265" t="s">
        <v>160</v>
      </c>
      <c r="AK1" s="265"/>
      <c r="AL1" s="265"/>
      <c r="AM1" s="265"/>
    </row>
    <row r="2" spans="1:40" ht="14.1" customHeight="1">
      <c r="A2" s="1" t="s">
        <v>161</v>
      </c>
      <c r="AG2" s="3"/>
      <c r="AH2" s="3"/>
      <c r="AI2" s="3"/>
      <c r="AJ2" s="3"/>
      <c r="AK2" s="3"/>
      <c r="AL2" s="3"/>
      <c r="AM2" s="3"/>
    </row>
    <row r="3" spans="1:40" ht="14.1" customHeight="1">
      <c r="A3" s="1" t="s">
        <v>162</v>
      </c>
    </row>
    <row r="4" spans="1:40" ht="14.1" customHeight="1">
      <c r="A4" s="1" t="s">
        <v>163</v>
      </c>
      <c r="Y4" s="1" t="s">
        <v>164</v>
      </c>
      <c r="AC4" s="1" t="s">
        <v>165</v>
      </c>
      <c r="AE4" s="266"/>
      <c r="AF4" s="266"/>
      <c r="AG4" s="1" t="s">
        <v>166</v>
      </c>
      <c r="AH4" s="266"/>
      <c r="AI4" s="266"/>
      <c r="AJ4" s="1" t="s">
        <v>167</v>
      </c>
      <c r="AK4" s="266"/>
      <c r="AL4" s="266"/>
      <c r="AM4" s="1" t="s">
        <v>168</v>
      </c>
    </row>
    <row r="5" spans="1:40" ht="7.2" customHeight="1"/>
    <row r="6" spans="1:40" ht="14.1" customHeight="1">
      <c r="L6" s="267" t="s">
        <v>169</v>
      </c>
      <c r="M6" s="267"/>
      <c r="N6" s="267"/>
      <c r="O6" s="267"/>
      <c r="P6" s="267"/>
      <c r="Q6" s="267"/>
      <c r="R6" s="267"/>
      <c r="S6" s="267"/>
      <c r="T6" s="267"/>
      <c r="U6" s="267"/>
      <c r="V6" s="267"/>
      <c r="W6" s="267"/>
      <c r="X6" s="267"/>
      <c r="Y6" s="267"/>
      <c r="Z6" s="267"/>
      <c r="AA6" s="267"/>
      <c r="AB6" s="267"/>
      <c r="AC6" s="267"/>
      <c r="AD6" s="267"/>
      <c r="AE6" s="267"/>
    </row>
    <row r="7" spans="1:40" ht="14.1" customHeight="1">
      <c r="A7" s="268" t="s">
        <v>170</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row>
    <row r="8" spans="1:40" ht="14.1" customHeight="1">
      <c r="C8" s="269" t="s">
        <v>171</v>
      </c>
    </row>
    <row r="9" spans="1:40" ht="14.1" customHeight="1">
      <c r="C9" s="269" t="s">
        <v>172</v>
      </c>
    </row>
    <row r="10" spans="1:40" ht="14.1" customHeight="1">
      <c r="C10" s="269" t="s">
        <v>173</v>
      </c>
    </row>
    <row r="11" spans="1:40" ht="14.1" customHeight="1">
      <c r="A11" s="270" t="s">
        <v>174</v>
      </c>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row>
    <row r="12" spans="1:40" ht="28.2" customHeight="1">
      <c r="B12" s="271" t="s">
        <v>175</v>
      </c>
      <c r="C12" s="271"/>
      <c r="D12" s="271"/>
      <c r="E12" s="271"/>
      <c r="F12" s="272"/>
      <c r="G12" s="272"/>
      <c r="H12" s="273" t="s">
        <v>176</v>
      </c>
      <c r="I12" s="272"/>
      <c r="J12" s="272"/>
      <c r="K12" s="272"/>
      <c r="L12" s="274" t="s">
        <v>177</v>
      </c>
      <c r="M12" s="274"/>
      <c r="N12" s="274"/>
      <c r="O12" s="274"/>
      <c r="P12" s="274"/>
      <c r="Q12" s="274"/>
      <c r="R12" s="274"/>
      <c r="S12" s="274"/>
      <c r="T12" s="274"/>
      <c r="U12" s="272"/>
      <c r="V12" s="272"/>
      <c r="W12" s="272"/>
      <c r="X12" s="272"/>
      <c r="Y12" s="275" t="s">
        <v>178</v>
      </c>
      <c r="Z12" s="276"/>
      <c r="AA12" s="276"/>
      <c r="AB12" s="276"/>
      <c r="AC12" s="276"/>
      <c r="AD12" s="276"/>
      <c r="AE12" s="276"/>
      <c r="AF12" s="276"/>
      <c r="AG12" s="276"/>
      <c r="AH12" s="277"/>
      <c r="AI12" s="278"/>
      <c r="AJ12" s="279"/>
      <c r="AK12" s="279"/>
      <c r="AL12" s="280"/>
    </row>
    <row r="13" spans="1:40" ht="28.2" customHeight="1">
      <c r="B13" s="281" t="s">
        <v>179</v>
      </c>
      <c r="C13" s="281"/>
      <c r="D13" s="281"/>
      <c r="E13" s="281"/>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row>
    <row r="14" spans="1:40" ht="28.2" customHeight="1">
      <c r="B14" s="281" t="s">
        <v>180</v>
      </c>
      <c r="C14" s="281"/>
      <c r="D14" s="281"/>
      <c r="E14" s="281"/>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row>
    <row r="15" spans="1:40" ht="12.6" customHeight="1">
      <c r="B15" s="283" t="s">
        <v>181</v>
      </c>
      <c r="C15" s="284"/>
      <c r="D15" s="284"/>
      <c r="E15" s="285"/>
      <c r="F15" s="286"/>
      <c r="G15" s="287"/>
      <c r="H15" s="287"/>
      <c r="I15" s="287"/>
      <c r="J15" s="287"/>
      <c r="K15" s="287"/>
      <c r="L15" s="287"/>
      <c r="M15" s="288"/>
      <c r="N15" s="281" t="s">
        <v>182</v>
      </c>
      <c r="O15" s="281"/>
      <c r="P15" s="281"/>
      <c r="Q15" s="281"/>
      <c r="R15" s="289"/>
      <c r="S15" s="290"/>
      <c r="T15" s="290"/>
      <c r="U15" s="290"/>
      <c r="V15" s="290"/>
      <c r="W15" s="290"/>
      <c r="X15" s="290"/>
      <c r="Y15" s="290"/>
      <c r="Z15" s="290"/>
      <c r="AA15" s="290"/>
      <c r="AB15" s="290"/>
      <c r="AC15" s="290"/>
      <c r="AD15" s="290"/>
      <c r="AE15" s="290"/>
      <c r="AF15" s="290"/>
      <c r="AG15" s="290"/>
      <c r="AH15" s="290"/>
      <c r="AI15" s="290"/>
      <c r="AJ15" s="290"/>
      <c r="AK15" s="290"/>
      <c r="AL15" s="291"/>
    </row>
    <row r="16" spans="1:40" ht="28.2" customHeight="1">
      <c r="B16" s="292"/>
      <c r="C16" s="293"/>
      <c r="D16" s="293"/>
      <c r="E16" s="294"/>
      <c r="F16" s="295"/>
      <c r="G16" s="296"/>
      <c r="H16" s="296"/>
      <c r="I16" s="296"/>
      <c r="J16" s="296"/>
      <c r="K16" s="296"/>
      <c r="L16" s="296"/>
      <c r="M16" s="297"/>
      <c r="N16" s="281" t="s">
        <v>183</v>
      </c>
      <c r="O16" s="281"/>
      <c r="P16" s="281"/>
      <c r="Q16" s="281"/>
      <c r="R16" s="298"/>
      <c r="S16" s="299"/>
      <c r="T16" s="299"/>
      <c r="U16" s="299"/>
      <c r="V16" s="299"/>
      <c r="W16" s="299"/>
      <c r="X16" s="299"/>
      <c r="Y16" s="299"/>
      <c r="Z16" s="299"/>
      <c r="AA16" s="299"/>
      <c r="AB16" s="299"/>
      <c r="AC16" s="299"/>
      <c r="AD16" s="299"/>
      <c r="AE16" s="299"/>
      <c r="AF16" s="299"/>
      <c r="AG16" s="299"/>
      <c r="AH16" s="299"/>
      <c r="AI16" s="299"/>
      <c r="AJ16" s="299"/>
      <c r="AK16" s="299"/>
      <c r="AL16" s="300"/>
    </row>
    <row r="17" spans="1:38" ht="28.2" customHeight="1">
      <c r="B17" s="281" t="s">
        <v>184</v>
      </c>
      <c r="C17" s="281"/>
      <c r="D17" s="281"/>
      <c r="E17" s="281"/>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row>
    <row r="18" spans="1:38" ht="13.2" customHeight="1">
      <c r="B18" s="283" t="s">
        <v>185</v>
      </c>
      <c r="C18" s="284"/>
      <c r="D18" s="284"/>
      <c r="E18" s="285"/>
      <c r="F18" s="301"/>
      <c r="G18" s="302"/>
      <c r="H18" s="302"/>
      <c r="I18" s="302"/>
      <c r="J18" s="302"/>
      <c r="K18" s="302"/>
      <c r="L18" s="302"/>
      <c r="M18" s="303"/>
      <c r="N18" s="281" t="s">
        <v>182</v>
      </c>
      <c r="O18" s="281"/>
      <c r="P18" s="281"/>
      <c r="Q18" s="281"/>
      <c r="R18" s="289"/>
      <c r="S18" s="290"/>
      <c r="T18" s="290"/>
      <c r="U18" s="290"/>
      <c r="V18" s="290"/>
      <c r="W18" s="290"/>
      <c r="X18" s="290"/>
      <c r="Y18" s="290"/>
      <c r="Z18" s="290"/>
      <c r="AA18" s="290"/>
      <c r="AB18" s="290"/>
      <c r="AC18" s="290"/>
      <c r="AD18" s="290"/>
      <c r="AE18" s="290"/>
      <c r="AF18" s="290"/>
      <c r="AG18" s="290"/>
      <c r="AH18" s="290"/>
      <c r="AI18" s="290"/>
      <c r="AJ18" s="290"/>
      <c r="AK18" s="290"/>
      <c r="AL18" s="291"/>
    </row>
    <row r="19" spans="1:38" ht="22.2" customHeight="1">
      <c r="B19" s="292"/>
      <c r="C19" s="293"/>
      <c r="D19" s="293"/>
      <c r="E19" s="294"/>
      <c r="F19" s="304"/>
      <c r="G19" s="305"/>
      <c r="H19" s="305"/>
      <c r="I19" s="305"/>
      <c r="J19" s="305"/>
      <c r="K19" s="305"/>
      <c r="L19" s="305"/>
      <c r="M19" s="306"/>
      <c r="N19" s="281" t="s">
        <v>186</v>
      </c>
      <c r="O19" s="281"/>
      <c r="P19" s="281"/>
      <c r="Q19" s="281"/>
      <c r="R19" s="298"/>
      <c r="S19" s="299"/>
      <c r="T19" s="299"/>
      <c r="U19" s="299"/>
      <c r="V19" s="299"/>
      <c r="W19" s="299"/>
      <c r="X19" s="299"/>
      <c r="Y19" s="299"/>
      <c r="Z19" s="299"/>
      <c r="AA19" s="299"/>
      <c r="AB19" s="299"/>
      <c r="AC19" s="299"/>
      <c r="AD19" s="299"/>
      <c r="AE19" s="299"/>
      <c r="AF19" s="299"/>
      <c r="AG19" s="299"/>
      <c r="AH19" s="299"/>
      <c r="AI19" s="299"/>
      <c r="AJ19" s="299"/>
      <c r="AK19" s="299"/>
      <c r="AL19" s="300"/>
    </row>
    <row r="20" spans="1:38" ht="28.2" customHeight="1">
      <c r="B20" s="271" t="s">
        <v>187</v>
      </c>
      <c r="C20" s="271"/>
      <c r="D20" s="271"/>
      <c r="E20" s="271"/>
      <c r="F20" s="307"/>
      <c r="G20" s="307"/>
      <c r="H20" s="307"/>
      <c r="I20" s="273" t="s">
        <v>176</v>
      </c>
      <c r="J20" s="307"/>
      <c r="K20" s="307"/>
      <c r="L20" s="307"/>
      <c r="M20" s="307"/>
      <c r="N20" s="273" t="s">
        <v>176</v>
      </c>
      <c r="O20" s="307"/>
      <c r="P20" s="307"/>
      <c r="Q20" s="307"/>
      <c r="R20" s="307"/>
      <c r="S20" s="274" t="s">
        <v>188</v>
      </c>
      <c r="T20" s="274"/>
      <c r="U20" s="274"/>
      <c r="V20" s="274"/>
      <c r="W20" s="308"/>
      <c r="X20" s="309"/>
      <c r="Y20" s="309"/>
      <c r="Z20" s="309"/>
      <c r="AA20" s="309"/>
      <c r="AB20" s="309"/>
      <c r="AC20" s="309"/>
      <c r="AD20" s="309"/>
      <c r="AE20" s="309"/>
      <c r="AF20" s="309"/>
      <c r="AG20" s="309"/>
      <c r="AH20" s="309"/>
      <c r="AI20" s="309"/>
      <c r="AJ20" s="309"/>
      <c r="AK20" s="309"/>
      <c r="AL20" s="310"/>
    </row>
    <row r="21" spans="1:38" ht="7.2" customHeight="1"/>
    <row r="22" spans="1:38" ht="14.1" customHeight="1">
      <c r="B22" s="1" t="s">
        <v>189</v>
      </c>
    </row>
    <row r="23" spans="1:38" ht="28.2" customHeight="1">
      <c r="B23" s="271" t="s">
        <v>175</v>
      </c>
      <c r="C23" s="271"/>
      <c r="D23" s="271"/>
      <c r="E23" s="271"/>
      <c r="F23" s="272"/>
      <c r="G23" s="272"/>
      <c r="H23" s="273" t="s">
        <v>176</v>
      </c>
      <c r="I23" s="272"/>
      <c r="J23" s="272"/>
      <c r="K23" s="272"/>
      <c r="L23" s="274" t="s">
        <v>177</v>
      </c>
      <c r="M23" s="274"/>
      <c r="N23" s="274"/>
      <c r="O23" s="274"/>
      <c r="P23" s="274"/>
      <c r="Q23" s="274"/>
      <c r="R23" s="274"/>
      <c r="S23" s="274"/>
      <c r="T23" s="274"/>
      <c r="U23" s="272"/>
      <c r="V23" s="272"/>
      <c r="W23" s="272"/>
      <c r="X23" s="272"/>
      <c r="Y23" s="275" t="s">
        <v>178</v>
      </c>
      <c r="Z23" s="276"/>
      <c r="AA23" s="276"/>
      <c r="AB23" s="276"/>
      <c r="AC23" s="276"/>
      <c r="AD23" s="276"/>
      <c r="AE23" s="276"/>
      <c r="AF23" s="276"/>
      <c r="AG23" s="276"/>
      <c r="AH23" s="277"/>
      <c r="AI23" s="278"/>
      <c r="AJ23" s="279"/>
      <c r="AK23" s="279"/>
      <c r="AL23" s="280"/>
    </row>
    <row r="24" spans="1:38" ht="28.2" customHeight="1">
      <c r="B24" s="281" t="s">
        <v>184</v>
      </c>
      <c r="C24" s="281"/>
      <c r="D24" s="281"/>
      <c r="E24" s="281"/>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row>
    <row r="25" spans="1:38" ht="28.2" customHeight="1">
      <c r="B25" s="281" t="s">
        <v>180</v>
      </c>
      <c r="C25" s="281"/>
      <c r="D25" s="281"/>
      <c r="E25" s="281"/>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row>
    <row r="26" spans="1:38" ht="12.6" customHeight="1">
      <c r="B26" s="283" t="s">
        <v>185</v>
      </c>
      <c r="C26" s="284"/>
      <c r="D26" s="284"/>
      <c r="E26" s="285"/>
      <c r="F26" s="301"/>
      <c r="G26" s="302"/>
      <c r="H26" s="302"/>
      <c r="I26" s="302"/>
      <c r="J26" s="302"/>
      <c r="K26" s="302"/>
      <c r="L26" s="302"/>
      <c r="M26" s="303"/>
      <c r="N26" s="281" t="s">
        <v>182</v>
      </c>
      <c r="O26" s="281"/>
      <c r="P26" s="281"/>
      <c r="Q26" s="281"/>
      <c r="R26" s="289"/>
      <c r="S26" s="290"/>
      <c r="T26" s="290"/>
      <c r="U26" s="290"/>
      <c r="V26" s="290"/>
      <c r="W26" s="290"/>
      <c r="X26" s="290"/>
      <c r="Y26" s="290"/>
      <c r="Z26" s="290"/>
      <c r="AA26" s="290"/>
      <c r="AB26" s="290"/>
      <c r="AC26" s="290"/>
      <c r="AD26" s="290"/>
      <c r="AE26" s="290"/>
      <c r="AF26" s="290"/>
      <c r="AG26" s="290"/>
      <c r="AH26" s="290"/>
      <c r="AI26" s="290"/>
      <c r="AJ26" s="290"/>
      <c r="AK26" s="290"/>
      <c r="AL26" s="291"/>
    </row>
    <row r="27" spans="1:38" ht="28.8" customHeight="1">
      <c r="B27" s="292"/>
      <c r="C27" s="293"/>
      <c r="D27" s="293"/>
      <c r="E27" s="294"/>
      <c r="F27" s="304"/>
      <c r="G27" s="305"/>
      <c r="H27" s="305"/>
      <c r="I27" s="305"/>
      <c r="J27" s="305"/>
      <c r="K27" s="305"/>
      <c r="L27" s="305"/>
      <c r="M27" s="306"/>
      <c r="N27" s="281" t="s">
        <v>186</v>
      </c>
      <c r="O27" s="281"/>
      <c r="P27" s="281"/>
      <c r="Q27" s="281"/>
      <c r="R27" s="298"/>
      <c r="S27" s="299"/>
      <c r="T27" s="299"/>
      <c r="U27" s="299"/>
      <c r="V27" s="299"/>
      <c r="W27" s="299"/>
      <c r="X27" s="299"/>
      <c r="Y27" s="299"/>
      <c r="Z27" s="299"/>
      <c r="AA27" s="299"/>
      <c r="AB27" s="299"/>
      <c r="AC27" s="299"/>
      <c r="AD27" s="299"/>
      <c r="AE27" s="299"/>
      <c r="AF27" s="299"/>
      <c r="AG27" s="299"/>
      <c r="AH27" s="299"/>
      <c r="AI27" s="299"/>
      <c r="AJ27" s="299"/>
      <c r="AK27" s="299"/>
      <c r="AL27" s="300"/>
    </row>
    <row r="28" spans="1:38" ht="28.2" customHeight="1">
      <c r="B28" s="271" t="s">
        <v>187</v>
      </c>
      <c r="C28" s="271"/>
      <c r="D28" s="271"/>
      <c r="E28" s="271"/>
      <c r="F28" s="307"/>
      <c r="G28" s="307"/>
      <c r="H28" s="307"/>
      <c r="I28" s="273" t="s">
        <v>176</v>
      </c>
      <c r="J28" s="307"/>
      <c r="K28" s="307"/>
      <c r="L28" s="307"/>
      <c r="M28" s="307"/>
      <c r="N28" s="273" t="s">
        <v>176</v>
      </c>
      <c r="O28" s="307"/>
      <c r="P28" s="307"/>
      <c r="Q28" s="307"/>
      <c r="R28" s="307"/>
      <c r="S28" s="274" t="s">
        <v>188</v>
      </c>
      <c r="T28" s="274"/>
      <c r="U28" s="274"/>
      <c r="V28" s="274"/>
      <c r="W28" s="308"/>
      <c r="X28" s="309"/>
      <c r="Y28" s="309"/>
      <c r="Z28" s="309"/>
      <c r="AA28" s="309"/>
      <c r="AB28" s="309"/>
      <c r="AC28" s="309"/>
      <c r="AD28" s="309"/>
      <c r="AE28" s="309"/>
      <c r="AF28" s="309"/>
      <c r="AG28" s="309"/>
      <c r="AH28" s="309"/>
      <c r="AI28" s="309"/>
      <c r="AJ28" s="309"/>
      <c r="AK28" s="309"/>
      <c r="AL28" s="310"/>
    </row>
    <row r="29" spans="1:38" ht="7.8" customHeight="1">
      <c r="B29" s="311"/>
      <c r="C29" s="311"/>
      <c r="D29" s="311"/>
      <c r="E29" s="311"/>
      <c r="F29" s="312"/>
      <c r="G29" s="312"/>
      <c r="H29" s="312"/>
      <c r="I29" s="311"/>
      <c r="J29" s="312"/>
      <c r="K29" s="312"/>
      <c r="L29" s="312"/>
      <c r="M29" s="312"/>
      <c r="N29" s="311"/>
      <c r="O29" s="312"/>
      <c r="P29" s="312"/>
      <c r="Q29" s="312"/>
      <c r="R29" s="312"/>
      <c r="S29" s="313"/>
      <c r="T29" s="313"/>
      <c r="U29" s="313"/>
      <c r="V29" s="313"/>
      <c r="W29" s="314"/>
      <c r="X29" s="314"/>
      <c r="Y29" s="314"/>
      <c r="Z29" s="314"/>
      <c r="AA29" s="314"/>
      <c r="AB29" s="314"/>
      <c r="AC29" s="314"/>
      <c r="AD29" s="314"/>
      <c r="AE29" s="314"/>
      <c r="AF29" s="314"/>
      <c r="AG29" s="314"/>
      <c r="AH29" s="314"/>
      <c r="AI29" s="314"/>
      <c r="AJ29" s="314"/>
      <c r="AK29" s="314"/>
      <c r="AL29" s="314"/>
    </row>
    <row r="30" spans="1:38" ht="12.6" customHeight="1">
      <c r="A30" s="1" t="s">
        <v>190</v>
      </c>
    </row>
    <row r="31" spans="1:38" ht="28.2" customHeight="1">
      <c r="B31" s="315" t="s">
        <v>191</v>
      </c>
      <c r="C31" s="316"/>
      <c r="D31" s="316"/>
      <c r="E31" s="316"/>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row>
    <row r="32" spans="1:38" ht="28.2" customHeight="1">
      <c r="B32" s="316" t="s">
        <v>192</v>
      </c>
      <c r="C32" s="316"/>
      <c r="D32" s="316"/>
      <c r="E32" s="316"/>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row>
    <row r="33" spans="1:38" ht="28.2" customHeight="1">
      <c r="B33" s="316" t="s">
        <v>193</v>
      </c>
      <c r="C33" s="316"/>
      <c r="D33" s="316"/>
      <c r="E33" s="316"/>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row>
    <row r="34" spans="1:38" ht="13.2" customHeight="1"/>
    <row r="35" spans="1:38" ht="22.2" customHeight="1">
      <c r="A35" s="1" t="s">
        <v>194</v>
      </c>
    </row>
    <row r="36" spans="1:38" ht="27" customHeight="1">
      <c r="B36" s="271" t="s">
        <v>175</v>
      </c>
      <c r="C36" s="271"/>
      <c r="D36" s="271"/>
      <c r="E36" s="271"/>
      <c r="F36" s="272"/>
      <c r="G36" s="272"/>
      <c r="H36" s="273" t="s">
        <v>176</v>
      </c>
      <c r="I36" s="272"/>
      <c r="J36" s="272"/>
      <c r="K36" s="272"/>
      <c r="L36" s="274" t="s">
        <v>177</v>
      </c>
      <c r="M36" s="274"/>
      <c r="N36" s="274"/>
      <c r="O36" s="274"/>
      <c r="P36" s="274"/>
      <c r="Q36" s="274"/>
      <c r="R36" s="274"/>
      <c r="S36" s="274"/>
      <c r="T36" s="274"/>
      <c r="U36" s="272"/>
      <c r="V36" s="272"/>
      <c r="W36" s="272"/>
      <c r="X36" s="272"/>
      <c r="Y36" s="275" t="s">
        <v>178</v>
      </c>
      <c r="Z36" s="276"/>
      <c r="AA36" s="276"/>
      <c r="AB36" s="276"/>
      <c r="AC36" s="276"/>
      <c r="AD36" s="276"/>
      <c r="AE36" s="276"/>
      <c r="AF36" s="276"/>
      <c r="AG36" s="276"/>
      <c r="AH36" s="277"/>
      <c r="AI36" s="278"/>
      <c r="AJ36" s="279"/>
      <c r="AK36" s="279"/>
      <c r="AL36" s="280"/>
    </row>
    <row r="37" spans="1:38" ht="27" customHeight="1">
      <c r="B37" s="281" t="s">
        <v>184</v>
      </c>
      <c r="C37" s="281"/>
      <c r="D37" s="281"/>
      <c r="E37" s="281"/>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row>
    <row r="38" spans="1:38" ht="27" customHeight="1">
      <c r="B38" s="281" t="s">
        <v>180</v>
      </c>
      <c r="C38" s="281"/>
      <c r="D38" s="281"/>
      <c r="E38" s="281"/>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row>
    <row r="39" spans="1:38" ht="12.6" customHeight="1">
      <c r="B39" s="283" t="s">
        <v>185</v>
      </c>
      <c r="C39" s="284"/>
      <c r="D39" s="284"/>
      <c r="E39" s="285"/>
      <c r="F39" s="301"/>
      <c r="G39" s="302"/>
      <c r="H39" s="302"/>
      <c r="I39" s="302"/>
      <c r="J39" s="302"/>
      <c r="K39" s="302"/>
      <c r="L39" s="302"/>
      <c r="M39" s="303"/>
      <c r="N39" s="281" t="s">
        <v>182</v>
      </c>
      <c r="O39" s="281"/>
      <c r="P39" s="281"/>
      <c r="Q39" s="281"/>
      <c r="R39" s="289"/>
      <c r="S39" s="290"/>
      <c r="T39" s="290"/>
      <c r="U39" s="290"/>
      <c r="V39" s="290"/>
      <c r="W39" s="290"/>
      <c r="X39" s="290"/>
      <c r="Y39" s="290"/>
      <c r="Z39" s="290"/>
      <c r="AA39" s="290"/>
      <c r="AB39" s="290"/>
      <c r="AC39" s="290"/>
      <c r="AD39" s="290"/>
      <c r="AE39" s="290"/>
      <c r="AF39" s="290"/>
      <c r="AG39" s="290"/>
      <c r="AH39" s="290"/>
      <c r="AI39" s="290"/>
      <c r="AJ39" s="290"/>
      <c r="AK39" s="290"/>
      <c r="AL39" s="291"/>
    </row>
    <row r="40" spans="1:38" ht="26.4" customHeight="1">
      <c r="B40" s="292"/>
      <c r="C40" s="293"/>
      <c r="D40" s="293"/>
      <c r="E40" s="294"/>
      <c r="F40" s="304"/>
      <c r="G40" s="305"/>
      <c r="H40" s="305"/>
      <c r="I40" s="305"/>
      <c r="J40" s="305"/>
      <c r="K40" s="305"/>
      <c r="L40" s="305"/>
      <c r="M40" s="306"/>
      <c r="N40" s="281" t="s">
        <v>186</v>
      </c>
      <c r="O40" s="281"/>
      <c r="P40" s="281"/>
      <c r="Q40" s="281"/>
      <c r="R40" s="298"/>
      <c r="S40" s="299"/>
      <c r="T40" s="299"/>
      <c r="U40" s="299"/>
      <c r="V40" s="299"/>
      <c r="W40" s="299"/>
      <c r="X40" s="299"/>
      <c r="Y40" s="299"/>
      <c r="Z40" s="299"/>
      <c r="AA40" s="299"/>
      <c r="AB40" s="299"/>
      <c r="AC40" s="299"/>
      <c r="AD40" s="299"/>
      <c r="AE40" s="299"/>
      <c r="AF40" s="299"/>
      <c r="AG40" s="299"/>
      <c r="AH40" s="299"/>
      <c r="AI40" s="299"/>
      <c r="AJ40" s="299"/>
      <c r="AK40" s="299"/>
      <c r="AL40" s="300"/>
    </row>
    <row r="41" spans="1:38" ht="27" customHeight="1">
      <c r="B41" s="271" t="s">
        <v>187</v>
      </c>
      <c r="C41" s="271"/>
      <c r="D41" s="271"/>
      <c r="E41" s="271"/>
      <c r="F41" s="307"/>
      <c r="G41" s="307"/>
      <c r="H41" s="307"/>
      <c r="I41" s="273" t="s">
        <v>176</v>
      </c>
      <c r="J41" s="307" t="s">
        <v>195</v>
      </c>
      <c r="K41" s="307"/>
      <c r="L41" s="307"/>
      <c r="M41" s="307"/>
      <c r="N41" s="273" t="s">
        <v>176</v>
      </c>
      <c r="O41" s="307"/>
      <c r="P41" s="307"/>
      <c r="Q41" s="307"/>
      <c r="R41" s="307"/>
      <c r="S41" s="274" t="s">
        <v>188</v>
      </c>
      <c r="T41" s="274"/>
      <c r="U41" s="274"/>
      <c r="V41" s="274"/>
      <c r="W41" s="308"/>
      <c r="X41" s="309"/>
      <c r="Y41" s="309"/>
      <c r="Z41" s="309"/>
      <c r="AA41" s="309"/>
      <c r="AB41" s="309"/>
      <c r="AC41" s="309"/>
      <c r="AD41" s="309"/>
      <c r="AE41" s="309"/>
      <c r="AF41" s="309"/>
      <c r="AG41" s="309"/>
      <c r="AH41" s="309"/>
      <c r="AI41" s="309"/>
      <c r="AJ41" s="309"/>
      <c r="AK41" s="309"/>
      <c r="AL41" s="310"/>
    </row>
    <row r="42" spans="1:38" ht="13.2">
      <c r="B42" s="1" t="s">
        <v>196</v>
      </c>
    </row>
    <row r="43" spans="1:38" ht="13.2"/>
    <row r="44" spans="1:38" ht="13.2">
      <c r="A44" s="1" t="s">
        <v>197</v>
      </c>
    </row>
    <row r="45" spans="1:38" ht="13.2" customHeight="1">
      <c r="B45" s="150" t="s">
        <v>64</v>
      </c>
      <c r="C45" s="151"/>
      <c r="D45" s="151"/>
      <c r="E45" s="151"/>
      <c r="F45" s="151"/>
      <c r="G45" s="151"/>
      <c r="H45" s="151"/>
      <c r="I45" s="318"/>
      <c r="J45" s="319"/>
      <c r="K45" s="319"/>
      <c r="L45" s="319"/>
      <c r="M45" s="319"/>
      <c r="N45" s="319"/>
      <c r="O45" s="319"/>
      <c r="P45" s="319"/>
      <c r="Q45" s="319"/>
      <c r="R45" s="319"/>
      <c r="S45" s="319"/>
      <c r="T45" s="319"/>
      <c r="U45" s="320"/>
      <c r="V45" s="150" t="s">
        <v>65</v>
      </c>
      <c r="W45" s="151"/>
      <c r="X45" s="151"/>
      <c r="Y45" s="151"/>
      <c r="Z45" s="151"/>
      <c r="AA45" s="151"/>
      <c r="AB45" s="151"/>
      <c r="AC45" s="321"/>
      <c r="AD45" s="322"/>
      <c r="AE45" s="322"/>
      <c r="AF45" s="322"/>
      <c r="AG45" s="322"/>
      <c r="AH45" s="322"/>
      <c r="AI45" s="322"/>
      <c r="AJ45" s="322"/>
      <c r="AK45" s="322"/>
      <c r="AL45" s="323"/>
    </row>
    <row r="46" spans="1:38" ht="13.2" customHeight="1">
      <c r="B46" s="151"/>
      <c r="C46" s="151"/>
      <c r="D46" s="151"/>
      <c r="E46" s="151"/>
      <c r="F46" s="151"/>
      <c r="G46" s="151"/>
      <c r="H46" s="151"/>
      <c r="I46" s="324"/>
      <c r="J46" s="325"/>
      <c r="K46" s="325"/>
      <c r="L46" s="325"/>
      <c r="M46" s="325"/>
      <c r="N46" s="325"/>
      <c r="O46" s="325"/>
      <c r="P46" s="325"/>
      <c r="Q46" s="325"/>
      <c r="R46" s="325"/>
      <c r="S46" s="325"/>
      <c r="T46" s="325"/>
      <c r="U46" s="326"/>
      <c r="V46" s="151"/>
      <c r="W46" s="151"/>
      <c r="X46" s="151"/>
      <c r="Y46" s="151"/>
      <c r="Z46" s="151"/>
      <c r="AA46" s="151"/>
      <c r="AB46" s="151"/>
      <c r="AC46" s="327"/>
      <c r="AD46" s="328"/>
      <c r="AE46" s="328"/>
      <c r="AF46" s="328"/>
      <c r="AG46" s="328"/>
      <c r="AH46" s="328"/>
      <c r="AI46" s="328"/>
      <c r="AJ46" s="328"/>
      <c r="AK46" s="328"/>
      <c r="AL46" s="329"/>
    </row>
    <row r="47" spans="1:38" ht="12.6" customHeight="1">
      <c r="B47" s="150" t="s">
        <v>66</v>
      </c>
      <c r="C47" s="151"/>
      <c r="D47" s="151"/>
      <c r="E47" s="151"/>
      <c r="F47" s="151"/>
      <c r="G47" s="151"/>
      <c r="H47" s="151"/>
      <c r="I47" s="318"/>
      <c r="J47" s="319"/>
      <c r="K47" s="319"/>
      <c r="L47" s="319"/>
      <c r="M47" s="319"/>
      <c r="N47" s="319"/>
      <c r="O47" s="319"/>
      <c r="P47" s="319"/>
      <c r="Q47" s="319"/>
      <c r="R47" s="319"/>
      <c r="S47" s="319"/>
      <c r="T47" s="319"/>
      <c r="U47" s="320"/>
      <c r="V47" s="150" t="s">
        <v>67</v>
      </c>
      <c r="W47" s="151"/>
      <c r="X47" s="151"/>
      <c r="Y47" s="151"/>
      <c r="Z47" s="151"/>
      <c r="AA47" s="151"/>
      <c r="AB47" s="151"/>
      <c r="AC47" s="330"/>
      <c r="AD47" s="331"/>
      <c r="AE47" s="331"/>
      <c r="AF47" s="331"/>
      <c r="AG47" s="331"/>
      <c r="AH47" s="331"/>
      <c r="AI47" s="331"/>
      <c r="AJ47" s="331"/>
      <c r="AK47" s="331"/>
      <c r="AL47" s="332"/>
    </row>
    <row r="48" spans="1:38" ht="12.6" customHeight="1">
      <c r="B48" s="151"/>
      <c r="C48" s="151"/>
      <c r="D48" s="151"/>
      <c r="E48" s="151"/>
      <c r="F48" s="151"/>
      <c r="G48" s="151"/>
      <c r="H48" s="151"/>
      <c r="I48" s="324"/>
      <c r="J48" s="325"/>
      <c r="K48" s="325"/>
      <c r="L48" s="325"/>
      <c r="M48" s="325"/>
      <c r="N48" s="325"/>
      <c r="O48" s="325"/>
      <c r="P48" s="325"/>
      <c r="Q48" s="325"/>
      <c r="R48" s="325"/>
      <c r="S48" s="325"/>
      <c r="T48" s="325"/>
      <c r="U48" s="326"/>
      <c r="V48" s="151"/>
      <c r="W48" s="151"/>
      <c r="X48" s="151"/>
      <c r="Y48" s="151"/>
      <c r="Z48" s="151"/>
      <c r="AA48" s="151"/>
      <c r="AB48" s="151"/>
      <c r="AC48" s="333"/>
      <c r="AD48" s="334"/>
      <c r="AE48" s="334"/>
      <c r="AF48" s="334"/>
      <c r="AG48" s="334"/>
      <c r="AH48" s="334"/>
      <c r="AI48" s="334"/>
      <c r="AJ48" s="334"/>
      <c r="AK48" s="334"/>
      <c r="AL48" s="335"/>
    </row>
    <row r="49" spans="2:38" ht="12.6" customHeight="1">
      <c r="B49" s="150" t="s">
        <v>68</v>
      </c>
      <c r="C49" s="151"/>
      <c r="D49" s="151"/>
      <c r="E49" s="151"/>
      <c r="F49" s="151"/>
      <c r="G49" s="151"/>
      <c r="H49" s="151"/>
      <c r="I49" s="330"/>
      <c r="J49" s="331"/>
      <c r="K49" s="331"/>
      <c r="L49" s="331"/>
      <c r="M49" s="331"/>
      <c r="N49" s="331"/>
      <c r="O49" s="331"/>
      <c r="P49" s="331"/>
      <c r="Q49" s="331"/>
      <c r="R49" s="331"/>
      <c r="S49" s="331"/>
      <c r="T49" s="331"/>
      <c r="U49" s="332"/>
      <c r="V49" s="150" t="s">
        <v>69</v>
      </c>
      <c r="W49" s="151"/>
      <c r="X49" s="151"/>
      <c r="Y49" s="151"/>
      <c r="Z49" s="151"/>
      <c r="AA49" s="151"/>
      <c r="AB49" s="151"/>
      <c r="AC49" s="330"/>
      <c r="AD49" s="331"/>
      <c r="AE49" s="331"/>
      <c r="AF49" s="331"/>
      <c r="AG49" s="331"/>
      <c r="AH49" s="331"/>
      <c r="AI49" s="331"/>
      <c r="AJ49" s="331"/>
      <c r="AK49" s="331"/>
      <c r="AL49" s="332"/>
    </row>
    <row r="50" spans="2:38" ht="12.6" customHeight="1">
      <c r="B50" s="151"/>
      <c r="C50" s="151"/>
      <c r="D50" s="151"/>
      <c r="E50" s="151"/>
      <c r="F50" s="151"/>
      <c r="G50" s="151"/>
      <c r="H50" s="151"/>
      <c r="I50" s="333"/>
      <c r="J50" s="334"/>
      <c r="K50" s="334"/>
      <c r="L50" s="334"/>
      <c r="M50" s="334"/>
      <c r="N50" s="334"/>
      <c r="O50" s="334"/>
      <c r="P50" s="334"/>
      <c r="Q50" s="334"/>
      <c r="R50" s="334"/>
      <c r="S50" s="334"/>
      <c r="T50" s="334"/>
      <c r="U50" s="335"/>
      <c r="V50" s="151"/>
      <c r="W50" s="151"/>
      <c r="X50" s="151"/>
      <c r="Y50" s="151"/>
      <c r="Z50" s="151"/>
      <c r="AA50" s="151"/>
      <c r="AB50" s="151"/>
      <c r="AC50" s="333"/>
      <c r="AD50" s="334"/>
      <c r="AE50" s="334"/>
      <c r="AF50" s="334"/>
      <c r="AG50" s="334"/>
      <c r="AH50" s="334"/>
      <c r="AI50" s="334"/>
      <c r="AJ50" s="334"/>
      <c r="AK50" s="334"/>
      <c r="AL50" s="335"/>
    </row>
    <row r="51" spans="2:38" ht="13.2" customHeight="1">
      <c r="B51" s="150" t="s">
        <v>70</v>
      </c>
      <c r="C51" s="151"/>
      <c r="D51" s="151"/>
      <c r="E51" s="151"/>
      <c r="F51" s="151"/>
      <c r="G51" s="151"/>
      <c r="H51" s="151"/>
      <c r="I51" s="336"/>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8"/>
    </row>
    <row r="52" spans="2:38" ht="14.1" customHeight="1">
      <c r="B52" s="151"/>
      <c r="C52" s="151"/>
      <c r="D52" s="151"/>
      <c r="E52" s="151"/>
      <c r="F52" s="151"/>
      <c r="G52" s="151"/>
      <c r="H52" s="151"/>
      <c r="I52" s="339"/>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1"/>
    </row>
  </sheetData>
  <mergeCells count="99">
    <mergeCell ref="B49:H50"/>
    <mergeCell ref="I49:U50"/>
    <mergeCell ref="V49:AB50"/>
    <mergeCell ref="AC49:AL50"/>
    <mergeCell ref="B51:H52"/>
    <mergeCell ref="I51:AL52"/>
    <mergeCell ref="B45:H46"/>
    <mergeCell ref="I45:U46"/>
    <mergeCell ref="V45:AB46"/>
    <mergeCell ref="AC45:AL46"/>
    <mergeCell ref="B47:H48"/>
    <mergeCell ref="I47:U48"/>
    <mergeCell ref="V47:AB48"/>
    <mergeCell ref="AC47:AL48"/>
    <mergeCell ref="B41:E41"/>
    <mergeCell ref="F41:H41"/>
    <mergeCell ref="J41:M41"/>
    <mergeCell ref="O41:R41"/>
    <mergeCell ref="S41:V41"/>
    <mergeCell ref="W41:AL41"/>
    <mergeCell ref="AI36:AL36"/>
    <mergeCell ref="B37:E37"/>
    <mergeCell ref="F37:AL37"/>
    <mergeCell ref="B38:E38"/>
    <mergeCell ref="F38:AL38"/>
    <mergeCell ref="B39:E40"/>
    <mergeCell ref="F39:M40"/>
    <mergeCell ref="N39:Q39"/>
    <mergeCell ref="N40:Q40"/>
    <mergeCell ref="R40:AL40"/>
    <mergeCell ref="B36:E36"/>
    <mergeCell ref="F36:G36"/>
    <mergeCell ref="I36:K36"/>
    <mergeCell ref="L36:T36"/>
    <mergeCell ref="U36:X36"/>
    <mergeCell ref="Y36:AH36"/>
    <mergeCell ref="B31:E31"/>
    <mergeCell ref="F31:AL31"/>
    <mergeCell ref="B32:E32"/>
    <mergeCell ref="F32:AL32"/>
    <mergeCell ref="B33:E33"/>
    <mergeCell ref="F33:AL33"/>
    <mergeCell ref="B28:E28"/>
    <mergeCell ref="F28:H28"/>
    <mergeCell ref="J28:M28"/>
    <mergeCell ref="O28:R28"/>
    <mergeCell ref="S28:V28"/>
    <mergeCell ref="W28:AL28"/>
    <mergeCell ref="AI23:AL23"/>
    <mergeCell ref="B24:E24"/>
    <mergeCell ref="F24:AL24"/>
    <mergeCell ref="B25:E25"/>
    <mergeCell ref="F25:AL25"/>
    <mergeCell ref="B26:E27"/>
    <mergeCell ref="F26:M27"/>
    <mergeCell ref="N26:Q26"/>
    <mergeCell ref="N27:Q27"/>
    <mergeCell ref="R27:AL27"/>
    <mergeCell ref="B23:E23"/>
    <mergeCell ref="F23:G23"/>
    <mergeCell ref="I23:K23"/>
    <mergeCell ref="L23:T23"/>
    <mergeCell ref="U23:X23"/>
    <mergeCell ref="Y23:AH23"/>
    <mergeCell ref="B20:E20"/>
    <mergeCell ref="F20:H20"/>
    <mergeCell ref="J20:M20"/>
    <mergeCell ref="O20:R20"/>
    <mergeCell ref="S20:V20"/>
    <mergeCell ref="W20:AL20"/>
    <mergeCell ref="B17:E17"/>
    <mergeCell ref="F17:AL17"/>
    <mergeCell ref="B18:E19"/>
    <mergeCell ref="F18:M19"/>
    <mergeCell ref="N18:Q18"/>
    <mergeCell ref="N19:Q19"/>
    <mergeCell ref="R19:AL19"/>
    <mergeCell ref="AI12:AL12"/>
    <mergeCell ref="B13:E13"/>
    <mergeCell ref="F13:AL13"/>
    <mergeCell ref="B14:E14"/>
    <mergeCell ref="F14:AL14"/>
    <mergeCell ref="B15:E16"/>
    <mergeCell ref="F15:M16"/>
    <mergeCell ref="N15:Q15"/>
    <mergeCell ref="N16:Q16"/>
    <mergeCell ref="R16:AL16"/>
    <mergeCell ref="B12:E12"/>
    <mergeCell ref="F12:G12"/>
    <mergeCell ref="I12:K12"/>
    <mergeCell ref="L12:T12"/>
    <mergeCell ref="U12:X12"/>
    <mergeCell ref="Y12:AH12"/>
    <mergeCell ref="AJ1:AM1"/>
    <mergeCell ref="AE4:AF4"/>
    <mergeCell ref="AH4:AI4"/>
    <mergeCell ref="AK4:AL4"/>
    <mergeCell ref="L6:AE6"/>
    <mergeCell ref="A11:AN11"/>
  </mergeCells>
  <phoneticPr fontId="3"/>
  <dataValidations count="4">
    <dataValidation type="list" allowBlank="1" showInputMessage="1" showErrorMessage="1" sqref="F33:AL33" xr:uid="{30B45506-37FD-49CA-980B-6FC0E03F1A9B}">
      <formula1>"主申請者と同一,主申請者以外"</formula1>
    </dataValidation>
    <dataValidation type="list" allowBlank="1" showInputMessage="1" showErrorMessage="1" sqref="F32:AL32" xr:uid="{B412C0AA-AE2E-4D7E-8140-D195A01BE36D}">
      <formula1>"申請中,交付決定済み"</formula1>
    </dataValidation>
    <dataValidation type="list" allowBlank="1" showInputMessage="1" showErrorMessage="1" sqref="F31:AL31" xr:uid="{49554D94-EA31-4AA8-9E2E-E8FE78881863}">
      <formula1>"国等複数年度交付助成,商用車の電動化促進事業,国補助なし"</formula1>
    </dataValidation>
    <dataValidation type="list" allowBlank="1" showInputMessage="1" showErrorMessage="1" sqref="AI12:AL12 U12:X12 AI23:AL23 U23:X23 AI36:AL36 U36:X36 U45" xr:uid="{082897CE-A44C-4634-B141-B7D747EC3CD4}">
      <formula1>"✓"</formula1>
    </dataValidation>
  </dataValidations>
  <printOptions horizontalCentered="1"/>
  <pageMargins left="0.23622047244094491" right="0.23622047244094491" top="0.74803149606299213" bottom="0.19685039370078741" header="0.31496062992125984" footer="0"/>
  <pageSetup paperSize="9" scale="75" orientation="portrait" r:id="rId1"/>
  <rowBreaks count="1" manualBreakCount="1">
    <brk id="39" max="3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F3480-91DA-4A0C-897D-EC417ACA3635}">
  <dimension ref="A2:AN147"/>
  <sheetViews>
    <sheetView showGridLines="0" view="pageBreakPreview" zoomScale="130" zoomScaleNormal="130" zoomScaleSheetLayoutView="130" workbookViewId="0"/>
  </sheetViews>
  <sheetFormatPr defaultColWidth="2.3984375" defaultRowHeight="14.4"/>
  <cols>
    <col min="1" max="38" width="2.3984375" style="38"/>
    <col min="39" max="40" width="2.3984375" style="37"/>
    <col min="41" max="16384" width="2.3984375" style="38"/>
  </cols>
  <sheetData>
    <row r="2" spans="1:40" ht="18.75" customHeight="1">
      <c r="A2" s="37" t="s">
        <v>88</v>
      </c>
    </row>
    <row r="3" spans="1:40" s="39" customFormat="1" ht="13.5" customHeight="1">
      <c r="W3" s="146"/>
      <c r="X3" s="146"/>
      <c r="Y3" s="146"/>
      <c r="AM3" s="37"/>
      <c r="AN3" s="37"/>
    </row>
    <row r="4" spans="1:40" s="39" customFormat="1" ht="13.5" customHeight="1">
      <c r="AM4" s="37"/>
      <c r="AN4" s="37"/>
    </row>
    <row r="5" spans="1:40" s="39" customFormat="1" ht="13.5" customHeight="1">
      <c r="S5" s="40"/>
      <c r="T5" s="40"/>
      <c r="X5" s="147"/>
      <c r="Y5" s="147"/>
      <c r="Z5" s="147"/>
      <c r="AA5" s="136"/>
      <c r="AB5" s="136"/>
      <c r="AC5" s="136"/>
      <c r="AD5" s="136"/>
      <c r="AE5" s="39" t="s">
        <v>35</v>
      </c>
      <c r="AF5" s="136"/>
      <c r="AG5" s="136"/>
      <c r="AH5" s="39" t="s">
        <v>36</v>
      </c>
      <c r="AI5" s="136"/>
      <c r="AJ5" s="136"/>
      <c r="AK5" s="39" t="s">
        <v>37</v>
      </c>
      <c r="AM5" s="37"/>
      <c r="AN5" s="37"/>
    </row>
    <row r="6" spans="1:40" s="39" customFormat="1" ht="13.5" customHeight="1">
      <c r="S6" s="40"/>
      <c r="T6" s="40"/>
      <c r="AA6" s="41"/>
      <c r="AB6" s="41"/>
      <c r="AC6" s="41"/>
      <c r="AD6" s="41"/>
      <c r="AF6" s="41"/>
      <c r="AG6" s="41"/>
      <c r="AI6" s="41"/>
      <c r="AJ6" s="41"/>
      <c r="AM6" s="37"/>
      <c r="AN6" s="37"/>
    </row>
    <row r="7" spans="1:40" s="39" customFormat="1" ht="13.5" customHeight="1">
      <c r="B7" s="39" t="s">
        <v>38</v>
      </c>
      <c r="AM7" s="37"/>
      <c r="AN7" s="37"/>
    </row>
    <row r="8" spans="1:40" s="39" customFormat="1" ht="13.5" customHeight="1">
      <c r="B8" s="39" t="s">
        <v>39</v>
      </c>
      <c r="AM8" s="37"/>
      <c r="AN8" s="37"/>
    </row>
    <row r="9" spans="1:40" s="39" customFormat="1" ht="13.5" customHeight="1">
      <c r="AM9" s="37"/>
      <c r="AN9" s="37"/>
    </row>
    <row r="10" spans="1:40" s="39" customFormat="1" ht="13.5" customHeight="1">
      <c r="R10" s="142"/>
      <c r="S10" s="142"/>
      <c r="T10" s="142"/>
      <c r="U10" s="142"/>
      <c r="V10" s="142"/>
      <c r="W10" s="148"/>
      <c r="X10" s="149"/>
      <c r="Y10" s="149"/>
      <c r="Z10" s="149"/>
      <c r="AA10" s="149"/>
      <c r="AB10" s="149"/>
      <c r="AC10" s="149"/>
      <c r="AD10" s="149"/>
      <c r="AE10" s="149"/>
      <c r="AF10" s="149"/>
      <c r="AG10" s="149"/>
      <c r="AH10" s="149"/>
      <c r="AI10" s="149"/>
      <c r="AM10" s="37"/>
      <c r="AN10" s="37"/>
    </row>
    <row r="11" spans="1:40" s="39" customFormat="1" ht="13.5" customHeight="1">
      <c r="R11" s="142"/>
      <c r="S11" s="142"/>
      <c r="T11" s="142"/>
      <c r="U11" s="142"/>
      <c r="V11" s="142"/>
      <c r="W11" s="149"/>
      <c r="X11" s="149"/>
      <c r="Y11" s="149"/>
      <c r="Z11" s="149"/>
      <c r="AA11" s="149"/>
      <c r="AB11" s="149"/>
      <c r="AC11" s="149"/>
      <c r="AD11" s="149"/>
      <c r="AE11" s="149"/>
      <c r="AF11" s="149"/>
      <c r="AG11" s="149"/>
      <c r="AH11" s="149"/>
      <c r="AI11" s="149"/>
      <c r="AM11" s="37"/>
      <c r="AN11" s="37"/>
    </row>
    <row r="12" spans="1:40"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c r="AN12" s="37"/>
    </row>
    <row r="13" spans="1:40" s="39" customFormat="1" ht="13.5" customHeight="1">
      <c r="R13" s="142"/>
      <c r="S13" s="142"/>
      <c r="T13" s="142"/>
      <c r="U13" s="142"/>
      <c r="V13" s="142"/>
      <c r="W13" s="143"/>
      <c r="X13" s="143"/>
      <c r="Y13" s="143"/>
      <c r="Z13" s="143"/>
      <c r="AA13" s="143"/>
      <c r="AB13" s="143"/>
      <c r="AC13" s="143"/>
      <c r="AD13" s="143"/>
      <c r="AE13" s="143"/>
      <c r="AF13" s="143"/>
      <c r="AG13" s="143"/>
      <c r="AH13" s="143"/>
      <c r="AI13" s="143"/>
      <c r="AM13" s="37"/>
      <c r="AN13" s="37"/>
    </row>
    <row r="14" spans="1:40"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c r="AN14" s="37"/>
    </row>
    <row r="15" spans="1:40" s="39" customFormat="1" ht="13.5" customHeight="1">
      <c r="R15" s="144"/>
      <c r="S15" s="144"/>
      <c r="T15" s="144"/>
      <c r="U15" s="144"/>
      <c r="V15" s="144"/>
      <c r="W15" s="143"/>
      <c r="X15" s="143"/>
      <c r="Y15" s="143"/>
      <c r="Z15" s="143"/>
      <c r="AA15" s="143"/>
      <c r="AB15" s="143"/>
      <c r="AC15" s="143"/>
      <c r="AD15" s="143"/>
      <c r="AE15" s="143"/>
      <c r="AF15" s="143"/>
      <c r="AG15" s="143"/>
      <c r="AH15" s="143"/>
      <c r="AI15" s="143"/>
      <c r="AM15" s="37"/>
      <c r="AN15" s="37"/>
    </row>
    <row r="16" spans="1:40" s="39" customFormat="1" ht="13.5" customHeight="1">
      <c r="AM16" s="37"/>
      <c r="AN16" s="37"/>
    </row>
    <row r="17" spans="1:40" ht="13.5" customHeight="1">
      <c r="B17" s="145" t="s">
        <v>56</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1:40" ht="13.5" customHeight="1">
      <c r="B18" s="145" t="s">
        <v>89</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1:40" ht="13.5" customHeight="1">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row>
    <row r="20" spans="1:40" ht="13.5" customHeight="1"/>
    <row r="21" spans="1:40" s="39" customFormat="1" ht="13.5" customHeight="1">
      <c r="B21" s="136"/>
      <c r="C21" s="136"/>
      <c r="D21" s="136"/>
      <c r="E21" s="136"/>
      <c r="F21" s="54" t="s">
        <v>35</v>
      </c>
      <c r="G21" s="177"/>
      <c r="H21" s="177"/>
      <c r="I21" s="54" t="s">
        <v>36</v>
      </c>
      <c r="J21" s="177"/>
      <c r="K21" s="177"/>
      <c r="L21" s="148" t="s">
        <v>90</v>
      </c>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M21" s="37"/>
      <c r="AN21" s="37"/>
    </row>
    <row r="22" spans="1:40" s="39" customFormat="1" ht="13.5" customHeight="1">
      <c r="B22" s="148" t="s">
        <v>91</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M22" s="37"/>
      <c r="AN22" s="37"/>
    </row>
    <row r="23" spans="1:40" s="39" customFormat="1" ht="13.5" customHeight="1">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M23" s="37"/>
      <c r="AN23" s="37"/>
    </row>
    <row r="24" spans="1:40" s="39" customFormat="1" ht="13.5" customHeight="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M24" s="37"/>
      <c r="AN24" s="37"/>
    </row>
    <row r="25" spans="1:40" s="39" customFormat="1" ht="13.5" customHeight="1">
      <c r="AM25" s="37"/>
      <c r="AN25" s="37"/>
    </row>
    <row r="26" spans="1:40" s="39" customFormat="1" ht="13.5" customHeight="1">
      <c r="A26" s="45"/>
      <c r="B26" s="45"/>
      <c r="C26" s="151" t="s">
        <v>60</v>
      </c>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45"/>
      <c r="AL26" s="45"/>
      <c r="AM26" s="37"/>
      <c r="AN26" s="37"/>
    </row>
    <row r="27" spans="1:40" s="39" customFormat="1" ht="13.5" customHeight="1">
      <c r="A27" s="45"/>
      <c r="B27" s="45"/>
      <c r="C27" s="151"/>
      <c r="D27" s="151"/>
      <c r="E27" s="151"/>
      <c r="F27" s="151"/>
      <c r="G27" s="151"/>
      <c r="H27" s="151"/>
      <c r="I27" s="151"/>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45"/>
      <c r="AL27" s="45"/>
      <c r="AM27" s="55"/>
      <c r="AN27" s="37"/>
    </row>
    <row r="28" spans="1:40" s="39" customFormat="1" ht="13.5" customHeight="1">
      <c r="C28" s="185" t="s">
        <v>92</v>
      </c>
      <c r="D28" s="185"/>
      <c r="E28" s="185"/>
      <c r="F28" s="185"/>
      <c r="G28" s="185"/>
      <c r="H28" s="185"/>
      <c r="I28" s="185"/>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M28" s="37"/>
      <c r="AN28" s="37"/>
    </row>
    <row r="29" spans="1:40" s="39" customFormat="1" ht="13.5" customHeight="1">
      <c r="C29" s="185"/>
      <c r="D29" s="185"/>
      <c r="E29" s="185"/>
      <c r="F29" s="185"/>
      <c r="G29" s="185"/>
      <c r="H29" s="185"/>
      <c r="I29" s="185"/>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M29" s="37"/>
      <c r="AN29" s="37"/>
    </row>
    <row r="30" spans="1:40" s="39" customFormat="1" ht="13.5" customHeight="1">
      <c r="C30" s="185"/>
      <c r="D30" s="185"/>
      <c r="E30" s="185"/>
      <c r="F30" s="185"/>
      <c r="G30" s="185"/>
      <c r="H30" s="185"/>
      <c r="I30" s="185"/>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M30" s="37"/>
      <c r="AN30" s="37"/>
    </row>
    <row r="31" spans="1:40" s="39" customFormat="1" ht="13.5" customHeight="1">
      <c r="C31" s="185"/>
      <c r="D31" s="185"/>
      <c r="E31" s="185"/>
      <c r="F31" s="185"/>
      <c r="G31" s="185"/>
      <c r="H31" s="185"/>
      <c r="I31" s="185"/>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M31" s="55"/>
      <c r="AN31" s="37"/>
    </row>
    <row r="32" spans="1:40" s="39" customFormat="1" ht="13.5" customHeight="1">
      <c r="C32" s="185"/>
      <c r="D32" s="185"/>
      <c r="E32" s="185"/>
      <c r="F32" s="185"/>
      <c r="G32" s="185"/>
      <c r="H32" s="185"/>
      <c r="I32" s="185"/>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M32" s="37"/>
      <c r="AN32" s="37"/>
    </row>
    <row r="33" spans="3:40" s="39" customFormat="1" ht="13.5" customHeight="1">
      <c r="C33" s="185"/>
      <c r="D33" s="185"/>
      <c r="E33" s="185"/>
      <c r="F33" s="185"/>
      <c r="G33" s="185"/>
      <c r="H33" s="185"/>
      <c r="I33" s="185"/>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M33" s="37"/>
      <c r="AN33" s="37"/>
    </row>
    <row r="34" spans="3:40" s="39" customFormat="1" ht="13.5" customHeight="1">
      <c r="C34" s="185" t="s">
        <v>93</v>
      </c>
      <c r="D34" s="185"/>
      <c r="E34" s="185"/>
      <c r="F34" s="185"/>
      <c r="G34" s="185"/>
      <c r="H34" s="185"/>
      <c r="I34" s="185"/>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M34" s="37"/>
      <c r="AN34" s="37"/>
    </row>
    <row r="35" spans="3:40" s="39" customFormat="1" ht="13.5" customHeight="1">
      <c r="C35" s="185"/>
      <c r="D35" s="185"/>
      <c r="E35" s="185"/>
      <c r="F35" s="185"/>
      <c r="G35" s="185"/>
      <c r="H35" s="185"/>
      <c r="I35" s="185"/>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M35" s="37"/>
      <c r="AN35" s="37"/>
    </row>
    <row r="36" spans="3:40" s="39" customFormat="1" ht="13.5" customHeight="1">
      <c r="C36" s="185"/>
      <c r="D36" s="185"/>
      <c r="E36" s="185"/>
      <c r="F36" s="185"/>
      <c r="G36" s="185"/>
      <c r="H36" s="185"/>
      <c r="I36" s="185"/>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M36" s="37"/>
      <c r="AN36" s="37"/>
    </row>
    <row r="37" spans="3:40" s="39" customFormat="1" ht="13.5" customHeight="1">
      <c r="C37" s="185"/>
      <c r="D37" s="185"/>
      <c r="E37" s="185"/>
      <c r="F37" s="185"/>
      <c r="G37" s="185"/>
      <c r="H37" s="185"/>
      <c r="I37" s="185"/>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M37" s="37"/>
      <c r="AN37" s="37"/>
    </row>
    <row r="38" spans="3:40" s="39" customFormat="1" ht="13.5" customHeight="1">
      <c r="C38" s="185"/>
      <c r="D38" s="185"/>
      <c r="E38" s="185"/>
      <c r="F38" s="185"/>
      <c r="G38" s="185"/>
      <c r="H38" s="185"/>
      <c r="I38" s="185"/>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M38" s="37"/>
      <c r="AN38" s="37"/>
    </row>
    <row r="39" spans="3:40" s="39" customFormat="1" ht="13.5" customHeight="1">
      <c r="C39" s="185"/>
      <c r="D39" s="185"/>
      <c r="E39" s="185"/>
      <c r="F39" s="185"/>
      <c r="G39" s="185"/>
      <c r="H39" s="185"/>
      <c r="I39" s="185"/>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M39" s="37"/>
      <c r="AN39" s="37"/>
    </row>
    <row r="40" spans="3:40" s="39" customFormat="1" ht="13.5" customHeight="1">
      <c r="C40" s="185" t="s">
        <v>94</v>
      </c>
      <c r="D40" s="185"/>
      <c r="E40" s="185"/>
      <c r="F40" s="185"/>
      <c r="G40" s="185"/>
      <c r="H40" s="185"/>
      <c r="I40" s="185"/>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M40" s="37"/>
      <c r="AN40" s="37"/>
    </row>
    <row r="41" spans="3:40" s="39" customFormat="1" ht="13.5" customHeight="1">
      <c r="C41" s="185"/>
      <c r="D41" s="185"/>
      <c r="E41" s="185"/>
      <c r="F41" s="185"/>
      <c r="G41" s="185"/>
      <c r="H41" s="185"/>
      <c r="I41" s="185"/>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M41" s="37"/>
      <c r="AN41" s="37"/>
    </row>
    <row r="42" spans="3:40" s="39" customFormat="1" ht="13.5" customHeight="1">
      <c r="C42" s="185"/>
      <c r="D42" s="185"/>
      <c r="E42" s="185"/>
      <c r="F42" s="185"/>
      <c r="G42" s="185"/>
      <c r="H42" s="185"/>
      <c r="I42" s="185"/>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M42" s="37"/>
      <c r="AN42" s="37"/>
    </row>
    <row r="43" spans="3:40" s="39" customFormat="1" ht="13.2" customHeight="1">
      <c r="C43" s="185"/>
      <c r="D43" s="185"/>
      <c r="E43" s="185"/>
      <c r="F43" s="185"/>
      <c r="G43" s="185"/>
      <c r="H43" s="185"/>
      <c r="I43" s="185"/>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M43" s="37"/>
      <c r="AN43" s="37"/>
    </row>
    <row r="44" spans="3:40" s="39" customFormat="1" ht="13.5" customHeight="1">
      <c r="C44" s="185"/>
      <c r="D44" s="185"/>
      <c r="E44" s="185"/>
      <c r="F44" s="185"/>
      <c r="G44" s="185"/>
      <c r="H44" s="185"/>
      <c r="I44" s="185"/>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M44" s="37"/>
      <c r="AN44" s="37"/>
    </row>
    <row r="45" spans="3:40" s="39" customFormat="1" ht="13.5" customHeight="1">
      <c r="C45" s="185"/>
      <c r="D45" s="185"/>
      <c r="E45" s="185"/>
      <c r="F45" s="185"/>
      <c r="G45" s="185"/>
      <c r="H45" s="185"/>
      <c r="I45" s="185"/>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M45" s="37"/>
      <c r="AN45" s="37"/>
    </row>
    <row r="46" spans="3:40" s="39" customFormat="1" ht="13.5" customHeight="1">
      <c r="AM46" s="37"/>
      <c r="AN46" s="37"/>
    </row>
    <row r="47" spans="3:40" s="50" customFormat="1" ht="13.5" customHeight="1">
      <c r="C47" s="117" t="s">
        <v>48</v>
      </c>
      <c r="D47" s="118"/>
      <c r="E47" s="119"/>
      <c r="F47" s="93" t="s">
        <v>49</v>
      </c>
      <c r="G47" s="94"/>
      <c r="H47" s="94"/>
      <c r="I47" s="95"/>
      <c r="J47" s="126" t="s">
        <v>50</v>
      </c>
      <c r="K47" s="128"/>
      <c r="L47" s="128"/>
      <c r="M47" s="128"/>
      <c r="N47" s="129"/>
      <c r="O47" s="132"/>
      <c r="P47" s="133"/>
      <c r="Q47" s="133"/>
      <c r="R47" s="133"/>
      <c r="S47" s="118" t="s">
        <v>51</v>
      </c>
      <c r="T47" s="118"/>
      <c r="U47" s="118"/>
      <c r="V47" s="77"/>
      <c r="W47" s="77"/>
      <c r="X47" s="77"/>
      <c r="Y47" s="77"/>
      <c r="Z47" s="77"/>
      <c r="AA47" s="77"/>
      <c r="AB47" s="77"/>
      <c r="AC47" s="77"/>
      <c r="AD47" s="77"/>
      <c r="AE47" s="77"/>
      <c r="AF47" s="77"/>
      <c r="AG47" s="77"/>
      <c r="AH47" s="77"/>
      <c r="AI47" s="77"/>
      <c r="AJ47" s="78"/>
      <c r="AM47" s="46"/>
    </row>
    <row r="48" spans="3:40" s="50" customFormat="1" ht="13.5" customHeight="1">
      <c r="C48" s="120"/>
      <c r="D48" s="121"/>
      <c r="E48" s="122"/>
      <c r="F48" s="93"/>
      <c r="G48" s="94"/>
      <c r="H48" s="94"/>
      <c r="I48" s="95"/>
      <c r="J48" s="127"/>
      <c r="K48" s="130"/>
      <c r="L48" s="130"/>
      <c r="M48" s="130"/>
      <c r="N48" s="131"/>
      <c r="O48" s="134"/>
      <c r="P48" s="135"/>
      <c r="Q48" s="135"/>
      <c r="R48" s="135"/>
      <c r="S48" s="121"/>
      <c r="T48" s="121"/>
      <c r="U48" s="121"/>
      <c r="V48" s="79"/>
      <c r="W48" s="79"/>
      <c r="X48" s="79"/>
      <c r="Y48" s="79"/>
      <c r="Z48" s="79"/>
      <c r="AA48" s="79"/>
      <c r="AB48" s="79"/>
      <c r="AC48" s="79"/>
      <c r="AD48" s="79"/>
      <c r="AE48" s="79"/>
      <c r="AF48" s="79"/>
      <c r="AG48" s="79"/>
      <c r="AH48" s="79"/>
      <c r="AI48" s="79"/>
      <c r="AJ48" s="80"/>
      <c r="AM48" s="46"/>
    </row>
    <row r="49" spans="2:39" s="50" customFormat="1" ht="13.5" customHeight="1">
      <c r="C49" s="120"/>
      <c r="D49" s="121"/>
      <c r="E49" s="122"/>
      <c r="F49" s="81" t="s">
        <v>52</v>
      </c>
      <c r="G49" s="82"/>
      <c r="H49" s="82"/>
      <c r="I49" s="83"/>
      <c r="J49" s="179"/>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c r="AM49" s="46"/>
    </row>
    <row r="50" spans="2:39" s="50" customFormat="1" ht="13.5" customHeight="1">
      <c r="C50" s="120"/>
      <c r="D50" s="121"/>
      <c r="E50" s="122"/>
      <c r="F50" s="81"/>
      <c r="G50" s="82"/>
      <c r="H50" s="82"/>
      <c r="I50" s="83"/>
      <c r="J50" s="179"/>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1"/>
      <c r="AM50" s="46"/>
    </row>
    <row r="51" spans="2:39" s="50" customFormat="1" ht="13.5" customHeight="1">
      <c r="C51" s="120"/>
      <c r="D51" s="121"/>
      <c r="E51" s="122"/>
      <c r="F51" s="81"/>
      <c r="G51" s="82"/>
      <c r="H51" s="82"/>
      <c r="I51" s="83"/>
      <c r="J51" s="179"/>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1"/>
      <c r="AM51" s="46"/>
    </row>
    <row r="52" spans="2:39" s="50" customFormat="1" ht="13.5" customHeight="1">
      <c r="C52" s="120"/>
      <c r="D52" s="121"/>
      <c r="E52" s="122"/>
      <c r="F52" s="93" t="s">
        <v>53</v>
      </c>
      <c r="G52" s="94"/>
      <c r="H52" s="94"/>
      <c r="I52" s="95"/>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4"/>
      <c r="AM52" s="46"/>
    </row>
    <row r="53" spans="2:39" s="50" customFormat="1" ht="13.5" customHeight="1">
      <c r="C53" s="120"/>
      <c r="D53" s="121"/>
      <c r="E53" s="122"/>
      <c r="F53" s="93"/>
      <c r="G53" s="94"/>
      <c r="H53" s="94"/>
      <c r="I53" s="95"/>
      <c r="J53" s="182"/>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4"/>
      <c r="AM53" s="46"/>
    </row>
    <row r="54" spans="2:39" s="50" customFormat="1" ht="13.5" customHeight="1">
      <c r="C54" s="120"/>
      <c r="D54" s="121"/>
      <c r="E54" s="122"/>
      <c r="F54" s="98" t="s">
        <v>54</v>
      </c>
      <c r="G54" s="94"/>
      <c r="H54" s="94"/>
      <c r="I54" s="95"/>
      <c r="J54" s="182"/>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4"/>
      <c r="AM54" s="46"/>
    </row>
    <row r="55" spans="2:39" s="50" customFormat="1" ht="13.5" customHeight="1">
      <c r="C55" s="123"/>
      <c r="D55" s="124"/>
      <c r="E55" s="125"/>
      <c r="F55" s="93"/>
      <c r="G55" s="94"/>
      <c r="H55" s="94"/>
      <c r="I55" s="95"/>
      <c r="J55" s="182"/>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4"/>
      <c r="AM55" s="46"/>
    </row>
    <row r="56" spans="2:39" s="50" customFormat="1" ht="13.5" customHeight="1">
      <c r="C56" s="65"/>
      <c r="D56" s="65"/>
      <c r="E56" s="65"/>
      <c r="AM56" s="46"/>
    </row>
    <row r="57" spans="2:39" ht="13.5" customHeight="1"/>
    <row r="58" spans="2:39" ht="13.5" customHeight="1"/>
    <row r="59" spans="2:39" ht="13.5" customHeight="1"/>
    <row r="60" spans="2:39" ht="13.5" customHeight="1"/>
    <row r="61" spans="2:39" ht="13.5" customHeight="1"/>
    <row r="62" spans="2:39" ht="13.5" customHeight="1"/>
    <row r="63" spans="2:39" ht="13.5" customHeight="1">
      <c r="B63" s="52"/>
    </row>
    <row r="64" spans="2:39" ht="13.5" customHeight="1"/>
    <row r="65" spans="26:27" ht="13.5" customHeight="1">
      <c r="Z65" s="53"/>
      <c r="AA65" s="53"/>
    </row>
    <row r="66" spans="26:27" ht="13.5" customHeight="1">
      <c r="Z66" s="53"/>
      <c r="AA66" s="53"/>
    </row>
    <row r="67" spans="26:27" ht="13.5" customHeight="1"/>
    <row r="68" spans="26:27" ht="12.75" customHeight="1"/>
    <row r="69" spans="26:27" ht="12.75" customHeight="1"/>
    <row r="70" spans="26:27" ht="12.75" customHeight="1"/>
    <row r="71" spans="26:27" ht="12.75" customHeight="1"/>
    <row r="72" spans="26:27" ht="12.75" customHeight="1"/>
    <row r="73" spans="26:27" ht="12.75" customHeight="1"/>
    <row r="74" spans="26:27" ht="12.75" customHeight="1"/>
    <row r="75" spans="26:27" ht="12.75" customHeight="1"/>
    <row r="76" spans="26:27" ht="12.75" customHeight="1"/>
    <row r="77" spans="26:27" ht="12.75" customHeight="1"/>
    <row r="78" spans="26:27" ht="12.75" customHeight="1"/>
    <row r="79" spans="26:27" ht="12.75" customHeight="1"/>
    <row r="80" spans="26:2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113"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40" ht="13.5" customHeight="1"/>
    <row r="141" ht="13.5" customHeight="1"/>
    <row r="142" ht="13.5" customHeight="1"/>
    <row r="143" ht="13.5" customHeight="1"/>
    <row r="144" ht="13.5" customHeight="1"/>
    <row r="146" ht="13.5" customHeight="1"/>
    <row r="147" ht="13.5" customHeight="1"/>
  </sheetData>
  <sheetProtection formatCells="0"/>
  <mergeCells count="39">
    <mergeCell ref="R10:V11"/>
    <mergeCell ref="W10:AI11"/>
    <mergeCell ref="W3:Y3"/>
    <mergeCell ref="X5:Z5"/>
    <mergeCell ref="AA5:AD5"/>
    <mergeCell ref="AF5:AG5"/>
    <mergeCell ref="AI5:AJ5"/>
    <mergeCell ref="C26:I27"/>
    <mergeCell ref="J26:AJ27"/>
    <mergeCell ref="R12:V13"/>
    <mergeCell ref="W12:AI13"/>
    <mergeCell ref="R14:V15"/>
    <mergeCell ref="W14:AI15"/>
    <mergeCell ref="B17:AK17"/>
    <mergeCell ref="B18:AK18"/>
    <mergeCell ref="B21:E21"/>
    <mergeCell ref="G21:H21"/>
    <mergeCell ref="J21:K21"/>
    <mergeCell ref="L21:AK21"/>
    <mergeCell ref="B22:AK23"/>
    <mergeCell ref="C28:I33"/>
    <mergeCell ref="J28:AJ33"/>
    <mergeCell ref="C34:I39"/>
    <mergeCell ref="J34:AJ39"/>
    <mergeCell ref="C40:I45"/>
    <mergeCell ref="J40:AJ45"/>
    <mergeCell ref="F54:I55"/>
    <mergeCell ref="J54:AJ55"/>
    <mergeCell ref="C47:E55"/>
    <mergeCell ref="F47:I48"/>
    <mergeCell ref="J47:J48"/>
    <mergeCell ref="K47:N48"/>
    <mergeCell ref="O47:R48"/>
    <mergeCell ref="S47:U48"/>
    <mergeCell ref="V47:AJ48"/>
    <mergeCell ref="F49:I51"/>
    <mergeCell ref="J49:AJ51"/>
    <mergeCell ref="F52:I53"/>
    <mergeCell ref="J52:AJ53"/>
  </mergeCells>
  <phoneticPr fontId="3"/>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8F145-23CF-489F-B5C6-304BAB5D8531}">
  <dimension ref="A2:AL123"/>
  <sheetViews>
    <sheetView showGridLines="0" view="pageBreakPreview" zoomScale="130" zoomScaleNormal="130" zoomScaleSheetLayoutView="130" workbookViewId="0">
      <selection activeCell="AT14" sqref="AT14"/>
    </sheetView>
  </sheetViews>
  <sheetFormatPr defaultColWidth="2.3984375" defaultRowHeight="13.2"/>
  <cols>
    <col min="1" max="16384" width="2.3984375" style="38"/>
  </cols>
  <sheetData>
    <row r="2" spans="1:37" ht="18.75" customHeight="1">
      <c r="A2" s="37" t="s">
        <v>95</v>
      </c>
    </row>
    <row r="3" spans="1:37" s="39" customFormat="1" ht="13.5" customHeight="1">
      <c r="W3" s="146"/>
      <c r="X3" s="146"/>
      <c r="Y3" s="146"/>
    </row>
    <row r="4" spans="1:37" s="39" customFormat="1" ht="13.5" customHeight="1"/>
    <row r="5" spans="1:37" s="39" customFormat="1" ht="13.5" customHeight="1">
      <c r="S5" s="40"/>
      <c r="T5" s="40"/>
      <c r="X5" s="147"/>
      <c r="Y5" s="147"/>
      <c r="Z5" s="147"/>
      <c r="AA5" s="136"/>
      <c r="AB5" s="136"/>
      <c r="AC5" s="136"/>
      <c r="AD5" s="136"/>
      <c r="AE5" s="39" t="s">
        <v>35</v>
      </c>
      <c r="AF5" s="136"/>
      <c r="AG5" s="136"/>
      <c r="AH5" s="39" t="s">
        <v>36</v>
      </c>
      <c r="AI5" s="136"/>
      <c r="AJ5" s="136"/>
      <c r="AK5" s="39" t="s">
        <v>37</v>
      </c>
    </row>
    <row r="6" spans="1:37" s="39" customFormat="1" ht="13.5" customHeight="1">
      <c r="S6" s="40"/>
      <c r="T6" s="40"/>
      <c r="AA6" s="41"/>
      <c r="AB6" s="41"/>
      <c r="AC6" s="41"/>
      <c r="AD6" s="41"/>
      <c r="AF6" s="41"/>
      <c r="AG6" s="41"/>
      <c r="AI6" s="41"/>
      <c r="AJ6" s="41"/>
    </row>
    <row r="7" spans="1:37" s="39" customFormat="1" ht="13.5" customHeight="1">
      <c r="B7" s="39" t="s">
        <v>38</v>
      </c>
    </row>
    <row r="8" spans="1:37" s="39" customFormat="1" ht="13.5" customHeight="1">
      <c r="B8" s="39" t="s">
        <v>39</v>
      </c>
    </row>
    <row r="9" spans="1:37" s="39" customFormat="1" ht="13.5" customHeight="1"/>
    <row r="10" spans="1:37" s="39" customFormat="1" ht="13.5" customHeight="1">
      <c r="R10" s="142"/>
      <c r="S10" s="142"/>
      <c r="T10" s="142"/>
      <c r="U10" s="142"/>
      <c r="V10" s="142"/>
      <c r="W10" s="148"/>
      <c r="X10" s="149"/>
      <c r="Y10" s="149"/>
      <c r="Z10" s="149"/>
      <c r="AA10" s="149"/>
      <c r="AB10" s="149"/>
      <c r="AC10" s="149"/>
      <c r="AD10" s="149"/>
      <c r="AE10" s="149"/>
      <c r="AF10" s="149"/>
      <c r="AG10" s="149"/>
      <c r="AH10" s="149"/>
      <c r="AI10" s="149"/>
    </row>
    <row r="11" spans="1:37" s="39" customFormat="1" ht="13.5" customHeight="1">
      <c r="R11" s="142"/>
      <c r="S11" s="142"/>
      <c r="T11" s="142"/>
      <c r="U11" s="142"/>
      <c r="V11" s="142"/>
      <c r="W11" s="149"/>
      <c r="X11" s="149"/>
      <c r="Y11" s="149"/>
      <c r="Z11" s="149"/>
      <c r="AA11" s="149"/>
      <c r="AB11" s="149"/>
      <c r="AC11" s="149"/>
      <c r="AD11" s="149"/>
      <c r="AE11" s="149"/>
      <c r="AF11" s="149"/>
      <c r="AG11" s="149"/>
      <c r="AH11" s="149"/>
      <c r="AI11" s="149"/>
    </row>
    <row r="12" spans="1:37" s="39" customFormat="1" ht="13.5" customHeight="1">
      <c r="R12" s="142" t="s">
        <v>40</v>
      </c>
      <c r="S12" s="142"/>
      <c r="T12" s="142"/>
      <c r="U12" s="142"/>
      <c r="V12" s="142"/>
      <c r="W12" s="143"/>
      <c r="X12" s="143"/>
      <c r="Y12" s="143"/>
      <c r="Z12" s="143"/>
      <c r="AA12" s="143"/>
      <c r="AB12" s="143"/>
      <c r="AC12" s="143"/>
      <c r="AD12" s="143"/>
      <c r="AE12" s="143"/>
      <c r="AF12" s="143"/>
      <c r="AG12" s="143"/>
      <c r="AH12" s="143"/>
      <c r="AI12" s="143"/>
    </row>
    <row r="13" spans="1:37" s="39" customFormat="1" ht="13.5" customHeight="1">
      <c r="R13" s="142"/>
      <c r="S13" s="142"/>
      <c r="T13" s="142"/>
      <c r="U13" s="142"/>
      <c r="V13" s="142"/>
      <c r="W13" s="143"/>
      <c r="X13" s="143"/>
      <c r="Y13" s="143"/>
      <c r="Z13" s="143"/>
      <c r="AA13" s="143"/>
      <c r="AB13" s="143"/>
      <c r="AC13" s="143"/>
      <c r="AD13" s="143"/>
      <c r="AE13" s="143"/>
      <c r="AF13" s="143"/>
      <c r="AG13" s="143"/>
      <c r="AH13" s="143"/>
      <c r="AI13" s="143"/>
    </row>
    <row r="14" spans="1:37" s="39" customFormat="1" ht="13.5" customHeight="1">
      <c r="R14" s="144" t="s">
        <v>41</v>
      </c>
      <c r="S14" s="144"/>
      <c r="T14" s="144"/>
      <c r="U14" s="144"/>
      <c r="V14" s="144"/>
      <c r="W14" s="143"/>
      <c r="X14" s="143"/>
      <c r="Y14" s="143"/>
      <c r="Z14" s="143"/>
      <c r="AA14" s="143"/>
      <c r="AB14" s="143"/>
      <c r="AC14" s="143"/>
      <c r="AD14" s="143"/>
      <c r="AE14" s="143"/>
      <c r="AF14" s="143"/>
      <c r="AG14" s="143"/>
      <c r="AH14" s="143"/>
      <c r="AI14" s="143"/>
    </row>
    <row r="15" spans="1:37" s="39" customFormat="1" ht="13.5" customHeight="1">
      <c r="R15" s="144"/>
      <c r="S15" s="144"/>
      <c r="T15" s="144"/>
      <c r="U15" s="144"/>
      <c r="V15" s="144"/>
      <c r="W15" s="143"/>
      <c r="X15" s="143"/>
      <c r="Y15" s="143"/>
      <c r="Z15" s="143"/>
      <c r="AA15" s="143"/>
      <c r="AB15" s="143"/>
      <c r="AC15" s="143"/>
      <c r="AD15" s="143"/>
      <c r="AE15" s="143"/>
      <c r="AF15" s="143"/>
      <c r="AG15" s="143"/>
      <c r="AH15" s="143"/>
      <c r="AI15" s="143"/>
    </row>
    <row r="16" spans="1:37" s="39" customFormat="1" ht="13.5" customHeight="1"/>
    <row r="17" spans="2:37" s="39" customFormat="1" ht="13.5" customHeight="1">
      <c r="B17" s="145" t="s">
        <v>96</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7" ht="13.5" customHeight="1">
      <c r="B18" s="145" t="s">
        <v>97</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ht="13.5" customHeight="1"/>
    <row r="20" spans="2:37" s="39" customFormat="1" ht="13.5" customHeight="1">
      <c r="C20" s="177" t="s">
        <v>98</v>
      </c>
      <c r="D20" s="177"/>
      <c r="E20" s="177"/>
      <c r="F20" s="177"/>
      <c r="G20" s="54" t="s">
        <v>35</v>
      </c>
      <c r="H20" s="177"/>
      <c r="I20" s="177"/>
      <c r="J20" s="54" t="s">
        <v>36</v>
      </c>
      <c r="K20" s="177"/>
      <c r="L20" s="177"/>
      <c r="M20" s="148" t="s">
        <v>99</v>
      </c>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row>
    <row r="21" spans="2:37" s="39" customFormat="1" ht="13.5" customHeight="1">
      <c r="C21" s="148" t="s">
        <v>100</v>
      </c>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row>
    <row r="22" spans="2:37" s="39" customFormat="1" ht="13.5" customHeight="1">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2:37" s="39" customFormat="1" ht="13.5" customHeight="1">
      <c r="C23" s="54"/>
      <c r="D23" s="54"/>
      <c r="E23" s="54"/>
      <c r="F23" s="54"/>
      <c r="G23" s="54"/>
      <c r="H23" s="54"/>
      <c r="I23" s="54"/>
      <c r="J23" s="54"/>
      <c r="K23" s="54"/>
      <c r="L23" s="54"/>
      <c r="M23" s="54"/>
      <c r="N23" s="54"/>
      <c r="O23" s="54"/>
      <c r="P23" s="54"/>
      <c r="Q23" s="54"/>
      <c r="R23" s="54"/>
      <c r="S23" s="54"/>
      <c r="T23" s="54"/>
      <c r="U23" s="54"/>
      <c r="V23" s="54"/>
      <c r="W23" s="54"/>
      <c r="X23" s="54"/>
      <c r="Y23" s="54"/>
    </row>
    <row r="24" spans="2:37" s="39" customFormat="1" ht="13.5" customHeight="1"/>
    <row r="25" spans="2:37" s="39" customFormat="1" ht="13.5" customHeight="1">
      <c r="C25" s="151" t="s">
        <v>60</v>
      </c>
      <c r="D25" s="151"/>
      <c r="E25" s="151"/>
      <c r="F25" s="151"/>
      <c r="G25" s="151"/>
      <c r="H25" s="151"/>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row>
    <row r="26" spans="2:37" s="39" customFormat="1" ht="13.5" customHeight="1">
      <c r="C26" s="151"/>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s="45" customFormat="1" ht="13.5" customHeight="1">
      <c r="C27" s="108" t="s">
        <v>101</v>
      </c>
      <c r="D27" s="109"/>
      <c r="E27" s="109"/>
      <c r="F27" s="109"/>
      <c r="G27" s="109"/>
      <c r="H27" s="109"/>
      <c r="I27" s="110"/>
      <c r="J27" s="140"/>
      <c r="K27" s="99"/>
      <c r="L27" s="99"/>
      <c r="M27" s="99"/>
      <c r="N27" s="99"/>
      <c r="O27" s="99"/>
      <c r="P27" s="101" t="s">
        <v>35</v>
      </c>
      <c r="Q27" s="99"/>
      <c r="R27" s="99"/>
      <c r="S27" s="99"/>
      <c r="T27" s="101" t="s">
        <v>36</v>
      </c>
      <c r="U27" s="99"/>
      <c r="V27" s="99"/>
      <c r="W27" s="99"/>
      <c r="X27" s="101" t="s">
        <v>37</v>
      </c>
      <c r="Y27" s="101"/>
      <c r="Z27" s="101"/>
      <c r="AA27" s="101"/>
      <c r="AB27" s="101"/>
      <c r="AC27" s="101"/>
      <c r="AD27" s="101"/>
      <c r="AE27" s="101"/>
      <c r="AF27" s="101"/>
      <c r="AG27" s="101"/>
      <c r="AH27" s="101"/>
      <c r="AI27" s="101"/>
      <c r="AJ27" s="102"/>
    </row>
    <row r="28" spans="2:37" s="45" customFormat="1" ht="13.5" customHeight="1">
      <c r="C28" s="111"/>
      <c r="D28" s="112"/>
      <c r="E28" s="112"/>
      <c r="F28" s="112"/>
      <c r="G28" s="112"/>
      <c r="H28" s="112"/>
      <c r="I28" s="113"/>
      <c r="J28" s="141"/>
      <c r="K28" s="100"/>
      <c r="L28" s="100"/>
      <c r="M28" s="100"/>
      <c r="N28" s="100"/>
      <c r="O28" s="100"/>
      <c r="P28" s="103"/>
      <c r="Q28" s="100"/>
      <c r="R28" s="100"/>
      <c r="S28" s="100"/>
      <c r="T28" s="103"/>
      <c r="U28" s="100"/>
      <c r="V28" s="100"/>
      <c r="W28" s="100"/>
      <c r="X28" s="103"/>
      <c r="Y28" s="103"/>
      <c r="Z28" s="103"/>
      <c r="AA28" s="103"/>
      <c r="AB28" s="103"/>
      <c r="AC28" s="103"/>
      <c r="AD28" s="103"/>
      <c r="AE28" s="103"/>
      <c r="AF28" s="103"/>
      <c r="AG28" s="103"/>
      <c r="AH28" s="103"/>
      <c r="AI28" s="103"/>
      <c r="AJ28" s="104"/>
    </row>
    <row r="29" spans="2:37" s="45" customFormat="1" ht="13.5" customHeight="1">
      <c r="C29" s="105" t="s">
        <v>102</v>
      </c>
      <c r="D29" s="106"/>
      <c r="E29" s="106"/>
      <c r="F29" s="106"/>
      <c r="G29" s="106"/>
      <c r="H29" s="106"/>
      <c r="I29" s="107"/>
      <c r="J29" s="140"/>
      <c r="K29" s="99"/>
      <c r="L29" s="99"/>
      <c r="M29" s="99"/>
      <c r="N29" s="99"/>
      <c r="O29" s="99"/>
      <c r="P29" s="99"/>
      <c r="Q29" s="99"/>
      <c r="R29" s="99"/>
      <c r="S29" s="99"/>
      <c r="T29" s="99"/>
      <c r="U29" s="99"/>
      <c r="V29" s="99"/>
      <c r="W29" s="99"/>
      <c r="X29" s="101" t="s">
        <v>62</v>
      </c>
      <c r="Y29" s="101"/>
      <c r="Z29" s="101"/>
      <c r="AA29" s="101"/>
      <c r="AB29" s="101"/>
      <c r="AC29" s="101"/>
      <c r="AD29" s="101"/>
      <c r="AE29" s="101"/>
      <c r="AF29" s="101"/>
      <c r="AG29" s="101"/>
      <c r="AH29" s="101"/>
      <c r="AI29" s="101"/>
      <c r="AJ29" s="102"/>
    </row>
    <row r="30" spans="2:37" s="45" customFormat="1" ht="13.5" customHeight="1">
      <c r="C30" s="111"/>
      <c r="D30" s="112"/>
      <c r="E30" s="112"/>
      <c r="F30" s="112"/>
      <c r="G30" s="112"/>
      <c r="H30" s="112"/>
      <c r="I30" s="113"/>
      <c r="J30" s="141"/>
      <c r="K30" s="100"/>
      <c r="L30" s="100"/>
      <c r="M30" s="100"/>
      <c r="N30" s="100"/>
      <c r="O30" s="100"/>
      <c r="P30" s="100"/>
      <c r="Q30" s="100"/>
      <c r="R30" s="100"/>
      <c r="S30" s="100"/>
      <c r="T30" s="100"/>
      <c r="U30" s="100"/>
      <c r="V30" s="100"/>
      <c r="W30" s="100"/>
      <c r="X30" s="103"/>
      <c r="Y30" s="103"/>
      <c r="Z30" s="103"/>
      <c r="AA30" s="103"/>
      <c r="AB30" s="103"/>
      <c r="AC30" s="103"/>
      <c r="AD30" s="103"/>
      <c r="AE30" s="103"/>
      <c r="AF30" s="103"/>
      <c r="AG30" s="103"/>
      <c r="AH30" s="103"/>
      <c r="AI30" s="103"/>
      <c r="AJ30" s="104"/>
    </row>
    <row r="31" spans="2:37" s="45" customFormat="1" ht="13.5" customHeight="1">
      <c r="C31" s="105" t="s">
        <v>103</v>
      </c>
      <c r="D31" s="106"/>
      <c r="E31" s="106"/>
      <c r="F31" s="106"/>
      <c r="G31" s="106"/>
      <c r="H31" s="106"/>
      <c r="I31" s="107"/>
      <c r="J31" s="140"/>
      <c r="K31" s="99"/>
      <c r="L31" s="99"/>
      <c r="M31" s="99"/>
      <c r="N31" s="99"/>
      <c r="O31" s="99"/>
      <c r="P31" s="99"/>
      <c r="Q31" s="99"/>
      <c r="R31" s="99"/>
      <c r="S31" s="99"/>
      <c r="T31" s="99"/>
      <c r="U31" s="99"/>
      <c r="V31" s="99"/>
      <c r="W31" s="99"/>
      <c r="X31" s="101" t="s">
        <v>104</v>
      </c>
      <c r="Y31" s="101"/>
      <c r="Z31" s="101"/>
      <c r="AA31" s="101"/>
      <c r="AB31" s="101"/>
      <c r="AC31" s="101"/>
      <c r="AD31" s="101"/>
      <c r="AE31" s="101"/>
      <c r="AF31" s="101"/>
      <c r="AG31" s="101"/>
      <c r="AH31" s="101"/>
      <c r="AI31" s="101"/>
      <c r="AJ31" s="102"/>
    </row>
    <row r="32" spans="2:37" s="45" customFormat="1" ht="13.5" customHeight="1">
      <c r="C32" s="111"/>
      <c r="D32" s="112"/>
      <c r="E32" s="112"/>
      <c r="F32" s="112"/>
      <c r="G32" s="112"/>
      <c r="H32" s="112"/>
      <c r="I32" s="113"/>
      <c r="J32" s="141"/>
      <c r="K32" s="100"/>
      <c r="L32" s="100"/>
      <c r="M32" s="100"/>
      <c r="N32" s="100"/>
      <c r="O32" s="100"/>
      <c r="P32" s="100"/>
      <c r="Q32" s="100"/>
      <c r="R32" s="100"/>
      <c r="S32" s="100"/>
      <c r="T32" s="100"/>
      <c r="U32" s="100"/>
      <c r="V32" s="100"/>
      <c r="W32" s="100"/>
      <c r="X32" s="103"/>
      <c r="Y32" s="103"/>
      <c r="Z32" s="103"/>
      <c r="AA32" s="103"/>
      <c r="AB32" s="103"/>
      <c r="AC32" s="103"/>
      <c r="AD32" s="103"/>
      <c r="AE32" s="103"/>
      <c r="AF32" s="103"/>
      <c r="AG32" s="103"/>
      <c r="AH32" s="103"/>
      <c r="AI32" s="103"/>
      <c r="AJ32" s="104"/>
    </row>
    <row r="33" spans="1:38" s="45" customFormat="1" ht="13.5" customHeight="1">
      <c r="C33" s="105" t="s">
        <v>105</v>
      </c>
      <c r="D33" s="106"/>
      <c r="E33" s="106"/>
      <c r="F33" s="106"/>
      <c r="G33" s="106"/>
      <c r="H33" s="106"/>
      <c r="I33" s="107"/>
      <c r="J33" s="140"/>
      <c r="K33" s="99"/>
      <c r="L33" s="99"/>
      <c r="M33" s="99"/>
      <c r="N33" s="99"/>
      <c r="O33" s="99"/>
      <c r="P33" s="99"/>
      <c r="Q33" s="99"/>
      <c r="R33" s="99"/>
      <c r="S33" s="99"/>
      <c r="T33" s="99"/>
      <c r="U33" s="99"/>
      <c r="V33" s="99"/>
      <c r="W33" s="99"/>
      <c r="X33" s="101" t="s">
        <v>104</v>
      </c>
      <c r="Y33" s="101"/>
      <c r="Z33" s="101"/>
      <c r="AA33" s="101"/>
      <c r="AB33" s="101"/>
      <c r="AC33" s="101"/>
      <c r="AD33" s="101"/>
      <c r="AE33" s="101"/>
      <c r="AF33" s="101"/>
      <c r="AG33" s="101"/>
      <c r="AH33" s="101"/>
      <c r="AI33" s="101"/>
      <c r="AJ33" s="102"/>
    </row>
    <row r="34" spans="1:38" s="45" customFormat="1" ht="13.5" customHeight="1">
      <c r="C34" s="111"/>
      <c r="D34" s="112"/>
      <c r="E34" s="112"/>
      <c r="F34" s="112"/>
      <c r="G34" s="112"/>
      <c r="H34" s="112"/>
      <c r="I34" s="113"/>
      <c r="J34" s="141"/>
      <c r="K34" s="100"/>
      <c r="L34" s="100"/>
      <c r="M34" s="100"/>
      <c r="N34" s="100"/>
      <c r="O34" s="100"/>
      <c r="P34" s="100"/>
      <c r="Q34" s="100"/>
      <c r="R34" s="100"/>
      <c r="S34" s="100"/>
      <c r="T34" s="100"/>
      <c r="U34" s="100"/>
      <c r="V34" s="100"/>
      <c r="W34" s="100"/>
      <c r="X34" s="103"/>
      <c r="Y34" s="103"/>
      <c r="Z34" s="103"/>
      <c r="AA34" s="103"/>
      <c r="AB34" s="103"/>
      <c r="AC34" s="103"/>
      <c r="AD34" s="103"/>
      <c r="AE34" s="103"/>
      <c r="AF34" s="103"/>
      <c r="AG34" s="103"/>
      <c r="AH34" s="103"/>
      <c r="AI34" s="103"/>
      <c r="AJ34" s="104"/>
    </row>
    <row r="35" spans="1:38" s="45" customFormat="1" ht="13.5" customHeight="1">
      <c r="A35" s="39"/>
      <c r="B35" s="39"/>
      <c r="C35" s="196" t="s">
        <v>106</v>
      </c>
      <c r="D35" s="197"/>
      <c r="E35" s="197"/>
      <c r="F35" s="197"/>
      <c r="G35" s="197"/>
      <c r="H35" s="197"/>
      <c r="I35" s="198"/>
      <c r="J35" s="205" t="s">
        <v>107</v>
      </c>
      <c r="K35" s="206"/>
      <c r="L35" s="157" t="s">
        <v>108</v>
      </c>
      <c r="M35" s="158"/>
      <c r="N35" s="158"/>
      <c r="O35" s="158"/>
      <c r="P35" s="158"/>
      <c r="Q35" s="158"/>
      <c r="R35" s="158"/>
      <c r="S35" s="158"/>
      <c r="T35" s="158"/>
      <c r="U35" s="158"/>
      <c r="V35" s="158"/>
      <c r="W35" s="158"/>
      <c r="X35" s="158"/>
      <c r="Y35" s="158"/>
      <c r="Z35" s="158"/>
      <c r="AA35" s="158"/>
      <c r="AB35" s="158"/>
      <c r="AC35" s="158"/>
      <c r="AD35" s="158"/>
      <c r="AE35" s="158"/>
      <c r="AF35" s="192"/>
      <c r="AG35" s="192"/>
      <c r="AH35" s="193"/>
      <c r="AI35" s="194" t="s">
        <v>109</v>
      </c>
      <c r="AJ35" s="195"/>
      <c r="AK35" s="39"/>
      <c r="AL35" s="39"/>
    </row>
    <row r="36" spans="1:38" s="45" customFormat="1" ht="13.5" customHeight="1">
      <c r="A36" s="39"/>
      <c r="B36" s="39"/>
      <c r="C36" s="199"/>
      <c r="D36" s="200"/>
      <c r="E36" s="200"/>
      <c r="F36" s="200"/>
      <c r="G36" s="200"/>
      <c r="H36" s="200"/>
      <c r="I36" s="201"/>
      <c r="J36" s="207"/>
      <c r="K36" s="206"/>
      <c r="L36" s="157"/>
      <c r="M36" s="158"/>
      <c r="N36" s="158"/>
      <c r="O36" s="158"/>
      <c r="P36" s="158"/>
      <c r="Q36" s="158"/>
      <c r="R36" s="158"/>
      <c r="S36" s="158"/>
      <c r="T36" s="158"/>
      <c r="U36" s="158"/>
      <c r="V36" s="158"/>
      <c r="W36" s="158"/>
      <c r="X36" s="158"/>
      <c r="Y36" s="158"/>
      <c r="Z36" s="158"/>
      <c r="AA36" s="158"/>
      <c r="AB36" s="158"/>
      <c r="AC36" s="158"/>
      <c r="AD36" s="158"/>
      <c r="AE36" s="158"/>
      <c r="AF36" s="192"/>
      <c r="AG36" s="192"/>
      <c r="AH36" s="193"/>
      <c r="AI36" s="194"/>
      <c r="AJ36" s="195"/>
      <c r="AK36" s="39"/>
      <c r="AL36" s="39"/>
    </row>
    <row r="37" spans="1:38" ht="13.5" customHeight="1">
      <c r="C37" s="199"/>
      <c r="D37" s="200"/>
      <c r="E37" s="200"/>
      <c r="F37" s="200"/>
      <c r="G37" s="200"/>
      <c r="H37" s="200"/>
      <c r="I37" s="201"/>
      <c r="J37" s="205" t="s">
        <v>110</v>
      </c>
      <c r="K37" s="206"/>
      <c r="L37" s="157" t="s">
        <v>111</v>
      </c>
      <c r="M37" s="158"/>
      <c r="N37" s="158"/>
      <c r="O37" s="158"/>
      <c r="P37" s="158"/>
      <c r="Q37" s="158"/>
      <c r="R37" s="158"/>
      <c r="S37" s="158"/>
      <c r="T37" s="158"/>
      <c r="U37" s="158"/>
      <c r="V37" s="158"/>
      <c r="W37" s="158"/>
      <c r="X37" s="158"/>
      <c r="Y37" s="158"/>
      <c r="Z37" s="158"/>
      <c r="AA37" s="158"/>
      <c r="AB37" s="158"/>
      <c r="AC37" s="158"/>
      <c r="AD37" s="158"/>
      <c r="AE37" s="158"/>
      <c r="AF37" s="192"/>
      <c r="AG37" s="192"/>
      <c r="AH37" s="193"/>
      <c r="AI37" s="194" t="s">
        <v>109</v>
      </c>
      <c r="AJ37" s="195"/>
    </row>
    <row r="38" spans="1:38" ht="13.5" customHeight="1">
      <c r="C38" s="202"/>
      <c r="D38" s="203"/>
      <c r="E38" s="203"/>
      <c r="F38" s="203"/>
      <c r="G38" s="203"/>
      <c r="H38" s="203"/>
      <c r="I38" s="204"/>
      <c r="J38" s="207"/>
      <c r="K38" s="206"/>
      <c r="L38" s="157"/>
      <c r="M38" s="158"/>
      <c r="N38" s="158"/>
      <c r="O38" s="158"/>
      <c r="P38" s="158"/>
      <c r="Q38" s="158"/>
      <c r="R38" s="158"/>
      <c r="S38" s="158"/>
      <c r="T38" s="158"/>
      <c r="U38" s="158"/>
      <c r="V38" s="158"/>
      <c r="W38" s="158"/>
      <c r="X38" s="158"/>
      <c r="Y38" s="158"/>
      <c r="Z38" s="158"/>
      <c r="AA38" s="158"/>
      <c r="AB38" s="158"/>
      <c r="AC38" s="158"/>
      <c r="AD38" s="158"/>
      <c r="AE38" s="158"/>
      <c r="AF38" s="192"/>
      <c r="AG38" s="192"/>
      <c r="AH38" s="193"/>
      <c r="AI38" s="194"/>
      <c r="AJ38" s="195"/>
    </row>
    <row r="39" spans="1:38" ht="13.5" customHeight="1"/>
    <row r="40" spans="1:38" ht="13.5" customHeight="1">
      <c r="A40" s="50"/>
      <c r="B40" s="50"/>
      <c r="C40" s="117" t="s">
        <v>48</v>
      </c>
      <c r="D40" s="118"/>
      <c r="E40" s="119"/>
      <c r="F40" s="93" t="s">
        <v>49</v>
      </c>
      <c r="G40" s="94"/>
      <c r="H40" s="94"/>
      <c r="I40" s="95"/>
      <c r="J40" s="126" t="s">
        <v>50</v>
      </c>
      <c r="K40" s="128"/>
      <c r="L40" s="128"/>
      <c r="M40" s="128"/>
      <c r="N40" s="129"/>
      <c r="O40" s="132"/>
      <c r="P40" s="133"/>
      <c r="Q40" s="133"/>
      <c r="R40" s="133"/>
      <c r="S40" s="118" t="s">
        <v>51</v>
      </c>
      <c r="T40" s="118"/>
      <c r="U40" s="118"/>
      <c r="V40" s="77"/>
      <c r="W40" s="77"/>
      <c r="X40" s="77"/>
      <c r="Y40" s="77"/>
      <c r="Z40" s="77"/>
      <c r="AA40" s="77"/>
      <c r="AB40" s="77"/>
      <c r="AC40" s="77"/>
      <c r="AD40" s="77"/>
      <c r="AE40" s="77"/>
      <c r="AF40" s="77"/>
      <c r="AG40" s="77"/>
      <c r="AH40" s="77"/>
      <c r="AI40" s="77"/>
      <c r="AJ40" s="78"/>
      <c r="AK40" s="50"/>
      <c r="AL40" s="50"/>
    </row>
    <row r="41" spans="1:38" ht="13.5" customHeight="1">
      <c r="A41" s="50"/>
      <c r="B41" s="50"/>
      <c r="C41" s="120"/>
      <c r="D41" s="121"/>
      <c r="E41" s="122"/>
      <c r="F41" s="93"/>
      <c r="G41" s="94"/>
      <c r="H41" s="94"/>
      <c r="I41" s="95"/>
      <c r="J41" s="127"/>
      <c r="K41" s="130"/>
      <c r="L41" s="130"/>
      <c r="M41" s="130"/>
      <c r="N41" s="131"/>
      <c r="O41" s="134"/>
      <c r="P41" s="135"/>
      <c r="Q41" s="135"/>
      <c r="R41" s="135"/>
      <c r="S41" s="121"/>
      <c r="T41" s="121"/>
      <c r="U41" s="121"/>
      <c r="V41" s="79"/>
      <c r="W41" s="79"/>
      <c r="X41" s="79"/>
      <c r="Y41" s="79"/>
      <c r="Z41" s="79"/>
      <c r="AA41" s="79"/>
      <c r="AB41" s="79"/>
      <c r="AC41" s="79"/>
      <c r="AD41" s="79"/>
      <c r="AE41" s="79"/>
      <c r="AF41" s="79"/>
      <c r="AG41" s="79"/>
      <c r="AH41" s="79"/>
      <c r="AI41" s="79"/>
      <c r="AJ41" s="80"/>
      <c r="AK41" s="50"/>
      <c r="AL41" s="50"/>
    </row>
    <row r="42" spans="1:38" s="50" customFormat="1" ht="13.5" customHeight="1">
      <c r="C42" s="120"/>
      <c r="D42" s="121"/>
      <c r="E42" s="122"/>
      <c r="F42" s="81" t="s">
        <v>112</v>
      </c>
      <c r="G42" s="82"/>
      <c r="H42" s="82"/>
      <c r="I42" s="83"/>
      <c r="J42" s="187"/>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9"/>
    </row>
    <row r="43" spans="1:38" s="50" customFormat="1" ht="13.5" customHeight="1">
      <c r="C43" s="120"/>
      <c r="D43" s="121"/>
      <c r="E43" s="122"/>
      <c r="F43" s="81"/>
      <c r="G43" s="82"/>
      <c r="H43" s="82"/>
      <c r="I43" s="83"/>
      <c r="J43" s="187"/>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9"/>
    </row>
    <row r="44" spans="1:38" s="50" customFormat="1" ht="13.5" customHeight="1">
      <c r="C44" s="120"/>
      <c r="D44" s="121"/>
      <c r="E44" s="122"/>
      <c r="F44" s="81"/>
      <c r="G44" s="82"/>
      <c r="H44" s="82"/>
      <c r="I44" s="83"/>
      <c r="J44" s="187"/>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9"/>
    </row>
    <row r="45" spans="1:38" s="50" customFormat="1" ht="13.5" customHeight="1">
      <c r="C45" s="120"/>
      <c r="D45" s="121"/>
      <c r="E45" s="122"/>
      <c r="F45" s="93" t="s">
        <v>53</v>
      </c>
      <c r="G45" s="94"/>
      <c r="H45" s="94"/>
      <c r="I45" s="95"/>
      <c r="J45" s="129"/>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1"/>
    </row>
    <row r="46" spans="1:38" s="50" customFormat="1" ht="13.5" customHeight="1">
      <c r="C46" s="120"/>
      <c r="D46" s="121"/>
      <c r="E46" s="122"/>
      <c r="F46" s="93"/>
      <c r="G46" s="94"/>
      <c r="H46" s="94"/>
      <c r="I46" s="95"/>
      <c r="J46" s="129"/>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1"/>
    </row>
    <row r="47" spans="1:38" s="50" customFormat="1" ht="13.5" customHeight="1">
      <c r="C47" s="120"/>
      <c r="D47" s="121"/>
      <c r="E47" s="122"/>
      <c r="F47" s="98" t="s">
        <v>54</v>
      </c>
      <c r="G47" s="94"/>
      <c r="H47" s="94"/>
      <c r="I47" s="95"/>
      <c r="J47" s="129"/>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1"/>
    </row>
    <row r="48" spans="1:38" s="50" customFormat="1" ht="13.5" customHeight="1">
      <c r="C48" s="123"/>
      <c r="D48" s="124"/>
      <c r="E48" s="125"/>
      <c r="F48" s="93"/>
      <c r="G48" s="94"/>
      <c r="H48" s="94"/>
      <c r="I48" s="95"/>
      <c r="J48" s="129"/>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1"/>
    </row>
    <row r="49" spans="1:38" s="50" customFormat="1" ht="13.5" customHeight="1">
      <c r="A49" s="38"/>
      <c r="B49" s="38"/>
      <c r="C49" s="65"/>
      <c r="D49" s="65"/>
      <c r="E49" s="65"/>
      <c r="F49" s="53"/>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row>
    <row r="50" spans="1:38" ht="12.75" customHeight="1"/>
    <row r="51" spans="1:38" ht="12.75" customHeight="1"/>
    <row r="52" spans="1:38" ht="12.75" customHeight="1"/>
    <row r="53" spans="1:38" ht="12.75" customHeight="1"/>
    <row r="54" spans="1:38" ht="12.75" customHeight="1"/>
    <row r="55" spans="1:38" ht="12.75" customHeight="1"/>
    <row r="56" spans="1:38" ht="12.75" customHeight="1"/>
    <row r="57" spans="1:38" ht="12.75" customHeight="1"/>
    <row r="58" spans="1:38" ht="12.75" customHeight="1"/>
    <row r="59" spans="1:38" ht="12.75" customHeight="1"/>
    <row r="60" spans="1:38" ht="12.75" customHeight="1"/>
    <row r="61" spans="1:38" ht="12.75" customHeight="1"/>
    <row r="62" spans="1:38" ht="12.75" customHeight="1"/>
    <row r="63" spans="1:38" ht="12.75" customHeight="1"/>
    <row r="64" spans="1:38" ht="12.75" customHeight="1"/>
    <row r="65" ht="12.75" customHeight="1"/>
    <row r="66" ht="12.75" customHeight="1"/>
    <row r="67" ht="12.75" customHeight="1"/>
    <row r="68" ht="12.75" customHeight="1"/>
    <row r="69" ht="12.75" customHeight="1"/>
    <row r="70" ht="12.75" customHeight="1"/>
    <row r="71" ht="12.75" customHeight="1"/>
    <row r="89" ht="13.5" customHeight="1"/>
    <row r="96" ht="13.5" customHeight="1"/>
    <row r="98" ht="13.5" customHeight="1"/>
    <row r="99" ht="13.5" customHeight="1"/>
    <row r="101" ht="13.5" customHeight="1"/>
    <row r="102" ht="13.5" customHeight="1"/>
    <row r="104" ht="13.5" customHeight="1"/>
    <row r="105" ht="13.5" customHeight="1"/>
    <row r="107" ht="13.5" customHeight="1"/>
    <row r="108" ht="13.5" customHeight="1"/>
    <row r="110" ht="13.5" customHeight="1"/>
    <row r="111" ht="13.5" customHeight="1"/>
    <row r="113" ht="13.5" customHeight="1"/>
    <row r="114" ht="13.5" customHeight="1"/>
    <row r="116" ht="13.5" customHeight="1"/>
    <row r="117" ht="13.5" customHeight="1"/>
    <row r="118" ht="13.5" customHeight="1"/>
    <row r="119" ht="13.5" customHeight="1"/>
    <row r="120" ht="13.5" customHeight="1"/>
    <row r="122" ht="13.5" customHeight="1"/>
    <row r="123" ht="13.5" customHeight="1"/>
  </sheetData>
  <sheetProtection formatCells="0"/>
  <mergeCells count="58">
    <mergeCell ref="R10:V11"/>
    <mergeCell ref="W10:AI11"/>
    <mergeCell ref="W3:Y3"/>
    <mergeCell ref="X5:Z5"/>
    <mergeCell ref="AA5:AD5"/>
    <mergeCell ref="AF5:AG5"/>
    <mergeCell ref="AI5:AJ5"/>
    <mergeCell ref="C25:I26"/>
    <mergeCell ref="J25:AJ26"/>
    <mergeCell ref="R12:V13"/>
    <mergeCell ref="W12:AI13"/>
    <mergeCell ref="R14:V15"/>
    <mergeCell ref="W14:AI15"/>
    <mergeCell ref="B17:AK17"/>
    <mergeCell ref="B18:AK18"/>
    <mergeCell ref="C20:F20"/>
    <mergeCell ref="H20:I20"/>
    <mergeCell ref="K20:L20"/>
    <mergeCell ref="M20:AJ20"/>
    <mergeCell ref="C21:AJ22"/>
    <mergeCell ref="X27:AJ28"/>
    <mergeCell ref="C29:I30"/>
    <mergeCell ref="J29:W30"/>
    <mergeCell ref="X29:AJ30"/>
    <mergeCell ref="C31:I32"/>
    <mergeCell ref="J31:W32"/>
    <mergeCell ref="X31:AJ32"/>
    <mergeCell ref="C27:I28"/>
    <mergeCell ref="J27:O28"/>
    <mergeCell ref="P27:P28"/>
    <mergeCell ref="Q27:S28"/>
    <mergeCell ref="T27:T28"/>
    <mergeCell ref="U27:W28"/>
    <mergeCell ref="C33:I34"/>
    <mergeCell ref="J33:W34"/>
    <mergeCell ref="X33:AJ34"/>
    <mergeCell ref="C35:I38"/>
    <mergeCell ref="J35:K36"/>
    <mergeCell ref="L35:AE36"/>
    <mergeCell ref="AF35:AH36"/>
    <mergeCell ref="AI35:AJ36"/>
    <mergeCell ref="J37:K38"/>
    <mergeCell ref="L37:AE38"/>
    <mergeCell ref="AF37:AH38"/>
    <mergeCell ref="AI37:AJ38"/>
    <mergeCell ref="C40:E48"/>
    <mergeCell ref="F40:I41"/>
    <mergeCell ref="J40:J41"/>
    <mergeCell ref="K40:N41"/>
    <mergeCell ref="O40:R41"/>
    <mergeCell ref="S40:U41"/>
    <mergeCell ref="V40:AJ41"/>
    <mergeCell ref="F42:I44"/>
    <mergeCell ref="J42:AJ44"/>
    <mergeCell ref="F45:I46"/>
    <mergeCell ref="J45:AJ46"/>
    <mergeCell ref="F47:I48"/>
    <mergeCell ref="J47:AJ48"/>
  </mergeCells>
  <phoneticPr fontId="3"/>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289E-F658-4CFB-8FB7-703BEC931150}">
  <dimension ref="A2:AL125"/>
  <sheetViews>
    <sheetView showGridLines="0" view="pageBreakPreview" zoomScale="130" zoomScaleNormal="130" zoomScaleSheetLayoutView="130" workbookViewId="0">
      <selection activeCell="M23" sqref="M23"/>
    </sheetView>
  </sheetViews>
  <sheetFormatPr defaultColWidth="2.3984375" defaultRowHeight="13.2"/>
  <cols>
    <col min="1" max="16384" width="2.3984375" style="38"/>
  </cols>
  <sheetData>
    <row r="2" spans="1:37" ht="18.75" customHeight="1">
      <c r="A2" s="37" t="s">
        <v>113</v>
      </c>
    </row>
    <row r="3" spans="1:37" s="39" customFormat="1" ht="13.5" customHeight="1">
      <c r="W3" s="146"/>
      <c r="X3" s="146"/>
      <c r="Y3" s="146"/>
    </row>
    <row r="4" spans="1:37" s="39" customFormat="1" ht="13.5" customHeight="1"/>
    <row r="5" spans="1:37" s="39" customFormat="1" ht="13.5" customHeight="1">
      <c r="S5" s="40"/>
      <c r="T5" s="40"/>
      <c r="X5" s="147"/>
      <c r="Y5" s="147"/>
      <c r="Z5" s="147"/>
      <c r="AA5" s="136"/>
      <c r="AB5" s="136"/>
      <c r="AC5" s="136"/>
      <c r="AD5" s="136"/>
      <c r="AE5" s="39" t="s">
        <v>35</v>
      </c>
      <c r="AF5" s="136"/>
      <c r="AG5" s="136"/>
      <c r="AH5" s="39" t="s">
        <v>36</v>
      </c>
      <c r="AI5" s="136"/>
      <c r="AJ5" s="136"/>
      <c r="AK5" s="39" t="s">
        <v>37</v>
      </c>
    </row>
    <row r="6" spans="1:37" s="39" customFormat="1" ht="13.5" customHeight="1">
      <c r="S6" s="40"/>
      <c r="T6" s="40"/>
      <c r="AA6" s="41"/>
      <c r="AB6" s="41"/>
      <c r="AC6" s="41"/>
      <c r="AD6" s="41"/>
      <c r="AF6" s="41"/>
      <c r="AG6" s="41"/>
      <c r="AI6" s="41"/>
      <c r="AJ6" s="41"/>
    </row>
    <row r="7" spans="1:37" s="39" customFormat="1" ht="13.5" customHeight="1">
      <c r="B7" s="39" t="s">
        <v>38</v>
      </c>
    </row>
    <row r="8" spans="1:37" s="39" customFormat="1" ht="13.5" customHeight="1">
      <c r="B8" s="39" t="s">
        <v>39</v>
      </c>
    </row>
    <row r="9" spans="1:37" s="39" customFormat="1" ht="13.5" customHeight="1"/>
    <row r="10" spans="1:37" s="39" customFormat="1" ht="13.5" customHeight="1">
      <c r="R10" s="142"/>
      <c r="S10" s="142"/>
      <c r="T10" s="142"/>
      <c r="U10" s="142"/>
      <c r="V10" s="142"/>
      <c r="W10" s="148"/>
      <c r="X10" s="149"/>
      <c r="Y10" s="149"/>
      <c r="Z10" s="149"/>
      <c r="AA10" s="149"/>
      <c r="AB10" s="149"/>
      <c r="AC10" s="149"/>
      <c r="AD10" s="149"/>
      <c r="AE10" s="149"/>
      <c r="AF10" s="149"/>
      <c r="AG10" s="149"/>
      <c r="AH10" s="149"/>
      <c r="AI10" s="149"/>
    </row>
    <row r="11" spans="1:37" s="39" customFormat="1" ht="13.5" customHeight="1">
      <c r="R11" s="142"/>
      <c r="S11" s="142"/>
      <c r="T11" s="142"/>
      <c r="U11" s="142"/>
      <c r="V11" s="142"/>
      <c r="W11" s="149"/>
      <c r="X11" s="149"/>
      <c r="Y11" s="149"/>
      <c r="Z11" s="149"/>
      <c r="AA11" s="149"/>
      <c r="AB11" s="149"/>
      <c r="AC11" s="149"/>
      <c r="AD11" s="149"/>
      <c r="AE11" s="149"/>
      <c r="AF11" s="149"/>
      <c r="AG11" s="149"/>
      <c r="AH11" s="149"/>
      <c r="AI11" s="149"/>
    </row>
    <row r="12" spans="1:37" s="39" customFormat="1" ht="13.5" customHeight="1">
      <c r="R12" s="142" t="s">
        <v>40</v>
      </c>
      <c r="S12" s="142"/>
      <c r="T12" s="142"/>
      <c r="U12" s="142"/>
      <c r="V12" s="142"/>
      <c r="W12" s="143"/>
      <c r="X12" s="143"/>
      <c r="Y12" s="143"/>
      <c r="Z12" s="143"/>
      <c r="AA12" s="143"/>
      <c r="AB12" s="143"/>
      <c r="AC12" s="143"/>
      <c r="AD12" s="143"/>
      <c r="AE12" s="143"/>
      <c r="AF12" s="143"/>
      <c r="AG12" s="143"/>
      <c r="AH12" s="143"/>
      <c r="AI12" s="143"/>
    </row>
    <row r="13" spans="1:37" s="39" customFormat="1" ht="13.5" customHeight="1">
      <c r="R13" s="142"/>
      <c r="S13" s="142"/>
      <c r="T13" s="142"/>
      <c r="U13" s="142"/>
      <c r="V13" s="142"/>
      <c r="W13" s="143"/>
      <c r="X13" s="143"/>
      <c r="Y13" s="143"/>
      <c r="Z13" s="143"/>
      <c r="AA13" s="143"/>
      <c r="AB13" s="143"/>
      <c r="AC13" s="143"/>
      <c r="AD13" s="143"/>
      <c r="AE13" s="143"/>
      <c r="AF13" s="143"/>
      <c r="AG13" s="143"/>
      <c r="AH13" s="143"/>
      <c r="AI13" s="143"/>
    </row>
    <row r="14" spans="1:37" s="39" customFormat="1" ht="13.5" customHeight="1">
      <c r="R14" s="144" t="s">
        <v>41</v>
      </c>
      <c r="S14" s="144"/>
      <c r="T14" s="144"/>
      <c r="U14" s="144"/>
      <c r="V14" s="144"/>
      <c r="W14" s="143"/>
      <c r="X14" s="143"/>
      <c r="Y14" s="143"/>
      <c r="Z14" s="143"/>
      <c r="AA14" s="143"/>
      <c r="AB14" s="143"/>
      <c r="AC14" s="143"/>
      <c r="AD14" s="143"/>
      <c r="AE14" s="143"/>
      <c r="AF14" s="143"/>
      <c r="AG14" s="143"/>
      <c r="AH14" s="143"/>
      <c r="AI14" s="143"/>
    </row>
    <row r="15" spans="1:37" s="39" customFormat="1" ht="13.5" customHeight="1">
      <c r="R15" s="144"/>
      <c r="S15" s="144"/>
      <c r="T15" s="144"/>
      <c r="U15" s="144"/>
      <c r="V15" s="144"/>
      <c r="W15" s="143"/>
      <c r="X15" s="143"/>
      <c r="Y15" s="143"/>
      <c r="Z15" s="143"/>
      <c r="AA15" s="143"/>
      <c r="AB15" s="143"/>
      <c r="AC15" s="143"/>
      <c r="AD15" s="143"/>
      <c r="AE15" s="143"/>
      <c r="AF15" s="143"/>
      <c r="AG15" s="143"/>
      <c r="AH15" s="143"/>
      <c r="AI15" s="143"/>
    </row>
    <row r="16" spans="1:37" s="39" customFormat="1" ht="13.5" customHeight="1"/>
    <row r="17" spans="2:37" s="39" customFormat="1" ht="13.5" customHeight="1">
      <c r="B17" s="145" t="s">
        <v>114</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7" ht="13.5" customHeight="1">
      <c r="B18" s="145" t="s">
        <v>115</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ht="13.5" customHeight="1"/>
    <row r="20" spans="2:37" s="39" customFormat="1" ht="13.5" customHeight="1">
      <c r="C20" s="177" t="s">
        <v>98</v>
      </c>
      <c r="D20" s="177"/>
      <c r="E20" s="177"/>
      <c r="F20" s="177"/>
      <c r="G20" s="54" t="s">
        <v>35</v>
      </c>
      <c r="H20" s="177"/>
      <c r="I20" s="177"/>
      <c r="J20" s="54" t="s">
        <v>36</v>
      </c>
      <c r="K20" s="177"/>
      <c r="L20" s="177"/>
      <c r="M20" s="148" t="s">
        <v>99</v>
      </c>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row>
    <row r="21" spans="2:37" s="39" customFormat="1" ht="13.5" customHeight="1">
      <c r="C21" s="148" t="s">
        <v>116</v>
      </c>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row>
    <row r="22" spans="2:37" s="39" customFormat="1" ht="13.5" customHeight="1">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2:37" s="39" customFormat="1" ht="13.5" customHeight="1">
      <c r="C23" s="54"/>
      <c r="D23" s="54"/>
      <c r="E23" s="54"/>
      <c r="F23" s="54"/>
      <c r="G23" s="54"/>
      <c r="H23" s="54"/>
      <c r="I23" s="54"/>
      <c r="J23" s="54"/>
      <c r="K23" s="54"/>
      <c r="L23" s="54"/>
      <c r="M23" s="54"/>
      <c r="N23" s="54"/>
      <c r="O23" s="54"/>
      <c r="P23" s="54"/>
      <c r="Q23" s="54"/>
      <c r="R23" s="54"/>
      <c r="S23" s="54"/>
      <c r="T23" s="54"/>
      <c r="U23" s="54"/>
      <c r="V23" s="54"/>
      <c r="W23" s="54"/>
      <c r="X23" s="54"/>
      <c r="Y23" s="54"/>
    </row>
    <row r="24" spans="2:37" s="39" customFormat="1" ht="13.5" customHeight="1"/>
    <row r="25" spans="2:37" s="39" customFormat="1" ht="13.5" customHeight="1">
      <c r="C25" s="151" t="s">
        <v>60</v>
      </c>
      <c r="D25" s="151"/>
      <c r="E25" s="151"/>
      <c r="F25" s="151"/>
      <c r="G25" s="151"/>
      <c r="H25" s="151"/>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row>
    <row r="26" spans="2:37" s="39" customFormat="1" ht="13.5" customHeight="1">
      <c r="C26" s="151"/>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s="45" customFormat="1" ht="13.5" customHeight="1">
      <c r="C27" s="216" t="s">
        <v>117</v>
      </c>
      <c r="D27" s="109"/>
      <c r="E27" s="109"/>
      <c r="F27" s="109"/>
      <c r="G27" s="109"/>
      <c r="H27" s="109"/>
      <c r="I27" s="110"/>
      <c r="J27" s="140"/>
      <c r="K27" s="99"/>
      <c r="L27" s="99"/>
      <c r="M27" s="99"/>
      <c r="N27" s="99"/>
      <c r="O27" s="99"/>
      <c r="P27" s="101" t="s">
        <v>35</v>
      </c>
      <c r="Q27" s="99"/>
      <c r="R27" s="99"/>
      <c r="S27" s="99"/>
      <c r="T27" s="101" t="s">
        <v>36</v>
      </c>
      <c r="U27" s="99"/>
      <c r="V27" s="99"/>
      <c r="W27" s="99"/>
      <c r="X27" s="101" t="s">
        <v>37</v>
      </c>
      <c r="Y27" s="101"/>
      <c r="Z27" s="101"/>
      <c r="AA27" s="101"/>
      <c r="AB27" s="101"/>
      <c r="AC27" s="101"/>
      <c r="AD27" s="101"/>
      <c r="AE27" s="101"/>
      <c r="AF27" s="101"/>
      <c r="AG27" s="101"/>
      <c r="AH27" s="101"/>
      <c r="AI27" s="101"/>
      <c r="AJ27" s="102"/>
    </row>
    <row r="28" spans="2:37" s="45" customFormat="1" ht="13.5" customHeight="1">
      <c r="C28" s="111"/>
      <c r="D28" s="112"/>
      <c r="E28" s="112"/>
      <c r="F28" s="112"/>
      <c r="G28" s="112"/>
      <c r="H28" s="112"/>
      <c r="I28" s="113"/>
      <c r="J28" s="141"/>
      <c r="K28" s="100"/>
      <c r="L28" s="100"/>
      <c r="M28" s="100"/>
      <c r="N28" s="100"/>
      <c r="O28" s="100"/>
      <c r="P28" s="103"/>
      <c r="Q28" s="100"/>
      <c r="R28" s="100"/>
      <c r="S28" s="100"/>
      <c r="T28" s="103"/>
      <c r="U28" s="100"/>
      <c r="V28" s="100"/>
      <c r="W28" s="100"/>
      <c r="X28" s="103"/>
      <c r="Y28" s="103"/>
      <c r="Z28" s="103"/>
      <c r="AA28" s="103"/>
      <c r="AB28" s="103"/>
      <c r="AC28" s="103"/>
      <c r="AD28" s="103"/>
      <c r="AE28" s="103"/>
      <c r="AF28" s="103"/>
      <c r="AG28" s="103"/>
      <c r="AH28" s="103"/>
      <c r="AI28" s="103"/>
      <c r="AJ28" s="104"/>
    </row>
    <row r="29" spans="2:37" s="45" customFormat="1" ht="13.5" customHeight="1">
      <c r="C29" s="105" t="s">
        <v>102</v>
      </c>
      <c r="D29" s="106"/>
      <c r="E29" s="106"/>
      <c r="F29" s="106"/>
      <c r="G29" s="106"/>
      <c r="H29" s="106"/>
      <c r="I29" s="107"/>
      <c r="J29" s="140"/>
      <c r="K29" s="99"/>
      <c r="L29" s="99"/>
      <c r="M29" s="99"/>
      <c r="N29" s="99"/>
      <c r="O29" s="99"/>
      <c r="P29" s="99"/>
      <c r="Q29" s="99"/>
      <c r="R29" s="99"/>
      <c r="S29" s="99"/>
      <c r="T29" s="99"/>
      <c r="U29" s="99"/>
      <c r="V29" s="99"/>
      <c r="W29" s="99"/>
      <c r="X29" s="101" t="s">
        <v>62</v>
      </c>
      <c r="Y29" s="101"/>
      <c r="Z29" s="101"/>
      <c r="AA29" s="101"/>
      <c r="AB29" s="101"/>
      <c r="AC29" s="101"/>
      <c r="AD29" s="101"/>
      <c r="AE29" s="101"/>
      <c r="AF29" s="101"/>
      <c r="AG29" s="101"/>
      <c r="AH29" s="101"/>
      <c r="AI29" s="101"/>
      <c r="AJ29" s="102"/>
    </row>
    <row r="30" spans="2:37" s="45" customFormat="1" ht="13.5" customHeight="1">
      <c r="C30" s="111"/>
      <c r="D30" s="112"/>
      <c r="E30" s="112"/>
      <c r="F30" s="112"/>
      <c r="G30" s="112"/>
      <c r="H30" s="112"/>
      <c r="I30" s="113"/>
      <c r="J30" s="141"/>
      <c r="K30" s="100"/>
      <c r="L30" s="100"/>
      <c r="M30" s="100"/>
      <c r="N30" s="100"/>
      <c r="O30" s="100"/>
      <c r="P30" s="100"/>
      <c r="Q30" s="100"/>
      <c r="R30" s="100"/>
      <c r="S30" s="100"/>
      <c r="T30" s="100"/>
      <c r="U30" s="100"/>
      <c r="V30" s="100"/>
      <c r="W30" s="100"/>
      <c r="X30" s="103"/>
      <c r="Y30" s="103"/>
      <c r="Z30" s="103"/>
      <c r="AA30" s="103"/>
      <c r="AB30" s="103"/>
      <c r="AC30" s="103"/>
      <c r="AD30" s="103"/>
      <c r="AE30" s="103"/>
      <c r="AF30" s="103"/>
      <c r="AG30" s="103"/>
      <c r="AH30" s="103"/>
      <c r="AI30" s="103"/>
      <c r="AJ30" s="104"/>
    </row>
    <row r="31" spans="2:37" s="45" customFormat="1" ht="13.5" customHeight="1">
      <c r="C31" s="216" t="s">
        <v>118</v>
      </c>
      <c r="D31" s="109"/>
      <c r="E31" s="109"/>
      <c r="F31" s="109"/>
      <c r="G31" s="109"/>
      <c r="H31" s="109"/>
      <c r="I31" s="110"/>
      <c r="J31" s="140"/>
      <c r="K31" s="99"/>
      <c r="L31" s="99"/>
      <c r="M31" s="99"/>
      <c r="N31" s="99"/>
      <c r="O31" s="99"/>
      <c r="P31" s="101" t="s">
        <v>35</v>
      </c>
      <c r="Q31" s="99"/>
      <c r="R31" s="99"/>
      <c r="S31" s="99"/>
      <c r="T31" s="101" t="s">
        <v>36</v>
      </c>
      <c r="U31" s="99"/>
      <c r="V31" s="99"/>
      <c r="W31" s="99"/>
      <c r="X31" s="101" t="s">
        <v>37</v>
      </c>
      <c r="Y31" s="101"/>
      <c r="Z31" s="101"/>
      <c r="AA31" s="101"/>
      <c r="AB31" s="101"/>
      <c r="AC31" s="101"/>
      <c r="AD31" s="101"/>
      <c r="AE31" s="101"/>
      <c r="AF31" s="101"/>
      <c r="AG31" s="101"/>
      <c r="AH31" s="101"/>
      <c r="AI31" s="101"/>
      <c r="AJ31" s="102"/>
    </row>
    <row r="32" spans="2:37" s="45" customFormat="1" ht="13.5" customHeight="1">
      <c r="C32" s="111"/>
      <c r="D32" s="112"/>
      <c r="E32" s="112"/>
      <c r="F32" s="112"/>
      <c r="G32" s="112"/>
      <c r="H32" s="112"/>
      <c r="I32" s="113"/>
      <c r="J32" s="141"/>
      <c r="K32" s="100"/>
      <c r="L32" s="100"/>
      <c r="M32" s="100"/>
      <c r="N32" s="100"/>
      <c r="O32" s="100"/>
      <c r="P32" s="103"/>
      <c r="Q32" s="100"/>
      <c r="R32" s="100"/>
      <c r="S32" s="100"/>
      <c r="T32" s="103"/>
      <c r="U32" s="100"/>
      <c r="V32" s="100"/>
      <c r="W32" s="100"/>
      <c r="X32" s="103"/>
      <c r="Y32" s="103"/>
      <c r="Z32" s="103"/>
      <c r="AA32" s="103"/>
      <c r="AB32" s="103"/>
      <c r="AC32" s="103"/>
      <c r="AD32" s="103"/>
      <c r="AE32" s="103"/>
      <c r="AF32" s="103"/>
      <c r="AG32" s="103"/>
      <c r="AH32" s="103"/>
      <c r="AI32" s="103"/>
      <c r="AJ32" s="104"/>
    </row>
    <row r="33" spans="1:38" s="45" customFormat="1" ht="13.5" customHeight="1">
      <c r="A33" s="39"/>
      <c r="B33" s="39"/>
      <c r="C33" s="196" t="s">
        <v>106</v>
      </c>
      <c r="D33" s="197"/>
      <c r="E33" s="197"/>
      <c r="F33" s="197"/>
      <c r="G33" s="197"/>
      <c r="H33" s="197"/>
      <c r="I33" s="198"/>
      <c r="J33" s="205" t="s">
        <v>107</v>
      </c>
      <c r="K33" s="206"/>
      <c r="L33" s="157" t="s">
        <v>119</v>
      </c>
      <c r="M33" s="158"/>
      <c r="N33" s="158"/>
      <c r="O33" s="158"/>
      <c r="P33" s="158"/>
      <c r="Q33" s="158"/>
      <c r="R33" s="158"/>
      <c r="S33" s="158"/>
      <c r="T33" s="158"/>
      <c r="U33" s="158"/>
      <c r="V33" s="158"/>
      <c r="W33" s="158"/>
      <c r="X33" s="158"/>
      <c r="Y33" s="158"/>
      <c r="Z33" s="158"/>
      <c r="AA33" s="158"/>
      <c r="AB33" s="158"/>
      <c r="AC33" s="158"/>
      <c r="AD33" s="158"/>
      <c r="AE33" s="158"/>
      <c r="AF33" s="192"/>
      <c r="AG33" s="192"/>
      <c r="AH33" s="193"/>
      <c r="AI33" s="194" t="s">
        <v>109</v>
      </c>
      <c r="AJ33" s="195"/>
      <c r="AK33" s="39"/>
      <c r="AL33" s="39"/>
    </row>
    <row r="34" spans="1:38" s="45" customFormat="1" ht="13.5" customHeight="1">
      <c r="A34" s="39"/>
      <c r="B34" s="39"/>
      <c r="C34" s="199"/>
      <c r="D34" s="200"/>
      <c r="E34" s="200"/>
      <c r="F34" s="200"/>
      <c r="G34" s="200"/>
      <c r="H34" s="200"/>
      <c r="I34" s="201"/>
      <c r="J34" s="207"/>
      <c r="K34" s="206"/>
      <c r="L34" s="157"/>
      <c r="M34" s="158"/>
      <c r="N34" s="158"/>
      <c r="O34" s="158"/>
      <c r="P34" s="158"/>
      <c r="Q34" s="158"/>
      <c r="R34" s="158"/>
      <c r="S34" s="158"/>
      <c r="T34" s="158"/>
      <c r="U34" s="158"/>
      <c r="V34" s="158"/>
      <c r="W34" s="158"/>
      <c r="X34" s="158"/>
      <c r="Y34" s="158"/>
      <c r="Z34" s="158"/>
      <c r="AA34" s="158"/>
      <c r="AB34" s="158"/>
      <c r="AC34" s="158"/>
      <c r="AD34" s="158"/>
      <c r="AE34" s="158"/>
      <c r="AF34" s="192"/>
      <c r="AG34" s="192"/>
      <c r="AH34" s="193"/>
      <c r="AI34" s="194"/>
      <c r="AJ34" s="195"/>
      <c r="AK34" s="39"/>
      <c r="AL34" s="39"/>
    </row>
    <row r="35" spans="1:38" s="39" customFormat="1" ht="13.5" customHeight="1">
      <c r="C35" s="199"/>
      <c r="D35" s="200"/>
      <c r="E35" s="200"/>
      <c r="F35" s="200"/>
      <c r="G35" s="200"/>
      <c r="H35" s="200"/>
      <c r="I35" s="201"/>
      <c r="J35" s="205" t="s">
        <v>120</v>
      </c>
      <c r="K35" s="206"/>
      <c r="L35" s="208" t="s">
        <v>121</v>
      </c>
      <c r="M35" s="208"/>
      <c r="N35" s="208"/>
      <c r="O35" s="208"/>
      <c r="P35" s="208"/>
      <c r="Q35" s="208"/>
      <c r="R35" s="208"/>
      <c r="S35" s="208"/>
      <c r="T35" s="208"/>
      <c r="U35" s="208"/>
      <c r="V35" s="208"/>
      <c r="W35" s="208"/>
      <c r="X35" s="208"/>
      <c r="Y35" s="208"/>
      <c r="Z35" s="208"/>
      <c r="AA35" s="208"/>
      <c r="AB35" s="208"/>
      <c r="AC35" s="208"/>
      <c r="AD35" s="208"/>
      <c r="AE35" s="209"/>
      <c r="AF35" s="192"/>
      <c r="AG35" s="192"/>
      <c r="AH35" s="193"/>
      <c r="AI35" s="194" t="s">
        <v>109</v>
      </c>
      <c r="AJ35" s="195"/>
    </row>
    <row r="36" spans="1:38" s="39" customFormat="1" ht="13.5" customHeight="1">
      <c r="C36" s="199"/>
      <c r="D36" s="200"/>
      <c r="E36" s="200"/>
      <c r="F36" s="200"/>
      <c r="G36" s="200"/>
      <c r="H36" s="200"/>
      <c r="I36" s="201"/>
      <c r="J36" s="207"/>
      <c r="K36" s="206"/>
      <c r="L36" s="210"/>
      <c r="M36" s="210"/>
      <c r="N36" s="210"/>
      <c r="O36" s="210"/>
      <c r="P36" s="210"/>
      <c r="Q36" s="210"/>
      <c r="R36" s="210"/>
      <c r="S36" s="210"/>
      <c r="T36" s="210"/>
      <c r="U36" s="210"/>
      <c r="V36" s="210"/>
      <c r="W36" s="210"/>
      <c r="X36" s="210"/>
      <c r="Y36" s="210"/>
      <c r="Z36" s="210"/>
      <c r="AA36" s="210"/>
      <c r="AB36" s="210"/>
      <c r="AC36" s="210"/>
      <c r="AD36" s="210"/>
      <c r="AE36" s="211"/>
      <c r="AF36" s="192"/>
      <c r="AG36" s="192"/>
      <c r="AH36" s="193"/>
      <c r="AI36" s="194"/>
      <c r="AJ36" s="195"/>
    </row>
    <row r="37" spans="1:38" s="39" customFormat="1" ht="13.5" customHeight="1">
      <c r="C37" s="199"/>
      <c r="D37" s="200"/>
      <c r="E37" s="200"/>
      <c r="F37" s="200"/>
      <c r="G37" s="200"/>
      <c r="H37" s="200"/>
      <c r="I37" s="201"/>
      <c r="J37" s="205" t="s">
        <v>122</v>
      </c>
      <c r="K37" s="206"/>
      <c r="L37" s="208" t="s">
        <v>123</v>
      </c>
      <c r="M37" s="208"/>
      <c r="N37" s="208"/>
      <c r="O37" s="208"/>
      <c r="P37" s="208"/>
      <c r="Q37" s="208"/>
      <c r="R37" s="208"/>
      <c r="S37" s="208"/>
      <c r="T37" s="208"/>
      <c r="U37" s="208"/>
      <c r="V37" s="208"/>
      <c r="W37" s="208"/>
      <c r="X37" s="208"/>
      <c r="Y37" s="208"/>
      <c r="Z37" s="208"/>
      <c r="AA37" s="208"/>
      <c r="AB37" s="208"/>
      <c r="AC37" s="208"/>
      <c r="AD37" s="208"/>
      <c r="AE37" s="209"/>
      <c r="AF37" s="192"/>
      <c r="AG37" s="192"/>
      <c r="AH37" s="193"/>
      <c r="AI37" s="194" t="s">
        <v>109</v>
      </c>
      <c r="AJ37" s="195"/>
    </row>
    <row r="38" spans="1:38" s="39" customFormat="1" ht="13.5" customHeight="1">
      <c r="C38" s="199"/>
      <c r="D38" s="200"/>
      <c r="E38" s="200"/>
      <c r="F38" s="200"/>
      <c r="G38" s="200"/>
      <c r="H38" s="200"/>
      <c r="I38" s="201"/>
      <c r="J38" s="207"/>
      <c r="K38" s="206"/>
      <c r="L38" s="210"/>
      <c r="M38" s="210"/>
      <c r="N38" s="210"/>
      <c r="O38" s="210"/>
      <c r="P38" s="210"/>
      <c r="Q38" s="210"/>
      <c r="R38" s="210"/>
      <c r="S38" s="210"/>
      <c r="T38" s="210"/>
      <c r="U38" s="210"/>
      <c r="V38" s="210"/>
      <c r="W38" s="210"/>
      <c r="X38" s="210"/>
      <c r="Y38" s="210"/>
      <c r="Z38" s="210"/>
      <c r="AA38" s="210"/>
      <c r="AB38" s="210"/>
      <c r="AC38" s="210"/>
      <c r="AD38" s="210"/>
      <c r="AE38" s="211"/>
      <c r="AF38" s="192"/>
      <c r="AG38" s="192"/>
      <c r="AH38" s="193"/>
      <c r="AI38" s="194"/>
      <c r="AJ38" s="195"/>
    </row>
    <row r="39" spans="1:38" ht="13.5" customHeight="1">
      <c r="C39" s="199"/>
      <c r="D39" s="200"/>
      <c r="E39" s="200"/>
      <c r="F39" s="200"/>
      <c r="G39" s="200"/>
      <c r="H39" s="200"/>
      <c r="I39" s="201"/>
      <c r="J39" s="212" t="s">
        <v>124</v>
      </c>
      <c r="K39" s="213"/>
      <c r="L39" s="157" t="s">
        <v>111</v>
      </c>
      <c r="M39" s="158"/>
      <c r="N39" s="158"/>
      <c r="O39" s="158"/>
      <c r="P39" s="158"/>
      <c r="Q39" s="158"/>
      <c r="R39" s="158"/>
      <c r="S39" s="158"/>
      <c r="T39" s="158"/>
      <c r="U39" s="158"/>
      <c r="V39" s="158"/>
      <c r="W39" s="158"/>
      <c r="X39" s="158"/>
      <c r="Y39" s="158"/>
      <c r="Z39" s="158"/>
      <c r="AA39" s="158"/>
      <c r="AB39" s="158"/>
      <c r="AC39" s="158"/>
      <c r="AD39" s="158"/>
      <c r="AE39" s="158"/>
      <c r="AF39" s="192"/>
      <c r="AG39" s="192"/>
      <c r="AH39" s="193"/>
      <c r="AI39" s="194" t="s">
        <v>109</v>
      </c>
      <c r="AJ39" s="195"/>
    </row>
    <row r="40" spans="1:38" ht="13.5" customHeight="1">
      <c r="C40" s="202"/>
      <c r="D40" s="203"/>
      <c r="E40" s="203"/>
      <c r="F40" s="203"/>
      <c r="G40" s="203"/>
      <c r="H40" s="203"/>
      <c r="I40" s="204"/>
      <c r="J40" s="214"/>
      <c r="K40" s="215"/>
      <c r="L40" s="157"/>
      <c r="M40" s="158"/>
      <c r="N40" s="158"/>
      <c r="O40" s="158"/>
      <c r="P40" s="158"/>
      <c r="Q40" s="158"/>
      <c r="R40" s="158"/>
      <c r="S40" s="158"/>
      <c r="T40" s="158"/>
      <c r="U40" s="158"/>
      <c r="V40" s="158"/>
      <c r="W40" s="158"/>
      <c r="X40" s="158"/>
      <c r="Y40" s="158"/>
      <c r="Z40" s="158"/>
      <c r="AA40" s="158"/>
      <c r="AB40" s="158"/>
      <c r="AC40" s="158"/>
      <c r="AD40" s="158"/>
      <c r="AE40" s="158"/>
      <c r="AF40" s="192"/>
      <c r="AG40" s="192"/>
      <c r="AH40" s="193"/>
      <c r="AI40" s="194"/>
      <c r="AJ40" s="195"/>
    </row>
    <row r="41" spans="1:38" ht="13.5" customHeight="1"/>
    <row r="42" spans="1:38" ht="13.5" customHeight="1">
      <c r="A42" s="50"/>
      <c r="B42" s="50"/>
      <c r="C42" s="117" t="s">
        <v>48</v>
      </c>
      <c r="D42" s="118"/>
      <c r="E42" s="119"/>
      <c r="F42" s="93" t="s">
        <v>49</v>
      </c>
      <c r="G42" s="94"/>
      <c r="H42" s="94"/>
      <c r="I42" s="95"/>
      <c r="J42" s="126" t="s">
        <v>50</v>
      </c>
      <c r="K42" s="128"/>
      <c r="L42" s="128"/>
      <c r="M42" s="128"/>
      <c r="N42" s="129"/>
      <c r="O42" s="132"/>
      <c r="P42" s="133"/>
      <c r="Q42" s="133"/>
      <c r="R42" s="133"/>
      <c r="S42" s="118" t="s">
        <v>51</v>
      </c>
      <c r="T42" s="118"/>
      <c r="U42" s="118"/>
      <c r="V42" s="77"/>
      <c r="W42" s="77"/>
      <c r="X42" s="77"/>
      <c r="Y42" s="77"/>
      <c r="Z42" s="77"/>
      <c r="AA42" s="77"/>
      <c r="AB42" s="77"/>
      <c r="AC42" s="77"/>
      <c r="AD42" s="77"/>
      <c r="AE42" s="77"/>
      <c r="AF42" s="77"/>
      <c r="AG42" s="77"/>
      <c r="AH42" s="77"/>
      <c r="AI42" s="77"/>
      <c r="AJ42" s="78"/>
      <c r="AK42" s="50"/>
      <c r="AL42" s="50"/>
    </row>
    <row r="43" spans="1:38" ht="13.5" customHeight="1">
      <c r="A43" s="50"/>
      <c r="B43" s="50"/>
      <c r="C43" s="120"/>
      <c r="D43" s="121"/>
      <c r="E43" s="122"/>
      <c r="F43" s="93"/>
      <c r="G43" s="94"/>
      <c r="H43" s="94"/>
      <c r="I43" s="95"/>
      <c r="J43" s="127"/>
      <c r="K43" s="130"/>
      <c r="L43" s="130"/>
      <c r="M43" s="130"/>
      <c r="N43" s="131"/>
      <c r="O43" s="134"/>
      <c r="P43" s="135"/>
      <c r="Q43" s="135"/>
      <c r="R43" s="135"/>
      <c r="S43" s="121"/>
      <c r="T43" s="121"/>
      <c r="U43" s="121"/>
      <c r="V43" s="79"/>
      <c r="W43" s="79"/>
      <c r="X43" s="79"/>
      <c r="Y43" s="79"/>
      <c r="Z43" s="79"/>
      <c r="AA43" s="79"/>
      <c r="AB43" s="79"/>
      <c r="AC43" s="79"/>
      <c r="AD43" s="79"/>
      <c r="AE43" s="79"/>
      <c r="AF43" s="79"/>
      <c r="AG43" s="79"/>
      <c r="AH43" s="79"/>
      <c r="AI43" s="79"/>
      <c r="AJ43" s="80"/>
      <c r="AK43" s="50"/>
      <c r="AL43" s="50"/>
    </row>
    <row r="44" spans="1:38" s="50" customFormat="1" ht="13.5" customHeight="1">
      <c r="C44" s="120"/>
      <c r="D44" s="121"/>
      <c r="E44" s="122"/>
      <c r="F44" s="81" t="s">
        <v>112</v>
      </c>
      <c r="G44" s="82"/>
      <c r="H44" s="82"/>
      <c r="I44" s="83"/>
      <c r="J44" s="187"/>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9"/>
    </row>
    <row r="45" spans="1:38" s="50" customFormat="1" ht="13.5" customHeight="1">
      <c r="C45" s="120"/>
      <c r="D45" s="121"/>
      <c r="E45" s="122"/>
      <c r="F45" s="81"/>
      <c r="G45" s="82"/>
      <c r="H45" s="82"/>
      <c r="I45" s="83"/>
      <c r="J45" s="187"/>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9"/>
    </row>
    <row r="46" spans="1:38" s="50" customFormat="1" ht="13.5" customHeight="1">
      <c r="C46" s="120"/>
      <c r="D46" s="121"/>
      <c r="E46" s="122"/>
      <c r="F46" s="81"/>
      <c r="G46" s="82"/>
      <c r="H46" s="82"/>
      <c r="I46" s="83"/>
      <c r="J46" s="187"/>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9"/>
    </row>
    <row r="47" spans="1:38" s="50" customFormat="1" ht="13.5" customHeight="1">
      <c r="C47" s="120"/>
      <c r="D47" s="121"/>
      <c r="E47" s="122"/>
      <c r="F47" s="93" t="s">
        <v>53</v>
      </c>
      <c r="G47" s="94"/>
      <c r="H47" s="94"/>
      <c r="I47" s="95"/>
      <c r="J47" s="129"/>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1"/>
    </row>
    <row r="48" spans="1:38" s="50" customFormat="1" ht="13.5" customHeight="1">
      <c r="C48" s="120"/>
      <c r="D48" s="121"/>
      <c r="E48" s="122"/>
      <c r="F48" s="93"/>
      <c r="G48" s="94"/>
      <c r="H48" s="94"/>
      <c r="I48" s="95"/>
      <c r="J48" s="129"/>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1"/>
    </row>
    <row r="49" spans="1:38" s="50" customFormat="1" ht="13.5" customHeight="1">
      <c r="C49" s="120"/>
      <c r="D49" s="121"/>
      <c r="E49" s="122"/>
      <c r="F49" s="98" t="s">
        <v>54</v>
      </c>
      <c r="G49" s="94"/>
      <c r="H49" s="94"/>
      <c r="I49" s="95"/>
      <c r="J49" s="129"/>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1"/>
    </row>
    <row r="50" spans="1:38" s="50" customFormat="1" ht="13.5" customHeight="1">
      <c r="C50" s="123"/>
      <c r="D50" s="124"/>
      <c r="E50" s="125"/>
      <c r="F50" s="93"/>
      <c r="G50" s="94"/>
      <c r="H50" s="94"/>
      <c r="I50" s="95"/>
      <c r="J50" s="129"/>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1"/>
    </row>
    <row r="51" spans="1:38" s="50" customFormat="1" ht="13.5" customHeight="1">
      <c r="A51" s="38"/>
      <c r="B51" s="38"/>
      <c r="C51" s="65"/>
      <c r="D51" s="65"/>
      <c r="E51" s="65"/>
      <c r="F51" s="53"/>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row>
    <row r="52" spans="1:38" ht="12.75" customHeight="1"/>
    <row r="53" spans="1:38" ht="12.75" customHeight="1"/>
    <row r="54" spans="1:38" ht="12.75" customHeight="1"/>
    <row r="55" spans="1:38" ht="12.75" customHeight="1"/>
    <row r="56" spans="1:38" ht="12.75" customHeight="1"/>
    <row r="57" spans="1:38" ht="12.75" customHeight="1"/>
    <row r="58" spans="1:38" ht="12.75" customHeight="1"/>
    <row r="59" spans="1:38" ht="12.75" customHeight="1"/>
    <row r="60" spans="1:38" ht="12.75" customHeight="1"/>
    <row r="61" spans="1:38" ht="12.75" customHeight="1"/>
    <row r="62" spans="1:38" ht="12.75" customHeight="1"/>
    <row r="63" spans="1:38" ht="12.75" customHeight="1"/>
    <row r="64" spans="1:38"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91" ht="13.5" customHeight="1"/>
    <row r="98" ht="13.5" customHeight="1"/>
    <row r="100" ht="13.5" customHeight="1"/>
    <row r="101" ht="13.5" customHeight="1"/>
    <row r="103" ht="13.5" customHeight="1"/>
    <row r="104" ht="13.5" customHeight="1"/>
    <row r="106" ht="13.5" customHeight="1"/>
    <row r="107" ht="13.5" customHeight="1"/>
    <row r="109" ht="13.5" customHeight="1"/>
    <row r="110" ht="13.5" customHeight="1"/>
    <row r="112" ht="13.5" customHeight="1"/>
    <row r="113" ht="13.5" customHeight="1"/>
    <row r="115" ht="13.5" customHeight="1"/>
    <row r="116" ht="13.5" customHeight="1"/>
    <row r="118" ht="13.5" customHeight="1"/>
    <row r="119" ht="13.5" customHeight="1"/>
    <row r="120" ht="13.5" customHeight="1"/>
    <row r="121" ht="13.5" customHeight="1"/>
    <row r="122" ht="13.5" customHeight="1"/>
    <row r="124" ht="13.5" customHeight="1"/>
    <row r="125" ht="13.5" customHeight="1"/>
  </sheetData>
  <sheetProtection formatCells="0"/>
  <mergeCells count="67">
    <mergeCell ref="R10:V11"/>
    <mergeCell ref="W10:AI11"/>
    <mergeCell ref="W3:Y3"/>
    <mergeCell ref="X5:Z5"/>
    <mergeCell ref="AA5:AD5"/>
    <mergeCell ref="AF5:AG5"/>
    <mergeCell ref="AI5:AJ5"/>
    <mergeCell ref="C25:I26"/>
    <mergeCell ref="J25:AJ26"/>
    <mergeCell ref="R12:V13"/>
    <mergeCell ref="W12:AI13"/>
    <mergeCell ref="R14:V15"/>
    <mergeCell ref="W14:AI15"/>
    <mergeCell ref="B17:AK17"/>
    <mergeCell ref="B18:AK18"/>
    <mergeCell ref="C20:F20"/>
    <mergeCell ref="H20:I20"/>
    <mergeCell ref="K20:L20"/>
    <mergeCell ref="M20:AJ20"/>
    <mergeCell ref="C21:AJ22"/>
    <mergeCell ref="X27:AJ28"/>
    <mergeCell ref="C29:I30"/>
    <mergeCell ref="J29:W30"/>
    <mergeCell ref="X29:AJ30"/>
    <mergeCell ref="C31:I32"/>
    <mergeCell ref="J31:O32"/>
    <mergeCell ref="P31:P32"/>
    <mergeCell ref="Q31:S32"/>
    <mergeCell ref="T31:T32"/>
    <mergeCell ref="U31:W32"/>
    <mergeCell ref="C27:I28"/>
    <mergeCell ref="J27:O28"/>
    <mergeCell ref="P27:P28"/>
    <mergeCell ref="Q27:S28"/>
    <mergeCell ref="T27:T28"/>
    <mergeCell ref="U27:W28"/>
    <mergeCell ref="X31:AJ32"/>
    <mergeCell ref="C33:I40"/>
    <mergeCell ref="J33:K34"/>
    <mergeCell ref="L33:AE34"/>
    <mergeCell ref="AF33:AH34"/>
    <mergeCell ref="AI33:AJ34"/>
    <mergeCell ref="J35:K36"/>
    <mergeCell ref="L35:AE36"/>
    <mergeCell ref="AF35:AH36"/>
    <mergeCell ref="AI35:AJ36"/>
    <mergeCell ref="J37:K38"/>
    <mergeCell ref="L37:AE38"/>
    <mergeCell ref="AF37:AH38"/>
    <mergeCell ref="AI37:AJ38"/>
    <mergeCell ref="J39:K40"/>
    <mergeCell ref="L39:AE40"/>
    <mergeCell ref="AF39:AH40"/>
    <mergeCell ref="AI39:AJ40"/>
    <mergeCell ref="F49:I50"/>
    <mergeCell ref="J49:AJ50"/>
    <mergeCell ref="C42:E50"/>
    <mergeCell ref="F42:I43"/>
    <mergeCell ref="J42:J43"/>
    <mergeCell ref="K42:N43"/>
    <mergeCell ref="O42:R43"/>
    <mergeCell ref="S42:U43"/>
    <mergeCell ref="V42:AJ43"/>
    <mergeCell ref="F44:I46"/>
    <mergeCell ref="J44:AJ46"/>
    <mergeCell ref="F47:I48"/>
    <mergeCell ref="J47:AJ48"/>
  </mergeCells>
  <phoneticPr fontId="3"/>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658-7CCB-4500-A89E-715A64FF96BF}">
  <dimension ref="A2:AN144"/>
  <sheetViews>
    <sheetView showGridLines="0" view="pageBreakPreview" zoomScale="130" zoomScaleNormal="130" zoomScaleSheetLayoutView="130" workbookViewId="0"/>
  </sheetViews>
  <sheetFormatPr defaultColWidth="2.3984375" defaultRowHeight="13.2"/>
  <cols>
    <col min="1" max="16384" width="2.3984375" style="38"/>
  </cols>
  <sheetData>
    <row r="2" spans="1:40" ht="18.75" customHeight="1">
      <c r="A2" s="37" t="s">
        <v>125</v>
      </c>
    </row>
    <row r="3" spans="1:40" ht="13.5" customHeight="1">
      <c r="W3" s="230"/>
      <c r="X3" s="230"/>
      <c r="Y3" s="230"/>
    </row>
    <row r="4" spans="1:40" ht="13.5" customHeight="1"/>
    <row r="5" spans="1:40" s="39" customFormat="1" ht="13.5" customHeight="1">
      <c r="S5" s="40"/>
      <c r="T5" s="40"/>
      <c r="X5" s="147"/>
      <c r="Y5" s="147"/>
      <c r="Z5" s="147"/>
      <c r="AA5" s="136"/>
      <c r="AB5" s="136"/>
      <c r="AC5" s="136"/>
      <c r="AD5" s="136"/>
      <c r="AE5" s="39" t="s">
        <v>35</v>
      </c>
      <c r="AF5" s="136"/>
      <c r="AG5" s="136"/>
      <c r="AH5" s="39" t="s">
        <v>36</v>
      </c>
      <c r="AI5" s="136"/>
      <c r="AJ5" s="136"/>
      <c r="AK5" s="39" t="s">
        <v>37</v>
      </c>
      <c r="AM5" s="37"/>
      <c r="AN5" s="37"/>
    </row>
    <row r="6" spans="1:40" s="39" customFormat="1" ht="13.5" customHeight="1">
      <c r="S6" s="40"/>
      <c r="T6" s="40"/>
      <c r="AA6" s="41"/>
      <c r="AB6" s="41"/>
      <c r="AC6" s="41"/>
      <c r="AD6" s="41"/>
      <c r="AF6" s="41"/>
      <c r="AG6" s="41"/>
      <c r="AI6" s="41"/>
      <c r="AJ6" s="41"/>
      <c r="AM6" s="37"/>
      <c r="AN6" s="37"/>
    </row>
    <row r="7" spans="1:40" s="39" customFormat="1" ht="13.5" customHeight="1">
      <c r="B7" s="39" t="s">
        <v>38</v>
      </c>
      <c r="AM7" s="37"/>
      <c r="AN7" s="37"/>
    </row>
    <row r="8" spans="1:40" s="39" customFormat="1" ht="13.5" customHeight="1">
      <c r="B8" s="39" t="s">
        <v>39</v>
      </c>
      <c r="AM8" s="37"/>
      <c r="AN8" s="37"/>
    </row>
    <row r="9" spans="1:40" s="39" customFormat="1" ht="13.5" customHeight="1">
      <c r="AM9" s="37"/>
      <c r="AN9" s="37"/>
    </row>
    <row r="10" spans="1:40" s="39" customFormat="1" ht="13.5" customHeight="1">
      <c r="R10" s="142"/>
      <c r="S10" s="142"/>
      <c r="T10" s="142"/>
      <c r="U10" s="142"/>
      <c r="V10" s="142"/>
      <c r="W10" s="148"/>
      <c r="X10" s="149"/>
      <c r="Y10" s="149"/>
      <c r="Z10" s="149"/>
      <c r="AA10" s="149"/>
      <c r="AB10" s="149"/>
      <c r="AC10" s="149"/>
      <c r="AD10" s="149"/>
      <c r="AE10" s="149"/>
      <c r="AF10" s="149"/>
      <c r="AG10" s="149"/>
      <c r="AH10" s="149"/>
      <c r="AI10" s="149"/>
      <c r="AM10" s="37"/>
      <c r="AN10" s="37"/>
    </row>
    <row r="11" spans="1:40" s="39" customFormat="1" ht="13.5" customHeight="1">
      <c r="R11" s="142"/>
      <c r="S11" s="142"/>
      <c r="T11" s="142"/>
      <c r="U11" s="142"/>
      <c r="V11" s="142"/>
      <c r="W11" s="149"/>
      <c r="X11" s="149"/>
      <c r="Y11" s="149"/>
      <c r="Z11" s="149"/>
      <c r="AA11" s="149"/>
      <c r="AB11" s="149"/>
      <c r="AC11" s="149"/>
      <c r="AD11" s="149"/>
      <c r="AE11" s="149"/>
      <c r="AF11" s="149"/>
      <c r="AG11" s="149"/>
      <c r="AH11" s="149"/>
      <c r="AI11" s="149"/>
      <c r="AM11" s="37"/>
      <c r="AN11" s="37"/>
    </row>
    <row r="12" spans="1:40"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c r="AN12" s="37"/>
    </row>
    <row r="13" spans="1:40" s="39" customFormat="1" ht="13.5" customHeight="1">
      <c r="R13" s="142"/>
      <c r="S13" s="142"/>
      <c r="T13" s="142"/>
      <c r="U13" s="142"/>
      <c r="V13" s="142"/>
      <c r="W13" s="143"/>
      <c r="X13" s="143"/>
      <c r="Y13" s="143"/>
      <c r="Z13" s="143"/>
      <c r="AA13" s="143"/>
      <c r="AB13" s="143"/>
      <c r="AC13" s="143"/>
      <c r="AD13" s="143"/>
      <c r="AE13" s="143"/>
      <c r="AF13" s="143"/>
      <c r="AG13" s="143"/>
      <c r="AH13" s="143"/>
      <c r="AI13" s="143"/>
      <c r="AM13" s="37"/>
      <c r="AN13" s="37"/>
    </row>
    <row r="14" spans="1:40"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c r="AN14" s="37"/>
    </row>
    <row r="15" spans="1:40" s="39" customFormat="1" ht="13.5" customHeight="1">
      <c r="R15" s="144"/>
      <c r="S15" s="144"/>
      <c r="T15" s="144"/>
      <c r="U15" s="144"/>
      <c r="V15" s="144"/>
      <c r="W15" s="143"/>
      <c r="X15" s="143"/>
      <c r="Y15" s="143"/>
      <c r="Z15" s="143"/>
      <c r="AA15" s="143"/>
      <c r="AB15" s="143"/>
      <c r="AC15" s="143"/>
      <c r="AD15" s="143"/>
      <c r="AE15" s="143"/>
      <c r="AF15" s="143"/>
      <c r="AG15" s="143"/>
      <c r="AH15" s="143"/>
      <c r="AI15" s="143"/>
      <c r="AM15" s="37"/>
      <c r="AN15" s="37"/>
    </row>
    <row r="16" spans="1:40" ht="13.5" customHeight="1">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2:37" ht="13.5" customHeight="1"/>
    <row r="18" spans="2:37" ht="13.5" customHeight="1">
      <c r="B18" s="145" t="s">
        <v>114</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ht="13.5" customHeight="1">
      <c r="B19" s="145" t="s">
        <v>126</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row>
    <row r="20" spans="2:37" ht="13.5" customHeight="1"/>
    <row r="21" spans="2:37" s="39" customFormat="1" ht="13.5" customHeight="1">
      <c r="C21" s="177"/>
      <c r="D21" s="177"/>
      <c r="E21" s="177"/>
      <c r="F21" s="177"/>
      <c r="G21" s="54" t="s">
        <v>35</v>
      </c>
      <c r="H21" s="177"/>
      <c r="I21" s="177"/>
      <c r="J21" s="54" t="s">
        <v>36</v>
      </c>
      <c r="K21" s="177"/>
      <c r="L21" s="177"/>
      <c r="M21" s="200" t="s">
        <v>127</v>
      </c>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row>
    <row r="22" spans="2:37" s="39" customFormat="1" ht="13.5" customHeight="1">
      <c r="C22" s="148" t="s">
        <v>128</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2:37" s="39" customFormat="1" ht="13.5" customHeight="1">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row>
    <row r="24" spans="2:37" ht="13.5" customHeight="1"/>
    <row r="25" spans="2:37" s="39" customFormat="1" ht="13.5" customHeight="1">
      <c r="C25" s="151" t="s">
        <v>60</v>
      </c>
      <c r="D25" s="151"/>
      <c r="E25" s="151"/>
      <c r="F25" s="151"/>
      <c r="G25" s="151"/>
      <c r="H25" s="151"/>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row>
    <row r="26" spans="2:37" s="39" customFormat="1" ht="13.5" customHeight="1">
      <c r="C26" s="151"/>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ht="13.5" customHeight="1">
      <c r="C27" s="185" t="s">
        <v>129</v>
      </c>
      <c r="D27" s="185"/>
      <c r="E27" s="185"/>
      <c r="F27" s="185"/>
      <c r="G27" s="185"/>
      <c r="H27" s="185"/>
      <c r="I27" s="185"/>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row>
    <row r="28" spans="2:37" ht="13.5" customHeight="1">
      <c r="C28" s="185"/>
      <c r="D28" s="185"/>
      <c r="E28" s="185"/>
      <c r="F28" s="185"/>
      <c r="G28" s="185"/>
      <c r="H28" s="185"/>
      <c r="I28" s="185"/>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row>
    <row r="29" spans="2:37" ht="13.5" customHeight="1">
      <c r="C29" s="227" t="s">
        <v>130</v>
      </c>
      <c r="D29" s="227"/>
      <c r="E29" s="227"/>
      <c r="F29" s="227"/>
      <c r="G29" s="227"/>
      <c r="H29" s="227"/>
      <c r="I29" s="227"/>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9"/>
      <c r="AI29" s="217" t="s">
        <v>62</v>
      </c>
      <c r="AJ29" s="207"/>
    </row>
    <row r="30" spans="2:37" ht="13.5" customHeight="1">
      <c r="C30" s="227"/>
      <c r="D30" s="227"/>
      <c r="E30" s="227"/>
      <c r="F30" s="227"/>
      <c r="G30" s="227"/>
      <c r="H30" s="227"/>
      <c r="I30" s="227"/>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9"/>
      <c r="AI30" s="217"/>
      <c r="AJ30" s="207"/>
    </row>
    <row r="31" spans="2:37" ht="13.5" customHeight="1">
      <c r="C31" s="227" t="s">
        <v>131</v>
      </c>
      <c r="D31" s="227"/>
      <c r="E31" s="227"/>
      <c r="F31" s="227"/>
      <c r="G31" s="227"/>
      <c r="H31" s="227"/>
      <c r="I31" s="227"/>
      <c r="J31" s="185" t="s">
        <v>132</v>
      </c>
      <c r="K31" s="185"/>
      <c r="L31" s="185"/>
      <c r="M31" s="220"/>
      <c r="N31" s="220"/>
      <c r="O31" s="220"/>
      <c r="P31" s="220"/>
      <c r="Q31" s="220"/>
      <c r="R31" s="220"/>
      <c r="S31" s="220"/>
      <c r="T31" s="221"/>
      <c r="U31" s="222" t="s">
        <v>62</v>
      </c>
      <c r="V31" s="223"/>
      <c r="W31" s="224"/>
      <c r="X31" s="225"/>
      <c r="Y31" s="225"/>
      <c r="Z31" s="226"/>
      <c r="AA31" s="217" t="s">
        <v>35</v>
      </c>
      <c r="AB31" s="206"/>
      <c r="AC31" s="218"/>
      <c r="AD31" s="219"/>
      <c r="AE31" s="217" t="s">
        <v>36</v>
      </c>
      <c r="AF31" s="206"/>
      <c r="AG31" s="218"/>
      <c r="AH31" s="219"/>
      <c r="AI31" s="217" t="s">
        <v>37</v>
      </c>
      <c r="AJ31" s="207"/>
    </row>
    <row r="32" spans="2:37" ht="13.5" customHeight="1">
      <c r="C32" s="227"/>
      <c r="D32" s="227"/>
      <c r="E32" s="227"/>
      <c r="F32" s="227"/>
      <c r="G32" s="227"/>
      <c r="H32" s="227"/>
      <c r="I32" s="227"/>
      <c r="J32" s="185"/>
      <c r="K32" s="185"/>
      <c r="L32" s="185"/>
      <c r="M32" s="220"/>
      <c r="N32" s="220"/>
      <c r="O32" s="220"/>
      <c r="P32" s="220"/>
      <c r="Q32" s="220"/>
      <c r="R32" s="220"/>
      <c r="S32" s="220"/>
      <c r="T32" s="221"/>
      <c r="U32" s="222"/>
      <c r="V32" s="223"/>
      <c r="W32" s="224"/>
      <c r="X32" s="225"/>
      <c r="Y32" s="225"/>
      <c r="Z32" s="226"/>
      <c r="AA32" s="217"/>
      <c r="AB32" s="206"/>
      <c r="AC32" s="218"/>
      <c r="AD32" s="219"/>
      <c r="AE32" s="217"/>
      <c r="AF32" s="206"/>
      <c r="AG32" s="218"/>
      <c r="AH32" s="219"/>
      <c r="AI32" s="217"/>
      <c r="AJ32" s="207"/>
    </row>
    <row r="33" spans="3:36" ht="13.5" customHeight="1">
      <c r="C33" s="227"/>
      <c r="D33" s="227"/>
      <c r="E33" s="227"/>
      <c r="F33" s="227"/>
      <c r="G33" s="227"/>
      <c r="H33" s="227"/>
      <c r="I33" s="227"/>
      <c r="J33" s="185" t="s">
        <v>133</v>
      </c>
      <c r="K33" s="185"/>
      <c r="L33" s="185"/>
      <c r="M33" s="220"/>
      <c r="N33" s="220"/>
      <c r="O33" s="220"/>
      <c r="P33" s="220"/>
      <c r="Q33" s="220"/>
      <c r="R33" s="220"/>
      <c r="S33" s="220"/>
      <c r="T33" s="221"/>
      <c r="U33" s="222" t="s">
        <v>62</v>
      </c>
      <c r="V33" s="223"/>
      <c r="W33" s="224"/>
      <c r="X33" s="225"/>
      <c r="Y33" s="225"/>
      <c r="Z33" s="226"/>
      <c r="AA33" s="217" t="s">
        <v>35</v>
      </c>
      <c r="AB33" s="206"/>
      <c r="AC33" s="218"/>
      <c r="AD33" s="219"/>
      <c r="AE33" s="217" t="s">
        <v>36</v>
      </c>
      <c r="AF33" s="206"/>
      <c r="AG33" s="218"/>
      <c r="AH33" s="219"/>
      <c r="AI33" s="217" t="s">
        <v>37</v>
      </c>
      <c r="AJ33" s="207"/>
    </row>
    <row r="34" spans="3:36" ht="13.5" customHeight="1">
      <c r="C34" s="227"/>
      <c r="D34" s="227"/>
      <c r="E34" s="227"/>
      <c r="F34" s="227"/>
      <c r="G34" s="227"/>
      <c r="H34" s="227"/>
      <c r="I34" s="227"/>
      <c r="J34" s="185"/>
      <c r="K34" s="185"/>
      <c r="L34" s="185"/>
      <c r="M34" s="220"/>
      <c r="N34" s="220"/>
      <c r="O34" s="220"/>
      <c r="P34" s="220"/>
      <c r="Q34" s="220"/>
      <c r="R34" s="220"/>
      <c r="S34" s="220"/>
      <c r="T34" s="221"/>
      <c r="U34" s="222"/>
      <c r="V34" s="223"/>
      <c r="W34" s="224"/>
      <c r="X34" s="225"/>
      <c r="Y34" s="225"/>
      <c r="Z34" s="226"/>
      <c r="AA34" s="217"/>
      <c r="AB34" s="206"/>
      <c r="AC34" s="218"/>
      <c r="AD34" s="219"/>
      <c r="AE34" s="217"/>
      <c r="AF34" s="206"/>
      <c r="AG34" s="218"/>
      <c r="AH34" s="219"/>
      <c r="AI34" s="217"/>
      <c r="AJ34" s="207"/>
    </row>
    <row r="35" spans="3:36" ht="13.5" customHeight="1">
      <c r="C35" s="227"/>
      <c r="D35" s="227"/>
      <c r="E35" s="227"/>
      <c r="F35" s="227"/>
      <c r="G35" s="227"/>
      <c r="H35" s="227"/>
      <c r="I35" s="227"/>
      <c r="J35" s="185" t="s">
        <v>134</v>
      </c>
      <c r="K35" s="185"/>
      <c r="L35" s="185"/>
      <c r="M35" s="220"/>
      <c r="N35" s="220"/>
      <c r="O35" s="220"/>
      <c r="P35" s="220"/>
      <c r="Q35" s="220"/>
      <c r="R35" s="220"/>
      <c r="S35" s="220"/>
      <c r="T35" s="221"/>
      <c r="U35" s="222" t="s">
        <v>62</v>
      </c>
      <c r="V35" s="223"/>
      <c r="W35" s="224"/>
      <c r="X35" s="225"/>
      <c r="Y35" s="225"/>
      <c r="Z35" s="226"/>
      <c r="AA35" s="217" t="s">
        <v>35</v>
      </c>
      <c r="AB35" s="206"/>
      <c r="AC35" s="218"/>
      <c r="AD35" s="219"/>
      <c r="AE35" s="217" t="s">
        <v>36</v>
      </c>
      <c r="AF35" s="206"/>
      <c r="AG35" s="218"/>
      <c r="AH35" s="219"/>
      <c r="AI35" s="217" t="s">
        <v>37</v>
      </c>
      <c r="AJ35" s="207"/>
    </row>
    <row r="36" spans="3:36" ht="13.5" customHeight="1">
      <c r="C36" s="227"/>
      <c r="D36" s="227"/>
      <c r="E36" s="227"/>
      <c r="F36" s="227"/>
      <c r="G36" s="227"/>
      <c r="H36" s="227"/>
      <c r="I36" s="227"/>
      <c r="J36" s="185"/>
      <c r="K36" s="185"/>
      <c r="L36" s="185"/>
      <c r="M36" s="220"/>
      <c r="N36" s="220"/>
      <c r="O36" s="220"/>
      <c r="P36" s="220"/>
      <c r="Q36" s="220"/>
      <c r="R36" s="220"/>
      <c r="S36" s="220"/>
      <c r="T36" s="221"/>
      <c r="U36" s="222"/>
      <c r="V36" s="223"/>
      <c r="W36" s="224"/>
      <c r="X36" s="225"/>
      <c r="Y36" s="225"/>
      <c r="Z36" s="226"/>
      <c r="AA36" s="217"/>
      <c r="AB36" s="206"/>
      <c r="AC36" s="218"/>
      <c r="AD36" s="219"/>
      <c r="AE36" s="217"/>
      <c r="AF36" s="206"/>
      <c r="AG36" s="218"/>
      <c r="AH36" s="219"/>
      <c r="AI36" s="217"/>
      <c r="AJ36" s="207"/>
    </row>
    <row r="37" spans="3:36" ht="13.5" customHeight="1">
      <c r="C37" s="227" t="s">
        <v>135</v>
      </c>
      <c r="D37" s="227"/>
      <c r="E37" s="227"/>
      <c r="F37" s="227"/>
      <c r="G37" s="227"/>
      <c r="H37" s="227"/>
      <c r="I37" s="227"/>
      <c r="J37" s="185" t="s">
        <v>132</v>
      </c>
      <c r="K37" s="185"/>
      <c r="L37" s="185"/>
      <c r="M37" s="220"/>
      <c r="N37" s="220"/>
      <c r="O37" s="220"/>
      <c r="P37" s="220"/>
      <c r="Q37" s="220"/>
      <c r="R37" s="220"/>
      <c r="S37" s="220"/>
      <c r="T37" s="221"/>
      <c r="U37" s="222" t="s">
        <v>62</v>
      </c>
      <c r="V37" s="223"/>
      <c r="W37" s="224"/>
      <c r="X37" s="225"/>
      <c r="Y37" s="225"/>
      <c r="Z37" s="226"/>
      <c r="AA37" s="217" t="s">
        <v>35</v>
      </c>
      <c r="AB37" s="206"/>
      <c r="AC37" s="218"/>
      <c r="AD37" s="219"/>
      <c r="AE37" s="217" t="s">
        <v>36</v>
      </c>
      <c r="AF37" s="206"/>
      <c r="AG37" s="218"/>
      <c r="AH37" s="219"/>
      <c r="AI37" s="217" t="s">
        <v>37</v>
      </c>
      <c r="AJ37" s="207"/>
    </row>
    <row r="38" spans="3:36" ht="13.5" customHeight="1">
      <c r="C38" s="227"/>
      <c r="D38" s="227"/>
      <c r="E38" s="227"/>
      <c r="F38" s="227"/>
      <c r="G38" s="227"/>
      <c r="H38" s="227"/>
      <c r="I38" s="227"/>
      <c r="J38" s="185"/>
      <c r="K38" s="185"/>
      <c r="L38" s="185"/>
      <c r="M38" s="220"/>
      <c r="N38" s="220"/>
      <c r="O38" s="220"/>
      <c r="P38" s="220"/>
      <c r="Q38" s="220"/>
      <c r="R38" s="220"/>
      <c r="S38" s="220"/>
      <c r="T38" s="221"/>
      <c r="U38" s="222"/>
      <c r="V38" s="223"/>
      <c r="W38" s="224"/>
      <c r="X38" s="225"/>
      <c r="Y38" s="225"/>
      <c r="Z38" s="226"/>
      <c r="AA38" s="217"/>
      <c r="AB38" s="206"/>
      <c r="AC38" s="218"/>
      <c r="AD38" s="219"/>
      <c r="AE38" s="217"/>
      <c r="AF38" s="206"/>
      <c r="AG38" s="218"/>
      <c r="AH38" s="219"/>
      <c r="AI38" s="217"/>
      <c r="AJ38" s="207"/>
    </row>
    <row r="39" spans="3:36" ht="13.5" customHeight="1">
      <c r="C39" s="227"/>
      <c r="D39" s="227"/>
      <c r="E39" s="227"/>
      <c r="F39" s="227"/>
      <c r="G39" s="227"/>
      <c r="H39" s="227"/>
      <c r="I39" s="227"/>
      <c r="J39" s="185" t="s">
        <v>133</v>
      </c>
      <c r="K39" s="185"/>
      <c r="L39" s="185"/>
      <c r="M39" s="220"/>
      <c r="N39" s="220"/>
      <c r="O39" s="220"/>
      <c r="P39" s="220"/>
      <c r="Q39" s="220"/>
      <c r="R39" s="220"/>
      <c r="S39" s="220"/>
      <c r="T39" s="221"/>
      <c r="U39" s="222" t="s">
        <v>62</v>
      </c>
      <c r="V39" s="223"/>
      <c r="W39" s="224"/>
      <c r="X39" s="225"/>
      <c r="Y39" s="225"/>
      <c r="Z39" s="226"/>
      <c r="AA39" s="217" t="s">
        <v>35</v>
      </c>
      <c r="AB39" s="206"/>
      <c r="AC39" s="218"/>
      <c r="AD39" s="219"/>
      <c r="AE39" s="217" t="s">
        <v>36</v>
      </c>
      <c r="AF39" s="206"/>
      <c r="AG39" s="218"/>
      <c r="AH39" s="219"/>
      <c r="AI39" s="217" t="s">
        <v>37</v>
      </c>
      <c r="AJ39" s="207"/>
    </row>
    <row r="40" spans="3:36" ht="13.5" customHeight="1">
      <c r="C40" s="227"/>
      <c r="D40" s="227"/>
      <c r="E40" s="227"/>
      <c r="F40" s="227"/>
      <c r="G40" s="227"/>
      <c r="H40" s="227"/>
      <c r="I40" s="227"/>
      <c r="J40" s="185"/>
      <c r="K40" s="185"/>
      <c r="L40" s="185"/>
      <c r="M40" s="220"/>
      <c r="N40" s="220"/>
      <c r="O40" s="220"/>
      <c r="P40" s="220"/>
      <c r="Q40" s="220"/>
      <c r="R40" s="220"/>
      <c r="S40" s="220"/>
      <c r="T40" s="221"/>
      <c r="U40" s="222"/>
      <c r="V40" s="223"/>
      <c r="W40" s="224"/>
      <c r="X40" s="225"/>
      <c r="Y40" s="225"/>
      <c r="Z40" s="226"/>
      <c r="AA40" s="217"/>
      <c r="AB40" s="206"/>
      <c r="AC40" s="218"/>
      <c r="AD40" s="219"/>
      <c r="AE40" s="217"/>
      <c r="AF40" s="206"/>
      <c r="AG40" s="218"/>
      <c r="AH40" s="219"/>
      <c r="AI40" s="217"/>
      <c r="AJ40" s="207"/>
    </row>
    <row r="41" spans="3:36" ht="13.5" customHeight="1">
      <c r="C41" s="227"/>
      <c r="D41" s="227"/>
      <c r="E41" s="227"/>
      <c r="F41" s="227"/>
      <c r="G41" s="227"/>
      <c r="H41" s="227"/>
      <c r="I41" s="227"/>
      <c r="J41" s="185" t="s">
        <v>134</v>
      </c>
      <c r="K41" s="185"/>
      <c r="L41" s="185"/>
      <c r="M41" s="220"/>
      <c r="N41" s="220"/>
      <c r="O41" s="220"/>
      <c r="P41" s="220"/>
      <c r="Q41" s="220"/>
      <c r="R41" s="220"/>
      <c r="S41" s="220"/>
      <c r="T41" s="221"/>
      <c r="U41" s="222" t="s">
        <v>62</v>
      </c>
      <c r="V41" s="223"/>
      <c r="W41" s="224"/>
      <c r="X41" s="225"/>
      <c r="Y41" s="225"/>
      <c r="Z41" s="226"/>
      <c r="AA41" s="217" t="s">
        <v>35</v>
      </c>
      <c r="AB41" s="206"/>
      <c r="AC41" s="218"/>
      <c r="AD41" s="219"/>
      <c r="AE41" s="217" t="s">
        <v>36</v>
      </c>
      <c r="AF41" s="206"/>
      <c r="AG41" s="218"/>
      <c r="AH41" s="219"/>
      <c r="AI41" s="217" t="s">
        <v>37</v>
      </c>
      <c r="AJ41" s="207"/>
    </row>
    <row r="42" spans="3:36" ht="13.5" customHeight="1">
      <c r="C42" s="227"/>
      <c r="D42" s="227"/>
      <c r="E42" s="227"/>
      <c r="F42" s="227"/>
      <c r="G42" s="227"/>
      <c r="H42" s="227"/>
      <c r="I42" s="227"/>
      <c r="J42" s="185"/>
      <c r="K42" s="185"/>
      <c r="L42" s="185"/>
      <c r="M42" s="220"/>
      <c r="N42" s="220"/>
      <c r="O42" s="220"/>
      <c r="P42" s="220"/>
      <c r="Q42" s="220"/>
      <c r="R42" s="220"/>
      <c r="S42" s="220"/>
      <c r="T42" s="221"/>
      <c r="U42" s="222"/>
      <c r="V42" s="223"/>
      <c r="W42" s="224"/>
      <c r="X42" s="225"/>
      <c r="Y42" s="225"/>
      <c r="Z42" s="226"/>
      <c r="AA42" s="217"/>
      <c r="AB42" s="206"/>
      <c r="AC42" s="218"/>
      <c r="AD42" s="219"/>
      <c r="AE42" s="217"/>
      <c r="AF42" s="206"/>
      <c r="AG42" s="218"/>
      <c r="AH42" s="219"/>
      <c r="AI42" s="217"/>
      <c r="AJ42" s="207"/>
    </row>
    <row r="43" spans="3:36" ht="13.5" customHeight="1">
      <c r="C43" s="53"/>
      <c r="D43" s="53"/>
      <c r="E43" s="53"/>
      <c r="F43" s="53"/>
      <c r="G43" s="53"/>
      <c r="H43" s="53"/>
      <c r="K43" s="53"/>
      <c r="L43" s="53"/>
      <c r="M43" s="53"/>
      <c r="N43" s="53"/>
      <c r="O43" s="53"/>
      <c r="P43" s="53"/>
      <c r="Q43" s="53"/>
      <c r="R43" s="53"/>
      <c r="S43" s="53"/>
      <c r="T43" s="53"/>
      <c r="U43" s="53"/>
      <c r="V43" s="53"/>
      <c r="W43" s="53"/>
      <c r="X43" s="53"/>
    </row>
    <row r="45" spans="3:36">
      <c r="C45" s="117" t="s">
        <v>48</v>
      </c>
      <c r="D45" s="118"/>
      <c r="E45" s="119"/>
      <c r="F45" s="93" t="s">
        <v>49</v>
      </c>
      <c r="G45" s="94"/>
      <c r="H45" s="94"/>
      <c r="I45" s="95"/>
      <c r="J45" s="126" t="s">
        <v>50</v>
      </c>
      <c r="K45" s="128"/>
      <c r="L45" s="128"/>
      <c r="M45" s="128"/>
      <c r="N45" s="129"/>
      <c r="O45" s="132"/>
      <c r="P45" s="133"/>
      <c r="Q45" s="133"/>
      <c r="R45" s="133"/>
      <c r="S45" s="118" t="s">
        <v>51</v>
      </c>
      <c r="T45" s="118"/>
      <c r="U45" s="118"/>
      <c r="V45" s="77"/>
      <c r="W45" s="77"/>
      <c r="X45" s="77"/>
      <c r="Y45" s="77"/>
      <c r="Z45" s="77"/>
      <c r="AA45" s="77"/>
      <c r="AB45" s="77"/>
      <c r="AC45" s="77"/>
      <c r="AD45" s="77"/>
      <c r="AE45" s="77"/>
      <c r="AF45" s="77"/>
      <c r="AG45" s="77"/>
      <c r="AH45" s="77"/>
      <c r="AI45" s="77"/>
      <c r="AJ45" s="78"/>
    </row>
    <row r="46" spans="3:36">
      <c r="C46" s="120"/>
      <c r="D46" s="121"/>
      <c r="E46" s="122"/>
      <c r="F46" s="93"/>
      <c r="G46" s="94"/>
      <c r="H46" s="94"/>
      <c r="I46" s="95"/>
      <c r="J46" s="127"/>
      <c r="K46" s="130"/>
      <c r="L46" s="130"/>
      <c r="M46" s="130"/>
      <c r="N46" s="131"/>
      <c r="O46" s="134"/>
      <c r="P46" s="135"/>
      <c r="Q46" s="135"/>
      <c r="R46" s="135"/>
      <c r="S46" s="121"/>
      <c r="T46" s="121"/>
      <c r="U46" s="121"/>
      <c r="V46" s="79"/>
      <c r="W46" s="79"/>
      <c r="X46" s="79"/>
      <c r="Y46" s="79"/>
      <c r="Z46" s="79"/>
      <c r="AA46" s="79"/>
      <c r="AB46" s="79"/>
      <c r="AC46" s="79"/>
      <c r="AD46" s="79"/>
      <c r="AE46" s="79"/>
      <c r="AF46" s="79"/>
      <c r="AG46" s="79"/>
      <c r="AH46" s="79"/>
      <c r="AI46" s="79"/>
      <c r="AJ46" s="80"/>
    </row>
    <row r="47" spans="3:36">
      <c r="C47" s="120"/>
      <c r="D47" s="121"/>
      <c r="E47" s="122"/>
      <c r="F47" s="81" t="s">
        <v>52</v>
      </c>
      <c r="G47" s="82"/>
      <c r="H47" s="82"/>
      <c r="I47" s="83"/>
      <c r="J47" s="179"/>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1"/>
    </row>
    <row r="48" spans="3:36">
      <c r="C48" s="120"/>
      <c r="D48" s="121"/>
      <c r="E48" s="122"/>
      <c r="F48" s="81"/>
      <c r="G48" s="82"/>
      <c r="H48" s="82"/>
      <c r="I48" s="83"/>
      <c r="J48" s="179"/>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1"/>
    </row>
    <row r="49" spans="2:36">
      <c r="C49" s="120"/>
      <c r="D49" s="121"/>
      <c r="E49" s="122"/>
      <c r="F49" s="81"/>
      <c r="G49" s="82"/>
      <c r="H49" s="82"/>
      <c r="I49" s="83"/>
      <c r="J49" s="179"/>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row>
    <row r="50" spans="2:36">
      <c r="C50" s="120"/>
      <c r="D50" s="121"/>
      <c r="E50" s="122"/>
      <c r="F50" s="93" t="s">
        <v>53</v>
      </c>
      <c r="G50" s="94"/>
      <c r="H50" s="94"/>
      <c r="I50" s="95"/>
      <c r="J50" s="182"/>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4"/>
    </row>
    <row r="51" spans="2:36" ht="13.5" customHeight="1">
      <c r="C51" s="120"/>
      <c r="D51" s="121"/>
      <c r="E51" s="122"/>
      <c r="F51" s="93"/>
      <c r="G51" s="94"/>
      <c r="H51" s="94"/>
      <c r="I51" s="95"/>
      <c r="J51" s="182"/>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4"/>
    </row>
    <row r="52" spans="2:36" ht="13.5" customHeight="1">
      <c r="C52" s="120"/>
      <c r="D52" s="121"/>
      <c r="E52" s="122"/>
      <c r="F52" s="98" t="s">
        <v>54</v>
      </c>
      <c r="G52" s="94"/>
      <c r="H52" s="94"/>
      <c r="I52" s="95"/>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4"/>
    </row>
    <row r="53" spans="2:36" ht="13.5" customHeight="1">
      <c r="C53" s="123"/>
      <c r="D53" s="124"/>
      <c r="E53" s="125"/>
      <c r="F53" s="93"/>
      <c r="G53" s="94"/>
      <c r="H53" s="94"/>
      <c r="I53" s="95"/>
      <c r="J53" s="182"/>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4"/>
    </row>
    <row r="54" spans="2:36" ht="13.5" customHeight="1"/>
    <row r="55" spans="2:36" ht="13.5" customHeight="1"/>
    <row r="56" spans="2:36" ht="13.5" customHeight="1"/>
    <row r="57" spans="2:36" ht="13.5" customHeight="1"/>
    <row r="58" spans="2:36" ht="13.5" customHeight="1"/>
    <row r="59" spans="2:36" ht="13.5" customHeight="1"/>
    <row r="60" spans="2:36" ht="13.5" customHeight="1">
      <c r="B60" s="52"/>
    </row>
    <row r="61" spans="2:36" ht="13.5" customHeight="1"/>
    <row r="62" spans="2:36" ht="13.5" customHeight="1">
      <c r="Z62" s="53"/>
      <c r="AA62" s="53"/>
    </row>
    <row r="63" spans="2:36" ht="13.5" customHeight="1">
      <c r="Z63" s="53"/>
      <c r="AA63" s="53"/>
    </row>
    <row r="64" spans="2:36" ht="13.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110" ht="13.5" customHeight="1"/>
    <row r="117" ht="13.5" customHeight="1"/>
    <row r="119"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39" ht="13.5" customHeight="1"/>
    <row r="140" ht="13.5" customHeight="1"/>
    <row r="141" ht="13.5" customHeight="1"/>
    <row r="143" ht="13.5" customHeight="1"/>
    <row r="144" ht="13.5" customHeight="1"/>
  </sheetData>
  <sheetProtection formatCells="0"/>
  <mergeCells count="94">
    <mergeCell ref="R10:V11"/>
    <mergeCell ref="W10:AI11"/>
    <mergeCell ref="W3:Y3"/>
    <mergeCell ref="X5:Z5"/>
    <mergeCell ref="AA5:AD5"/>
    <mergeCell ref="AF5:AG5"/>
    <mergeCell ref="AI5:AJ5"/>
    <mergeCell ref="C25:I26"/>
    <mergeCell ref="J25:AJ26"/>
    <mergeCell ref="R12:V13"/>
    <mergeCell ref="W12:AI13"/>
    <mergeCell ref="R14:V15"/>
    <mergeCell ref="W14:AI15"/>
    <mergeCell ref="B18:AK18"/>
    <mergeCell ref="B19:AK19"/>
    <mergeCell ref="C21:F21"/>
    <mergeCell ref="H21:I21"/>
    <mergeCell ref="K21:L21"/>
    <mergeCell ref="M21:AJ21"/>
    <mergeCell ref="C22:AJ23"/>
    <mergeCell ref="C27:I28"/>
    <mergeCell ref="J27:AJ28"/>
    <mergeCell ref="C29:I30"/>
    <mergeCell ref="J29:AH30"/>
    <mergeCell ref="AI29:AJ30"/>
    <mergeCell ref="AA31:AB32"/>
    <mergeCell ref="AC31:AD32"/>
    <mergeCell ref="AE31:AF32"/>
    <mergeCell ref="AG31:AH32"/>
    <mergeCell ref="AI31:AJ32"/>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I37:AJ38"/>
    <mergeCell ref="J39:L40"/>
    <mergeCell ref="M39:T40"/>
    <mergeCell ref="U39:V40"/>
    <mergeCell ref="W39:Z40"/>
    <mergeCell ref="AA39:AB40"/>
    <mergeCell ref="AC39:AD40"/>
    <mergeCell ref="AE39:AF40"/>
    <mergeCell ref="AG39:AH40"/>
    <mergeCell ref="AI39:AJ40"/>
    <mergeCell ref="J41:L42"/>
    <mergeCell ref="M41:T42"/>
    <mergeCell ref="U41:V42"/>
    <mergeCell ref="W41:Z42"/>
    <mergeCell ref="AA41:AB42"/>
    <mergeCell ref="AC41:AD42"/>
    <mergeCell ref="AE41:AF42"/>
    <mergeCell ref="AG41:AH42"/>
    <mergeCell ref="C45:E53"/>
    <mergeCell ref="F45:I46"/>
    <mergeCell ref="J45:J46"/>
    <mergeCell ref="K45:N46"/>
    <mergeCell ref="O45:R46"/>
    <mergeCell ref="F47:I49"/>
    <mergeCell ref="J47:AJ49"/>
    <mergeCell ref="F50:I51"/>
    <mergeCell ref="J50:AJ51"/>
    <mergeCell ref="F52:I53"/>
    <mergeCell ref="J52:AJ53"/>
    <mergeCell ref="AI41:AJ42"/>
    <mergeCell ref="S45:U46"/>
    <mergeCell ref="V45:AJ46"/>
  </mergeCells>
  <phoneticPr fontId="3"/>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795D8-B124-4CAE-B3ED-E8AA469AF183}">
  <sheetPr codeName="Sheet4"/>
  <dimension ref="A2:BH141"/>
  <sheetViews>
    <sheetView showGridLines="0" view="pageBreakPreview" zoomScale="130" zoomScaleNormal="130" zoomScaleSheetLayoutView="130" workbookViewId="0">
      <selection activeCell="AQ4" sqref="AQ4"/>
    </sheetView>
  </sheetViews>
  <sheetFormatPr defaultColWidth="2.3984375" defaultRowHeight="13.2"/>
  <cols>
    <col min="1" max="16384" width="2.3984375" style="38"/>
  </cols>
  <sheetData>
    <row r="2" spans="1:40" s="37" customFormat="1" ht="18.75" customHeight="1">
      <c r="A2" s="37" t="s">
        <v>136</v>
      </c>
    </row>
    <row r="3" spans="1:40" ht="13.5" customHeight="1">
      <c r="W3" s="230"/>
      <c r="X3" s="230"/>
      <c r="Y3" s="230"/>
    </row>
    <row r="4" spans="1:40" s="39" customFormat="1" ht="13.5" customHeight="1"/>
    <row r="5" spans="1:40" s="39" customFormat="1" ht="13.5" customHeight="1">
      <c r="S5" s="40"/>
      <c r="T5" s="40"/>
      <c r="X5" s="147"/>
      <c r="Y5" s="147"/>
      <c r="Z5" s="147"/>
      <c r="AA5" s="136"/>
      <c r="AB5" s="136"/>
      <c r="AC5" s="136"/>
      <c r="AD5" s="136"/>
      <c r="AE5" s="39" t="s">
        <v>35</v>
      </c>
      <c r="AF5" s="136"/>
      <c r="AG5" s="136"/>
      <c r="AH5" s="39" t="s">
        <v>36</v>
      </c>
      <c r="AI5" s="136"/>
      <c r="AJ5" s="136"/>
      <c r="AK5" s="39" t="s">
        <v>37</v>
      </c>
      <c r="AM5" s="37"/>
      <c r="AN5" s="37"/>
    </row>
    <row r="6" spans="1:40" s="39" customFormat="1" ht="13.5" customHeight="1">
      <c r="S6" s="40"/>
      <c r="T6" s="40"/>
      <c r="AA6" s="41"/>
      <c r="AB6" s="41"/>
      <c r="AC6" s="41"/>
      <c r="AD6" s="41"/>
      <c r="AF6" s="41"/>
      <c r="AG6" s="41"/>
      <c r="AI6" s="41"/>
      <c r="AJ6" s="41"/>
      <c r="AM6" s="37"/>
      <c r="AN6" s="37"/>
    </row>
    <row r="7" spans="1:40" s="39" customFormat="1" ht="13.5" customHeight="1">
      <c r="B7" s="39" t="s">
        <v>38</v>
      </c>
      <c r="AM7" s="37"/>
      <c r="AN7" s="37"/>
    </row>
    <row r="8" spans="1:40" s="39" customFormat="1" ht="13.5" customHeight="1">
      <c r="B8" s="39" t="s">
        <v>39</v>
      </c>
      <c r="AM8" s="37"/>
      <c r="AN8" s="37"/>
    </row>
    <row r="9" spans="1:40" s="39" customFormat="1" ht="13.5" customHeight="1">
      <c r="AM9" s="37"/>
      <c r="AN9" s="37"/>
    </row>
    <row r="10" spans="1:40" s="39" customFormat="1" ht="13.5" customHeight="1">
      <c r="R10" s="142"/>
      <c r="S10" s="142"/>
      <c r="T10" s="142"/>
      <c r="U10" s="142"/>
      <c r="V10" s="142"/>
      <c r="W10" s="148"/>
      <c r="X10" s="149"/>
      <c r="Y10" s="149"/>
      <c r="Z10" s="149"/>
      <c r="AA10" s="149"/>
      <c r="AB10" s="149"/>
      <c r="AC10" s="149"/>
      <c r="AD10" s="149"/>
      <c r="AE10" s="149"/>
      <c r="AF10" s="149"/>
      <c r="AG10" s="149"/>
      <c r="AH10" s="149"/>
      <c r="AI10" s="149"/>
      <c r="AM10" s="37"/>
      <c r="AN10" s="37"/>
    </row>
    <row r="11" spans="1:40" s="39" customFormat="1" ht="13.5" customHeight="1">
      <c r="R11" s="142"/>
      <c r="S11" s="142"/>
      <c r="T11" s="142"/>
      <c r="U11" s="142"/>
      <c r="V11" s="142"/>
      <c r="W11" s="149"/>
      <c r="X11" s="149"/>
      <c r="Y11" s="149"/>
      <c r="Z11" s="149"/>
      <c r="AA11" s="149"/>
      <c r="AB11" s="149"/>
      <c r="AC11" s="149"/>
      <c r="AD11" s="149"/>
      <c r="AE11" s="149"/>
      <c r="AF11" s="149"/>
      <c r="AG11" s="149"/>
      <c r="AH11" s="149"/>
      <c r="AI11" s="149"/>
      <c r="AM11" s="37"/>
      <c r="AN11" s="37"/>
    </row>
    <row r="12" spans="1:40"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c r="AN12" s="37"/>
    </row>
    <row r="13" spans="1:40" s="39" customFormat="1" ht="13.5" customHeight="1">
      <c r="R13" s="142"/>
      <c r="S13" s="142"/>
      <c r="T13" s="142"/>
      <c r="U13" s="142"/>
      <c r="V13" s="142"/>
      <c r="W13" s="143"/>
      <c r="X13" s="143"/>
      <c r="Y13" s="143"/>
      <c r="Z13" s="143"/>
      <c r="AA13" s="143"/>
      <c r="AB13" s="143"/>
      <c r="AC13" s="143"/>
      <c r="AD13" s="143"/>
      <c r="AE13" s="143"/>
      <c r="AF13" s="143"/>
      <c r="AG13" s="143"/>
      <c r="AH13" s="143"/>
      <c r="AI13" s="143"/>
      <c r="AM13" s="37"/>
      <c r="AN13" s="37"/>
    </row>
    <row r="14" spans="1:40"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c r="AN14" s="37"/>
    </row>
    <row r="15" spans="1:40" s="39" customFormat="1" ht="13.5" customHeight="1">
      <c r="R15" s="144"/>
      <c r="S15" s="144"/>
      <c r="T15" s="144"/>
      <c r="U15" s="144"/>
      <c r="V15" s="144"/>
      <c r="W15" s="143"/>
      <c r="X15" s="143"/>
      <c r="Y15" s="143"/>
      <c r="Z15" s="143"/>
      <c r="AA15" s="143"/>
      <c r="AB15" s="143"/>
      <c r="AC15" s="143"/>
      <c r="AD15" s="143"/>
      <c r="AE15" s="143"/>
      <c r="AF15" s="143"/>
      <c r="AG15" s="143"/>
      <c r="AH15" s="143"/>
      <c r="AI15" s="143"/>
      <c r="AM15" s="37"/>
      <c r="AN15" s="37"/>
    </row>
    <row r="16" spans="1:40" s="39" customFormat="1" ht="13.5" customHeight="1"/>
    <row r="17" spans="2:37" s="39" customFormat="1" ht="13.5" customHeight="1"/>
    <row r="18" spans="2:37" ht="13.5" customHeight="1">
      <c r="B18" s="145" t="s">
        <v>137</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ht="13.5" customHeight="1">
      <c r="B19" s="145" t="s">
        <v>138</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row>
    <row r="20" spans="2:37" s="39" customFormat="1" ht="13.5" customHeight="1"/>
    <row r="21" spans="2:37" s="39" customFormat="1" ht="13.5" customHeight="1">
      <c r="C21" s="177"/>
      <c r="D21" s="177"/>
      <c r="E21" s="177"/>
      <c r="F21" s="177"/>
      <c r="G21" s="54" t="s">
        <v>35</v>
      </c>
      <c r="H21" s="177"/>
      <c r="I21" s="177"/>
      <c r="J21" s="54" t="s">
        <v>36</v>
      </c>
      <c r="K21" s="177"/>
      <c r="L21" s="177"/>
      <c r="M21" s="148" t="s">
        <v>139</v>
      </c>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row>
    <row r="22" spans="2:37" s="39" customFormat="1" ht="13.5" customHeight="1">
      <c r="C22" s="138" t="s">
        <v>140</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2:37" s="39" customFormat="1" ht="13.5" customHeight="1">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row>
    <row r="24" spans="2:37" s="39" customFormat="1" ht="13.5" customHeight="1"/>
    <row r="25" spans="2:37" s="39" customFormat="1" ht="13.5" customHeight="1">
      <c r="C25" s="151" t="s">
        <v>60</v>
      </c>
      <c r="D25" s="151"/>
      <c r="E25" s="151"/>
      <c r="F25" s="151"/>
      <c r="G25" s="151"/>
      <c r="H25" s="151"/>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row>
    <row r="26" spans="2:37" s="39" customFormat="1" ht="13.5" customHeight="1">
      <c r="C26" s="151"/>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ht="13.5" customHeight="1">
      <c r="C27" s="227" t="s">
        <v>141</v>
      </c>
      <c r="D27" s="227"/>
      <c r="E27" s="227"/>
      <c r="F27" s="227"/>
      <c r="G27" s="227"/>
      <c r="H27" s="227"/>
      <c r="I27" s="227"/>
      <c r="J27" s="185" t="s">
        <v>142</v>
      </c>
      <c r="K27" s="185"/>
      <c r="L27" s="185"/>
      <c r="M27" s="185"/>
      <c r="N27" s="185"/>
      <c r="O27" s="185"/>
      <c r="P27" s="185"/>
      <c r="Q27" s="186"/>
      <c r="R27" s="186"/>
      <c r="S27" s="186"/>
      <c r="T27" s="186"/>
      <c r="U27" s="186"/>
      <c r="V27" s="186"/>
      <c r="W27" s="186"/>
      <c r="X27" s="186"/>
      <c r="Y27" s="186"/>
      <c r="Z27" s="186"/>
      <c r="AA27" s="186"/>
      <c r="AB27" s="186"/>
      <c r="AC27" s="186"/>
      <c r="AD27" s="186"/>
      <c r="AE27" s="186"/>
      <c r="AF27" s="186"/>
      <c r="AG27" s="186"/>
      <c r="AH27" s="186"/>
      <c r="AI27" s="186"/>
      <c r="AJ27" s="186"/>
    </row>
    <row r="28" spans="2:37" ht="13.5" customHeight="1">
      <c r="C28" s="227"/>
      <c r="D28" s="227"/>
      <c r="E28" s="227"/>
      <c r="F28" s="227"/>
      <c r="G28" s="227"/>
      <c r="H28" s="227"/>
      <c r="I28" s="227"/>
      <c r="J28" s="185"/>
      <c r="K28" s="185"/>
      <c r="L28" s="185"/>
      <c r="M28" s="185"/>
      <c r="N28" s="185"/>
      <c r="O28" s="185"/>
      <c r="P28" s="185"/>
      <c r="Q28" s="186"/>
      <c r="R28" s="186"/>
      <c r="S28" s="186"/>
      <c r="T28" s="186"/>
      <c r="U28" s="186"/>
      <c r="V28" s="186"/>
      <c r="W28" s="186"/>
      <c r="X28" s="186"/>
      <c r="Y28" s="186"/>
      <c r="Z28" s="186"/>
      <c r="AA28" s="186"/>
      <c r="AB28" s="186"/>
      <c r="AC28" s="186"/>
      <c r="AD28" s="186"/>
      <c r="AE28" s="186"/>
      <c r="AF28" s="186"/>
      <c r="AG28" s="186"/>
      <c r="AH28" s="186"/>
      <c r="AI28" s="186"/>
      <c r="AJ28" s="186"/>
    </row>
    <row r="29" spans="2:37" ht="13.5" customHeight="1">
      <c r="C29" s="227"/>
      <c r="D29" s="227"/>
      <c r="E29" s="227"/>
      <c r="F29" s="227"/>
      <c r="G29" s="227"/>
      <c r="H29" s="227"/>
      <c r="I29" s="227"/>
      <c r="J29" s="185" t="s">
        <v>143</v>
      </c>
      <c r="K29" s="185"/>
      <c r="L29" s="185"/>
      <c r="M29" s="185"/>
      <c r="N29" s="185"/>
      <c r="O29" s="185"/>
      <c r="P29" s="185"/>
      <c r="Q29" s="186"/>
      <c r="R29" s="186"/>
      <c r="S29" s="186"/>
      <c r="T29" s="186"/>
      <c r="U29" s="186"/>
      <c r="V29" s="186"/>
      <c r="W29" s="186"/>
      <c r="X29" s="186"/>
      <c r="Y29" s="186"/>
      <c r="Z29" s="186"/>
      <c r="AA29" s="186"/>
      <c r="AB29" s="186"/>
      <c r="AC29" s="186"/>
      <c r="AD29" s="186"/>
      <c r="AE29" s="186"/>
      <c r="AF29" s="186"/>
      <c r="AG29" s="186"/>
      <c r="AH29" s="186"/>
      <c r="AI29" s="186"/>
      <c r="AJ29" s="186"/>
    </row>
    <row r="30" spans="2:37" ht="13.5" customHeight="1">
      <c r="C30" s="227"/>
      <c r="D30" s="227"/>
      <c r="E30" s="227"/>
      <c r="F30" s="227"/>
      <c r="G30" s="227"/>
      <c r="H30" s="227"/>
      <c r="I30" s="227"/>
      <c r="J30" s="185"/>
      <c r="K30" s="185"/>
      <c r="L30" s="185"/>
      <c r="M30" s="185"/>
      <c r="N30" s="185"/>
      <c r="O30" s="185"/>
      <c r="P30" s="185"/>
      <c r="Q30" s="186"/>
      <c r="R30" s="186"/>
      <c r="S30" s="186"/>
      <c r="T30" s="186"/>
      <c r="U30" s="186"/>
      <c r="V30" s="186"/>
      <c r="W30" s="186"/>
      <c r="X30" s="186"/>
      <c r="Y30" s="186"/>
      <c r="Z30" s="186"/>
      <c r="AA30" s="186"/>
      <c r="AB30" s="186"/>
      <c r="AC30" s="186"/>
      <c r="AD30" s="186"/>
      <c r="AE30" s="186"/>
      <c r="AF30" s="186"/>
      <c r="AG30" s="186"/>
      <c r="AH30" s="186"/>
      <c r="AI30" s="186"/>
      <c r="AJ30" s="186"/>
    </row>
    <row r="31" spans="2:37" ht="13.5" customHeight="1">
      <c r="C31" s="227" t="s">
        <v>144</v>
      </c>
      <c r="D31" s="227"/>
      <c r="E31" s="227"/>
      <c r="F31" s="227"/>
      <c r="G31" s="227"/>
      <c r="H31" s="227"/>
      <c r="I31" s="227"/>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row>
    <row r="32" spans="2:37" ht="13.5" customHeight="1">
      <c r="C32" s="227"/>
      <c r="D32" s="227"/>
      <c r="E32" s="227"/>
      <c r="F32" s="227"/>
      <c r="G32" s="227"/>
      <c r="H32" s="227"/>
      <c r="I32" s="227"/>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row>
    <row r="33" spans="1:60" ht="13.5" customHeight="1">
      <c r="C33" s="227"/>
      <c r="D33" s="227"/>
      <c r="E33" s="227"/>
      <c r="F33" s="227"/>
      <c r="G33" s="227"/>
      <c r="H33" s="227"/>
      <c r="I33" s="227"/>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row>
    <row r="34" spans="1:60" ht="13.5" customHeight="1">
      <c r="C34" s="260" t="s">
        <v>145</v>
      </c>
      <c r="D34" s="261"/>
      <c r="E34" s="261"/>
      <c r="F34" s="261"/>
      <c r="G34" s="261"/>
      <c r="H34" s="261"/>
      <c r="I34" s="262"/>
      <c r="J34" s="252"/>
      <c r="K34" s="253"/>
      <c r="L34" s="263" t="s">
        <v>146</v>
      </c>
      <c r="M34" s="251"/>
      <c r="N34" s="251"/>
      <c r="O34" s="251"/>
      <c r="P34" s="251"/>
      <c r="Q34" s="252"/>
      <c r="R34" s="253"/>
      <c r="S34" s="250" t="s">
        <v>147</v>
      </c>
      <c r="T34" s="251"/>
      <c r="U34" s="251"/>
      <c r="V34" s="251"/>
      <c r="W34" s="251"/>
      <c r="X34" s="252"/>
      <c r="Y34" s="253"/>
      <c r="Z34" s="250" t="s">
        <v>148</v>
      </c>
      <c r="AA34" s="251"/>
      <c r="AB34" s="251"/>
      <c r="AC34" s="251"/>
      <c r="AD34" s="251"/>
      <c r="AE34" s="252"/>
      <c r="AF34" s="253"/>
      <c r="AG34" s="250" t="s">
        <v>149</v>
      </c>
      <c r="AH34" s="251"/>
      <c r="AI34" s="251"/>
      <c r="AJ34" s="251"/>
      <c r="AK34" s="66"/>
    </row>
    <row r="35" spans="1:60" ht="13.5" customHeight="1">
      <c r="C35" s="260"/>
      <c r="D35" s="261"/>
      <c r="E35" s="261"/>
      <c r="F35" s="261"/>
      <c r="G35" s="261"/>
      <c r="H35" s="261"/>
      <c r="I35" s="262"/>
      <c r="J35" s="252"/>
      <c r="K35" s="253"/>
      <c r="L35" s="250"/>
      <c r="M35" s="251"/>
      <c r="N35" s="251"/>
      <c r="O35" s="251"/>
      <c r="P35" s="251"/>
      <c r="Q35" s="252"/>
      <c r="R35" s="253"/>
      <c r="S35" s="250"/>
      <c r="T35" s="251"/>
      <c r="U35" s="251"/>
      <c r="V35" s="251"/>
      <c r="W35" s="251"/>
      <c r="X35" s="252"/>
      <c r="Y35" s="253"/>
      <c r="Z35" s="250"/>
      <c r="AA35" s="251"/>
      <c r="AB35" s="251"/>
      <c r="AC35" s="251"/>
      <c r="AD35" s="251"/>
      <c r="AE35" s="252"/>
      <c r="AF35" s="253"/>
      <c r="AG35" s="250"/>
      <c r="AH35" s="251"/>
      <c r="AI35" s="251"/>
      <c r="AJ35" s="251"/>
      <c r="AK35" s="66"/>
    </row>
    <row r="36" spans="1:60" ht="13.5" customHeight="1">
      <c r="C36" s="254" t="s">
        <v>150</v>
      </c>
      <c r="D36" s="255"/>
      <c r="E36" s="255"/>
      <c r="F36" s="255"/>
      <c r="G36" s="255"/>
      <c r="H36" s="255"/>
      <c r="I36" s="256"/>
      <c r="J36" s="252"/>
      <c r="K36" s="253"/>
      <c r="L36" s="250" t="s">
        <v>151</v>
      </c>
      <c r="M36" s="251"/>
      <c r="N36" s="251"/>
      <c r="O36" s="251"/>
      <c r="P36" s="251"/>
      <c r="Q36" s="252"/>
      <c r="R36" s="253"/>
      <c r="S36" s="250" t="s">
        <v>152</v>
      </c>
      <c r="T36" s="251"/>
      <c r="U36" s="251"/>
      <c r="V36" s="251"/>
      <c r="W36" s="251"/>
      <c r="X36" s="252"/>
      <c r="Y36" s="253"/>
      <c r="Z36" s="250" t="s">
        <v>153</v>
      </c>
      <c r="AA36" s="251"/>
      <c r="AB36" s="251"/>
      <c r="AC36" s="251"/>
      <c r="AD36" s="251"/>
      <c r="AE36" s="251"/>
      <c r="AF36" s="251"/>
      <c r="AG36" s="251"/>
      <c r="AH36" s="251"/>
      <c r="AI36" s="251"/>
      <c r="AJ36" s="251"/>
    </row>
    <row r="37" spans="1:60" ht="13.5" customHeight="1">
      <c r="C37" s="257"/>
      <c r="D37" s="258"/>
      <c r="E37" s="258"/>
      <c r="F37" s="258"/>
      <c r="G37" s="258"/>
      <c r="H37" s="258"/>
      <c r="I37" s="259"/>
      <c r="J37" s="252"/>
      <c r="K37" s="253"/>
      <c r="L37" s="250"/>
      <c r="M37" s="251"/>
      <c r="N37" s="251"/>
      <c r="O37" s="251"/>
      <c r="P37" s="251"/>
      <c r="Q37" s="252"/>
      <c r="R37" s="253"/>
      <c r="S37" s="250"/>
      <c r="T37" s="251"/>
      <c r="U37" s="251"/>
      <c r="V37" s="251"/>
      <c r="W37" s="251"/>
      <c r="X37" s="252"/>
      <c r="Y37" s="253"/>
      <c r="Z37" s="250"/>
      <c r="AA37" s="251"/>
      <c r="AB37" s="251"/>
      <c r="AC37" s="251"/>
      <c r="AD37" s="251"/>
      <c r="AE37" s="251"/>
      <c r="AF37" s="251"/>
      <c r="AG37" s="251"/>
      <c r="AH37" s="251"/>
      <c r="AI37" s="251"/>
      <c r="AJ37" s="251"/>
    </row>
    <row r="38" spans="1:60" ht="13.5" customHeight="1">
      <c r="C38" s="227" t="s">
        <v>154</v>
      </c>
      <c r="D38" s="227"/>
      <c r="E38" s="227"/>
      <c r="F38" s="227"/>
      <c r="G38" s="185" t="s">
        <v>155</v>
      </c>
      <c r="H38" s="185"/>
      <c r="I38" s="185"/>
      <c r="J38" s="247" t="s">
        <v>156</v>
      </c>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row>
    <row r="39" spans="1:60" ht="13.5" customHeight="1">
      <c r="C39" s="227"/>
      <c r="D39" s="227"/>
      <c r="E39" s="227"/>
      <c r="F39" s="227"/>
      <c r="G39" s="185"/>
      <c r="H39" s="185"/>
      <c r="I39" s="185"/>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row>
    <row r="40" spans="1:60" ht="13.5" customHeight="1">
      <c r="C40" s="227"/>
      <c r="D40" s="227"/>
      <c r="E40" s="227"/>
      <c r="F40" s="227"/>
      <c r="G40" s="185" t="s">
        <v>53</v>
      </c>
      <c r="H40" s="185"/>
      <c r="I40" s="185"/>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row>
    <row r="41" spans="1:60" ht="13.5" customHeight="1">
      <c r="C41" s="227"/>
      <c r="D41" s="227"/>
      <c r="E41" s="227"/>
      <c r="F41" s="227"/>
      <c r="G41" s="185"/>
      <c r="H41" s="185"/>
      <c r="I41" s="185"/>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row>
    <row r="42" spans="1:60" ht="13.5" customHeight="1">
      <c r="C42" s="171" t="s">
        <v>157</v>
      </c>
      <c r="D42" s="172"/>
      <c r="E42" s="172"/>
      <c r="F42" s="172"/>
      <c r="G42" s="172"/>
      <c r="H42" s="172"/>
      <c r="I42" s="173"/>
      <c r="J42" s="231"/>
      <c r="K42" s="231"/>
      <c r="L42" s="231"/>
      <c r="M42" s="231"/>
      <c r="N42" s="231"/>
      <c r="O42" s="233" t="s">
        <v>35</v>
      </c>
      <c r="P42" s="233"/>
      <c r="Q42" s="231"/>
      <c r="R42" s="231"/>
      <c r="S42" s="231"/>
      <c r="T42" s="233" t="s">
        <v>36</v>
      </c>
      <c r="U42" s="233"/>
      <c r="V42" s="231"/>
      <c r="W42" s="231"/>
      <c r="X42" s="231"/>
      <c r="Y42" s="233" t="s">
        <v>158</v>
      </c>
      <c r="Z42" s="233"/>
      <c r="AA42" s="234"/>
      <c r="AB42" s="234"/>
      <c r="AC42" s="234"/>
      <c r="AD42" s="234"/>
      <c r="AE42" s="234"/>
      <c r="AF42" s="234"/>
      <c r="AG42" s="234"/>
      <c r="AH42" s="234"/>
      <c r="AI42" s="234"/>
      <c r="AJ42" s="235"/>
    </row>
    <row r="43" spans="1:60" ht="13.5" customHeight="1">
      <c r="C43" s="248"/>
      <c r="D43" s="144"/>
      <c r="E43" s="144"/>
      <c r="F43" s="144"/>
      <c r="G43" s="144"/>
      <c r="H43" s="144"/>
      <c r="I43" s="249"/>
      <c r="J43" s="232"/>
      <c r="K43" s="232"/>
      <c r="L43" s="232"/>
      <c r="M43" s="232"/>
      <c r="N43" s="232"/>
      <c r="O43" s="147"/>
      <c r="P43" s="147"/>
      <c r="Q43" s="232"/>
      <c r="R43" s="232"/>
      <c r="S43" s="232"/>
      <c r="T43" s="147"/>
      <c r="U43" s="147"/>
      <c r="V43" s="232"/>
      <c r="W43" s="232"/>
      <c r="X43" s="232"/>
      <c r="Y43" s="147"/>
      <c r="Z43" s="147"/>
      <c r="AA43" s="236"/>
      <c r="AB43" s="236"/>
      <c r="AC43" s="236"/>
      <c r="AD43" s="236"/>
      <c r="AE43" s="236"/>
      <c r="AF43" s="236"/>
      <c r="AG43" s="236"/>
      <c r="AH43" s="236"/>
      <c r="AI43" s="236"/>
      <c r="AJ43" s="237"/>
    </row>
    <row r="44" spans="1:60" ht="13.5" customHeight="1">
      <c r="C44" s="238" t="s">
        <v>159</v>
      </c>
      <c r="D44" s="238"/>
      <c r="E44" s="238"/>
      <c r="F44" s="238"/>
      <c r="G44" s="238"/>
      <c r="H44" s="238"/>
      <c r="I44" s="238"/>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1"/>
      <c r="AI44" s="233" t="s">
        <v>62</v>
      </c>
      <c r="AJ44" s="244"/>
    </row>
    <row r="45" spans="1:60" ht="13.5" customHeight="1">
      <c r="C45" s="239"/>
      <c r="D45" s="239"/>
      <c r="E45" s="239"/>
      <c r="F45" s="239"/>
      <c r="G45" s="239"/>
      <c r="H45" s="239"/>
      <c r="I45" s="239"/>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3"/>
      <c r="AI45" s="245"/>
      <c r="AJ45" s="246"/>
    </row>
    <row r="46" spans="1:60" ht="13.5" customHeight="1">
      <c r="C46" s="39"/>
      <c r="D46" s="39"/>
      <c r="E46" s="39"/>
      <c r="F46" s="39"/>
      <c r="G46" s="39"/>
      <c r="H46" s="39"/>
      <c r="I46" s="39"/>
      <c r="J46" s="39"/>
      <c r="K46" s="39"/>
      <c r="L46" s="39"/>
      <c r="M46" s="39"/>
      <c r="N46" s="39"/>
      <c r="O46" s="39"/>
      <c r="P46" s="39"/>
      <c r="Q46" s="39"/>
      <c r="R46" s="39"/>
      <c r="S46" s="39"/>
      <c r="T46" s="39"/>
      <c r="U46" s="39"/>
      <c r="V46" s="39"/>
      <c r="W46" s="39"/>
      <c r="X46" s="39"/>
      <c r="Y46" s="39"/>
    </row>
    <row r="47" spans="1:60" ht="13.5" customHeight="1">
      <c r="A47" s="50"/>
      <c r="B47" s="50"/>
      <c r="C47" s="117" t="s">
        <v>48</v>
      </c>
      <c r="D47" s="118"/>
      <c r="E47" s="119"/>
      <c r="F47" s="93" t="s">
        <v>49</v>
      </c>
      <c r="G47" s="94"/>
      <c r="H47" s="94"/>
      <c r="I47" s="95"/>
      <c r="J47" s="126" t="s">
        <v>50</v>
      </c>
      <c r="K47" s="128"/>
      <c r="L47" s="128"/>
      <c r="M47" s="128"/>
      <c r="N47" s="129"/>
      <c r="O47" s="132"/>
      <c r="P47" s="133"/>
      <c r="Q47" s="133"/>
      <c r="R47" s="133"/>
      <c r="S47" s="118" t="s">
        <v>51</v>
      </c>
      <c r="T47" s="118"/>
      <c r="U47" s="118"/>
      <c r="V47" s="77"/>
      <c r="W47" s="77"/>
      <c r="X47" s="77"/>
      <c r="Y47" s="77"/>
      <c r="Z47" s="77"/>
      <c r="AA47" s="77"/>
      <c r="AB47" s="77"/>
      <c r="AC47" s="77"/>
      <c r="AD47" s="77"/>
      <c r="AE47" s="77"/>
      <c r="AF47" s="77"/>
      <c r="AG47" s="77"/>
      <c r="AH47" s="77"/>
      <c r="AI47" s="77"/>
      <c r="AJ47" s="78"/>
      <c r="AK47" s="50"/>
      <c r="AL47" s="50"/>
      <c r="AM47" s="46"/>
      <c r="AN47" s="37"/>
      <c r="AO47" s="39"/>
      <c r="AP47" s="39"/>
      <c r="AQ47" s="39"/>
      <c r="AR47" s="39"/>
      <c r="AS47" s="39"/>
      <c r="AT47" s="39"/>
      <c r="AU47" s="39"/>
      <c r="AV47" s="39"/>
      <c r="AW47" s="39"/>
      <c r="AX47" s="39"/>
      <c r="AY47" s="39"/>
      <c r="AZ47" s="39"/>
      <c r="BA47" s="39"/>
      <c r="BB47" s="39"/>
      <c r="BC47" s="39"/>
      <c r="BD47" s="39"/>
      <c r="BE47" s="39"/>
      <c r="BF47" s="39"/>
      <c r="BG47" s="39"/>
      <c r="BH47" s="39"/>
    </row>
    <row r="48" spans="1:60" ht="13.5" customHeight="1">
      <c r="A48" s="50"/>
      <c r="B48" s="50"/>
      <c r="C48" s="120"/>
      <c r="D48" s="121"/>
      <c r="E48" s="122"/>
      <c r="F48" s="93"/>
      <c r="G48" s="94"/>
      <c r="H48" s="94"/>
      <c r="I48" s="95"/>
      <c r="J48" s="127"/>
      <c r="K48" s="130"/>
      <c r="L48" s="130"/>
      <c r="M48" s="130"/>
      <c r="N48" s="131"/>
      <c r="O48" s="134"/>
      <c r="P48" s="135"/>
      <c r="Q48" s="135"/>
      <c r="R48" s="135"/>
      <c r="S48" s="121"/>
      <c r="T48" s="121"/>
      <c r="U48" s="121"/>
      <c r="V48" s="79"/>
      <c r="W48" s="79"/>
      <c r="X48" s="79"/>
      <c r="Y48" s="79"/>
      <c r="Z48" s="79"/>
      <c r="AA48" s="79"/>
      <c r="AB48" s="79"/>
      <c r="AC48" s="79"/>
      <c r="AD48" s="79"/>
      <c r="AE48" s="79"/>
      <c r="AF48" s="79"/>
      <c r="AG48" s="79"/>
      <c r="AH48" s="79"/>
      <c r="AI48" s="79"/>
      <c r="AJ48" s="80"/>
      <c r="AK48" s="50"/>
      <c r="AL48" s="50"/>
      <c r="AM48" s="37"/>
      <c r="AN48" s="37"/>
      <c r="AO48" s="39"/>
      <c r="AP48" s="39"/>
      <c r="AQ48" s="39"/>
      <c r="AR48" s="39"/>
      <c r="AS48" s="39"/>
      <c r="AT48" s="39"/>
      <c r="AU48" s="39"/>
      <c r="AV48" s="39"/>
      <c r="AW48" s="39"/>
      <c r="AX48" s="39"/>
      <c r="AY48" s="39"/>
      <c r="AZ48" s="39"/>
      <c r="BA48" s="39"/>
      <c r="BB48" s="39"/>
      <c r="BC48" s="39"/>
      <c r="BD48" s="39"/>
      <c r="BE48" s="39"/>
      <c r="BF48" s="39"/>
      <c r="BG48" s="39"/>
      <c r="BH48" s="39"/>
    </row>
    <row r="49" spans="2:39" s="50" customFormat="1" ht="13.5" customHeight="1">
      <c r="C49" s="120"/>
      <c r="D49" s="121"/>
      <c r="E49" s="122"/>
      <c r="F49" s="81" t="s">
        <v>52</v>
      </c>
      <c r="G49" s="82"/>
      <c r="H49" s="82"/>
      <c r="I49" s="83"/>
      <c r="J49" s="179"/>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row>
    <row r="50" spans="2:39" s="50" customFormat="1" ht="13.5" customHeight="1">
      <c r="C50" s="120"/>
      <c r="D50" s="121"/>
      <c r="E50" s="122"/>
      <c r="F50" s="81"/>
      <c r="G50" s="82"/>
      <c r="H50" s="82"/>
      <c r="I50" s="83"/>
      <c r="J50" s="179"/>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1"/>
      <c r="AM50" s="46"/>
    </row>
    <row r="51" spans="2:39" s="50" customFormat="1" ht="13.5" customHeight="1">
      <c r="C51" s="120"/>
      <c r="D51" s="121"/>
      <c r="E51" s="122"/>
      <c r="F51" s="81"/>
      <c r="G51" s="82"/>
      <c r="H51" s="82"/>
      <c r="I51" s="83"/>
      <c r="J51" s="179"/>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1"/>
      <c r="AM51" s="46"/>
    </row>
    <row r="52" spans="2:39" s="50" customFormat="1" ht="13.5" customHeight="1">
      <c r="C52" s="120"/>
      <c r="D52" s="121"/>
      <c r="E52" s="122"/>
      <c r="F52" s="93" t="s">
        <v>53</v>
      </c>
      <c r="G52" s="94"/>
      <c r="H52" s="94"/>
      <c r="I52" s="95"/>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4"/>
      <c r="AM52" s="46"/>
    </row>
    <row r="53" spans="2:39" s="50" customFormat="1" ht="13.5" customHeight="1">
      <c r="C53" s="120"/>
      <c r="D53" s="121"/>
      <c r="E53" s="122"/>
      <c r="F53" s="93"/>
      <c r="G53" s="94"/>
      <c r="H53" s="94"/>
      <c r="I53" s="95"/>
      <c r="J53" s="182"/>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4"/>
      <c r="AM53" s="46"/>
    </row>
    <row r="54" spans="2:39" ht="13.5" customHeight="1">
      <c r="C54" s="120"/>
      <c r="D54" s="121"/>
      <c r="E54" s="122"/>
      <c r="F54" s="98" t="s">
        <v>54</v>
      </c>
      <c r="G54" s="94"/>
      <c r="H54" s="94"/>
      <c r="I54" s="95"/>
      <c r="J54" s="182"/>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4"/>
    </row>
    <row r="55" spans="2:39" ht="13.5" customHeight="1">
      <c r="C55" s="123"/>
      <c r="D55" s="124"/>
      <c r="E55" s="125"/>
      <c r="F55" s="93"/>
      <c r="G55" s="94"/>
      <c r="H55" s="94"/>
      <c r="I55" s="95"/>
      <c r="J55" s="182"/>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4"/>
    </row>
    <row r="56" spans="2:39" ht="13.5" customHeight="1"/>
    <row r="57" spans="2:39" ht="13.5" customHeight="1">
      <c r="B57" s="52"/>
    </row>
    <row r="58" spans="2:39" ht="13.5" customHeight="1"/>
    <row r="59" spans="2:39" ht="13.5" customHeight="1">
      <c r="Z59" s="53"/>
      <c r="AA59" s="53"/>
    </row>
    <row r="60" spans="2:39" ht="13.5" customHeight="1">
      <c r="Z60" s="53"/>
      <c r="AA60" s="53"/>
    </row>
    <row r="61" spans="2:39" ht="13.5" customHeight="1"/>
    <row r="62" spans="2:39" ht="12.75" customHeight="1"/>
    <row r="63" spans="2:39" ht="12.75" customHeight="1"/>
    <row r="64" spans="2:39"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107" ht="13.5" customHeight="1"/>
    <row r="114" ht="13.5" customHeight="1"/>
    <row r="116" ht="13.5" customHeight="1"/>
    <row r="117" ht="13.5" customHeight="1"/>
    <row r="119"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6" ht="13.5" customHeight="1"/>
    <row r="137" ht="13.5" customHeight="1"/>
    <row r="138" ht="13.5" customHeight="1"/>
    <row r="140" ht="13.5" customHeight="1"/>
    <row r="141" ht="13.5" customHeight="1"/>
  </sheetData>
  <sheetProtection formatCells="0"/>
  <mergeCells count="72">
    <mergeCell ref="B19:AK19"/>
    <mergeCell ref="W3:Y3"/>
    <mergeCell ref="X5:Z5"/>
    <mergeCell ref="AA5:AD5"/>
    <mergeCell ref="AF5:AG5"/>
    <mergeCell ref="AI5:AJ5"/>
    <mergeCell ref="R10:V11"/>
    <mergeCell ref="W10:AI11"/>
    <mergeCell ref="R12:V13"/>
    <mergeCell ref="W12:AI13"/>
    <mergeCell ref="R14:V15"/>
    <mergeCell ref="W14:AI15"/>
    <mergeCell ref="B18:AK18"/>
    <mergeCell ref="C31:I33"/>
    <mergeCell ref="J31:AJ33"/>
    <mergeCell ref="C21:F21"/>
    <mergeCell ref="H21:I21"/>
    <mergeCell ref="K21:L21"/>
    <mergeCell ref="M21:AJ21"/>
    <mergeCell ref="C22:AJ23"/>
    <mergeCell ref="C25:I26"/>
    <mergeCell ref="J25:AJ26"/>
    <mergeCell ref="C27:I30"/>
    <mergeCell ref="J27:P28"/>
    <mergeCell ref="Q27:AJ28"/>
    <mergeCell ref="J29:P30"/>
    <mergeCell ref="Q29:AJ30"/>
    <mergeCell ref="Z34:AD35"/>
    <mergeCell ref="AE34:AF35"/>
    <mergeCell ref="AG34:AJ35"/>
    <mergeCell ref="C36:I37"/>
    <mergeCell ref="J36:K37"/>
    <mergeCell ref="L36:P37"/>
    <mergeCell ref="Q36:R37"/>
    <mergeCell ref="S36:W37"/>
    <mergeCell ref="X36:Y37"/>
    <mergeCell ref="Z36:AJ37"/>
    <mergeCell ref="C34:I35"/>
    <mergeCell ref="J34:K35"/>
    <mergeCell ref="L34:P35"/>
    <mergeCell ref="Q34:R35"/>
    <mergeCell ref="S34:W35"/>
    <mergeCell ref="X34:Y35"/>
    <mergeCell ref="C38:F41"/>
    <mergeCell ref="G38:I39"/>
    <mergeCell ref="J38:AJ39"/>
    <mergeCell ref="G40:I41"/>
    <mergeCell ref="J40:AJ41"/>
    <mergeCell ref="V42:X43"/>
    <mergeCell ref="Y42:Z43"/>
    <mergeCell ref="AA42:AJ43"/>
    <mergeCell ref="C44:I45"/>
    <mergeCell ref="J44:AH45"/>
    <mergeCell ref="AI44:AJ45"/>
    <mergeCell ref="C42:I43"/>
    <mergeCell ref="J42:N43"/>
    <mergeCell ref="O42:P43"/>
    <mergeCell ref="Q42:S43"/>
    <mergeCell ref="T42:U43"/>
    <mergeCell ref="F54:I55"/>
    <mergeCell ref="J54:AJ55"/>
    <mergeCell ref="C47:E55"/>
    <mergeCell ref="F47:I48"/>
    <mergeCell ref="J47:J48"/>
    <mergeCell ref="K47:N48"/>
    <mergeCell ref="O47:R48"/>
    <mergeCell ref="S47:U48"/>
    <mergeCell ref="V47:AJ48"/>
    <mergeCell ref="F49:I51"/>
    <mergeCell ref="J49:AJ51"/>
    <mergeCell ref="F52:I53"/>
    <mergeCell ref="J52:AJ53"/>
  </mergeCells>
  <phoneticPr fontId="3"/>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legacyDrawing r:id="rId3"/>
  <controls>
    <mc:AlternateContent xmlns:mc="http://schemas.openxmlformats.org/markup-compatibility/2006">
      <mc:Choice Requires="x14">
        <control shapeId="2049" r:id="rId4" name="CheckBox1">
          <controlPr defaultSize="0" autoLine="0" r:id="rId5">
            <anchor moveWithCells="1">
              <from>
                <xdr:col>9</xdr:col>
                <xdr:colOff>137160</xdr:colOff>
                <xdr:row>33</xdr:row>
                <xdr:rowOff>114300</xdr:rowOff>
              </from>
              <to>
                <xdr:col>10</xdr:col>
                <xdr:colOff>137160</xdr:colOff>
                <xdr:row>34</xdr:row>
                <xdr:rowOff>114300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r:id="rId7">
            <anchor moveWithCells="1">
              <from>
                <xdr:col>9</xdr:col>
                <xdr:colOff>144780</xdr:colOff>
                <xdr:row>35</xdr:row>
                <xdr:rowOff>83820</xdr:rowOff>
              </from>
              <to>
                <xdr:col>10</xdr:col>
                <xdr:colOff>137160</xdr:colOff>
                <xdr:row>36</xdr:row>
                <xdr:rowOff>99060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defaultSize="0" autoLine="0" r:id="rId9">
            <anchor moveWithCells="1">
              <from>
                <xdr:col>16</xdr:col>
                <xdr:colOff>121920</xdr:colOff>
                <xdr:row>33</xdr:row>
                <xdr:rowOff>114300</xdr:rowOff>
              </from>
              <to>
                <xdr:col>17</xdr:col>
                <xdr:colOff>137160</xdr:colOff>
                <xdr:row>34</xdr:row>
                <xdr:rowOff>114300</xdr:rowOff>
              </to>
            </anchor>
          </controlPr>
        </control>
      </mc:Choice>
      <mc:Fallback>
        <control shapeId="2051" r:id="rId8" name="CheckBox3"/>
      </mc:Fallback>
    </mc:AlternateContent>
    <mc:AlternateContent xmlns:mc="http://schemas.openxmlformats.org/markup-compatibility/2006">
      <mc:Choice Requires="x14">
        <control shapeId="2052" r:id="rId10" name="CheckBox4">
          <controlPr defaultSize="0" autoLine="0" r:id="rId11">
            <anchor moveWithCells="1">
              <from>
                <xdr:col>16</xdr:col>
                <xdr:colOff>137160</xdr:colOff>
                <xdr:row>35</xdr:row>
                <xdr:rowOff>106680</xdr:rowOff>
              </from>
              <to>
                <xdr:col>17</xdr:col>
                <xdr:colOff>106680</xdr:colOff>
                <xdr:row>36</xdr:row>
                <xdr:rowOff>83820</xdr:rowOff>
              </to>
            </anchor>
          </controlPr>
        </control>
      </mc:Choice>
      <mc:Fallback>
        <control shapeId="2052" r:id="rId10" name="CheckBox4"/>
      </mc:Fallback>
    </mc:AlternateContent>
    <mc:AlternateContent xmlns:mc="http://schemas.openxmlformats.org/markup-compatibility/2006">
      <mc:Choice Requires="x14">
        <control shapeId="2053" r:id="rId12" name="CheckBox5">
          <controlPr defaultSize="0" autoLine="0" r:id="rId13">
            <anchor moveWithCells="1">
              <from>
                <xdr:col>23</xdr:col>
                <xdr:colOff>144780</xdr:colOff>
                <xdr:row>33</xdr:row>
                <xdr:rowOff>137160</xdr:rowOff>
              </from>
              <to>
                <xdr:col>24</xdr:col>
                <xdr:colOff>99060</xdr:colOff>
                <xdr:row>34</xdr:row>
                <xdr:rowOff>99060</xdr:rowOff>
              </to>
            </anchor>
          </controlPr>
        </control>
      </mc:Choice>
      <mc:Fallback>
        <control shapeId="2053" r:id="rId12" name="CheckBox5"/>
      </mc:Fallback>
    </mc:AlternateContent>
    <mc:AlternateContent xmlns:mc="http://schemas.openxmlformats.org/markup-compatibility/2006">
      <mc:Choice Requires="x14">
        <control shapeId="2054" r:id="rId14" name="CheckBox6">
          <controlPr defaultSize="0" autoLine="0" r:id="rId15">
            <anchor moveWithCells="1">
              <from>
                <xdr:col>23</xdr:col>
                <xdr:colOff>144780</xdr:colOff>
                <xdr:row>35</xdr:row>
                <xdr:rowOff>106680</xdr:rowOff>
              </from>
              <to>
                <xdr:col>24</xdr:col>
                <xdr:colOff>121920</xdr:colOff>
                <xdr:row>36</xdr:row>
                <xdr:rowOff>83820</xdr:rowOff>
              </to>
            </anchor>
          </controlPr>
        </control>
      </mc:Choice>
      <mc:Fallback>
        <control shapeId="2054" r:id="rId14" name="CheckBox6"/>
      </mc:Fallback>
    </mc:AlternateContent>
    <mc:AlternateContent xmlns:mc="http://schemas.openxmlformats.org/markup-compatibility/2006">
      <mc:Choice Requires="x14">
        <control shapeId="2055" r:id="rId16" name="CheckBox7">
          <controlPr defaultSize="0" autoLine="0" r:id="rId17">
            <anchor moveWithCells="1">
              <from>
                <xdr:col>30</xdr:col>
                <xdr:colOff>137160</xdr:colOff>
                <xdr:row>33</xdr:row>
                <xdr:rowOff>106680</xdr:rowOff>
              </from>
              <to>
                <xdr:col>31</xdr:col>
                <xdr:colOff>114300</xdr:colOff>
                <xdr:row>34</xdr:row>
                <xdr:rowOff>99060</xdr:rowOff>
              </to>
            </anchor>
          </controlPr>
        </control>
      </mc:Choice>
      <mc:Fallback>
        <control shapeId="2055" r:id="rId16" name="CheckBox7"/>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3BC26-4DD5-4986-B725-1D86B3F9C773}">
  <sheetPr>
    <pageSetUpPr fitToPage="1"/>
  </sheetPr>
  <dimension ref="A1:CY79"/>
  <sheetViews>
    <sheetView showGridLines="0" zoomScaleNormal="100" zoomScaleSheetLayoutView="100" workbookViewId="0"/>
  </sheetViews>
  <sheetFormatPr defaultColWidth="2.19921875" defaultRowHeight="14.1" customHeight="1"/>
  <cols>
    <col min="1" max="1" width="7.8984375" style="1" customWidth="1"/>
    <col min="2" max="2" width="2.19921875" style="1"/>
    <col min="3" max="3" width="7.8984375" style="1" bestFit="1" customWidth="1"/>
    <col min="4" max="8" width="2.19921875" style="1"/>
    <col min="9" max="9" width="10.19921875" style="1" customWidth="1"/>
    <col min="10" max="21" width="2.19921875" style="1"/>
    <col min="22" max="22" width="7.69921875" style="1" customWidth="1"/>
    <col min="23" max="32" width="2.19921875" style="1"/>
    <col min="33" max="33" width="5" style="1" customWidth="1"/>
    <col min="34" max="16384" width="2.19921875" style="1"/>
  </cols>
  <sheetData>
    <row r="1" spans="1:39" ht="16.2">
      <c r="AG1" s="2"/>
    </row>
    <row r="2" spans="1:39" ht="14.1" customHeight="1">
      <c r="A2" s="1" t="s">
        <v>161</v>
      </c>
      <c r="AG2" s="3"/>
      <c r="AH2" s="3"/>
      <c r="AI2" s="3"/>
      <c r="AJ2" s="265" t="s">
        <v>198</v>
      </c>
      <c r="AK2" s="265"/>
      <c r="AL2" s="265"/>
      <c r="AM2" s="265"/>
    </row>
    <row r="3" spans="1:39" ht="13.95" customHeight="1">
      <c r="AM3" s="4"/>
    </row>
    <row r="4" spans="1:39" ht="14.1" customHeight="1">
      <c r="A4" s="1" t="s">
        <v>199</v>
      </c>
      <c r="H4" s="311"/>
    </row>
    <row r="5" spans="1:39" ht="14.1" customHeight="1">
      <c r="B5" s="342" t="s">
        <v>200</v>
      </c>
      <c r="H5" s="311"/>
    </row>
    <row r="6" spans="1:39" ht="25.8" customHeight="1">
      <c r="B6" s="271" t="s">
        <v>201</v>
      </c>
      <c r="C6" s="271"/>
      <c r="D6" s="271"/>
      <c r="E6" s="271"/>
      <c r="F6" s="271"/>
      <c r="G6" s="271"/>
      <c r="H6" s="271"/>
      <c r="I6" s="271"/>
      <c r="J6" s="343"/>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5"/>
      <c r="AJ6" s="346" t="s">
        <v>202</v>
      </c>
      <c r="AK6" s="347"/>
      <c r="AL6" s="348"/>
    </row>
    <row r="7" spans="1:39" ht="25.2" customHeight="1">
      <c r="B7" s="342"/>
      <c r="H7" s="311"/>
    </row>
    <row r="8" spans="1:39" ht="25.2" customHeight="1">
      <c r="B8" s="271" t="s">
        <v>203</v>
      </c>
      <c r="C8" s="271"/>
      <c r="D8" s="271"/>
      <c r="E8" s="271"/>
      <c r="F8" s="271"/>
      <c r="G8" s="271"/>
      <c r="H8" s="271"/>
      <c r="I8" s="271"/>
      <c r="J8" s="343"/>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5"/>
    </row>
    <row r="9" spans="1:39" ht="25.2" customHeight="1">
      <c r="B9" s="349" t="s">
        <v>204</v>
      </c>
      <c r="C9" s="349"/>
      <c r="D9" s="349"/>
      <c r="E9" s="349"/>
      <c r="F9" s="349"/>
      <c r="G9" s="349"/>
      <c r="H9" s="349"/>
      <c r="I9" s="349"/>
      <c r="J9" s="343"/>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5"/>
    </row>
    <row r="10" spans="1:39" ht="25.2" customHeight="1">
      <c r="B10" s="271" t="s">
        <v>205</v>
      </c>
      <c r="C10" s="271"/>
      <c r="D10" s="271"/>
      <c r="E10" s="271"/>
      <c r="F10" s="271"/>
      <c r="G10" s="271"/>
      <c r="H10" s="271"/>
      <c r="I10" s="271"/>
      <c r="J10" s="350"/>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2"/>
      <c r="AH10" s="347" t="s">
        <v>206</v>
      </c>
      <c r="AI10" s="347"/>
      <c r="AJ10" s="347"/>
      <c r="AK10" s="347"/>
      <c r="AL10" s="348"/>
    </row>
    <row r="11" spans="1:39" ht="25.2" customHeight="1">
      <c r="B11" s="353" t="s">
        <v>207</v>
      </c>
      <c r="C11" s="353"/>
      <c r="D11" s="353"/>
      <c r="E11" s="353"/>
      <c r="F11" s="353"/>
      <c r="G11" s="353"/>
      <c r="H11" s="353"/>
      <c r="I11" s="353"/>
      <c r="J11" s="354"/>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6"/>
      <c r="AH11" s="357" t="s">
        <v>208</v>
      </c>
      <c r="AI11" s="357"/>
      <c r="AJ11" s="357"/>
      <c r="AK11" s="357"/>
      <c r="AL11" s="358"/>
    </row>
    <row r="12" spans="1:39" ht="25.2" customHeight="1">
      <c r="B12" s="359" t="s">
        <v>209</v>
      </c>
      <c r="C12" s="360"/>
      <c r="D12" s="360"/>
      <c r="E12" s="360"/>
      <c r="F12" s="360"/>
      <c r="G12" s="360"/>
      <c r="H12" s="360"/>
      <c r="I12" s="360"/>
      <c r="J12" s="361" t="str">
        <f>IF(J10="","",IF(J11="","",IF(J9="製造業その他",IF(J10&lt;=30000,"〇",IF(J11&lt;=300,"〇","×")),IF(J9="卸売業",IF(J10&lt;=10000,"〇",IF(J11&lt;=100,"〇","×")),IF(J9="サービス業",IF(J10&lt;=5000,"〇",IF(J11&lt;=100,"〇","×")),IF(J9="小売業",IF(J10&lt;=5000,"〇",IF(J11&lt;=50,"〇","×")),""))))))</f>
        <v/>
      </c>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3"/>
    </row>
    <row r="13" spans="1:39" ht="25.2" customHeight="1">
      <c r="B13" s="364" t="s">
        <v>210</v>
      </c>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row>
    <row r="14" spans="1:39" ht="25.2" customHeight="1">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row>
    <row r="15" spans="1:39" ht="25.2" customHeight="1">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row>
    <row r="16" spans="1:39" ht="25.2" customHeight="1">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row>
    <row r="17" spans="2:39" ht="25.2" customHeight="1">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row>
    <row r="18" spans="2:39" ht="25.2" customHeight="1">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25.2"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0" spans="2:39" ht="25.2" customHeight="1">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row>
    <row r="21" spans="2:39" ht="31.8" customHeight="1">
      <c r="B21" s="365"/>
      <c r="C21" s="365"/>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row>
    <row r="22" spans="2:39" ht="13.2">
      <c r="B22" s="365" t="s">
        <v>211</v>
      </c>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row>
    <row r="23" spans="2:39" ht="25.2" customHeight="1">
      <c r="B23" s="366" t="s">
        <v>212</v>
      </c>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row>
    <row r="24" spans="2:39" ht="28.8" customHeight="1">
      <c r="B24" s="367" t="s">
        <v>213</v>
      </c>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row>
    <row r="25" spans="2:39" ht="25.2" customHeight="1">
      <c r="B25" s="366"/>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row>
    <row r="26" spans="2:39" ht="25.2" customHeight="1">
      <c r="B26" s="366"/>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row>
    <row r="27" spans="2:39" ht="25.2" customHeight="1">
      <c r="B27" s="366"/>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row>
    <row r="28" spans="2:39" ht="25.2" customHeight="1">
      <c r="B28" s="366"/>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row>
    <row r="29" spans="2:39" ht="25.2" customHeight="1">
      <c r="B29" s="366"/>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row>
    <row r="30" spans="2:39" ht="25.2" customHeight="1">
      <c r="B30" s="366"/>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row>
    <row r="31" spans="2:39" ht="18" customHeight="1">
      <c r="B31" s="366"/>
      <c r="C31" s="365"/>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row>
    <row r="32" spans="2:39" ht="25.2" customHeight="1">
      <c r="B32" s="368" t="s">
        <v>214</v>
      </c>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row>
    <row r="33" spans="2:38" ht="28.2" customHeight="1">
      <c r="B33" s="369" t="s">
        <v>215</v>
      </c>
      <c r="C33" s="370" t="s">
        <v>216</v>
      </c>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row>
    <row r="34" spans="2:38" ht="16.2" customHeight="1">
      <c r="B34" s="369" t="s">
        <v>215</v>
      </c>
      <c r="C34" s="371" t="s">
        <v>217</v>
      </c>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row>
    <row r="35" spans="2:38" ht="31.2" customHeight="1">
      <c r="B35" s="369" t="s">
        <v>215</v>
      </c>
      <c r="C35" s="370" t="s">
        <v>218</v>
      </c>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2"/>
    </row>
    <row r="36" spans="2:38" ht="29.4" customHeight="1">
      <c r="B36" s="373" t="s">
        <v>215</v>
      </c>
      <c r="C36" s="374" t="s">
        <v>219</v>
      </c>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2"/>
    </row>
    <row r="37" spans="2:38" ht="76.2" customHeight="1">
      <c r="B37" s="369" t="s">
        <v>215</v>
      </c>
      <c r="C37" s="370" t="s">
        <v>220</v>
      </c>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68"/>
      <c r="AI37" s="368"/>
      <c r="AJ37" s="368"/>
      <c r="AK37" s="369"/>
      <c r="AL37" s="372"/>
    </row>
    <row r="38" spans="2:38" ht="53.55" customHeight="1">
      <c r="B38" s="375"/>
      <c r="C38" s="375"/>
      <c r="D38" s="376"/>
      <c r="E38" s="376"/>
      <c r="F38" s="376"/>
      <c r="G38" s="376"/>
      <c r="H38" s="376"/>
      <c r="I38" s="376"/>
    </row>
    <row r="39" spans="2:38" ht="46.95" customHeight="1">
      <c r="B39" s="375"/>
      <c r="C39" s="375"/>
      <c r="D39" s="376"/>
      <c r="E39" s="376"/>
      <c r="F39" s="376"/>
      <c r="G39" s="376"/>
      <c r="H39" s="376"/>
      <c r="I39" s="376"/>
    </row>
    <row r="40" spans="2:38" ht="46.95" customHeight="1">
      <c r="J40" s="377"/>
      <c r="K40" s="377"/>
      <c r="L40" s="377"/>
      <c r="M40" s="377"/>
      <c r="N40" s="377"/>
      <c r="X40" s="377"/>
      <c r="Y40" s="377"/>
      <c r="Z40" s="377"/>
      <c r="AA40" s="377"/>
      <c r="AB40" s="377"/>
    </row>
    <row r="41" spans="2:38" ht="64.05" customHeight="1">
      <c r="W41" s="378"/>
      <c r="X41" s="378"/>
      <c r="Y41" s="378"/>
      <c r="Z41" s="378"/>
      <c r="AA41" s="378"/>
      <c r="AB41" s="378"/>
      <c r="AC41" s="378"/>
      <c r="AD41" s="378"/>
      <c r="AE41" s="378"/>
      <c r="AF41" s="378"/>
      <c r="AG41" s="378"/>
      <c r="AH41" s="378"/>
      <c r="AI41" s="378"/>
      <c r="AJ41" s="378"/>
      <c r="AK41" s="378"/>
      <c r="AL41" s="378"/>
    </row>
    <row r="42" spans="2:38" ht="24.6" customHeight="1">
      <c r="W42" s="378"/>
      <c r="X42" s="378"/>
      <c r="Y42" s="378"/>
      <c r="Z42" s="378"/>
      <c r="AA42" s="378"/>
      <c r="AB42" s="378"/>
      <c r="AC42" s="378"/>
      <c r="AD42" s="378"/>
      <c r="AE42" s="378"/>
      <c r="AF42" s="378"/>
      <c r="AG42" s="378"/>
      <c r="AH42" s="378"/>
      <c r="AI42" s="378"/>
      <c r="AJ42" s="378"/>
      <c r="AK42" s="378"/>
      <c r="AL42" s="378"/>
    </row>
    <row r="43" spans="2:38" ht="24.6" customHeight="1">
      <c r="W43" s="378"/>
      <c r="X43" s="378"/>
      <c r="Y43" s="378"/>
      <c r="Z43" s="378"/>
      <c r="AA43" s="378"/>
      <c r="AB43" s="378"/>
      <c r="AC43" s="378"/>
      <c r="AD43" s="378"/>
      <c r="AE43" s="378"/>
      <c r="AF43" s="378"/>
      <c r="AG43" s="378"/>
      <c r="AH43" s="378"/>
      <c r="AI43" s="378"/>
      <c r="AJ43" s="378"/>
      <c r="AK43" s="378"/>
      <c r="AL43" s="378"/>
    </row>
    <row r="44" spans="2:38" ht="24.6" customHeight="1">
      <c r="W44" s="378"/>
      <c r="X44" s="378"/>
      <c r="Y44" s="378"/>
      <c r="Z44" s="378"/>
      <c r="AA44" s="378"/>
      <c r="AB44" s="378"/>
      <c r="AC44" s="378"/>
      <c r="AD44" s="378"/>
      <c r="AE44" s="378"/>
      <c r="AF44" s="378"/>
      <c r="AG44" s="378"/>
      <c r="AH44" s="378"/>
      <c r="AI44" s="378"/>
      <c r="AJ44" s="378"/>
      <c r="AK44" s="378"/>
      <c r="AL44" s="378"/>
    </row>
    <row r="45" spans="2:38" ht="24.6" customHeight="1"/>
    <row r="46" spans="2:38" ht="15.6" customHeight="1"/>
    <row r="47" spans="2:38" ht="24.6" customHeight="1"/>
    <row r="48" spans="2:38" ht="24.6" customHeight="1"/>
    <row r="49" spans="1:103" ht="24.6" customHeight="1"/>
    <row r="50" spans="1:103" s="368" customFormat="1" ht="13.9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103" s="368" customFormat="1" ht="7.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103" s="368" customFormat="1" ht="13.9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372"/>
      <c r="AN52" s="372"/>
      <c r="AO52" s="372"/>
      <c r="AP52" s="372"/>
      <c r="AQ52" s="372"/>
      <c r="AR52" s="372"/>
      <c r="AS52" s="372"/>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2"/>
      <c r="BT52" s="369"/>
      <c r="BU52" s="370"/>
      <c r="BV52" s="370"/>
      <c r="BW52" s="370"/>
      <c r="BX52" s="370"/>
      <c r="BY52" s="370"/>
      <c r="BZ52" s="370"/>
      <c r="CA52" s="370"/>
      <c r="CB52" s="370"/>
      <c r="CC52" s="370"/>
      <c r="CD52" s="370"/>
      <c r="CE52" s="370"/>
      <c r="CF52" s="370"/>
      <c r="CG52" s="370"/>
      <c r="CH52" s="370"/>
      <c r="CI52" s="370"/>
      <c r="CJ52" s="370"/>
      <c r="CK52" s="370"/>
      <c r="CL52" s="370"/>
      <c r="CM52" s="370"/>
      <c r="CN52" s="370"/>
      <c r="CO52" s="370"/>
      <c r="CP52" s="370"/>
      <c r="CQ52" s="370"/>
      <c r="CR52" s="370"/>
      <c r="CS52" s="370"/>
      <c r="CT52" s="370"/>
      <c r="CU52" s="370"/>
      <c r="CV52" s="370"/>
      <c r="CW52" s="370"/>
      <c r="CX52" s="370"/>
      <c r="CY52" s="370"/>
    </row>
    <row r="53" spans="1:103" s="368" customFormat="1" ht="20.399999999999999"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372"/>
      <c r="AN53" s="372"/>
      <c r="AO53" s="372"/>
      <c r="AP53" s="372"/>
      <c r="AQ53" s="372"/>
      <c r="AR53" s="372"/>
      <c r="AS53" s="372"/>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2"/>
      <c r="BT53" s="369"/>
      <c r="BU53" s="370"/>
      <c r="BV53" s="370"/>
      <c r="BW53" s="370"/>
      <c r="BX53" s="370"/>
      <c r="BY53" s="370"/>
      <c r="BZ53" s="370"/>
      <c r="CA53" s="370"/>
      <c r="CB53" s="370"/>
      <c r="CC53" s="370"/>
      <c r="CD53" s="370"/>
      <c r="CE53" s="370"/>
      <c r="CF53" s="370"/>
      <c r="CG53" s="370"/>
      <c r="CH53" s="370"/>
      <c r="CI53" s="370"/>
      <c r="CJ53" s="370"/>
      <c r="CK53" s="370"/>
      <c r="CL53" s="370"/>
      <c r="CM53" s="370"/>
      <c r="CN53" s="370"/>
      <c r="CO53" s="370"/>
      <c r="CP53" s="370"/>
      <c r="CQ53" s="370"/>
      <c r="CR53" s="370"/>
      <c r="CS53" s="370"/>
      <c r="CT53" s="370"/>
      <c r="CU53" s="370"/>
      <c r="CV53" s="370"/>
      <c r="CW53" s="370"/>
      <c r="CX53" s="370"/>
      <c r="CY53" s="370"/>
    </row>
    <row r="54" spans="1:103" s="368" customFormat="1" ht="13.9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372"/>
      <c r="AN54" s="372"/>
      <c r="AO54" s="372"/>
      <c r="AP54" s="372"/>
      <c r="AQ54" s="372"/>
      <c r="AR54" s="372"/>
      <c r="AS54" s="372"/>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2"/>
      <c r="BT54" s="369"/>
      <c r="BU54" s="379"/>
      <c r="BV54" s="379"/>
      <c r="BW54" s="379"/>
      <c r="BX54" s="379"/>
      <c r="BY54" s="379"/>
      <c r="BZ54" s="379"/>
      <c r="CA54" s="379"/>
      <c r="CB54" s="379"/>
      <c r="CC54" s="379"/>
      <c r="CD54" s="379"/>
      <c r="CE54" s="379"/>
      <c r="CF54" s="379"/>
      <c r="CG54" s="379"/>
      <c r="CH54" s="379"/>
      <c r="CI54" s="379"/>
      <c r="CJ54" s="379"/>
      <c r="CK54" s="379"/>
      <c r="CL54" s="379"/>
      <c r="CM54" s="379"/>
      <c r="CN54" s="379"/>
      <c r="CO54" s="379"/>
      <c r="CP54" s="379"/>
      <c r="CQ54" s="379"/>
      <c r="CR54" s="379"/>
      <c r="CS54" s="379"/>
      <c r="CT54" s="379"/>
      <c r="CU54" s="379"/>
      <c r="CV54" s="379"/>
      <c r="CW54" s="379"/>
      <c r="CX54" s="379"/>
      <c r="CY54" s="379"/>
    </row>
    <row r="55" spans="1:103" s="368" customFormat="1" ht="7.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103" s="368" customFormat="1" ht="13.9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2"/>
      <c r="BT56" s="369"/>
      <c r="BU56" s="370"/>
      <c r="BV56" s="370"/>
      <c r="BW56" s="370"/>
      <c r="BX56" s="370"/>
      <c r="BY56" s="370"/>
      <c r="BZ56" s="370"/>
      <c r="CA56" s="370"/>
      <c r="CB56" s="370"/>
      <c r="CC56" s="370"/>
      <c r="CD56" s="370"/>
      <c r="CE56" s="370"/>
      <c r="CF56" s="370"/>
      <c r="CG56" s="370"/>
      <c r="CH56" s="370"/>
      <c r="CI56" s="370"/>
      <c r="CJ56" s="370"/>
      <c r="CK56" s="370"/>
      <c r="CL56" s="370"/>
      <c r="CM56" s="370"/>
      <c r="CN56" s="370"/>
      <c r="CO56" s="370"/>
      <c r="CP56" s="370"/>
      <c r="CQ56" s="370"/>
      <c r="CR56" s="370"/>
      <c r="CS56" s="370"/>
      <c r="CT56" s="370"/>
      <c r="CU56" s="370"/>
      <c r="CV56" s="370"/>
      <c r="CW56" s="370"/>
      <c r="CX56" s="370"/>
      <c r="CY56" s="370"/>
    </row>
    <row r="57" spans="1:103" s="368" customFormat="1" ht="13.9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372"/>
      <c r="AN57" s="372"/>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2"/>
      <c r="BT57" s="369"/>
      <c r="BU57" s="370"/>
      <c r="BV57" s="370"/>
      <c r="BW57" s="370"/>
      <c r="BX57" s="370"/>
      <c r="BY57" s="370"/>
      <c r="BZ57" s="370"/>
      <c r="CA57" s="370"/>
      <c r="CB57" s="370"/>
      <c r="CC57" s="370"/>
      <c r="CD57" s="370"/>
      <c r="CE57" s="370"/>
      <c r="CF57" s="370"/>
      <c r="CG57" s="370"/>
      <c r="CH57" s="370"/>
      <c r="CI57" s="370"/>
      <c r="CJ57" s="370"/>
      <c r="CK57" s="370"/>
      <c r="CL57" s="370"/>
      <c r="CM57" s="370"/>
      <c r="CN57" s="370"/>
      <c r="CO57" s="370"/>
      <c r="CP57" s="370"/>
      <c r="CQ57" s="370"/>
      <c r="CR57" s="370"/>
      <c r="CS57" s="370"/>
      <c r="CT57" s="370"/>
      <c r="CU57" s="370"/>
      <c r="CV57" s="370"/>
      <c r="CW57" s="370"/>
      <c r="CX57" s="370"/>
      <c r="CY57" s="370"/>
    </row>
    <row r="58" spans="1:103" s="368" customFormat="1" ht="7.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103" s="368" customFormat="1" ht="16.8"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372"/>
      <c r="AN59" s="372"/>
      <c r="AO59" s="372"/>
      <c r="AP59" s="372"/>
      <c r="AQ59" s="372"/>
      <c r="AR59" s="372"/>
      <c r="AS59" s="372"/>
      <c r="AT59" s="372"/>
      <c r="AU59" s="372"/>
      <c r="AV59" s="372"/>
      <c r="AW59" s="372"/>
      <c r="AX59" s="372"/>
      <c r="AY59" s="372"/>
      <c r="AZ59" s="372"/>
      <c r="BA59" s="372"/>
      <c r="BB59" s="372"/>
      <c r="BC59" s="372"/>
      <c r="BD59" s="372"/>
      <c r="BE59" s="372"/>
      <c r="BF59" s="372"/>
      <c r="BG59" s="372"/>
      <c r="BH59" s="372"/>
      <c r="BI59" s="372"/>
      <c r="BJ59" s="372"/>
      <c r="BK59" s="372"/>
      <c r="BL59" s="372"/>
      <c r="BM59" s="372"/>
      <c r="BN59" s="372"/>
      <c r="BO59" s="372"/>
      <c r="BP59" s="372"/>
      <c r="BT59" s="369"/>
      <c r="BU59" s="370"/>
      <c r="BV59" s="370"/>
      <c r="BW59" s="370"/>
      <c r="BX59" s="370"/>
      <c r="BY59" s="370"/>
      <c r="BZ59" s="370"/>
      <c r="CA59" s="370"/>
      <c r="CB59" s="370"/>
      <c r="CC59" s="370"/>
      <c r="CD59" s="370"/>
      <c r="CE59" s="370"/>
      <c r="CF59" s="370"/>
      <c r="CG59" s="370"/>
      <c r="CH59" s="370"/>
      <c r="CI59" s="370"/>
      <c r="CJ59" s="370"/>
      <c r="CK59" s="370"/>
      <c r="CL59" s="370"/>
      <c r="CM59" s="370"/>
      <c r="CN59" s="370"/>
      <c r="CO59" s="370"/>
      <c r="CP59" s="370"/>
      <c r="CQ59" s="370"/>
      <c r="CR59" s="370"/>
      <c r="CS59" s="370"/>
      <c r="CT59" s="370"/>
      <c r="CU59" s="370"/>
      <c r="CV59" s="370"/>
      <c r="CW59" s="370"/>
      <c r="CX59" s="370"/>
      <c r="CY59" s="370"/>
    </row>
    <row r="60" spans="1:103" s="368" customFormat="1" ht="22.2"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372"/>
      <c r="AN60" s="372"/>
      <c r="AO60" s="372"/>
      <c r="AP60" s="372"/>
      <c r="AQ60" s="372"/>
      <c r="AR60" s="372"/>
      <c r="AS60" s="372"/>
      <c r="AT60" s="372"/>
      <c r="AU60" s="372"/>
      <c r="AV60" s="372"/>
      <c r="AW60" s="372"/>
      <c r="AX60" s="372"/>
      <c r="AY60" s="372"/>
      <c r="AZ60" s="372"/>
      <c r="BA60" s="372"/>
      <c r="BB60" s="372"/>
      <c r="BC60" s="372"/>
      <c r="BD60" s="372"/>
      <c r="BE60" s="372"/>
      <c r="BF60" s="372"/>
      <c r="BG60" s="372"/>
      <c r="BH60" s="372"/>
      <c r="BI60" s="372"/>
      <c r="BJ60" s="372"/>
      <c r="BK60" s="372"/>
      <c r="BL60" s="372"/>
      <c r="BM60" s="372"/>
      <c r="BN60" s="372"/>
      <c r="BO60" s="372"/>
      <c r="BP60" s="372"/>
      <c r="BT60" s="369"/>
      <c r="BU60" s="370"/>
      <c r="BV60" s="370"/>
      <c r="BW60" s="370"/>
      <c r="BX60" s="370"/>
      <c r="BY60" s="370"/>
      <c r="BZ60" s="370"/>
      <c r="CA60" s="370"/>
      <c r="CB60" s="370"/>
      <c r="CC60" s="370"/>
      <c r="CD60" s="370"/>
      <c r="CE60" s="370"/>
      <c r="CF60" s="370"/>
      <c r="CG60" s="370"/>
      <c r="CH60" s="370"/>
      <c r="CI60" s="370"/>
      <c r="CJ60" s="370"/>
      <c r="CK60" s="370"/>
      <c r="CL60" s="370"/>
      <c r="CM60" s="370"/>
      <c r="CN60" s="370"/>
      <c r="CO60" s="370"/>
      <c r="CP60" s="370"/>
      <c r="CQ60" s="370"/>
      <c r="CR60" s="370"/>
      <c r="CS60" s="370"/>
      <c r="CT60" s="370"/>
      <c r="CU60" s="370"/>
      <c r="CV60" s="370"/>
      <c r="CW60" s="370"/>
      <c r="CX60" s="370"/>
      <c r="CY60" s="370"/>
    </row>
    <row r="61" spans="1:103" s="368" customFormat="1" ht="7.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103" s="368" customFormat="1" ht="13.95" customHeight="1">
      <c r="A62" s="373" t="s">
        <v>221</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372"/>
      <c r="AN62" s="372"/>
      <c r="AO62" s="372"/>
      <c r="AP62" s="372"/>
      <c r="AQ62" s="372"/>
      <c r="AR62" s="372"/>
      <c r="AS62" s="372"/>
      <c r="AT62" s="372"/>
      <c r="AU62" s="372"/>
      <c r="AV62" s="372"/>
      <c r="AW62" s="372"/>
      <c r="AX62" s="372"/>
      <c r="AY62" s="372"/>
      <c r="AZ62" s="372"/>
      <c r="BA62" s="372"/>
      <c r="BB62" s="372"/>
      <c r="BC62" s="372"/>
      <c r="BD62" s="372"/>
      <c r="BE62" s="372"/>
      <c r="BF62" s="372"/>
      <c r="BG62" s="372"/>
      <c r="BH62" s="372"/>
      <c r="BI62" s="372"/>
      <c r="BJ62" s="372"/>
      <c r="BK62" s="372"/>
      <c r="BL62" s="372"/>
      <c r="BM62" s="372"/>
      <c r="BN62" s="372"/>
      <c r="BO62" s="372"/>
      <c r="BP62" s="372"/>
      <c r="BT62" s="369"/>
      <c r="BU62" s="370"/>
      <c r="BV62" s="370"/>
      <c r="BW62" s="370"/>
      <c r="BX62" s="370"/>
      <c r="BY62" s="370"/>
      <c r="BZ62" s="370"/>
      <c r="CA62" s="370"/>
      <c r="CB62" s="370"/>
      <c r="CC62" s="370"/>
      <c r="CD62" s="370"/>
      <c r="CE62" s="370"/>
      <c r="CF62" s="370"/>
      <c r="CG62" s="370"/>
      <c r="CH62" s="370"/>
      <c r="CI62" s="370"/>
      <c r="CJ62" s="370"/>
      <c r="CK62" s="370"/>
      <c r="CL62" s="370"/>
      <c r="CM62" s="370"/>
      <c r="CN62" s="370"/>
      <c r="CO62" s="370"/>
      <c r="CP62" s="370"/>
      <c r="CQ62" s="370"/>
      <c r="CR62" s="370"/>
      <c r="CS62" s="370"/>
      <c r="CT62" s="370"/>
      <c r="CU62" s="370"/>
      <c r="CV62" s="370"/>
      <c r="CW62" s="370"/>
      <c r="CX62" s="370"/>
      <c r="CY62" s="370"/>
    </row>
    <row r="63" spans="1:103" s="368" customFormat="1" ht="28.2"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372"/>
      <c r="AN63" s="372"/>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2"/>
      <c r="BK63" s="372"/>
      <c r="BL63" s="372"/>
      <c r="BM63" s="372"/>
      <c r="BN63" s="372"/>
      <c r="BO63" s="372"/>
      <c r="BP63" s="372"/>
      <c r="BT63" s="369"/>
      <c r="BU63" s="370"/>
      <c r="BV63" s="370"/>
      <c r="BW63" s="370"/>
      <c r="BX63" s="370"/>
      <c r="BY63" s="370"/>
      <c r="BZ63" s="370"/>
      <c r="CA63" s="370"/>
      <c r="CB63" s="370"/>
      <c r="CC63" s="370"/>
      <c r="CD63" s="370"/>
      <c r="CE63" s="370"/>
      <c r="CF63" s="370"/>
      <c r="CG63" s="370"/>
      <c r="CH63" s="370"/>
      <c r="CI63" s="370"/>
      <c r="CJ63" s="370"/>
      <c r="CK63" s="370"/>
      <c r="CL63" s="370"/>
      <c r="CM63" s="370"/>
      <c r="CN63" s="370"/>
      <c r="CO63" s="370"/>
      <c r="CP63" s="370"/>
      <c r="CQ63" s="370"/>
      <c r="CR63" s="370"/>
      <c r="CS63" s="370"/>
      <c r="CT63" s="370"/>
      <c r="CU63" s="370"/>
      <c r="CV63" s="370"/>
      <c r="CW63" s="370"/>
      <c r="CX63" s="370"/>
      <c r="CY63" s="370"/>
    </row>
    <row r="64" spans="1:103" s="368" customFormat="1" ht="7.2"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103" s="368" customFormat="1" ht="49.8"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372"/>
      <c r="AN65" s="372"/>
      <c r="AO65" s="372"/>
      <c r="AP65" s="372"/>
      <c r="AQ65" s="372"/>
      <c r="AR65" s="372"/>
      <c r="AS65" s="372"/>
      <c r="AT65" s="372"/>
      <c r="AU65" s="372"/>
      <c r="AV65" s="372"/>
      <c r="AW65" s="372"/>
      <c r="AX65" s="372"/>
      <c r="AY65" s="372"/>
      <c r="AZ65" s="372"/>
      <c r="BA65" s="372"/>
      <c r="BB65" s="372"/>
      <c r="BC65" s="372"/>
      <c r="BD65" s="372"/>
      <c r="BE65" s="372"/>
      <c r="BF65" s="372"/>
      <c r="BG65" s="372"/>
      <c r="BH65" s="372"/>
      <c r="BI65" s="372"/>
      <c r="BJ65" s="372"/>
      <c r="BK65" s="372"/>
      <c r="BL65" s="372"/>
      <c r="BM65" s="372"/>
      <c r="BN65" s="372"/>
      <c r="BO65" s="372"/>
      <c r="BP65" s="372"/>
      <c r="BT65" s="369"/>
      <c r="BU65" s="370"/>
      <c r="BV65" s="370"/>
      <c r="BW65" s="370"/>
      <c r="BX65" s="370"/>
      <c r="BY65" s="370"/>
      <c r="BZ65" s="370"/>
      <c r="CA65" s="370"/>
      <c r="CB65" s="370"/>
      <c r="CC65" s="370"/>
      <c r="CD65" s="370"/>
      <c r="CE65" s="370"/>
      <c r="CF65" s="370"/>
      <c r="CG65" s="370"/>
      <c r="CH65" s="370"/>
      <c r="CI65" s="370"/>
      <c r="CJ65" s="370"/>
      <c r="CK65" s="370"/>
      <c r="CL65" s="370"/>
      <c r="CM65" s="370"/>
      <c r="CN65" s="370"/>
      <c r="CO65" s="370"/>
      <c r="CP65" s="370"/>
      <c r="CQ65" s="370"/>
      <c r="CR65" s="370"/>
      <c r="CS65" s="370"/>
      <c r="CT65" s="370"/>
      <c r="CU65" s="370"/>
      <c r="CV65" s="370"/>
      <c r="CW65" s="370"/>
      <c r="CX65" s="370"/>
      <c r="CY65" s="370"/>
    </row>
    <row r="66" spans="2:103" s="368" customFormat="1" ht="7.5" customHeight="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103" s="368" customFormat="1" ht="15.6" customHeight="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372"/>
      <c r="AN67" s="372"/>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72"/>
      <c r="BN67" s="372"/>
      <c r="BO67" s="372"/>
      <c r="BP67" s="372"/>
      <c r="BT67" s="369"/>
      <c r="BU67" s="370"/>
      <c r="BV67" s="370"/>
      <c r="BW67" s="370"/>
      <c r="BX67" s="370"/>
      <c r="BY67" s="370"/>
      <c r="BZ67" s="370"/>
      <c r="CA67" s="370"/>
      <c r="CB67" s="370"/>
      <c r="CC67" s="370"/>
      <c r="CD67" s="370"/>
      <c r="CE67" s="370"/>
      <c r="CF67" s="370"/>
      <c r="CG67" s="370"/>
      <c r="CH67" s="370"/>
      <c r="CI67" s="370"/>
      <c r="CJ67" s="370"/>
      <c r="CK67" s="370"/>
      <c r="CL67" s="370"/>
      <c r="CM67" s="370"/>
      <c r="CN67" s="370"/>
      <c r="CO67" s="370"/>
      <c r="CP67" s="370"/>
      <c r="CQ67" s="370"/>
      <c r="CR67" s="370"/>
      <c r="CS67" s="370"/>
      <c r="CT67" s="370"/>
      <c r="CU67" s="370"/>
      <c r="CV67" s="370"/>
      <c r="CW67" s="370"/>
      <c r="CX67" s="370"/>
      <c r="CY67" s="370"/>
    </row>
    <row r="68" spans="2:103" ht="24.6" customHeight="1"/>
    <row r="69" spans="2:103" ht="24.6" hidden="1" customHeight="1"/>
    <row r="70" spans="2:103" ht="24.6" customHeight="1"/>
    <row r="71" spans="2:103" ht="24.6" customHeight="1"/>
    <row r="72" spans="2:103" ht="24.6" customHeight="1"/>
    <row r="73" spans="2:103" ht="24.6" customHeight="1"/>
    <row r="74" spans="2:103" ht="24.6" customHeight="1"/>
    <row r="75" spans="2:103" ht="24.6" customHeight="1"/>
    <row r="76" spans="2:103" ht="24.6" customHeight="1"/>
    <row r="77" spans="2:103" ht="24.6" customHeight="1"/>
    <row r="78" spans="2:103" ht="24.6" customHeight="1"/>
    <row r="79" spans="2:103" ht="24.6" customHeight="1"/>
  </sheetData>
  <dataConsolidate link="1"/>
  <mergeCells count="28">
    <mergeCell ref="BU65:CY65"/>
    <mergeCell ref="BU67:CY67"/>
    <mergeCell ref="C36:AK36"/>
    <mergeCell ref="C37:AG37"/>
    <mergeCell ref="BU52:CY53"/>
    <mergeCell ref="BU56:CY57"/>
    <mergeCell ref="BU59:CY60"/>
    <mergeCell ref="BU62:CY63"/>
    <mergeCell ref="B12:I12"/>
    <mergeCell ref="J12:AL12"/>
    <mergeCell ref="B13:AL13"/>
    <mergeCell ref="B24:AM24"/>
    <mergeCell ref="C33:AL33"/>
    <mergeCell ref="C35:AK35"/>
    <mergeCell ref="B9:I9"/>
    <mergeCell ref="J9:AL9"/>
    <mergeCell ref="B10:I10"/>
    <mergeCell ref="J10:AG10"/>
    <mergeCell ref="AH10:AL10"/>
    <mergeCell ref="B11:I11"/>
    <mergeCell ref="J11:AG11"/>
    <mergeCell ref="AH11:AL11"/>
    <mergeCell ref="AJ2:AM2"/>
    <mergeCell ref="B6:I6"/>
    <mergeCell ref="J6:AI6"/>
    <mergeCell ref="AJ6:AL6"/>
    <mergeCell ref="B8:I8"/>
    <mergeCell ref="J8:AL8"/>
  </mergeCells>
  <phoneticPr fontId="3"/>
  <dataValidations count="3">
    <dataValidation type="list" allowBlank="1" showInputMessage="1" showErrorMessage="1" sqref="X40:AB40 J40:N40" xr:uid="{06DC2D77-1224-4C53-8DBE-7FDE97BA3803}">
      <formula1>"✓"</formula1>
    </dataValidation>
    <dataValidation type="list" allowBlank="1" showInputMessage="1" showErrorMessage="1" sqref="J8:AL8" xr:uid="{703F4E20-4A17-4049-AF30-27537782F9D8}">
      <formula1>"中小企業者ではない,中小企業者"</formula1>
    </dataValidation>
    <dataValidation type="list" allowBlank="1" showInputMessage="1" showErrorMessage="1" sqref="J9:AL9" xr:uid="{F9F81E31-5F18-4A4E-8E54-017BA877F8E5}">
      <formula1>"製造業その他,卸売業,サービス業,小売業"</formula1>
    </dataValidation>
  </dataValidations>
  <printOptions horizontalCentered="1" verticalCentered="1"/>
  <pageMargins left="0.25" right="0.25" top="0.75" bottom="0.75" header="0.3" footer="0.3"/>
  <pageSetup paperSize="9" scale="80"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4BBE-5CDC-4796-AFDF-27039F96724E}">
  <sheetPr>
    <pageSetUpPr fitToPage="1"/>
  </sheetPr>
  <dimension ref="A1:M43"/>
  <sheetViews>
    <sheetView view="pageBreakPreview" topLeftCell="A2" zoomScaleNormal="85" zoomScaleSheetLayoutView="100" workbookViewId="0">
      <selection activeCell="B5" sqref="B5"/>
    </sheetView>
  </sheetViews>
  <sheetFormatPr defaultColWidth="11.69921875" defaultRowHeight="18"/>
  <cols>
    <col min="1" max="1" width="14.09765625" style="380" customWidth="1"/>
    <col min="2" max="2" width="20.19921875" style="380" bestFit="1" customWidth="1"/>
    <col min="3" max="3" width="34.09765625" style="380" bestFit="1" customWidth="1"/>
    <col min="4" max="4" width="34.09765625" style="380" customWidth="1"/>
    <col min="5" max="5" width="33.8984375" style="380" bestFit="1" customWidth="1"/>
    <col min="6" max="6" width="18.69921875" style="380" customWidth="1"/>
    <col min="7" max="10" width="31.3984375" style="380" customWidth="1"/>
    <col min="11" max="11" width="51.59765625" style="380" customWidth="1"/>
    <col min="12" max="12" width="33.8984375" style="380" bestFit="1" customWidth="1"/>
    <col min="13" max="13" width="30.69921875" style="380" bestFit="1" customWidth="1"/>
    <col min="14" max="14" width="11.69921875" style="380"/>
    <col min="15" max="15" width="30.69921875" style="380" bestFit="1" customWidth="1"/>
    <col min="16" max="16384" width="11.69921875" style="380"/>
  </cols>
  <sheetData>
    <row r="1" spans="1:11" hidden="1">
      <c r="C1" s="381" t="str">
        <f>IF('第１号様式その②（中小企業区分） '!$J$12="〇","有り","")</f>
        <v/>
      </c>
      <c r="D1" s="381"/>
      <c r="E1" s="380" t="s">
        <v>222</v>
      </c>
    </row>
    <row r="2" spans="1:11" ht="20.399999999999999" customHeight="1">
      <c r="A2" s="382" t="s">
        <v>223</v>
      </c>
      <c r="C2" s="381"/>
      <c r="D2" s="381"/>
      <c r="K2" s="383" t="s">
        <v>224</v>
      </c>
    </row>
    <row r="3" spans="1:11">
      <c r="C3" s="381"/>
      <c r="D3" s="381"/>
    </row>
    <row r="4" spans="1:11" s="385" customFormat="1" ht="27" customHeight="1">
      <c r="A4" s="384" t="s">
        <v>225</v>
      </c>
      <c r="B4" s="384" t="s">
        <v>226</v>
      </c>
      <c r="C4" s="384" t="s">
        <v>227</v>
      </c>
      <c r="D4" s="384" t="s">
        <v>228</v>
      </c>
      <c r="E4" s="384" t="s">
        <v>229</v>
      </c>
      <c r="F4" s="384" t="s">
        <v>230</v>
      </c>
      <c r="G4" s="384" t="s">
        <v>231</v>
      </c>
      <c r="H4" s="384" t="s">
        <v>232</v>
      </c>
      <c r="I4" s="384" t="s">
        <v>233</v>
      </c>
      <c r="J4" s="384" t="s">
        <v>234</v>
      </c>
      <c r="K4" s="384" t="s">
        <v>235</v>
      </c>
    </row>
    <row r="5" spans="1:11" ht="27" customHeight="1">
      <c r="A5" s="386">
        <v>1</v>
      </c>
      <c r="B5" s="387"/>
      <c r="C5" s="388"/>
      <c r="D5" s="388"/>
      <c r="E5" s="388"/>
      <c r="F5" s="388"/>
      <c r="G5" s="388"/>
      <c r="H5" s="388"/>
      <c r="I5" s="388"/>
      <c r="J5" s="388"/>
      <c r="K5" s="388"/>
    </row>
    <row r="6" spans="1:11" ht="27" customHeight="1">
      <c r="A6" s="386">
        <v>2</v>
      </c>
      <c r="B6" s="387"/>
      <c r="C6" s="388"/>
      <c r="D6" s="388"/>
      <c r="E6" s="388"/>
      <c r="F6" s="388"/>
      <c r="G6" s="388"/>
      <c r="H6" s="388"/>
      <c r="I6" s="388"/>
      <c r="J6" s="388"/>
      <c r="K6" s="388"/>
    </row>
    <row r="7" spans="1:11" ht="27" customHeight="1">
      <c r="A7" s="386">
        <v>3</v>
      </c>
      <c r="B7" s="387"/>
      <c r="C7" s="388"/>
      <c r="D7" s="388"/>
      <c r="E7" s="388"/>
      <c r="F7" s="388"/>
      <c r="G7" s="388"/>
      <c r="H7" s="388"/>
      <c r="I7" s="388"/>
      <c r="J7" s="388"/>
      <c r="K7" s="388"/>
    </row>
    <row r="8" spans="1:11" ht="27" customHeight="1">
      <c r="A8" s="386">
        <v>4</v>
      </c>
      <c r="B8" s="387"/>
      <c r="C8" s="388"/>
      <c r="D8" s="388"/>
      <c r="E8" s="388"/>
      <c r="F8" s="388"/>
      <c r="G8" s="388"/>
      <c r="H8" s="388"/>
      <c r="I8" s="388"/>
      <c r="J8" s="388"/>
      <c r="K8" s="388"/>
    </row>
    <row r="9" spans="1:11" ht="27" customHeight="1">
      <c r="A9" s="386">
        <v>5</v>
      </c>
      <c r="B9" s="387"/>
      <c r="C9" s="388"/>
      <c r="D9" s="388"/>
      <c r="E9" s="388"/>
      <c r="F9" s="388"/>
      <c r="G9" s="388"/>
      <c r="H9" s="388"/>
      <c r="I9" s="388"/>
      <c r="J9" s="388"/>
      <c r="K9" s="388"/>
    </row>
    <row r="10" spans="1:11" ht="27" customHeight="1">
      <c r="A10" s="386">
        <v>6</v>
      </c>
      <c r="B10" s="387"/>
      <c r="C10" s="388"/>
      <c r="D10" s="388"/>
      <c r="E10" s="388"/>
      <c r="F10" s="388"/>
      <c r="G10" s="388"/>
      <c r="H10" s="388"/>
      <c r="I10" s="388"/>
      <c r="J10" s="388"/>
      <c r="K10" s="388"/>
    </row>
    <row r="11" spans="1:11" ht="27" customHeight="1">
      <c r="A11" s="386">
        <v>7</v>
      </c>
      <c r="B11" s="387"/>
      <c r="C11" s="388"/>
      <c r="D11" s="388"/>
      <c r="E11" s="388"/>
      <c r="F11" s="388"/>
      <c r="G11" s="388"/>
      <c r="H11" s="388"/>
      <c r="I11" s="388"/>
      <c r="J11" s="388"/>
      <c r="K11" s="388"/>
    </row>
    <row r="12" spans="1:11" ht="27" customHeight="1">
      <c r="A12" s="386">
        <v>8</v>
      </c>
      <c r="B12" s="387"/>
      <c r="C12" s="388"/>
      <c r="D12" s="388"/>
      <c r="E12" s="388"/>
      <c r="F12" s="388"/>
      <c r="G12" s="388"/>
      <c r="H12" s="388"/>
      <c r="I12" s="388"/>
      <c r="J12" s="388"/>
      <c r="K12" s="388"/>
    </row>
    <row r="13" spans="1:11" ht="27" customHeight="1">
      <c r="A13" s="386">
        <v>9</v>
      </c>
      <c r="B13" s="387"/>
      <c r="C13" s="388"/>
      <c r="D13" s="388"/>
      <c r="E13" s="388"/>
      <c r="F13" s="388"/>
      <c r="G13" s="388"/>
      <c r="H13" s="388"/>
      <c r="I13" s="388"/>
      <c r="J13" s="388"/>
      <c r="K13" s="388"/>
    </row>
    <row r="14" spans="1:11" ht="27" customHeight="1">
      <c r="A14" s="386">
        <v>10</v>
      </c>
      <c r="B14" s="387"/>
      <c r="C14" s="388"/>
      <c r="D14" s="388"/>
      <c r="E14" s="388"/>
      <c r="F14" s="388"/>
      <c r="G14" s="388"/>
      <c r="H14" s="388"/>
      <c r="I14" s="388"/>
      <c r="J14" s="388"/>
      <c r="K14" s="388"/>
    </row>
    <row r="15" spans="1:11" ht="27" customHeight="1"/>
    <row r="16" spans="1:11" ht="27" customHeight="1">
      <c r="A16" s="380" t="s">
        <v>236</v>
      </c>
    </row>
    <row r="17" spans="1:13" ht="27" customHeight="1">
      <c r="A17" s="389"/>
      <c r="B17" s="390" t="s">
        <v>237</v>
      </c>
      <c r="C17" s="390" t="s">
        <v>238</v>
      </c>
      <c r="D17" s="390" t="s">
        <v>239</v>
      </c>
      <c r="E17" s="390" t="s">
        <v>240</v>
      </c>
      <c r="F17" s="390" t="s">
        <v>241</v>
      </c>
      <c r="G17" s="390" t="s">
        <v>242</v>
      </c>
      <c r="H17" s="390" t="s">
        <v>243</v>
      </c>
      <c r="I17" s="390" t="s">
        <v>244</v>
      </c>
      <c r="J17" s="391" t="s">
        <v>245</v>
      </c>
    </row>
    <row r="18" spans="1:13" ht="27" customHeight="1">
      <c r="A18" s="386">
        <v>1</v>
      </c>
      <c r="B18" s="388"/>
      <c r="C18" s="388"/>
      <c r="D18" s="388" t="s">
        <v>246</v>
      </c>
      <c r="E18" s="392"/>
      <c r="F18" s="392"/>
      <c r="G18" s="392"/>
      <c r="H18" s="393">
        <f>IF(B5="水素エンジントラック","下記項目の算定を使用してください。",E18-F18-G18)</f>
        <v>0</v>
      </c>
      <c r="I18" s="393">
        <f>IF(B5="水素エンジントラック","下記項目の算定を使用してください。",IF(AND(B5="燃料電池小型トラック",B18="リース",C18="有り",H18&gt;=34000000),34000000,IF(AND(B5="燃料電池大型トラック",B18="リース",C18="有り",H18&gt;=115000000),115000000,IF(AND(B5="燃料電池小型トラック",B18="リース",C1="有り",H18&gt;=26000000),26000000,IF(AND(B5="燃料電池大型トラック",B18="リース",C1="有り",H18&gt;=96000000),96000000,IF(AND(B5="燃料電池小型トラック",H18&gt;=13000000),13000000,IF(AND(B5="燃料電池大型トラック",H18&gt;=56000000),56000000,IF(B5="燃料電池ごみ収集車（水素S＋10台以上導入）",E18*4/5-F18,IF(B5="燃料電池ごみ収集車（5台以上導入）",E18*3/4-F18,H18)))))))))</f>
        <v>0</v>
      </c>
      <c r="J18" s="394">
        <f>IF(B5="水素エンジントラック","下記項目の算定を使用してください。",IF(D18="有り",ROUNDDOWN(I18+500000,-3),IF(D18="無し",ROUNDDOWN(I18,-3),"")))</f>
        <v>0</v>
      </c>
    </row>
    <row r="19" spans="1:13" ht="27" customHeight="1">
      <c r="A19" s="386">
        <v>2</v>
      </c>
      <c r="B19" s="388"/>
      <c r="C19" s="388"/>
      <c r="D19" s="388" t="s">
        <v>246</v>
      </c>
      <c r="E19" s="392"/>
      <c r="F19" s="392"/>
      <c r="G19" s="392"/>
      <c r="H19" s="393">
        <f t="shared" ref="H19:H27" si="0">IF(B6="水素エンジントラック","下記項目の算定を使用してください。",E19-F19-G19)</f>
        <v>0</v>
      </c>
      <c r="I19" s="393">
        <f>IF(B6="水素エンジントラック","下記項目の算定を使用してください。",IF(AND(B6="燃料電池小型トラック",B19="リース",C19="有り",H19&gt;=34000000),34000000,IF(AND(B6="燃料電池大型トラック",B19="リース",C19="有り",H19&gt;=115000000),115000000,IF(AND(B6="燃料電池小型トラック",B19="リース",C2="有り",H19&gt;=26000000),26000000,IF(AND(B6="燃料電池大型トラック",B19="リース",C2="有り",H19&gt;=96000000),96000000,IF(AND(B6="燃料電池小型トラック",H19&gt;=13000000),13000000,IF(AND(B6="燃料電池大型トラック",H19&gt;=56000000),56000000,IF(B6="燃料電池ごみ収集車（水素S＋10台以上導入）",E19*4/5-F19,IF(B6="燃料電池ごみ収集車（5台以上導入）",E19*3/4-F19,H19)))))))))</f>
        <v>0</v>
      </c>
      <c r="J19" s="394">
        <f t="shared" ref="J19:J27" si="1">IF(B6="水素エンジントラック","下記項目の算定を使用してください。",IF(D19="有り",ROUNDDOWN(I19+500000,-3),IF(D19="無し",ROUNDDOWN(I19,-3),"")))</f>
        <v>0</v>
      </c>
      <c r="K19" s="395"/>
    </row>
    <row r="20" spans="1:13" ht="27" customHeight="1">
      <c r="A20" s="386">
        <v>3</v>
      </c>
      <c r="B20" s="388"/>
      <c r="C20" s="388"/>
      <c r="D20" s="388" t="s">
        <v>246</v>
      </c>
      <c r="E20" s="392"/>
      <c r="F20" s="392"/>
      <c r="G20" s="392"/>
      <c r="H20" s="393">
        <f t="shared" si="0"/>
        <v>0</v>
      </c>
      <c r="I20" s="393">
        <f t="shared" ref="I20:I27" si="2">IF(B7="水素エンジントラック","下記項目の算定を使用してください。",IF(AND(B7="燃料電池小型トラック",B20="リース",C20="有り",H20&gt;=34000000),34000000,IF(AND(B7="燃料電池大型トラック",B20="リース",C20="有り",H20&gt;=115000000),115000000,IF(AND(B7="燃料電池小型トラック",B20="リース",C4="有り",H20&gt;=26000000),26000000,IF(AND(B7="燃料電池大型トラック",B20="リース",C4="有り",H20&gt;=96000000),96000000,IF(AND(B7="燃料電池小型トラック",H20&gt;=13000000),13000000,IF(AND(B7="燃料電池大型トラック",H20&gt;=56000000),56000000,IF(B7="燃料電池ごみ収集車（水素S＋10台以上導入）",E20*4/5-F20,IF(B7="燃料電池ごみ収集車（5台以上導入）",E20*3/4-F20,H20)))))))))</f>
        <v>0</v>
      </c>
      <c r="J20" s="394">
        <f t="shared" si="1"/>
        <v>0</v>
      </c>
      <c r="K20" s="395"/>
    </row>
    <row r="21" spans="1:13" ht="27" customHeight="1">
      <c r="A21" s="386">
        <v>4</v>
      </c>
      <c r="B21" s="388"/>
      <c r="C21" s="388"/>
      <c r="D21" s="388" t="s">
        <v>246</v>
      </c>
      <c r="E21" s="392"/>
      <c r="F21" s="392"/>
      <c r="G21" s="392"/>
      <c r="H21" s="393">
        <f>IF(B8="水素エンジントラック","下記項目の算定を使用してください。",E21-F21-G21)</f>
        <v>0</v>
      </c>
      <c r="I21" s="393">
        <f t="shared" si="2"/>
        <v>0</v>
      </c>
      <c r="J21" s="394">
        <f t="shared" si="1"/>
        <v>0</v>
      </c>
      <c r="K21" s="395"/>
    </row>
    <row r="22" spans="1:13" ht="27" customHeight="1">
      <c r="A22" s="386">
        <v>5</v>
      </c>
      <c r="B22" s="388"/>
      <c r="C22" s="388"/>
      <c r="D22" s="388" t="s">
        <v>246</v>
      </c>
      <c r="E22" s="392"/>
      <c r="F22" s="392"/>
      <c r="G22" s="392"/>
      <c r="H22" s="393">
        <f t="shared" si="0"/>
        <v>0</v>
      </c>
      <c r="I22" s="393">
        <f t="shared" si="2"/>
        <v>0</v>
      </c>
      <c r="J22" s="394">
        <f t="shared" si="1"/>
        <v>0</v>
      </c>
      <c r="K22" s="395"/>
    </row>
    <row r="23" spans="1:13" ht="27" customHeight="1">
      <c r="A23" s="386">
        <v>6</v>
      </c>
      <c r="B23" s="388"/>
      <c r="C23" s="388"/>
      <c r="D23" s="388" t="s">
        <v>246</v>
      </c>
      <c r="E23" s="392"/>
      <c r="F23" s="392"/>
      <c r="G23" s="392"/>
      <c r="H23" s="393">
        <f t="shared" si="0"/>
        <v>0</v>
      </c>
      <c r="I23" s="393">
        <f t="shared" si="2"/>
        <v>0</v>
      </c>
      <c r="J23" s="394">
        <f t="shared" si="1"/>
        <v>0</v>
      </c>
      <c r="K23" s="395"/>
    </row>
    <row r="24" spans="1:13" ht="27" customHeight="1">
      <c r="A24" s="386">
        <v>7</v>
      </c>
      <c r="B24" s="388"/>
      <c r="C24" s="388"/>
      <c r="D24" s="388" t="s">
        <v>246</v>
      </c>
      <c r="E24" s="392"/>
      <c r="F24" s="392"/>
      <c r="G24" s="392"/>
      <c r="H24" s="393">
        <f t="shared" si="0"/>
        <v>0</v>
      </c>
      <c r="I24" s="393">
        <f t="shared" si="2"/>
        <v>0</v>
      </c>
      <c r="J24" s="394">
        <f t="shared" si="1"/>
        <v>0</v>
      </c>
      <c r="K24" s="395"/>
    </row>
    <row r="25" spans="1:13" ht="27" customHeight="1">
      <c r="A25" s="386">
        <v>8</v>
      </c>
      <c r="B25" s="388"/>
      <c r="C25" s="388"/>
      <c r="D25" s="388" t="s">
        <v>246</v>
      </c>
      <c r="E25" s="392"/>
      <c r="F25" s="392"/>
      <c r="G25" s="392"/>
      <c r="H25" s="393">
        <f t="shared" si="0"/>
        <v>0</v>
      </c>
      <c r="I25" s="393">
        <f t="shared" si="2"/>
        <v>0</v>
      </c>
      <c r="J25" s="394">
        <f t="shared" si="1"/>
        <v>0</v>
      </c>
      <c r="K25" s="395"/>
    </row>
    <row r="26" spans="1:13" ht="27" customHeight="1">
      <c r="A26" s="386">
        <v>9</v>
      </c>
      <c r="B26" s="388"/>
      <c r="C26" s="388"/>
      <c r="D26" s="388" t="s">
        <v>246</v>
      </c>
      <c r="E26" s="392"/>
      <c r="F26" s="392"/>
      <c r="G26" s="392"/>
      <c r="H26" s="393">
        <f t="shared" si="0"/>
        <v>0</v>
      </c>
      <c r="I26" s="393">
        <f t="shared" si="2"/>
        <v>0</v>
      </c>
      <c r="J26" s="394">
        <f t="shared" si="1"/>
        <v>0</v>
      </c>
      <c r="K26" s="395"/>
    </row>
    <row r="27" spans="1:13" ht="27" customHeight="1">
      <c r="A27" s="386">
        <v>10</v>
      </c>
      <c r="B27" s="388"/>
      <c r="C27" s="388"/>
      <c r="D27" s="388" t="s">
        <v>246</v>
      </c>
      <c r="E27" s="392"/>
      <c r="F27" s="392"/>
      <c r="G27" s="392"/>
      <c r="H27" s="393">
        <f t="shared" si="0"/>
        <v>0</v>
      </c>
      <c r="I27" s="393">
        <f t="shared" si="2"/>
        <v>0</v>
      </c>
      <c r="J27" s="394">
        <f t="shared" si="1"/>
        <v>0</v>
      </c>
      <c r="K27" s="395"/>
    </row>
    <row r="28" spans="1:13" ht="27" customHeight="1">
      <c r="H28" s="395"/>
      <c r="I28" s="395"/>
      <c r="J28" s="395"/>
      <c r="K28" s="395"/>
    </row>
    <row r="29" spans="1:13" ht="27" customHeight="1">
      <c r="A29" s="380" t="s">
        <v>247</v>
      </c>
      <c r="J29" s="395"/>
      <c r="K29" s="395"/>
    </row>
    <row r="30" spans="1:13" ht="27" customHeight="1">
      <c r="A30" s="396"/>
      <c r="B30" s="397" t="s">
        <v>237</v>
      </c>
      <c r="C30" s="397" t="s">
        <v>238</v>
      </c>
      <c r="D30" s="397" t="s">
        <v>248</v>
      </c>
      <c r="E30" s="397" t="s">
        <v>249</v>
      </c>
      <c r="F30" s="397" t="s">
        <v>250</v>
      </c>
      <c r="G30" s="397" t="s">
        <v>251</v>
      </c>
      <c r="H30" s="397" t="s">
        <v>252</v>
      </c>
      <c r="I30" s="398" t="s">
        <v>253</v>
      </c>
    </row>
    <row r="31" spans="1:13" ht="27" customHeight="1">
      <c r="A31" s="386">
        <v>1</v>
      </c>
      <c r="B31" s="388"/>
      <c r="C31" s="388"/>
      <c r="D31" s="392"/>
      <c r="E31" s="392"/>
      <c r="F31" s="392"/>
      <c r="G31" s="393">
        <f>IF((D31-F31)*2/3&gt;=11000000,11000000,(D31-F31)*2/3)</f>
        <v>0</v>
      </c>
      <c r="H31" s="393">
        <f t="shared" ref="H31:H40" si="3">IF(C31="無し","",IF(D31+E31-G31-F31&gt;=11000000,11000000,D31+E31-G31-F31))</f>
        <v>0</v>
      </c>
      <c r="I31" s="394">
        <f>ROUNDDOWN(G31+H31,-3)</f>
        <v>0</v>
      </c>
      <c r="J31" s="395"/>
      <c r="K31" s="395"/>
      <c r="L31" s="395"/>
      <c r="M31" s="395"/>
    </row>
    <row r="32" spans="1:13" ht="27" customHeight="1">
      <c r="A32" s="386">
        <v>2</v>
      </c>
      <c r="B32" s="388"/>
      <c r="C32" s="388"/>
      <c r="D32" s="388"/>
      <c r="E32" s="388"/>
      <c r="F32" s="388"/>
      <c r="G32" s="393">
        <f t="shared" ref="G32:G40" si="4">IF((D32-F32)*2/3&gt;=11000000,11000000,(D32-F32)*2/3)</f>
        <v>0</v>
      </c>
      <c r="H32" s="393">
        <f t="shared" si="3"/>
        <v>0</v>
      </c>
      <c r="I32" s="394">
        <f t="shared" ref="I32:I40" si="5">ROUNDDOWN(G32+H32,-3)</f>
        <v>0</v>
      </c>
    </row>
    <row r="33" spans="1:10" ht="27" customHeight="1">
      <c r="A33" s="386">
        <v>3</v>
      </c>
      <c r="B33" s="388"/>
      <c r="C33" s="388"/>
      <c r="D33" s="388"/>
      <c r="E33" s="388"/>
      <c r="F33" s="388"/>
      <c r="G33" s="393">
        <f t="shared" si="4"/>
        <v>0</v>
      </c>
      <c r="H33" s="393">
        <f t="shared" si="3"/>
        <v>0</v>
      </c>
      <c r="I33" s="394">
        <f t="shared" si="5"/>
        <v>0</v>
      </c>
    </row>
    <row r="34" spans="1:10" ht="27" customHeight="1">
      <c r="A34" s="386">
        <v>4</v>
      </c>
      <c r="B34" s="388"/>
      <c r="C34" s="388"/>
      <c r="D34" s="388"/>
      <c r="E34" s="388"/>
      <c r="F34" s="388"/>
      <c r="G34" s="393">
        <f t="shared" si="4"/>
        <v>0</v>
      </c>
      <c r="H34" s="393">
        <f t="shared" si="3"/>
        <v>0</v>
      </c>
      <c r="I34" s="394">
        <f t="shared" si="5"/>
        <v>0</v>
      </c>
    </row>
    <row r="35" spans="1:10" ht="27" customHeight="1">
      <c r="A35" s="386">
        <v>5</v>
      </c>
      <c r="B35" s="388"/>
      <c r="C35" s="388"/>
      <c r="D35" s="388"/>
      <c r="E35" s="388"/>
      <c r="F35" s="388"/>
      <c r="G35" s="393">
        <f t="shared" si="4"/>
        <v>0</v>
      </c>
      <c r="H35" s="393">
        <f t="shared" si="3"/>
        <v>0</v>
      </c>
      <c r="I35" s="394">
        <f t="shared" si="5"/>
        <v>0</v>
      </c>
    </row>
    <row r="36" spans="1:10" ht="27" customHeight="1">
      <c r="A36" s="386">
        <v>6</v>
      </c>
      <c r="B36" s="388"/>
      <c r="C36" s="388"/>
      <c r="D36" s="388"/>
      <c r="E36" s="388"/>
      <c r="F36" s="388"/>
      <c r="G36" s="393">
        <f t="shared" si="4"/>
        <v>0</v>
      </c>
      <c r="H36" s="393">
        <f t="shared" si="3"/>
        <v>0</v>
      </c>
      <c r="I36" s="394">
        <f t="shared" si="5"/>
        <v>0</v>
      </c>
    </row>
    <row r="37" spans="1:10" ht="27" customHeight="1">
      <c r="A37" s="386">
        <v>7</v>
      </c>
      <c r="B37" s="388"/>
      <c r="C37" s="388"/>
      <c r="D37" s="388"/>
      <c r="E37" s="388"/>
      <c r="F37" s="388"/>
      <c r="G37" s="393">
        <f t="shared" si="4"/>
        <v>0</v>
      </c>
      <c r="H37" s="393">
        <f t="shared" si="3"/>
        <v>0</v>
      </c>
      <c r="I37" s="394">
        <f t="shared" si="5"/>
        <v>0</v>
      </c>
    </row>
    <row r="38" spans="1:10" ht="27" customHeight="1">
      <c r="A38" s="386">
        <v>8</v>
      </c>
      <c r="B38" s="388"/>
      <c r="C38" s="388"/>
      <c r="D38" s="388"/>
      <c r="E38" s="388"/>
      <c r="F38" s="388"/>
      <c r="G38" s="393">
        <f t="shared" si="4"/>
        <v>0</v>
      </c>
      <c r="H38" s="393">
        <f t="shared" si="3"/>
        <v>0</v>
      </c>
      <c r="I38" s="394">
        <f t="shared" si="5"/>
        <v>0</v>
      </c>
    </row>
    <row r="39" spans="1:10" ht="27" customHeight="1">
      <c r="A39" s="386">
        <v>9</v>
      </c>
      <c r="B39" s="388"/>
      <c r="C39" s="388"/>
      <c r="D39" s="388"/>
      <c r="E39" s="388"/>
      <c r="F39" s="388"/>
      <c r="G39" s="393">
        <f t="shared" si="4"/>
        <v>0</v>
      </c>
      <c r="H39" s="393">
        <f t="shared" si="3"/>
        <v>0</v>
      </c>
      <c r="I39" s="394">
        <f t="shared" si="5"/>
        <v>0</v>
      </c>
    </row>
    <row r="40" spans="1:10" ht="27" customHeight="1">
      <c r="A40" s="386">
        <v>10</v>
      </c>
      <c r="B40" s="388"/>
      <c r="C40" s="388"/>
      <c r="D40" s="388"/>
      <c r="E40" s="388"/>
      <c r="F40" s="388"/>
      <c r="G40" s="393">
        <f t="shared" si="4"/>
        <v>0</v>
      </c>
      <c r="H40" s="393">
        <f t="shared" si="3"/>
        <v>0</v>
      </c>
      <c r="I40" s="394">
        <f t="shared" si="5"/>
        <v>0</v>
      </c>
    </row>
    <row r="41" spans="1:10" ht="27" customHeight="1" thickBot="1">
      <c r="H41" s="395"/>
      <c r="I41" s="395"/>
      <c r="J41" s="395"/>
    </row>
    <row r="42" spans="1:10" ht="27" customHeight="1" thickTop="1" thickBot="1">
      <c r="G42" s="399" t="s">
        <v>254</v>
      </c>
      <c r="H42" s="400" t="str">
        <f>COUNTA(B5:B14)&amp;"　台"</f>
        <v>0　台</v>
      </c>
      <c r="I42" s="401" t="s">
        <v>255</v>
      </c>
      <c r="J42" s="402">
        <f>SUM(J18:J27)+SUM(I31:I40)</f>
        <v>0</v>
      </c>
    </row>
    <row r="43" spans="1:10" ht="18.600000000000001" thickTop="1"/>
  </sheetData>
  <sheetProtection sheet="1" selectLockedCells="1"/>
  <phoneticPr fontId="3"/>
  <dataValidations count="3">
    <dataValidation type="list" allowBlank="1" showInputMessage="1" showErrorMessage="1" sqref="B5:B14" xr:uid="{8302CAE8-7837-407B-8C1D-FD4EC48A6102}">
      <formula1>"燃料電池小型トラック,燃料電池大型トラック,燃料電池ごみ収集車（水素S＋10台以上導入）,燃料電池ごみ収集車（5台以上導入）,水素エンジントラック"</formula1>
    </dataValidation>
    <dataValidation type="list" allowBlank="1" showInputMessage="1" showErrorMessage="1" sqref="C31:C40 C18:D27" xr:uid="{CEF84A82-829B-46F4-AD60-AFB3A7318287}">
      <formula1>"有り,無し"</formula1>
    </dataValidation>
    <dataValidation type="list" allowBlank="1" showInputMessage="1" showErrorMessage="1" sqref="B18:B27 B31:B40" xr:uid="{71C261D1-9D32-4AA1-8910-D5B0FC86409C}">
      <formula1>"リース,購入"</formula1>
    </dataValidation>
  </dataValidations>
  <pageMargins left="0.25" right="0.25" top="0.75" bottom="0.75" header="0.3" footer="0.3"/>
  <pageSetup paperSize="9" scale="38"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72951-9F1D-4645-A696-0EDA76D51368}">
  <sheetPr>
    <tabColor theme="5" tint="0.59999389629810485"/>
    <pageSetUpPr fitToPage="1"/>
  </sheetPr>
  <dimension ref="A1:M43"/>
  <sheetViews>
    <sheetView tabSelected="1" view="pageBreakPreview" topLeftCell="A4" zoomScaleNormal="85" zoomScaleSheetLayoutView="100" workbookViewId="0"/>
  </sheetViews>
  <sheetFormatPr defaultColWidth="11.69921875" defaultRowHeight="18"/>
  <cols>
    <col min="1" max="1" width="14.09765625" style="380" customWidth="1"/>
    <col min="2" max="2" width="20.19921875" style="380" bestFit="1" customWidth="1"/>
    <col min="3" max="3" width="34.09765625" style="380" bestFit="1" customWidth="1"/>
    <col min="4" max="4" width="34.09765625" style="380" customWidth="1"/>
    <col min="5" max="5" width="33.8984375" style="380" bestFit="1" customWidth="1"/>
    <col min="6" max="6" width="27.296875" style="380" customWidth="1"/>
    <col min="7" max="10" width="32.09765625" style="380" customWidth="1"/>
    <col min="11" max="11" width="51.59765625" style="380" customWidth="1"/>
    <col min="12" max="12" width="33.8984375" style="380" bestFit="1" customWidth="1"/>
    <col min="13" max="13" width="30.69921875" style="380" bestFit="1" customWidth="1"/>
    <col min="14" max="14" width="11.69921875" style="380"/>
    <col min="15" max="15" width="30.69921875" style="380" bestFit="1" customWidth="1"/>
    <col min="16" max="16384" width="11.69921875" style="380"/>
  </cols>
  <sheetData>
    <row r="1" spans="1:11" hidden="1">
      <c r="C1" s="381" t="str">
        <f>IF('第１号様式その②（中小企業区分） '!$J$12="〇","有り","")</f>
        <v/>
      </c>
      <c r="D1" s="381"/>
      <c r="E1" s="380" t="s">
        <v>222</v>
      </c>
    </row>
    <row r="2" spans="1:11" ht="20.399999999999999" customHeight="1">
      <c r="A2" s="382" t="s">
        <v>256</v>
      </c>
      <c r="C2" s="381"/>
      <c r="D2" s="381"/>
      <c r="J2" s="383"/>
      <c r="K2" s="383" t="s">
        <v>224</v>
      </c>
    </row>
    <row r="3" spans="1:11">
      <c r="C3" s="381"/>
      <c r="D3" s="381"/>
    </row>
    <row r="4" spans="1:11" s="385" customFormat="1" ht="27" customHeight="1">
      <c r="A4" s="384" t="s">
        <v>225</v>
      </c>
      <c r="B4" s="384" t="s">
        <v>226</v>
      </c>
      <c r="C4" s="384" t="s">
        <v>227</v>
      </c>
      <c r="D4" s="384" t="s">
        <v>228</v>
      </c>
      <c r="E4" s="384" t="s">
        <v>229</v>
      </c>
      <c r="F4" s="384" t="s">
        <v>230</v>
      </c>
      <c r="G4" s="384" t="s">
        <v>231</v>
      </c>
      <c r="H4" s="384" t="s">
        <v>232</v>
      </c>
      <c r="I4" s="384" t="s">
        <v>233</v>
      </c>
      <c r="J4" s="384" t="s">
        <v>234</v>
      </c>
      <c r="K4" s="384" t="s">
        <v>235</v>
      </c>
    </row>
    <row r="5" spans="1:11" ht="27" customHeight="1">
      <c r="A5" s="386">
        <v>1</v>
      </c>
      <c r="B5" s="387" t="s">
        <v>257</v>
      </c>
      <c r="C5" s="388" t="s">
        <v>258</v>
      </c>
      <c r="D5" s="388" t="s">
        <v>259</v>
      </c>
      <c r="E5" s="388" t="s">
        <v>260</v>
      </c>
      <c r="F5" s="388" t="s">
        <v>261</v>
      </c>
      <c r="G5" s="388" t="s">
        <v>262</v>
      </c>
      <c r="H5" s="403">
        <v>45807</v>
      </c>
      <c r="I5" s="388" t="s">
        <v>263</v>
      </c>
      <c r="J5" s="388" t="s">
        <v>264</v>
      </c>
      <c r="K5" s="388" t="s">
        <v>265</v>
      </c>
    </row>
    <row r="6" spans="1:11" ht="27" customHeight="1">
      <c r="A6" s="386">
        <v>2</v>
      </c>
      <c r="B6" s="387" t="s">
        <v>266</v>
      </c>
      <c r="C6" s="388" t="s">
        <v>267</v>
      </c>
      <c r="D6" s="388" t="s">
        <v>259</v>
      </c>
      <c r="E6" s="388" t="s">
        <v>260</v>
      </c>
      <c r="F6" s="388" t="s">
        <v>261</v>
      </c>
      <c r="G6" s="388" t="s">
        <v>262</v>
      </c>
      <c r="H6" s="403">
        <v>45823</v>
      </c>
      <c r="I6" s="388" t="s">
        <v>263</v>
      </c>
      <c r="J6" s="388" t="s">
        <v>264</v>
      </c>
      <c r="K6" s="388" t="s">
        <v>265</v>
      </c>
    </row>
    <row r="7" spans="1:11" ht="27" customHeight="1">
      <c r="A7" s="386">
        <v>3</v>
      </c>
      <c r="B7" s="387" t="s">
        <v>257</v>
      </c>
      <c r="C7" s="388" t="s">
        <v>268</v>
      </c>
      <c r="D7" s="388" t="s">
        <v>259</v>
      </c>
      <c r="E7" s="388" t="s">
        <v>260</v>
      </c>
      <c r="F7" s="388" t="s">
        <v>261</v>
      </c>
      <c r="G7" s="388" t="s">
        <v>262</v>
      </c>
      <c r="H7" s="403">
        <v>45847</v>
      </c>
      <c r="I7" s="388" t="s">
        <v>263</v>
      </c>
      <c r="J7" s="388" t="s">
        <v>264</v>
      </c>
      <c r="K7" s="388" t="s">
        <v>265</v>
      </c>
    </row>
    <row r="8" spans="1:11" ht="27" customHeight="1">
      <c r="A8" s="386">
        <v>4</v>
      </c>
      <c r="B8" s="387" t="s">
        <v>269</v>
      </c>
      <c r="C8" s="388" t="s">
        <v>270</v>
      </c>
      <c r="D8" s="388" t="s">
        <v>259</v>
      </c>
      <c r="E8" s="388" t="s">
        <v>260</v>
      </c>
      <c r="F8" s="388" t="s">
        <v>261</v>
      </c>
      <c r="G8" s="388" t="s">
        <v>262</v>
      </c>
      <c r="H8" s="403">
        <v>45890</v>
      </c>
      <c r="I8" s="388" t="s">
        <v>263</v>
      </c>
      <c r="J8" s="388" t="s">
        <v>264</v>
      </c>
      <c r="K8" s="388" t="s">
        <v>265</v>
      </c>
    </row>
    <row r="9" spans="1:11" ht="27" customHeight="1">
      <c r="A9" s="386">
        <v>5</v>
      </c>
      <c r="B9" s="387"/>
      <c r="C9" s="388"/>
      <c r="D9" s="388"/>
      <c r="E9" s="388"/>
      <c r="F9" s="388"/>
      <c r="G9" s="388"/>
      <c r="H9" s="388"/>
      <c r="I9" s="388"/>
      <c r="J9" s="388"/>
      <c r="K9" s="388"/>
    </row>
    <row r="10" spans="1:11" ht="27" customHeight="1">
      <c r="A10" s="386">
        <v>6</v>
      </c>
      <c r="B10" s="387"/>
      <c r="C10" s="388"/>
      <c r="D10" s="388"/>
      <c r="E10" s="388"/>
      <c r="F10" s="388"/>
      <c r="G10" s="388"/>
      <c r="H10" s="388"/>
      <c r="I10" s="388"/>
      <c r="J10" s="388"/>
      <c r="K10" s="388"/>
    </row>
    <row r="11" spans="1:11" ht="27" customHeight="1">
      <c r="A11" s="386">
        <v>7</v>
      </c>
      <c r="B11" s="387"/>
      <c r="C11" s="388"/>
      <c r="D11" s="388"/>
      <c r="E11" s="388"/>
      <c r="F11" s="388"/>
      <c r="G11" s="388"/>
      <c r="H11" s="388"/>
      <c r="I11" s="388"/>
      <c r="J11" s="388"/>
      <c r="K11" s="388"/>
    </row>
    <row r="12" spans="1:11" ht="27" customHeight="1">
      <c r="A12" s="386">
        <v>8</v>
      </c>
      <c r="B12" s="387"/>
      <c r="C12" s="388"/>
      <c r="D12" s="388"/>
      <c r="E12" s="388"/>
      <c r="F12" s="388"/>
      <c r="G12" s="388"/>
      <c r="H12" s="388"/>
      <c r="I12" s="388"/>
      <c r="J12" s="388"/>
      <c r="K12" s="388"/>
    </row>
    <row r="13" spans="1:11" ht="27" customHeight="1">
      <c r="A13" s="386">
        <v>9</v>
      </c>
      <c r="B13" s="387"/>
      <c r="C13" s="388"/>
      <c r="D13" s="388"/>
      <c r="E13" s="388"/>
      <c r="F13" s="388"/>
      <c r="G13" s="388"/>
      <c r="H13" s="388"/>
      <c r="I13" s="388"/>
      <c r="J13" s="388"/>
      <c r="K13" s="388"/>
    </row>
    <row r="14" spans="1:11" ht="27" customHeight="1">
      <c r="A14" s="386">
        <v>10</v>
      </c>
      <c r="B14" s="387"/>
      <c r="C14" s="388"/>
      <c r="D14" s="388"/>
      <c r="E14" s="388"/>
      <c r="F14" s="388"/>
      <c r="G14" s="388"/>
      <c r="H14" s="388"/>
      <c r="I14" s="388"/>
      <c r="J14" s="388"/>
      <c r="K14" s="388"/>
    </row>
    <row r="15" spans="1:11" ht="27" customHeight="1"/>
    <row r="16" spans="1:11" ht="27" customHeight="1">
      <c r="A16" s="380" t="s">
        <v>236</v>
      </c>
    </row>
    <row r="17" spans="1:13" ht="27" customHeight="1">
      <c r="A17" s="389"/>
      <c r="B17" s="390" t="s">
        <v>237</v>
      </c>
      <c r="C17" s="390" t="s">
        <v>238</v>
      </c>
      <c r="D17" s="390" t="s">
        <v>239</v>
      </c>
      <c r="E17" s="390" t="s">
        <v>240</v>
      </c>
      <c r="F17" s="390" t="s">
        <v>241</v>
      </c>
      <c r="G17" s="390" t="s">
        <v>242</v>
      </c>
      <c r="H17" s="390" t="s">
        <v>243</v>
      </c>
      <c r="I17" s="390" t="s">
        <v>244</v>
      </c>
      <c r="J17" s="391" t="s">
        <v>245</v>
      </c>
    </row>
    <row r="18" spans="1:13" ht="27" customHeight="1">
      <c r="A18" s="386">
        <v>1</v>
      </c>
      <c r="B18" s="388" t="s">
        <v>271</v>
      </c>
      <c r="C18" s="388" t="s">
        <v>272</v>
      </c>
      <c r="D18" s="388" t="s">
        <v>246</v>
      </c>
      <c r="E18" s="392">
        <v>55000000</v>
      </c>
      <c r="F18" s="392">
        <v>25000000</v>
      </c>
      <c r="G18" s="392">
        <v>8000000</v>
      </c>
      <c r="H18" s="393">
        <f>IF(B5="水素エンジントラック","下記項目の算定を使用してください。",E18-F18-G18)</f>
        <v>22000000</v>
      </c>
      <c r="I18" s="393">
        <f>IF(B5="水素エンジントラック","下記項目の算定を使用してください。",IF(AND(B5="燃料電池小型トラック",B18="リース",C18="有り",H18&gt;=34000000),34000000,IF(AND(B5="燃料電池大型トラック",B18="リース",C18="有り",H18&gt;=115000000),115000000,IF(AND(B5="燃料電池小型トラック",B18="リース",C1="有り",H18&gt;=26000000),26000000,IF(AND(B5="燃料電池大型トラック",B18="リース",C1="有り",H18&gt;=96000000),96000000,IF(AND(B5="燃料電池小型トラック",H18&gt;=13000000),13000000,IF(AND(B5="燃料電池大型トラック",H18&gt;=56000000),56000000,IF(B5="燃料電池ごみ収集車（水素S＋10台以上導入）",E18*4/5-F18,IF(B5="燃料電池ごみ収集車（5台以上導入）",E18*3/4-F18,H18)))))))))</f>
        <v>13000000</v>
      </c>
      <c r="J18" s="394">
        <f>IF(B5="水素エンジントラック","下記項目の算定を使用してください。",IF(D18="有り",ROUNDDOWN(I18+500000,-3),IF(D18="無し",ROUNDDOWN(I18,-3),"")))</f>
        <v>13000000</v>
      </c>
    </row>
    <row r="19" spans="1:13" ht="27" customHeight="1">
      <c r="A19" s="386">
        <v>2</v>
      </c>
      <c r="B19" s="388" t="s">
        <v>273</v>
      </c>
      <c r="C19" s="388" t="s">
        <v>272</v>
      </c>
      <c r="D19" s="388" t="s">
        <v>246</v>
      </c>
      <c r="E19" s="392">
        <v>235000000</v>
      </c>
      <c r="F19" s="392">
        <v>75000000</v>
      </c>
      <c r="G19" s="392">
        <v>30000000</v>
      </c>
      <c r="H19" s="393">
        <f t="shared" ref="H19:H27" si="0">IF(B6="水素エンジントラック","下記項目の算定を使用してください。",E19-F19-G19)</f>
        <v>130000000</v>
      </c>
      <c r="I19" s="393">
        <f>IF(B6="水素エンジントラック","下記項目の算定を使用してください。",IF(AND(B6="燃料電池小型トラック",B19="リース",C19="有り",H19&gt;=34000000),34000000,IF(AND(B6="燃料電池大型トラック",B19="リース",C19="有り",H19&gt;=115000000),115000000,IF(AND(B6="燃料電池小型トラック",B19="リース",C2="有り",H19&gt;=26000000),26000000,IF(AND(B6="燃料電池大型トラック",B19="リース",C2="有り",H19&gt;=96000000),96000000,IF(AND(B6="燃料電池小型トラック",H19&gt;=13000000),13000000,IF(AND(B6="燃料電池大型トラック",H19&gt;=56000000),56000000,IF(B6="燃料電池ごみ収集車（水素S＋10台以上導入）",E19*4/5-F19,IF(B6="燃料電池ごみ収集車（5台以上導入）",E19*3/4-F19,H19)))))))))</f>
        <v>56000000</v>
      </c>
      <c r="J19" s="394">
        <f t="shared" ref="J19:J27" si="1">IF(B6="水素エンジントラック","下記項目の算定を使用してください。",IF(D19="有り",ROUNDDOWN(I19+500000,-3),IF(D19="無し",ROUNDDOWN(I19,-3),"")))</f>
        <v>56000000</v>
      </c>
      <c r="K19" s="395"/>
    </row>
    <row r="20" spans="1:13" ht="27" customHeight="1">
      <c r="A20" s="386">
        <v>3</v>
      </c>
      <c r="B20" s="388" t="s">
        <v>271</v>
      </c>
      <c r="C20" s="388" t="s">
        <v>272</v>
      </c>
      <c r="D20" s="388" t="s">
        <v>246</v>
      </c>
      <c r="E20" s="392">
        <v>55000000</v>
      </c>
      <c r="F20" s="392">
        <v>25000000</v>
      </c>
      <c r="G20" s="392">
        <v>8000000</v>
      </c>
      <c r="H20" s="393">
        <f t="shared" si="0"/>
        <v>22000000</v>
      </c>
      <c r="I20" s="393">
        <f t="shared" ref="I20:I27" si="2">IF(B7="水素エンジントラック","下記項目の算定を使用してください。",IF(AND(B7="燃料電池小型トラック",B20="リース",C20="有り",H20&gt;=34000000),34000000,IF(AND(B7="燃料電池大型トラック",B20="リース",C20="有り",H20&gt;=115000000),115000000,IF(AND(B7="燃料電池小型トラック",B20="リース",C4="有り",H20&gt;=26000000),26000000,IF(AND(B7="燃料電池大型トラック",B20="リース",C4="有り",H20&gt;=96000000),96000000,IF(AND(B7="燃料電池小型トラック",H20&gt;=13000000),13000000,IF(AND(B7="燃料電池大型トラック",H20&gt;=56000000),56000000,IF(B7="燃料電池ごみ収集車（水素S＋10台以上導入）",E20*4/5-F20,IF(B7="燃料電池ごみ収集車（5台以上導入）",E20*3/4-F20,H20)))))))))</f>
        <v>13000000</v>
      </c>
      <c r="J20" s="394">
        <f t="shared" si="1"/>
        <v>13000000</v>
      </c>
      <c r="K20" s="395"/>
    </row>
    <row r="21" spans="1:13" ht="27" customHeight="1">
      <c r="A21" s="386">
        <v>4</v>
      </c>
      <c r="B21" s="388"/>
      <c r="C21" s="388"/>
      <c r="D21" s="388" t="s">
        <v>246</v>
      </c>
      <c r="E21" s="392"/>
      <c r="F21" s="392"/>
      <c r="G21" s="392"/>
      <c r="H21" s="393" t="str">
        <f t="shared" si="0"/>
        <v>下記項目の算定を使用してください。</v>
      </c>
      <c r="I21" s="393" t="str">
        <f t="shared" si="2"/>
        <v>下記項目の算定を使用してください。</v>
      </c>
      <c r="J21" s="394" t="str">
        <f t="shared" si="1"/>
        <v>下記項目の算定を使用してください。</v>
      </c>
      <c r="K21" s="395"/>
    </row>
    <row r="22" spans="1:13" ht="27" customHeight="1">
      <c r="A22" s="386">
        <v>5</v>
      </c>
      <c r="B22" s="388"/>
      <c r="C22" s="388"/>
      <c r="D22" s="388" t="s">
        <v>246</v>
      </c>
      <c r="E22" s="392"/>
      <c r="F22" s="392"/>
      <c r="G22" s="392"/>
      <c r="H22" s="393">
        <f t="shared" si="0"/>
        <v>0</v>
      </c>
      <c r="I22" s="393">
        <f t="shared" si="2"/>
        <v>0</v>
      </c>
      <c r="J22" s="394">
        <f t="shared" si="1"/>
        <v>0</v>
      </c>
      <c r="K22" s="395"/>
    </row>
    <row r="23" spans="1:13" ht="27" customHeight="1">
      <c r="A23" s="386">
        <v>6</v>
      </c>
      <c r="B23" s="388"/>
      <c r="C23" s="388"/>
      <c r="D23" s="388" t="s">
        <v>246</v>
      </c>
      <c r="E23" s="392"/>
      <c r="F23" s="392"/>
      <c r="G23" s="392"/>
      <c r="H23" s="393">
        <f t="shared" si="0"/>
        <v>0</v>
      </c>
      <c r="I23" s="393">
        <f t="shared" si="2"/>
        <v>0</v>
      </c>
      <c r="J23" s="394">
        <f t="shared" si="1"/>
        <v>0</v>
      </c>
      <c r="K23" s="395"/>
    </row>
    <row r="24" spans="1:13" ht="27" customHeight="1">
      <c r="A24" s="386">
        <v>7</v>
      </c>
      <c r="B24" s="388"/>
      <c r="C24" s="388"/>
      <c r="D24" s="388" t="s">
        <v>246</v>
      </c>
      <c r="E24" s="392"/>
      <c r="F24" s="392"/>
      <c r="G24" s="392"/>
      <c r="H24" s="393">
        <f t="shared" si="0"/>
        <v>0</v>
      </c>
      <c r="I24" s="393">
        <f t="shared" si="2"/>
        <v>0</v>
      </c>
      <c r="J24" s="394">
        <f t="shared" si="1"/>
        <v>0</v>
      </c>
      <c r="K24" s="395"/>
    </row>
    <row r="25" spans="1:13" ht="27" customHeight="1">
      <c r="A25" s="386">
        <v>8</v>
      </c>
      <c r="B25" s="388"/>
      <c r="C25" s="388"/>
      <c r="D25" s="388" t="s">
        <v>246</v>
      </c>
      <c r="E25" s="392"/>
      <c r="F25" s="392"/>
      <c r="G25" s="392"/>
      <c r="H25" s="393">
        <f t="shared" si="0"/>
        <v>0</v>
      </c>
      <c r="I25" s="393">
        <f t="shared" si="2"/>
        <v>0</v>
      </c>
      <c r="J25" s="394">
        <f t="shared" si="1"/>
        <v>0</v>
      </c>
      <c r="K25" s="395"/>
    </row>
    <row r="26" spans="1:13" ht="27" customHeight="1">
      <c r="A26" s="386">
        <v>9</v>
      </c>
      <c r="B26" s="388"/>
      <c r="C26" s="388"/>
      <c r="D26" s="388" t="s">
        <v>246</v>
      </c>
      <c r="E26" s="392"/>
      <c r="F26" s="392"/>
      <c r="G26" s="392"/>
      <c r="H26" s="393">
        <f t="shared" si="0"/>
        <v>0</v>
      </c>
      <c r="I26" s="393">
        <f t="shared" si="2"/>
        <v>0</v>
      </c>
      <c r="J26" s="394">
        <f t="shared" si="1"/>
        <v>0</v>
      </c>
      <c r="K26" s="395"/>
    </row>
    <row r="27" spans="1:13" ht="27" customHeight="1">
      <c r="A27" s="386">
        <v>10</v>
      </c>
      <c r="B27" s="388"/>
      <c r="C27" s="388"/>
      <c r="D27" s="388" t="s">
        <v>246</v>
      </c>
      <c r="E27" s="392"/>
      <c r="F27" s="392"/>
      <c r="G27" s="392"/>
      <c r="H27" s="393">
        <f t="shared" si="0"/>
        <v>0</v>
      </c>
      <c r="I27" s="393">
        <f t="shared" si="2"/>
        <v>0</v>
      </c>
      <c r="J27" s="394">
        <f t="shared" si="1"/>
        <v>0</v>
      </c>
      <c r="K27" s="395"/>
    </row>
    <row r="28" spans="1:13" ht="27" customHeight="1">
      <c r="H28" s="395"/>
      <c r="I28" s="395"/>
      <c r="J28" s="395"/>
      <c r="K28" s="395"/>
    </row>
    <row r="29" spans="1:13" ht="27" customHeight="1">
      <c r="A29" s="380" t="s">
        <v>247</v>
      </c>
      <c r="J29" s="395"/>
      <c r="K29" s="395"/>
    </row>
    <row r="30" spans="1:13" ht="27" customHeight="1">
      <c r="A30" s="396"/>
      <c r="B30" s="397" t="s">
        <v>237</v>
      </c>
      <c r="C30" s="397" t="s">
        <v>238</v>
      </c>
      <c r="D30" s="397" t="s">
        <v>248</v>
      </c>
      <c r="E30" s="397" t="s">
        <v>249</v>
      </c>
      <c r="F30" s="397" t="s">
        <v>250</v>
      </c>
      <c r="G30" s="397" t="s">
        <v>251</v>
      </c>
      <c r="H30" s="397" t="s">
        <v>252</v>
      </c>
      <c r="I30" s="398" t="s">
        <v>253</v>
      </c>
    </row>
    <row r="31" spans="1:13" ht="27" customHeight="1">
      <c r="A31" s="386">
        <v>1</v>
      </c>
      <c r="B31" s="388" t="s">
        <v>273</v>
      </c>
      <c r="C31" s="388" t="s">
        <v>272</v>
      </c>
      <c r="D31" s="392">
        <v>30000000</v>
      </c>
      <c r="E31" s="392">
        <v>20000000</v>
      </c>
      <c r="F31" s="392">
        <v>7000000</v>
      </c>
      <c r="G31" s="393">
        <f>IF((D31-F31)*2/3&gt;=11000000,11000000,(D31-F31)*2/3)</f>
        <v>11000000</v>
      </c>
      <c r="H31" s="393">
        <f t="shared" ref="H31:H40" si="3">IF(C31="無し","",IF(D31+E31-G31-F31&gt;=11000000,11000000,D31+E31-G31-F31))</f>
        <v>11000000</v>
      </c>
      <c r="I31" s="394">
        <f>ROUNDDOWN(G31+H31,-3)</f>
        <v>22000000</v>
      </c>
      <c r="J31" s="395"/>
      <c r="K31" s="395"/>
      <c r="L31" s="395"/>
      <c r="M31" s="395"/>
    </row>
    <row r="32" spans="1:13" ht="27" customHeight="1">
      <c r="A32" s="386">
        <v>2</v>
      </c>
      <c r="B32" s="388"/>
      <c r="C32" s="388"/>
      <c r="D32" s="388"/>
      <c r="E32" s="388"/>
      <c r="F32" s="388"/>
      <c r="G32" s="393">
        <f t="shared" ref="G32:G40" si="4">IF((D32-F32)*2/3&gt;=11000000,11000000,(D32-F32)*2/3)</f>
        <v>0</v>
      </c>
      <c r="H32" s="393">
        <f t="shared" si="3"/>
        <v>0</v>
      </c>
      <c r="I32" s="394">
        <f t="shared" ref="I32:I40" si="5">ROUNDDOWN(G32+H32,-3)</f>
        <v>0</v>
      </c>
    </row>
    <row r="33" spans="1:10" ht="27" customHeight="1">
      <c r="A33" s="386">
        <v>3</v>
      </c>
      <c r="B33" s="388"/>
      <c r="C33" s="388"/>
      <c r="D33" s="388"/>
      <c r="E33" s="388"/>
      <c r="F33" s="388"/>
      <c r="G33" s="393">
        <f t="shared" si="4"/>
        <v>0</v>
      </c>
      <c r="H33" s="393">
        <f t="shared" si="3"/>
        <v>0</v>
      </c>
      <c r="I33" s="394">
        <f t="shared" si="5"/>
        <v>0</v>
      </c>
    </row>
    <row r="34" spans="1:10" ht="27" customHeight="1">
      <c r="A34" s="386">
        <v>4</v>
      </c>
      <c r="B34" s="388"/>
      <c r="C34" s="388"/>
      <c r="D34" s="388"/>
      <c r="E34" s="388"/>
      <c r="F34" s="388"/>
      <c r="G34" s="393">
        <f t="shared" si="4"/>
        <v>0</v>
      </c>
      <c r="H34" s="393">
        <f t="shared" si="3"/>
        <v>0</v>
      </c>
      <c r="I34" s="394">
        <f t="shared" si="5"/>
        <v>0</v>
      </c>
    </row>
    <row r="35" spans="1:10" ht="27" customHeight="1">
      <c r="A35" s="386">
        <v>5</v>
      </c>
      <c r="B35" s="388"/>
      <c r="C35" s="388"/>
      <c r="D35" s="388"/>
      <c r="E35" s="388"/>
      <c r="F35" s="388"/>
      <c r="G35" s="393">
        <f t="shared" si="4"/>
        <v>0</v>
      </c>
      <c r="H35" s="393">
        <f t="shared" si="3"/>
        <v>0</v>
      </c>
      <c r="I35" s="394">
        <f t="shared" si="5"/>
        <v>0</v>
      </c>
    </row>
    <row r="36" spans="1:10" ht="27" customHeight="1">
      <c r="A36" s="386">
        <v>6</v>
      </c>
      <c r="B36" s="388"/>
      <c r="C36" s="388"/>
      <c r="D36" s="388"/>
      <c r="E36" s="388"/>
      <c r="F36" s="388"/>
      <c r="G36" s="393">
        <f t="shared" si="4"/>
        <v>0</v>
      </c>
      <c r="H36" s="393">
        <f>IF(C36="無し","",IF(D36+E36-G36-F36&gt;=11000000,11000000,D36+E36-G36-F36))</f>
        <v>0</v>
      </c>
      <c r="I36" s="394">
        <f t="shared" si="5"/>
        <v>0</v>
      </c>
    </row>
    <row r="37" spans="1:10" ht="27" customHeight="1">
      <c r="A37" s="386">
        <v>7</v>
      </c>
      <c r="B37" s="388"/>
      <c r="C37" s="388"/>
      <c r="D37" s="388"/>
      <c r="E37" s="388"/>
      <c r="F37" s="388"/>
      <c r="G37" s="393">
        <f t="shared" si="4"/>
        <v>0</v>
      </c>
      <c r="H37" s="393">
        <f t="shared" si="3"/>
        <v>0</v>
      </c>
      <c r="I37" s="394">
        <f t="shared" si="5"/>
        <v>0</v>
      </c>
    </row>
    <row r="38" spans="1:10" ht="27" customHeight="1">
      <c r="A38" s="386">
        <v>8</v>
      </c>
      <c r="B38" s="388"/>
      <c r="C38" s="388"/>
      <c r="D38" s="388"/>
      <c r="E38" s="388"/>
      <c r="F38" s="388"/>
      <c r="G38" s="393">
        <f t="shared" si="4"/>
        <v>0</v>
      </c>
      <c r="H38" s="393">
        <f t="shared" si="3"/>
        <v>0</v>
      </c>
      <c r="I38" s="394">
        <f t="shared" si="5"/>
        <v>0</v>
      </c>
    </row>
    <row r="39" spans="1:10" ht="27" customHeight="1">
      <c r="A39" s="386">
        <v>9</v>
      </c>
      <c r="B39" s="388"/>
      <c r="C39" s="388"/>
      <c r="D39" s="388"/>
      <c r="E39" s="388"/>
      <c r="F39" s="388"/>
      <c r="G39" s="393">
        <f t="shared" si="4"/>
        <v>0</v>
      </c>
      <c r="H39" s="393">
        <f t="shared" si="3"/>
        <v>0</v>
      </c>
      <c r="I39" s="394">
        <f t="shared" si="5"/>
        <v>0</v>
      </c>
    </row>
    <row r="40" spans="1:10" ht="27" customHeight="1">
      <c r="A40" s="386">
        <v>10</v>
      </c>
      <c r="B40" s="388"/>
      <c r="C40" s="388"/>
      <c r="D40" s="388"/>
      <c r="E40" s="388"/>
      <c r="F40" s="388"/>
      <c r="G40" s="393">
        <f t="shared" si="4"/>
        <v>0</v>
      </c>
      <c r="H40" s="393">
        <f t="shared" si="3"/>
        <v>0</v>
      </c>
      <c r="I40" s="394">
        <f t="shared" si="5"/>
        <v>0</v>
      </c>
    </row>
    <row r="41" spans="1:10" ht="27" customHeight="1" thickBot="1">
      <c r="H41" s="395"/>
      <c r="I41" s="395"/>
      <c r="J41" s="395"/>
    </row>
    <row r="42" spans="1:10" ht="27" customHeight="1" thickTop="1" thickBot="1">
      <c r="G42" s="399" t="s">
        <v>254</v>
      </c>
      <c r="H42" s="400" t="str">
        <f>COUNTA(B5:B14)&amp;"　台"</f>
        <v>4　台</v>
      </c>
      <c r="I42" s="401" t="s">
        <v>255</v>
      </c>
      <c r="J42" s="402">
        <f>SUM(J18:J27)+SUM(I31:I40)</f>
        <v>104000000</v>
      </c>
    </row>
    <row r="43" spans="1:10" ht="18.600000000000001" thickTop="1"/>
  </sheetData>
  <sheetProtection sheet="1" selectLockedCells="1"/>
  <phoneticPr fontId="3"/>
  <dataValidations count="3">
    <dataValidation type="list" allowBlank="1" showInputMessage="1" showErrorMessage="1" sqref="B18:B27 B31:B40" xr:uid="{C50D8912-876E-43FD-B001-1B77FECDA7EC}">
      <formula1>"リース,購入"</formula1>
    </dataValidation>
    <dataValidation type="list" allowBlank="1" showInputMessage="1" showErrorMessage="1" sqref="C31:C40 C18:D27" xr:uid="{938F47A0-4C4E-4A64-AB9D-E7F85D83BC20}">
      <formula1>"有り,無し"</formula1>
    </dataValidation>
    <dataValidation type="list" allowBlank="1" showInputMessage="1" showErrorMessage="1" sqref="B5:B14" xr:uid="{C1D93DAE-2E51-43F6-8290-491177A8E5B2}">
      <formula1>"燃料電池小型トラック,燃料電池大型トラック,燃料電池ごみ収集車（水素S＋10台以上導入）,燃料電池ごみ収集車（5台以上導入）,水素エンジントラック"</formula1>
    </dataValidation>
  </dataValidations>
  <pageMargins left="0.25" right="0.25" top="0.75" bottom="0.75" header="0.3" footer="0.3"/>
  <pageSetup paperSize="9" scale="38"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9C8F-6A96-4D93-8582-5EA08FD6E6FD}">
  <sheetPr>
    <pageSetUpPr fitToPage="1"/>
  </sheetPr>
  <dimension ref="B2:E19"/>
  <sheetViews>
    <sheetView zoomScaleNormal="100" workbookViewId="0"/>
  </sheetViews>
  <sheetFormatPr defaultColWidth="8.69921875" defaultRowHeight="18"/>
  <cols>
    <col min="1" max="1" width="8.69921875" style="404"/>
    <col min="2" max="2" width="13.296875" style="404" customWidth="1"/>
    <col min="3" max="3" width="22.8984375" style="404" customWidth="1"/>
    <col min="4" max="5" width="33.19921875" style="404" customWidth="1"/>
    <col min="6" max="16384" width="8.69921875" style="404"/>
  </cols>
  <sheetData>
    <row r="2" spans="2:5">
      <c r="B2" s="404" t="s">
        <v>274</v>
      </c>
    </row>
    <row r="3" spans="2:5" ht="18.600000000000001" thickBot="1"/>
    <row r="4" spans="2:5" ht="36.6" thickBot="1">
      <c r="C4" s="405" t="s">
        <v>275</v>
      </c>
      <c r="D4" s="406" t="s">
        <v>276</v>
      </c>
      <c r="E4" s="407" t="s">
        <v>277</v>
      </c>
    </row>
    <row r="5" spans="2:5" ht="22.05" customHeight="1">
      <c r="B5" s="408" t="s">
        <v>278</v>
      </c>
      <c r="C5" s="409"/>
      <c r="D5" s="410"/>
      <c r="E5" s="411" t="str">
        <f>IF(D5="","",D5*$C5)</f>
        <v/>
      </c>
    </row>
    <row r="6" spans="2:5" ht="22.05" customHeight="1">
      <c r="B6" s="408" t="s">
        <v>279</v>
      </c>
      <c r="C6" s="412"/>
      <c r="D6" s="410"/>
      <c r="E6" s="411" t="str">
        <f t="shared" ref="E6:E11" si="0">IF(D6="","",D6*$C6)</f>
        <v/>
      </c>
    </row>
    <row r="7" spans="2:5" ht="22.05" customHeight="1">
      <c r="B7" s="408" t="s">
        <v>280</v>
      </c>
      <c r="C7" s="412"/>
      <c r="D7" s="410"/>
      <c r="E7" s="411" t="str">
        <f t="shared" si="0"/>
        <v/>
      </c>
    </row>
    <row r="8" spans="2:5" ht="22.05" customHeight="1">
      <c r="B8" s="408" t="s">
        <v>281</v>
      </c>
      <c r="C8" s="412"/>
      <c r="D8" s="410"/>
      <c r="E8" s="411" t="str">
        <f t="shared" si="0"/>
        <v/>
      </c>
    </row>
    <row r="9" spans="2:5" ht="22.05" customHeight="1">
      <c r="B9" s="408" t="s">
        <v>282</v>
      </c>
      <c r="C9" s="412"/>
      <c r="D9" s="410"/>
      <c r="E9" s="411" t="str">
        <f t="shared" si="0"/>
        <v/>
      </c>
    </row>
    <row r="10" spans="2:5" ht="22.05" customHeight="1">
      <c r="B10" s="408" t="s">
        <v>283</v>
      </c>
      <c r="C10" s="412"/>
      <c r="D10" s="410"/>
      <c r="E10" s="411" t="str">
        <f t="shared" si="0"/>
        <v/>
      </c>
    </row>
    <row r="11" spans="2:5" ht="22.05" customHeight="1" thickBot="1">
      <c r="B11" s="413" t="s">
        <v>284</v>
      </c>
      <c r="C11" s="414"/>
      <c r="D11" s="415"/>
      <c r="E11" s="416" t="str">
        <f t="shared" si="0"/>
        <v/>
      </c>
    </row>
    <row r="12" spans="2:5" ht="22.05" customHeight="1" thickTop="1" thickBot="1">
      <c r="B12" s="417" t="s">
        <v>285</v>
      </c>
      <c r="C12" s="418"/>
      <c r="D12" s="419">
        <f>SUM(D5:D11)</f>
        <v>0</v>
      </c>
      <c r="E12" s="420">
        <f>SUM(E5:E11)</f>
        <v>0</v>
      </c>
    </row>
    <row r="14" spans="2:5">
      <c r="C14" s="421" t="s">
        <v>286</v>
      </c>
    </row>
    <row r="15" spans="2:5">
      <c r="C15" s="421" t="s">
        <v>287</v>
      </c>
    </row>
    <row r="16" spans="2:5">
      <c r="C16" s="421" t="s">
        <v>288</v>
      </c>
    </row>
    <row r="17" spans="3:3">
      <c r="C17" s="422" t="s">
        <v>289</v>
      </c>
    </row>
    <row r="18" spans="3:3">
      <c r="C18" s="421"/>
    </row>
    <row r="19" spans="3:3">
      <c r="C19" s="422"/>
    </row>
  </sheetData>
  <phoneticPr fontId="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2093-69FB-4772-ACE5-12FD13BF7FEB}">
  <dimension ref="A1:AM60"/>
  <sheetViews>
    <sheetView showGridLines="0" topLeftCell="A3" zoomScaleNormal="100" zoomScaleSheetLayoutView="100" workbookViewId="0">
      <selection activeCell="B7" sqref="B7:AH7"/>
    </sheetView>
  </sheetViews>
  <sheetFormatPr defaultColWidth="2.19921875" defaultRowHeight="14.1" customHeight="1"/>
  <cols>
    <col min="1" max="33" width="2.19921875" style="5"/>
    <col min="34" max="34" width="2.59765625" style="5" customWidth="1"/>
    <col min="35" max="16384" width="2.19921875" style="5"/>
  </cols>
  <sheetData>
    <row r="1" spans="1:39" s="1" customFormat="1" ht="16.2">
      <c r="AG1" s="2"/>
    </row>
    <row r="2" spans="1:39" s="1" customFormat="1" ht="14.1" customHeight="1">
      <c r="A2" s="1" t="s">
        <v>0</v>
      </c>
      <c r="AG2" s="3"/>
      <c r="AH2" s="3"/>
      <c r="AI2" s="3"/>
      <c r="AJ2" s="3"/>
      <c r="AK2" s="3"/>
      <c r="AL2" s="3"/>
      <c r="AM2" s="3"/>
    </row>
    <row r="3" spans="1:39" s="1" customFormat="1" ht="13.95" customHeight="1">
      <c r="AI3" s="4"/>
    </row>
    <row r="4" spans="1:39" ht="14.1" customHeight="1">
      <c r="A4" s="5" t="s">
        <v>2</v>
      </c>
    </row>
    <row r="5" spans="1:39" ht="14.1" customHeight="1">
      <c r="B5" s="6" t="s">
        <v>1</v>
      </c>
    </row>
    <row r="6" spans="1:39" ht="14.1" customHeight="1">
      <c r="A6" s="7"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9" s="12" customFormat="1" ht="169.2" customHeight="1">
      <c r="A7" s="10"/>
      <c r="B7" s="67" t="s">
        <v>33</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11"/>
    </row>
    <row r="8" spans="1:39" ht="0.6" hidden="1"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5"/>
    </row>
    <row r="9" spans="1:39" ht="14.1" customHeight="1">
      <c r="A9" s="13"/>
      <c r="B9" s="16"/>
      <c r="C9" s="17" t="s">
        <v>3</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8"/>
    </row>
    <row r="10" spans="1:39" ht="1.2" customHeight="1">
      <c r="A10" s="19"/>
      <c r="B10" s="20"/>
      <c r="C10" s="21"/>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2"/>
    </row>
    <row r="11" spans="1:39" ht="4.2" customHeight="1">
      <c r="B11" s="23"/>
      <c r="C11" s="24"/>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row>
    <row r="12" spans="1:39" ht="14.1" customHeight="1">
      <c r="A12" s="7" t="s">
        <v>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9" s="27" customFormat="1" ht="35.25" customHeight="1">
      <c r="A13" s="25"/>
      <c r="B13" s="72" t="s">
        <v>5</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26"/>
    </row>
    <row r="14" spans="1:39" s="27" customFormat="1" ht="14.1" customHeight="1">
      <c r="A14" s="25"/>
      <c r="B14" s="28" t="s">
        <v>6</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6"/>
    </row>
    <row r="15" spans="1:39" s="27" customFormat="1" ht="14.1" customHeight="1">
      <c r="A15" s="25"/>
      <c r="B15" s="29" t="s">
        <v>7</v>
      </c>
      <c r="C15" s="27" t="s">
        <v>8</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6"/>
    </row>
    <row r="16" spans="1:39" s="27" customFormat="1" ht="14.1" customHeight="1">
      <c r="A16" s="25"/>
      <c r="B16" s="29" t="s">
        <v>7</v>
      </c>
      <c r="C16" s="27" t="s">
        <v>9</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6"/>
    </row>
    <row r="17" spans="1:35" s="27" customFormat="1" ht="14.1" customHeight="1">
      <c r="A17" s="25"/>
      <c r="B17" s="29" t="s">
        <v>7</v>
      </c>
      <c r="C17" s="27" t="s">
        <v>10</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6"/>
    </row>
    <row r="18" spans="1:35" s="27" customFormat="1" ht="14.1" customHeight="1">
      <c r="A18" s="25"/>
      <c r="B18" s="29" t="s">
        <v>7</v>
      </c>
      <c r="C18" s="27" t="s">
        <v>11</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6"/>
    </row>
    <row r="19" spans="1:35" ht="2.4" customHeight="1">
      <c r="A19" s="30"/>
      <c r="B19" s="23"/>
      <c r="C19" s="12"/>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18"/>
    </row>
    <row r="20" spans="1:35" ht="14.1" customHeight="1">
      <c r="A20" s="13"/>
      <c r="B20" s="16"/>
      <c r="C20" s="17" t="s">
        <v>12</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8"/>
    </row>
    <row r="21" spans="1:35" ht="6.9" customHeight="1">
      <c r="A21" s="19"/>
      <c r="B21" s="20"/>
      <c r="C21" s="21"/>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2"/>
    </row>
    <row r="22" spans="1:35" ht="3.6" customHeight="1">
      <c r="B22" s="23"/>
      <c r="C22" s="24"/>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row>
    <row r="23" spans="1:35" ht="14.1" customHeight="1">
      <c r="A23" s="31" t="s">
        <v>13</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s="12" customFormat="1" ht="14.1" customHeight="1">
      <c r="A24" s="10"/>
      <c r="B24" s="32" t="s">
        <v>14</v>
      </c>
      <c r="AI24" s="11"/>
    </row>
    <row r="25" spans="1:35" s="12" customFormat="1" ht="32.25" customHeight="1">
      <c r="A25" s="10"/>
      <c r="B25" s="33" t="s">
        <v>7</v>
      </c>
      <c r="C25" s="68" t="s">
        <v>15</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11"/>
    </row>
    <row r="26" spans="1:35" s="12" customFormat="1" ht="18.75" customHeight="1">
      <c r="A26" s="10"/>
      <c r="B26" s="33" t="s">
        <v>7</v>
      </c>
      <c r="C26" s="74" t="s">
        <v>32</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6"/>
    </row>
    <row r="27" spans="1:35" s="12" customFormat="1" ht="14.1" customHeight="1">
      <c r="A27" s="10"/>
      <c r="B27" s="32" t="s">
        <v>16</v>
      </c>
      <c r="AI27" s="11"/>
    </row>
    <row r="28" spans="1:35" s="12" customFormat="1" ht="16.2">
      <c r="A28" s="10"/>
      <c r="B28" s="12" t="s">
        <v>7</v>
      </c>
      <c r="C28" s="68" t="s">
        <v>17</v>
      </c>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11"/>
    </row>
    <row r="29" spans="1:35" s="12" customFormat="1" ht="16.2">
      <c r="A29" s="10"/>
      <c r="B29" s="12" t="s">
        <v>7</v>
      </c>
      <c r="C29" s="68" t="s">
        <v>18</v>
      </c>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11"/>
    </row>
    <row r="30" spans="1:35" s="12" customFormat="1" ht="16.2">
      <c r="A30" s="10"/>
      <c r="B30" s="12" t="s">
        <v>7</v>
      </c>
      <c r="C30" s="73" t="s">
        <v>19</v>
      </c>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11"/>
    </row>
    <row r="31" spans="1:35" s="12" customFormat="1" ht="14.1" customHeight="1">
      <c r="A31" s="10"/>
      <c r="B31" s="32" t="s">
        <v>20</v>
      </c>
      <c r="AI31" s="11"/>
    </row>
    <row r="32" spans="1:35" s="12" customFormat="1" ht="18.75" customHeight="1">
      <c r="A32" s="10"/>
      <c r="B32" s="33" t="s">
        <v>7</v>
      </c>
      <c r="C32" s="68" t="s">
        <v>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11"/>
    </row>
    <row r="33" spans="1:35" s="12" customFormat="1" ht="33.75" customHeight="1">
      <c r="A33" s="10"/>
      <c r="B33" s="33" t="s">
        <v>7</v>
      </c>
      <c r="C33" s="68" t="s">
        <v>22</v>
      </c>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11"/>
    </row>
    <row r="34" spans="1:35" s="12" customFormat="1" ht="18.75" customHeight="1">
      <c r="A34" s="10"/>
      <c r="B34" s="33" t="s">
        <v>7</v>
      </c>
      <c r="C34" s="68" t="s">
        <v>23</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11"/>
    </row>
    <row r="35" spans="1:35" s="12" customFormat="1" ht="18.75" customHeight="1">
      <c r="A35" s="10"/>
      <c r="B35" s="33" t="s">
        <v>7</v>
      </c>
      <c r="C35" s="68" t="s">
        <v>24</v>
      </c>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11"/>
    </row>
    <row r="36" spans="1:35" s="12" customFormat="1" ht="49.2" customHeight="1">
      <c r="A36" s="10"/>
      <c r="B36" s="33" t="s">
        <v>7</v>
      </c>
      <c r="C36" s="68" t="s">
        <v>25</v>
      </c>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11"/>
    </row>
    <row r="37" spans="1:35" s="12" customFormat="1" ht="33.75" customHeight="1">
      <c r="A37" s="10"/>
      <c r="B37" s="33" t="s">
        <v>7</v>
      </c>
      <c r="C37" s="68" t="s">
        <v>26</v>
      </c>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11"/>
    </row>
    <row r="38" spans="1:35" s="12" customFormat="1" ht="30" customHeight="1">
      <c r="A38" s="10"/>
      <c r="B38" s="33" t="s">
        <v>7</v>
      </c>
      <c r="C38" s="68" t="s">
        <v>27</v>
      </c>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11"/>
    </row>
    <row r="39" spans="1:35" ht="3.6" customHeight="1">
      <c r="A39" s="13"/>
      <c r="AI39" s="15"/>
    </row>
    <row r="40" spans="1:35" ht="14.1" customHeight="1">
      <c r="A40" s="13"/>
      <c r="B40" s="16"/>
      <c r="C40" s="17" t="s">
        <v>28</v>
      </c>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8"/>
    </row>
    <row r="41" spans="1:35" ht="3.6" customHeight="1">
      <c r="A41" s="19"/>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5"/>
    </row>
    <row r="42" spans="1:35" ht="3.6" customHeight="1">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row>
    <row r="43" spans="1:35" ht="33" customHeight="1">
      <c r="A43" s="67" t="s">
        <v>29</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row>
    <row r="44" spans="1:35" ht="14.1" customHeight="1">
      <c r="B44" s="69" t="s">
        <v>30</v>
      </c>
      <c r="C44" s="69"/>
      <c r="D44" s="69"/>
      <c r="E44" s="69"/>
      <c r="F44" s="69"/>
      <c r="G44" s="69"/>
      <c r="H44" s="69"/>
      <c r="I44" s="69"/>
      <c r="J44" s="69"/>
      <c r="K44" s="69"/>
      <c r="L44" s="69"/>
      <c r="M44" s="69"/>
      <c r="N44" s="69"/>
      <c r="O44" s="69"/>
      <c r="P44" s="69"/>
      <c r="Q44" s="69"/>
      <c r="S44" s="70" t="s">
        <v>31</v>
      </c>
      <c r="T44" s="70"/>
      <c r="U44" s="70"/>
      <c r="V44" s="70"/>
      <c r="W44" s="70"/>
      <c r="X44" s="70"/>
      <c r="Y44" s="70"/>
      <c r="Z44" s="70"/>
      <c r="AA44" s="70"/>
      <c r="AB44" s="70"/>
      <c r="AC44" s="70"/>
      <c r="AD44" s="70"/>
      <c r="AE44" s="70"/>
      <c r="AF44" s="70"/>
      <c r="AG44" s="70"/>
      <c r="AH44" s="70"/>
    </row>
    <row r="45" spans="1:35" ht="17.399999999999999" customHeight="1">
      <c r="B45" s="71"/>
      <c r="C45" s="71"/>
      <c r="D45" s="71"/>
      <c r="E45" s="71"/>
      <c r="F45" s="71"/>
      <c r="G45" s="71"/>
      <c r="H45" s="71"/>
      <c r="I45" s="71"/>
      <c r="J45" s="71"/>
      <c r="K45" s="71"/>
      <c r="L45" s="71"/>
      <c r="M45" s="71"/>
      <c r="N45" s="71"/>
      <c r="O45" s="71"/>
      <c r="P45" s="71"/>
      <c r="Q45" s="71"/>
      <c r="S45" s="71"/>
      <c r="T45" s="71"/>
      <c r="U45" s="71"/>
      <c r="V45" s="71"/>
      <c r="W45" s="71"/>
      <c r="X45" s="71"/>
      <c r="Y45" s="71"/>
      <c r="Z45" s="71"/>
      <c r="AA45" s="71"/>
      <c r="AB45" s="71"/>
      <c r="AC45" s="71"/>
      <c r="AD45" s="71"/>
      <c r="AE45" s="71"/>
      <c r="AF45" s="71"/>
      <c r="AG45" s="71"/>
      <c r="AH45" s="71"/>
    </row>
    <row r="48" spans="1:35" ht="14.1" customHeight="1">
      <c r="C48" s="12"/>
    </row>
    <row r="49" spans="2:34" ht="14.1" customHeight="1">
      <c r="C49" s="12"/>
    </row>
    <row r="50" spans="2:34" ht="14.1" customHeight="1">
      <c r="C50" s="12"/>
    </row>
    <row r="60" spans="2:34" ht="72" customHeight="1">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row>
  </sheetData>
  <mergeCells count="20">
    <mergeCell ref="C36:AH36"/>
    <mergeCell ref="B7:AH7"/>
    <mergeCell ref="B13:AH13"/>
    <mergeCell ref="C25:AH25"/>
    <mergeCell ref="C28:AH28"/>
    <mergeCell ref="C29:AH29"/>
    <mergeCell ref="C30:AH30"/>
    <mergeCell ref="C32:AH32"/>
    <mergeCell ref="C33:AH33"/>
    <mergeCell ref="C34:AH34"/>
    <mergeCell ref="C35:AH35"/>
    <mergeCell ref="C26:AI26"/>
    <mergeCell ref="B60:AH60"/>
    <mergeCell ref="C37:AH37"/>
    <mergeCell ref="C38:AH38"/>
    <mergeCell ref="A43:AI43"/>
    <mergeCell ref="B44:Q44"/>
    <mergeCell ref="S44:AH44"/>
    <mergeCell ref="B45:Q45"/>
    <mergeCell ref="S45:AH45"/>
  </mergeCells>
  <phoneticPr fontId="3"/>
  <printOptions horizontalCentered="1"/>
  <pageMargins left="0.70866141732283472" right="0.70866141732283472" top="0.74803149606299213" bottom="0.15748031496062992"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152400</xdr:colOff>
                    <xdr:row>7</xdr:row>
                    <xdr:rowOff>38100</xdr:rowOff>
                  </from>
                  <to>
                    <xdr:col>2</xdr:col>
                    <xdr:colOff>68580</xdr:colOff>
                    <xdr:row>11</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152400</xdr:colOff>
                    <xdr:row>18</xdr:row>
                    <xdr:rowOff>45720</xdr:rowOff>
                  </from>
                  <to>
                    <xdr:col>2</xdr:col>
                    <xdr:colOff>68580</xdr:colOff>
                    <xdr:row>20</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152400</xdr:colOff>
                    <xdr:row>38</xdr:row>
                    <xdr:rowOff>38100</xdr:rowOff>
                  </from>
                  <to>
                    <xdr:col>2</xdr:col>
                    <xdr:colOff>68580</xdr:colOff>
                    <xdr:row>41</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AF649-44C6-4FEF-B33F-60FA1AEFBEED}">
  <dimension ref="A2:AM145"/>
  <sheetViews>
    <sheetView showGridLines="0" zoomScaleNormal="100" zoomScaleSheetLayoutView="100" workbookViewId="0">
      <selection activeCell="AU23" sqref="AU23"/>
    </sheetView>
  </sheetViews>
  <sheetFormatPr defaultColWidth="2.59765625" defaultRowHeight="14.4"/>
  <cols>
    <col min="1" max="38" width="2.59765625" style="38"/>
    <col min="39" max="39" width="2.59765625" style="37"/>
    <col min="40" max="16384" width="2.59765625" style="38"/>
  </cols>
  <sheetData>
    <row r="2" spans="1:39" ht="18.75" customHeight="1">
      <c r="A2" s="37" t="s">
        <v>34</v>
      </c>
    </row>
    <row r="3" spans="1:39" s="39" customFormat="1" ht="13.5" customHeight="1">
      <c r="W3" s="146"/>
      <c r="X3" s="146"/>
      <c r="Y3" s="146"/>
      <c r="AM3" s="37"/>
    </row>
    <row r="4" spans="1:39" s="39" customFormat="1" ht="13.5" customHeight="1">
      <c r="AM4" s="37"/>
    </row>
    <row r="5" spans="1:39" s="39" customFormat="1" ht="13.5" customHeight="1">
      <c r="S5" s="40"/>
      <c r="T5" s="40"/>
      <c r="X5" s="147"/>
      <c r="Y5" s="147"/>
      <c r="Z5" s="147"/>
      <c r="AA5" s="136"/>
      <c r="AB5" s="136"/>
      <c r="AC5" s="136"/>
      <c r="AD5" s="136"/>
      <c r="AE5" s="39" t="s">
        <v>35</v>
      </c>
      <c r="AF5" s="136"/>
      <c r="AG5" s="136"/>
      <c r="AH5" s="39" t="s">
        <v>36</v>
      </c>
      <c r="AI5" s="136"/>
      <c r="AJ5" s="136"/>
      <c r="AK5" s="39" t="s">
        <v>37</v>
      </c>
      <c r="AM5" s="37"/>
    </row>
    <row r="6" spans="1:39" s="39" customFormat="1" ht="13.5" customHeight="1">
      <c r="S6" s="40"/>
      <c r="T6" s="40"/>
      <c r="AA6" s="41"/>
      <c r="AB6" s="41"/>
      <c r="AC6" s="41"/>
      <c r="AD6" s="41"/>
      <c r="AF6" s="41"/>
      <c r="AG6" s="41"/>
      <c r="AI6" s="41"/>
      <c r="AJ6" s="41"/>
      <c r="AM6" s="37"/>
    </row>
    <row r="7" spans="1:39" s="39" customFormat="1" ht="13.5" customHeight="1">
      <c r="B7" s="39" t="s">
        <v>38</v>
      </c>
      <c r="AM7" s="37"/>
    </row>
    <row r="8" spans="1:39" s="39" customFormat="1" ht="13.5" customHeight="1">
      <c r="B8" s="39" t="s">
        <v>39</v>
      </c>
      <c r="AM8" s="37"/>
    </row>
    <row r="9" spans="1:39" s="39" customFormat="1" ht="13.5" customHeight="1">
      <c r="AM9" s="37"/>
    </row>
    <row r="10" spans="1:39" s="39" customFormat="1" ht="13.5" customHeight="1">
      <c r="R10" s="142"/>
      <c r="S10" s="142"/>
      <c r="T10" s="142"/>
      <c r="U10" s="142"/>
      <c r="V10" s="142"/>
      <c r="W10" s="148"/>
      <c r="X10" s="149"/>
      <c r="Y10" s="149"/>
      <c r="Z10" s="149"/>
      <c r="AA10" s="149"/>
      <c r="AB10" s="149"/>
      <c r="AC10" s="149"/>
      <c r="AD10" s="149"/>
      <c r="AE10" s="149"/>
      <c r="AF10" s="149"/>
      <c r="AG10" s="149"/>
      <c r="AH10" s="149"/>
      <c r="AI10" s="149"/>
      <c r="AM10" s="37"/>
    </row>
    <row r="11" spans="1:39" s="39" customFormat="1" ht="13.5" customHeight="1">
      <c r="R11" s="142"/>
      <c r="S11" s="142"/>
      <c r="T11" s="142"/>
      <c r="U11" s="142"/>
      <c r="V11" s="142"/>
      <c r="W11" s="149"/>
      <c r="X11" s="149"/>
      <c r="Y11" s="149"/>
      <c r="Z11" s="149"/>
      <c r="AA11" s="149"/>
      <c r="AB11" s="149"/>
      <c r="AC11" s="149"/>
      <c r="AD11" s="149"/>
      <c r="AE11" s="149"/>
      <c r="AF11" s="149"/>
      <c r="AG11" s="149"/>
      <c r="AH11" s="149"/>
      <c r="AI11" s="149"/>
      <c r="AM11" s="37"/>
    </row>
    <row r="12" spans="1:39"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row>
    <row r="13" spans="1:39" s="39" customFormat="1" ht="13.5" customHeight="1">
      <c r="R13" s="142"/>
      <c r="S13" s="142"/>
      <c r="T13" s="142"/>
      <c r="U13" s="142"/>
      <c r="V13" s="142"/>
      <c r="W13" s="143"/>
      <c r="X13" s="143"/>
      <c r="Y13" s="143"/>
      <c r="Z13" s="143"/>
      <c r="AA13" s="143"/>
      <c r="AB13" s="143"/>
      <c r="AC13" s="143"/>
      <c r="AD13" s="143"/>
      <c r="AE13" s="143"/>
      <c r="AF13" s="143"/>
      <c r="AG13" s="143"/>
      <c r="AH13" s="143"/>
      <c r="AI13" s="143"/>
      <c r="AM13" s="37"/>
    </row>
    <row r="14" spans="1:39"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row>
    <row r="15" spans="1:39" s="39" customFormat="1" ht="13.5" customHeight="1">
      <c r="R15" s="144"/>
      <c r="S15" s="144"/>
      <c r="T15" s="144"/>
      <c r="U15" s="144"/>
      <c r="V15" s="144"/>
      <c r="W15" s="143"/>
      <c r="X15" s="143"/>
      <c r="Y15" s="143"/>
      <c r="Z15" s="143"/>
      <c r="AA15" s="143"/>
      <c r="AB15" s="143"/>
      <c r="AC15" s="143"/>
      <c r="AD15" s="143"/>
      <c r="AE15" s="143"/>
      <c r="AF15" s="143"/>
      <c r="AG15" s="143"/>
      <c r="AH15" s="143"/>
      <c r="AI15" s="143"/>
      <c r="AM15" s="37"/>
    </row>
    <row r="16" spans="1:39" s="39" customFormat="1" ht="13.5" customHeight="1">
      <c r="AM16" s="37"/>
    </row>
    <row r="17" spans="2:39" ht="13.5" customHeight="1">
      <c r="B17" s="145" t="s">
        <v>42</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9" ht="13.5" customHeight="1">
      <c r="B18" s="145" t="s">
        <v>43</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9" ht="13.5" customHeight="1"/>
    <row r="20" spans="2:39" s="39" customFormat="1" ht="13.5" customHeight="1">
      <c r="B20" s="136"/>
      <c r="C20" s="136"/>
      <c r="D20" s="136"/>
      <c r="E20" s="136"/>
      <c r="F20" s="44" t="s">
        <v>35</v>
      </c>
      <c r="G20" s="137"/>
      <c r="H20" s="137"/>
      <c r="I20" s="44" t="s">
        <v>36</v>
      </c>
      <c r="J20" s="137"/>
      <c r="K20" s="137"/>
      <c r="L20" s="138" t="s">
        <v>44</v>
      </c>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M20" s="37"/>
    </row>
    <row r="21" spans="2:39" s="39" customFormat="1" ht="13.5" customHeight="1">
      <c r="B21" s="138" t="s">
        <v>45</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M21" s="37"/>
    </row>
    <row r="22" spans="2:39" s="39" customFormat="1" ht="13.5" customHeight="1">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M22" s="37"/>
    </row>
    <row r="23" spans="2:39" s="39" customFormat="1" ht="13.5" customHeight="1">
      <c r="AM23" s="37"/>
    </row>
    <row r="24" spans="2:39" s="45" customFormat="1" ht="13.5" customHeight="1">
      <c r="C24" s="139" t="s">
        <v>46</v>
      </c>
      <c r="D24" s="106"/>
      <c r="E24" s="106"/>
      <c r="F24" s="106"/>
      <c r="G24" s="106"/>
      <c r="H24" s="106"/>
      <c r="I24" s="107"/>
      <c r="J24" s="140"/>
      <c r="K24" s="99"/>
      <c r="L24" s="99"/>
      <c r="M24" s="99"/>
      <c r="N24" s="99"/>
      <c r="O24" s="99"/>
      <c r="P24" s="101" t="s">
        <v>35</v>
      </c>
      <c r="Q24" s="99"/>
      <c r="R24" s="99"/>
      <c r="S24" s="99"/>
      <c r="T24" s="101" t="s">
        <v>36</v>
      </c>
      <c r="U24" s="99"/>
      <c r="V24" s="99"/>
      <c r="W24" s="99"/>
      <c r="X24" s="101" t="s">
        <v>37</v>
      </c>
      <c r="Y24" s="101"/>
      <c r="Z24" s="101"/>
      <c r="AA24" s="101"/>
      <c r="AB24" s="101"/>
      <c r="AC24" s="101"/>
      <c r="AD24" s="101"/>
      <c r="AE24" s="101"/>
      <c r="AF24" s="101"/>
      <c r="AG24" s="101"/>
      <c r="AH24" s="101"/>
      <c r="AI24" s="101"/>
      <c r="AJ24" s="102"/>
      <c r="AM24" s="46"/>
    </row>
    <row r="25" spans="2:39" s="45" customFormat="1" ht="13.5" customHeight="1">
      <c r="C25" s="111"/>
      <c r="D25" s="112"/>
      <c r="E25" s="112"/>
      <c r="F25" s="112"/>
      <c r="G25" s="112"/>
      <c r="H25" s="112"/>
      <c r="I25" s="113"/>
      <c r="J25" s="141"/>
      <c r="K25" s="100"/>
      <c r="L25" s="100"/>
      <c r="M25" s="100"/>
      <c r="N25" s="100"/>
      <c r="O25" s="100"/>
      <c r="P25" s="103"/>
      <c r="Q25" s="100"/>
      <c r="R25" s="100"/>
      <c r="S25" s="100"/>
      <c r="T25" s="103"/>
      <c r="U25" s="100"/>
      <c r="V25" s="100"/>
      <c r="W25" s="100"/>
      <c r="X25" s="103"/>
      <c r="Y25" s="103"/>
      <c r="Z25" s="103"/>
      <c r="AA25" s="103"/>
      <c r="AB25" s="103"/>
      <c r="AC25" s="103"/>
      <c r="AD25" s="103"/>
      <c r="AE25" s="103"/>
      <c r="AF25" s="103"/>
      <c r="AG25" s="103"/>
      <c r="AH25" s="103"/>
      <c r="AI25" s="103"/>
      <c r="AJ25" s="104"/>
      <c r="AM25" s="46"/>
    </row>
    <row r="26" spans="2:39" s="45" customFormat="1" ht="13.5" customHeight="1">
      <c r="C26" s="105" t="s">
        <v>47</v>
      </c>
      <c r="D26" s="106"/>
      <c r="E26" s="106"/>
      <c r="F26" s="106"/>
      <c r="G26" s="106"/>
      <c r="H26" s="106"/>
      <c r="I26" s="107"/>
      <c r="J26" s="114"/>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6"/>
      <c r="AM26" s="46"/>
    </row>
    <row r="27" spans="2:39" s="45" customFormat="1" ht="13.5" customHeight="1">
      <c r="C27" s="108"/>
      <c r="D27" s="109"/>
      <c r="E27" s="109"/>
      <c r="F27" s="109"/>
      <c r="G27" s="109"/>
      <c r="H27" s="109"/>
      <c r="I27" s="110"/>
      <c r="J27" s="114"/>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6"/>
      <c r="AM27" s="46"/>
    </row>
    <row r="28" spans="2:39" s="45" customFormat="1" ht="13.5" customHeight="1">
      <c r="C28" s="108"/>
      <c r="D28" s="109"/>
      <c r="E28" s="109"/>
      <c r="F28" s="109"/>
      <c r="G28" s="109"/>
      <c r="H28" s="109"/>
      <c r="I28" s="110"/>
      <c r="J28" s="114"/>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6"/>
      <c r="AM28" s="46"/>
    </row>
    <row r="29" spans="2:39" s="45" customFormat="1" ht="13.5" customHeight="1">
      <c r="C29" s="108"/>
      <c r="D29" s="109"/>
      <c r="E29" s="109"/>
      <c r="F29" s="109"/>
      <c r="G29" s="109"/>
      <c r="H29" s="109"/>
      <c r="I29" s="110"/>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6"/>
      <c r="AM29" s="46"/>
    </row>
    <row r="30" spans="2:39" s="45" customFormat="1" ht="13.5" customHeight="1">
      <c r="C30" s="108"/>
      <c r="D30" s="109"/>
      <c r="E30" s="109"/>
      <c r="F30" s="109"/>
      <c r="G30" s="109"/>
      <c r="H30" s="109"/>
      <c r="I30" s="110"/>
      <c r="J30" s="114"/>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6"/>
      <c r="AM30" s="46"/>
    </row>
    <row r="31" spans="2:39" s="45" customFormat="1" ht="13.5" customHeight="1">
      <c r="C31" s="108"/>
      <c r="D31" s="109"/>
      <c r="E31" s="109"/>
      <c r="F31" s="109"/>
      <c r="G31" s="109"/>
      <c r="H31" s="109"/>
      <c r="I31" s="110"/>
      <c r="J31" s="114"/>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6"/>
      <c r="AM31" s="46"/>
    </row>
    <row r="32" spans="2:39" s="45" customFormat="1" ht="13.5" customHeight="1">
      <c r="C32" s="108"/>
      <c r="D32" s="109"/>
      <c r="E32" s="109"/>
      <c r="F32" s="109"/>
      <c r="G32" s="109"/>
      <c r="H32" s="109"/>
      <c r="I32" s="110"/>
      <c r="J32" s="114"/>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6"/>
      <c r="AM32" s="46"/>
    </row>
    <row r="33" spans="3:39" s="45" customFormat="1" ht="13.5" customHeight="1">
      <c r="C33" s="111"/>
      <c r="D33" s="112"/>
      <c r="E33" s="112"/>
      <c r="F33" s="112"/>
      <c r="G33" s="112"/>
      <c r="H33" s="112"/>
      <c r="I33" s="113"/>
      <c r="J33" s="97"/>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80"/>
      <c r="AM33" s="46"/>
    </row>
    <row r="34" spans="3:39" s="45" customFormat="1" ht="13.5" customHeight="1">
      <c r="C34" s="47"/>
      <c r="D34" s="47"/>
      <c r="E34" s="47"/>
      <c r="F34" s="47"/>
      <c r="G34" s="47"/>
      <c r="H34" s="47"/>
      <c r="I34" s="47"/>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M34" s="46"/>
    </row>
    <row r="35" spans="3:39" s="45" customFormat="1" ht="13.5" customHeight="1">
      <c r="C35" s="47"/>
      <c r="D35" s="47"/>
      <c r="E35" s="47"/>
      <c r="F35" s="47"/>
      <c r="G35" s="47"/>
      <c r="H35" s="47"/>
      <c r="I35" s="47"/>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M35" s="46"/>
    </row>
    <row r="36" spans="3:39" s="45" customFormat="1" ht="13.5" customHeight="1">
      <c r="C36" s="49"/>
      <c r="D36" s="47"/>
      <c r="E36" s="47"/>
      <c r="F36" s="47"/>
      <c r="G36" s="47"/>
      <c r="H36" s="47"/>
      <c r="I36" s="47"/>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M36" s="46"/>
    </row>
    <row r="37" spans="3:39" s="50" customFormat="1" ht="13.5" customHeight="1">
      <c r="C37" s="117" t="s">
        <v>48</v>
      </c>
      <c r="D37" s="118"/>
      <c r="E37" s="119"/>
      <c r="F37" s="93" t="s">
        <v>49</v>
      </c>
      <c r="G37" s="94"/>
      <c r="H37" s="94"/>
      <c r="I37" s="95"/>
      <c r="J37" s="126" t="s">
        <v>50</v>
      </c>
      <c r="K37" s="128"/>
      <c r="L37" s="128"/>
      <c r="M37" s="128"/>
      <c r="N37" s="129"/>
      <c r="O37" s="132"/>
      <c r="P37" s="133"/>
      <c r="Q37" s="133"/>
      <c r="R37" s="133"/>
      <c r="S37" s="118" t="s">
        <v>51</v>
      </c>
      <c r="T37" s="118"/>
      <c r="U37" s="118"/>
      <c r="V37" s="77"/>
      <c r="W37" s="77"/>
      <c r="X37" s="77"/>
      <c r="Y37" s="77"/>
      <c r="Z37" s="77"/>
      <c r="AA37" s="77"/>
      <c r="AB37" s="77"/>
      <c r="AC37" s="77"/>
      <c r="AD37" s="77"/>
      <c r="AE37" s="77"/>
      <c r="AF37" s="77"/>
      <c r="AG37" s="77"/>
      <c r="AH37" s="77"/>
      <c r="AI37" s="77"/>
      <c r="AJ37" s="78"/>
      <c r="AM37" s="46"/>
    </row>
    <row r="38" spans="3:39" s="50" customFormat="1" ht="13.5" customHeight="1">
      <c r="C38" s="120"/>
      <c r="D38" s="121"/>
      <c r="E38" s="122"/>
      <c r="F38" s="93"/>
      <c r="G38" s="94"/>
      <c r="H38" s="94"/>
      <c r="I38" s="95"/>
      <c r="J38" s="127"/>
      <c r="K38" s="130"/>
      <c r="L38" s="130"/>
      <c r="M38" s="130"/>
      <c r="N38" s="131"/>
      <c r="O38" s="134"/>
      <c r="P38" s="135"/>
      <c r="Q38" s="135"/>
      <c r="R38" s="135"/>
      <c r="S38" s="121"/>
      <c r="T38" s="121"/>
      <c r="U38" s="121"/>
      <c r="V38" s="79"/>
      <c r="W38" s="79"/>
      <c r="X38" s="79"/>
      <c r="Y38" s="79"/>
      <c r="Z38" s="79"/>
      <c r="AA38" s="79"/>
      <c r="AB38" s="79"/>
      <c r="AC38" s="79"/>
      <c r="AD38" s="79"/>
      <c r="AE38" s="79"/>
      <c r="AF38" s="79"/>
      <c r="AG38" s="79"/>
      <c r="AH38" s="79"/>
      <c r="AI38" s="79"/>
      <c r="AJ38" s="80"/>
      <c r="AK38" s="51"/>
    </row>
    <row r="39" spans="3:39" s="50" customFormat="1" ht="13.5" customHeight="1">
      <c r="C39" s="120"/>
      <c r="D39" s="121"/>
      <c r="E39" s="122"/>
      <c r="F39" s="81" t="s">
        <v>52</v>
      </c>
      <c r="G39" s="82"/>
      <c r="H39" s="82"/>
      <c r="I39" s="83"/>
      <c r="J39" s="84"/>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6"/>
      <c r="AK39" s="51"/>
    </row>
    <row r="40" spans="3:39" s="50" customFormat="1" ht="13.5" customHeight="1">
      <c r="C40" s="120"/>
      <c r="D40" s="121"/>
      <c r="E40" s="122"/>
      <c r="F40" s="81"/>
      <c r="G40" s="82"/>
      <c r="H40" s="82"/>
      <c r="I40" s="83"/>
      <c r="J40" s="87"/>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9"/>
      <c r="AK40" s="51"/>
    </row>
    <row r="41" spans="3:39" s="50" customFormat="1" ht="13.5" customHeight="1">
      <c r="C41" s="120"/>
      <c r="D41" s="121"/>
      <c r="E41" s="122"/>
      <c r="F41" s="81"/>
      <c r="G41" s="82"/>
      <c r="H41" s="82"/>
      <c r="I41" s="83"/>
      <c r="J41" s="90"/>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2"/>
      <c r="AK41" s="51"/>
    </row>
    <row r="42" spans="3:39" s="50" customFormat="1" ht="13.5" customHeight="1">
      <c r="C42" s="120"/>
      <c r="D42" s="121"/>
      <c r="E42" s="122"/>
      <c r="F42" s="93" t="s">
        <v>53</v>
      </c>
      <c r="G42" s="94"/>
      <c r="H42" s="94"/>
      <c r="I42" s="95"/>
      <c r="J42" s="96"/>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8"/>
      <c r="AK42" s="51"/>
    </row>
    <row r="43" spans="3:39" s="50" customFormat="1" ht="13.5" customHeight="1">
      <c r="C43" s="120"/>
      <c r="D43" s="121"/>
      <c r="E43" s="122"/>
      <c r="F43" s="93"/>
      <c r="G43" s="94"/>
      <c r="H43" s="94"/>
      <c r="I43" s="95"/>
      <c r="J43" s="97"/>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80"/>
      <c r="AK43" s="51"/>
    </row>
    <row r="44" spans="3:39" ht="13.5" customHeight="1">
      <c r="C44" s="120"/>
      <c r="D44" s="121"/>
      <c r="E44" s="122"/>
      <c r="F44" s="98" t="s">
        <v>54</v>
      </c>
      <c r="G44" s="94"/>
      <c r="H44" s="94"/>
      <c r="I44" s="95"/>
      <c r="J44" s="96"/>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8"/>
    </row>
    <row r="45" spans="3:39" ht="13.5" customHeight="1">
      <c r="C45" s="123"/>
      <c r="D45" s="124"/>
      <c r="E45" s="125"/>
      <c r="F45" s="93"/>
      <c r="G45" s="94"/>
      <c r="H45" s="94"/>
      <c r="I45" s="95"/>
      <c r="J45" s="97"/>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80"/>
    </row>
    <row r="46" spans="3:39" ht="13.5" customHeight="1"/>
    <row r="47" spans="3:39" ht="13.5" customHeight="1"/>
    <row r="48" spans="3:39" ht="13.5" customHeight="1"/>
    <row r="49" spans="2:27" ht="13.5" customHeight="1"/>
    <row r="50" spans="2:27" ht="13.5" customHeight="1"/>
    <row r="51" spans="2:27" ht="13.5" customHeight="1"/>
    <row r="52" spans="2:27" ht="13.5" customHeight="1"/>
    <row r="53" spans="2:27" ht="13.5" customHeight="1"/>
    <row r="54" spans="2:27" ht="13.5" customHeight="1"/>
    <row r="55" spans="2:27" ht="13.5" customHeight="1"/>
    <row r="56" spans="2:27" ht="13.5" customHeight="1"/>
    <row r="57" spans="2:27" ht="13.5" customHeight="1"/>
    <row r="58" spans="2:27" ht="13.5" customHeight="1"/>
    <row r="59" spans="2:27" ht="13.5" customHeight="1"/>
    <row r="60" spans="2:27" ht="13.5" customHeight="1"/>
    <row r="61" spans="2:27" ht="13.5" customHeight="1">
      <c r="B61" s="52"/>
    </row>
    <row r="62" spans="2:27" ht="13.5" customHeight="1"/>
    <row r="63" spans="2:27" ht="13.5" customHeight="1">
      <c r="Z63" s="53"/>
      <c r="AA63" s="53"/>
    </row>
    <row r="64" spans="2:27" ht="13.5" customHeight="1">
      <c r="Z64" s="53"/>
      <c r="AA64" s="53"/>
    </row>
    <row r="65" ht="13.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111" ht="13.5" customHeight="1"/>
    <row r="118" ht="13.5" customHeight="1"/>
    <row r="120" ht="13.5" customHeight="1"/>
    <row r="121" ht="13.5" customHeight="1"/>
    <row r="123" ht="13.5" customHeight="1"/>
    <row r="124" ht="13.5" customHeight="1"/>
    <row r="126" ht="13.5" customHeight="1"/>
    <row r="127" ht="13.5" customHeight="1"/>
    <row r="129" ht="13.5" customHeight="1"/>
    <row r="130" ht="13.5" customHeight="1"/>
    <row r="132" ht="13.5" customHeight="1"/>
    <row r="133" ht="13.5" customHeight="1"/>
    <row r="135" ht="13.5" customHeight="1"/>
    <row r="136" ht="13.5" customHeight="1"/>
    <row r="138" ht="13.5" customHeight="1"/>
    <row r="139" ht="13.5" customHeight="1"/>
    <row r="140" ht="13.5" customHeight="1"/>
    <row r="141" ht="13.5" customHeight="1"/>
    <row r="142" ht="13.5" customHeight="1"/>
    <row r="144" ht="13.5" customHeight="1"/>
    <row r="145" ht="13.5" customHeight="1"/>
  </sheetData>
  <sheetProtection formatCells="0"/>
  <mergeCells count="40">
    <mergeCell ref="R10:V11"/>
    <mergeCell ref="W10:AI11"/>
    <mergeCell ref="W3:Y3"/>
    <mergeCell ref="X5:Z5"/>
    <mergeCell ref="AA5:AD5"/>
    <mergeCell ref="AF5:AG5"/>
    <mergeCell ref="AI5:AJ5"/>
    <mergeCell ref="T24:T25"/>
    <mergeCell ref="R12:V13"/>
    <mergeCell ref="W12:AI13"/>
    <mergeCell ref="R14:V15"/>
    <mergeCell ref="W14:AI15"/>
    <mergeCell ref="B17:AK17"/>
    <mergeCell ref="B18:AK18"/>
    <mergeCell ref="B20:E20"/>
    <mergeCell ref="G20:H20"/>
    <mergeCell ref="J20:K20"/>
    <mergeCell ref="L20:AK20"/>
    <mergeCell ref="B21:AK22"/>
    <mergeCell ref="F44:I45"/>
    <mergeCell ref="J44:AJ45"/>
    <mergeCell ref="U24:W25"/>
    <mergeCell ref="X24:AJ25"/>
    <mergeCell ref="C26:I33"/>
    <mergeCell ref="J26:AJ33"/>
    <mergeCell ref="C37:E45"/>
    <mergeCell ref="F37:I38"/>
    <mergeCell ref="J37:J38"/>
    <mergeCell ref="K37:N38"/>
    <mergeCell ref="O37:R38"/>
    <mergeCell ref="S37:U38"/>
    <mergeCell ref="C24:I25"/>
    <mergeCell ref="J24:O25"/>
    <mergeCell ref="P24:P25"/>
    <mergeCell ref="Q24:S25"/>
    <mergeCell ref="V37:AJ38"/>
    <mergeCell ref="F39:I41"/>
    <mergeCell ref="J39:AJ41"/>
    <mergeCell ref="F42:I43"/>
    <mergeCell ref="J42:AJ43"/>
  </mergeCells>
  <phoneticPr fontId="3"/>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7F51-9A8F-493F-8A0E-53C764EC6323}">
  <sheetPr>
    <pageSetUpPr fitToPage="1"/>
  </sheetPr>
  <dimension ref="A2:AK143"/>
  <sheetViews>
    <sheetView showGridLines="0" view="pageBreakPreview" topLeftCell="A3" zoomScale="130" zoomScaleNormal="130" zoomScaleSheetLayoutView="130" workbookViewId="0">
      <selection activeCell="M9" sqref="M9"/>
    </sheetView>
  </sheetViews>
  <sheetFormatPr defaultColWidth="2.3984375" defaultRowHeight="13.2"/>
  <cols>
    <col min="1" max="16384" width="2.3984375" style="38"/>
  </cols>
  <sheetData>
    <row r="2" spans="1:37" ht="18.75" customHeight="1">
      <c r="A2" s="37" t="s">
        <v>55</v>
      </c>
    </row>
    <row r="3" spans="1:37" s="39" customFormat="1" ht="13.5" customHeight="1">
      <c r="W3" s="146"/>
      <c r="X3" s="146"/>
      <c r="Y3" s="146"/>
    </row>
    <row r="4" spans="1:37" s="39" customFormat="1" ht="13.5" customHeight="1"/>
    <row r="5" spans="1:37" s="39" customFormat="1" ht="13.5" customHeight="1">
      <c r="S5" s="40"/>
      <c r="T5" s="40"/>
      <c r="X5" s="147"/>
      <c r="Y5" s="147"/>
      <c r="Z5" s="147"/>
      <c r="AA5" s="178"/>
      <c r="AB5" s="178"/>
      <c r="AC5" s="178"/>
      <c r="AD5" s="178"/>
      <c r="AE5" s="39" t="s">
        <v>35</v>
      </c>
      <c r="AF5" s="178"/>
      <c r="AG5" s="178"/>
      <c r="AH5" s="39" t="s">
        <v>36</v>
      </c>
      <c r="AI5" s="178"/>
      <c r="AJ5" s="178"/>
      <c r="AK5" s="39" t="s">
        <v>37</v>
      </c>
    </row>
    <row r="6" spans="1:37" s="39" customFormat="1" ht="13.5" customHeight="1">
      <c r="S6" s="40"/>
      <c r="T6" s="40"/>
      <c r="AA6" s="41"/>
      <c r="AB6" s="41"/>
      <c r="AC6" s="41"/>
      <c r="AD6" s="41"/>
      <c r="AF6" s="41"/>
      <c r="AG6" s="41"/>
      <c r="AI6" s="41"/>
      <c r="AJ6" s="41"/>
    </row>
    <row r="7" spans="1:37" s="39" customFormat="1" ht="13.5" customHeight="1">
      <c r="B7" s="39" t="s">
        <v>38</v>
      </c>
    </row>
    <row r="8" spans="1:37" s="39" customFormat="1" ht="13.5" customHeight="1">
      <c r="B8" s="39" t="s">
        <v>39</v>
      </c>
    </row>
    <row r="9" spans="1:37" s="39" customFormat="1" ht="13.5" customHeight="1"/>
    <row r="10" spans="1:37" s="39" customFormat="1" ht="13.5" customHeight="1">
      <c r="R10" s="142"/>
      <c r="S10" s="142"/>
      <c r="T10" s="142"/>
      <c r="U10" s="142"/>
      <c r="V10" s="142"/>
      <c r="W10" s="148"/>
      <c r="X10" s="149"/>
      <c r="Y10" s="149"/>
      <c r="Z10" s="149"/>
      <c r="AA10" s="149"/>
      <c r="AB10" s="149"/>
      <c r="AC10" s="149"/>
      <c r="AD10" s="149"/>
      <c r="AE10" s="149"/>
      <c r="AF10" s="149"/>
      <c r="AG10" s="149"/>
      <c r="AH10" s="149"/>
      <c r="AI10" s="149"/>
    </row>
    <row r="11" spans="1:37" s="39" customFormat="1" ht="13.5" customHeight="1">
      <c r="R11" s="142"/>
      <c r="S11" s="142"/>
      <c r="T11" s="142"/>
      <c r="U11" s="142"/>
      <c r="V11" s="142"/>
      <c r="W11" s="149"/>
      <c r="X11" s="149"/>
      <c r="Y11" s="149"/>
      <c r="Z11" s="149"/>
      <c r="AA11" s="149"/>
      <c r="AB11" s="149"/>
      <c r="AC11" s="149"/>
      <c r="AD11" s="149"/>
      <c r="AE11" s="149"/>
      <c r="AF11" s="149"/>
      <c r="AG11" s="149"/>
      <c r="AH11" s="149"/>
      <c r="AI11" s="149"/>
    </row>
    <row r="12" spans="1:37" s="39" customFormat="1" ht="13.5" customHeight="1">
      <c r="R12" s="142" t="s">
        <v>40</v>
      </c>
      <c r="S12" s="142"/>
      <c r="T12" s="142"/>
      <c r="U12" s="142"/>
      <c r="V12" s="142"/>
      <c r="W12" s="143"/>
      <c r="X12" s="143"/>
      <c r="Y12" s="143"/>
      <c r="Z12" s="143"/>
      <c r="AA12" s="143"/>
      <c r="AB12" s="143"/>
      <c r="AC12" s="143"/>
      <c r="AD12" s="143"/>
      <c r="AE12" s="143"/>
      <c r="AF12" s="143"/>
      <c r="AG12" s="143"/>
      <c r="AH12" s="143"/>
      <c r="AI12" s="143"/>
    </row>
    <row r="13" spans="1:37" s="39" customFormat="1" ht="13.5" customHeight="1">
      <c r="R13" s="142"/>
      <c r="S13" s="142"/>
      <c r="T13" s="142"/>
      <c r="U13" s="142"/>
      <c r="V13" s="142"/>
      <c r="W13" s="143"/>
      <c r="X13" s="143"/>
      <c r="Y13" s="143"/>
      <c r="Z13" s="143"/>
      <c r="AA13" s="143"/>
      <c r="AB13" s="143"/>
      <c r="AC13" s="143"/>
      <c r="AD13" s="143"/>
      <c r="AE13" s="143"/>
      <c r="AF13" s="143"/>
      <c r="AG13" s="143"/>
      <c r="AH13" s="143"/>
      <c r="AI13" s="143"/>
    </row>
    <row r="14" spans="1:37" s="39" customFormat="1" ht="13.5" customHeight="1">
      <c r="R14" s="144" t="s">
        <v>41</v>
      </c>
      <c r="S14" s="144"/>
      <c r="T14" s="144"/>
      <c r="U14" s="144"/>
      <c r="V14" s="144"/>
      <c r="W14" s="143"/>
      <c r="X14" s="143"/>
      <c r="Y14" s="143"/>
      <c r="Z14" s="143"/>
      <c r="AA14" s="143"/>
      <c r="AB14" s="143"/>
      <c r="AC14" s="143"/>
      <c r="AD14" s="143"/>
      <c r="AE14" s="143"/>
      <c r="AF14" s="143"/>
      <c r="AG14" s="143"/>
      <c r="AH14" s="143"/>
      <c r="AI14" s="143"/>
    </row>
    <row r="15" spans="1:37" s="39" customFormat="1" ht="13.5" customHeight="1">
      <c r="R15" s="144"/>
      <c r="S15" s="144"/>
      <c r="T15" s="144"/>
      <c r="U15" s="144"/>
      <c r="V15" s="144"/>
      <c r="W15" s="143"/>
      <c r="X15" s="143"/>
      <c r="Y15" s="143"/>
      <c r="Z15" s="143"/>
      <c r="AA15" s="143"/>
      <c r="AB15" s="143"/>
      <c r="AC15" s="143"/>
      <c r="AD15" s="143"/>
      <c r="AE15" s="143"/>
      <c r="AF15" s="143"/>
      <c r="AG15" s="143"/>
      <c r="AH15" s="143"/>
      <c r="AI15" s="143"/>
    </row>
    <row r="16" spans="1:37" s="39" customFormat="1" ht="13.5" customHeight="1"/>
    <row r="17" spans="2:37" ht="13.5" customHeight="1">
      <c r="B17" s="145" t="s">
        <v>56</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7" ht="13.5" customHeight="1">
      <c r="B18" s="145" t="s">
        <v>57</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s="39" customFormat="1" ht="13.5" customHeight="1"/>
    <row r="20" spans="2:37" ht="13.5" customHeight="1"/>
    <row r="21" spans="2:37" s="39" customFormat="1" ht="13.5" customHeight="1">
      <c r="C21" s="177"/>
      <c r="D21" s="177"/>
      <c r="E21" s="177"/>
      <c r="F21" s="177"/>
      <c r="G21" s="54" t="s">
        <v>35</v>
      </c>
      <c r="H21" s="177"/>
      <c r="I21" s="177"/>
      <c r="J21" s="54" t="s">
        <v>36</v>
      </c>
      <c r="K21" s="177"/>
      <c r="L21" s="177"/>
      <c r="M21" s="148" t="s">
        <v>58</v>
      </c>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row>
    <row r="22" spans="2:37" s="39" customFormat="1" ht="13.5" customHeight="1">
      <c r="C22" s="148" t="s">
        <v>59</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2:37" s="39" customFormat="1" ht="13.5" customHeight="1">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row>
    <row r="24" spans="2:37" s="39" customFormat="1" ht="13.5" customHeight="1">
      <c r="C24" s="54"/>
      <c r="D24" s="54"/>
      <c r="E24" s="54"/>
      <c r="F24" s="54"/>
      <c r="G24" s="54"/>
      <c r="H24" s="54"/>
      <c r="I24" s="54"/>
      <c r="J24" s="54"/>
      <c r="K24" s="54"/>
      <c r="L24" s="54"/>
      <c r="M24" s="54"/>
      <c r="N24" s="54"/>
      <c r="O24" s="54"/>
      <c r="P24" s="54"/>
      <c r="Q24" s="54"/>
      <c r="R24" s="54"/>
      <c r="S24" s="54"/>
      <c r="T24" s="54"/>
      <c r="U24" s="54"/>
      <c r="V24" s="54"/>
      <c r="W24" s="54"/>
      <c r="X24" s="54"/>
      <c r="Y24" s="54"/>
    </row>
    <row r="25" spans="2:37" s="39" customFormat="1" ht="13.5" customHeight="1"/>
    <row r="26" spans="2:37" s="39" customFormat="1" ht="13.5" customHeight="1">
      <c r="C26" s="151" t="s">
        <v>60</v>
      </c>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s="39" customFormat="1" ht="13.5" customHeight="1">
      <c r="C27" s="151"/>
      <c r="D27" s="151"/>
      <c r="E27" s="151"/>
      <c r="F27" s="151"/>
      <c r="G27" s="151"/>
      <c r="H27" s="151"/>
      <c r="I27" s="151"/>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row>
    <row r="28" spans="2:37" s="39" customFormat="1" ht="13.5" customHeight="1">
      <c r="C28" s="171" t="s">
        <v>61</v>
      </c>
      <c r="D28" s="172"/>
      <c r="E28" s="172"/>
      <c r="F28" s="172"/>
      <c r="G28" s="172"/>
      <c r="H28" s="172"/>
      <c r="I28" s="173"/>
      <c r="J28" s="153"/>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7" t="s">
        <v>62</v>
      </c>
      <c r="AJ28" s="158"/>
    </row>
    <row r="29" spans="2:37" s="39" customFormat="1" ht="13.5" customHeight="1">
      <c r="C29" s="174"/>
      <c r="D29" s="175"/>
      <c r="E29" s="175"/>
      <c r="F29" s="175"/>
      <c r="G29" s="175"/>
      <c r="H29" s="175"/>
      <c r="I29" s="176"/>
      <c r="J29" s="155"/>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7"/>
      <c r="AJ29" s="158"/>
    </row>
    <row r="30" spans="2:37" ht="13.5" customHeight="1"/>
    <row r="31" spans="2:37" ht="13.5" customHeight="1">
      <c r="C31" s="55"/>
      <c r="D31" s="38" t="s">
        <v>63</v>
      </c>
    </row>
    <row r="32" spans="2:37" ht="13.5" customHeight="1">
      <c r="C32" s="150" t="s">
        <v>64</v>
      </c>
      <c r="D32" s="151"/>
      <c r="E32" s="151"/>
      <c r="F32" s="151"/>
      <c r="G32" s="151"/>
      <c r="H32" s="151"/>
      <c r="I32" s="151"/>
      <c r="J32" s="96"/>
      <c r="K32" s="77"/>
      <c r="L32" s="77"/>
      <c r="M32" s="77"/>
      <c r="N32" s="77"/>
      <c r="O32" s="77"/>
      <c r="P32" s="77"/>
      <c r="Q32" s="77"/>
      <c r="R32" s="77"/>
      <c r="S32" s="77"/>
      <c r="T32" s="77"/>
      <c r="U32" s="77"/>
      <c r="V32" s="78"/>
      <c r="W32" s="150" t="s">
        <v>65</v>
      </c>
      <c r="X32" s="151"/>
      <c r="Y32" s="151"/>
      <c r="Z32" s="151"/>
      <c r="AA32" s="151"/>
      <c r="AB32" s="151"/>
      <c r="AC32" s="151"/>
      <c r="AD32" s="169"/>
      <c r="AE32" s="170"/>
      <c r="AF32" s="170"/>
      <c r="AG32" s="170"/>
      <c r="AH32" s="170"/>
      <c r="AI32" s="170"/>
      <c r="AJ32" s="170"/>
    </row>
    <row r="33" spans="3:36" ht="13.5" customHeight="1">
      <c r="C33" s="151"/>
      <c r="D33" s="151"/>
      <c r="E33" s="151"/>
      <c r="F33" s="151"/>
      <c r="G33" s="151"/>
      <c r="H33" s="151"/>
      <c r="I33" s="151"/>
      <c r="J33" s="97"/>
      <c r="K33" s="79"/>
      <c r="L33" s="79"/>
      <c r="M33" s="79"/>
      <c r="N33" s="79"/>
      <c r="O33" s="79"/>
      <c r="P33" s="79"/>
      <c r="Q33" s="79"/>
      <c r="R33" s="79"/>
      <c r="S33" s="79"/>
      <c r="T33" s="79"/>
      <c r="U33" s="79"/>
      <c r="V33" s="80"/>
      <c r="W33" s="151"/>
      <c r="X33" s="151"/>
      <c r="Y33" s="151"/>
      <c r="Z33" s="151"/>
      <c r="AA33" s="151"/>
      <c r="AB33" s="151"/>
      <c r="AC33" s="151"/>
      <c r="AD33" s="170"/>
      <c r="AE33" s="170"/>
      <c r="AF33" s="170"/>
      <c r="AG33" s="170"/>
      <c r="AH33" s="170"/>
      <c r="AI33" s="170"/>
      <c r="AJ33" s="170"/>
    </row>
    <row r="34" spans="3:36" ht="13.5" customHeight="1">
      <c r="C34" s="150" t="s">
        <v>66</v>
      </c>
      <c r="D34" s="151"/>
      <c r="E34" s="151"/>
      <c r="F34" s="151"/>
      <c r="G34" s="151"/>
      <c r="H34" s="151"/>
      <c r="I34" s="151"/>
      <c r="J34" s="96"/>
      <c r="K34" s="77"/>
      <c r="L34" s="77"/>
      <c r="M34" s="77"/>
      <c r="N34" s="77"/>
      <c r="O34" s="77"/>
      <c r="P34" s="77"/>
      <c r="Q34" s="77"/>
      <c r="R34" s="77"/>
      <c r="S34" s="77"/>
      <c r="T34" s="77"/>
      <c r="U34" s="77"/>
      <c r="V34" s="78"/>
      <c r="W34" s="150" t="s">
        <v>67</v>
      </c>
      <c r="X34" s="151"/>
      <c r="Y34" s="151"/>
      <c r="Z34" s="151"/>
      <c r="AA34" s="151"/>
      <c r="AB34" s="151"/>
      <c r="AC34" s="151"/>
      <c r="AD34" s="159"/>
      <c r="AE34" s="160"/>
      <c r="AF34" s="160"/>
      <c r="AG34" s="160"/>
      <c r="AH34" s="160"/>
      <c r="AI34" s="160"/>
      <c r="AJ34" s="160"/>
    </row>
    <row r="35" spans="3:36" ht="13.5" customHeight="1">
      <c r="C35" s="151"/>
      <c r="D35" s="151"/>
      <c r="E35" s="151"/>
      <c r="F35" s="151"/>
      <c r="G35" s="151"/>
      <c r="H35" s="151"/>
      <c r="I35" s="151"/>
      <c r="J35" s="97"/>
      <c r="K35" s="79"/>
      <c r="L35" s="79"/>
      <c r="M35" s="79"/>
      <c r="N35" s="79"/>
      <c r="O35" s="79"/>
      <c r="P35" s="79"/>
      <c r="Q35" s="79"/>
      <c r="R35" s="79"/>
      <c r="S35" s="79"/>
      <c r="T35" s="79"/>
      <c r="U35" s="79"/>
      <c r="V35" s="80"/>
      <c r="W35" s="151"/>
      <c r="X35" s="151"/>
      <c r="Y35" s="151"/>
      <c r="Z35" s="151"/>
      <c r="AA35" s="151"/>
      <c r="AB35" s="151"/>
      <c r="AC35" s="151"/>
      <c r="AD35" s="160"/>
      <c r="AE35" s="160"/>
      <c r="AF35" s="160"/>
      <c r="AG35" s="160"/>
      <c r="AH35" s="160"/>
      <c r="AI35" s="160"/>
      <c r="AJ35" s="160"/>
    </row>
    <row r="36" spans="3:36" ht="13.5" customHeight="1">
      <c r="C36" s="150" t="s">
        <v>68</v>
      </c>
      <c r="D36" s="151"/>
      <c r="E36" s="151"/>
      <c r="F36" s="151"/>
      <c r="G36" s="151"/>
      <c r="H36" s="151"/>
      <c r="I36" s="151"/>
      <c r="J36" s="161"/>
      <c r="K36" s="162"/>
      <c r="L36" s="162"/>
      <c r="M36" s="162"/>
      <c r="N36" s="162"/>
      <c r="O36" s="162"/>
      <c r="P36" s="162"/>
      <c r="Q36" s="162"/>
      <c r="R36" s="162"/>
      <c r="S36" s="162"/>
      <c r="T36" s="162"/>
      <c r="U36" s="162"/>
      <c r="V36" s="163"/>
      <c r="W36" s="150" t="s">
        <v>69</v>
      </c>
      <c r="X36" s="151"/>
      <c r="Y36" s="151"/>
      <c r="Z36" s="151"/>
      <c r="AA36" s="151"/>
      <c r="AB36" s="151"/>
      <c r="AC36" s="151"/>
      <c r="AD36" s="167"/>
      <c r="AE36" s="168"/>
      <c r="AF36" s="168"/>
      <c r="AG36" s="168"/>
      <c r="AH36" s="168"/>
      <c r="AI36" s="168"/>
      <c r="AJ36" s="168"/>
    </row>
    <row r="37" spans="3:36" ht="13.5" customHeight="1">
      <c r="C37" s="151"/>
      <c r="D37" s="151"/>
      <c r="E37" s="151"/>
      <c r="F37" s="151"/>
      <c r="G37" s="151"/>
      <c r="H37" s="151"/>
      <c r="I37" s="151"/>
      <c r="J37" s="164"/>
      <c r="K37" s="165"/>
      <c r="L37" s="165"/>
      <c r="M37" s="165"/>
      <c r="N37" s="165"/>
      <c r="O37" s="165"/>
      <c r="P37" s="165"/>
      <c r="Q37" s="165"/>
      <c r="R37" s="165"/>
      <c r="S37" s="165"/>
      <c r="T37" s="165"/>
      <c r="U37" s="165"/>
      <c r="V37" s="166"/>
      <c r="W37" s="151"/>
      <c r="X37" s="151"/>
      <c r="Y37" s="151"/>
      <c r="Z37" s="151"/>
      <c r="AA37" s="151"/>
      <c r="AB37" s="151"/>
      <c r="AC37" s="151"/>
      <c r="AD37" s="168"/>
      <c r="AE37" s="168"/>
      <c r="AF37" s="168"/>
      <c r="AG37" s="168"/>
      <c r="AH37" s="168"/>
      <c r="AI37" s="168"/>
      <c r="AJ37" s="168"/>
    </row>
    <row r="38" spans="3:36" ht="13.5" customHeight="1">
      <c r="C38" s="150" t="s">
        <v>70</v>
      </c>
      <c r="D38" s="151"/>
      <c r="E38" s="151"/>
      <c r="F38" s="151"/>
      <c r="G38" s="151"/>
      <c r="H38" s="151"/>
      <c r="I38" s="151"/>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row>
    <row r="39" spans="3:36" ht="13.5" customHeight="1">
      <c r="C39" s="151"/>
      <c r="D39" s="151"/>
      <c r="E39" s="151"/>
      <c r="F39" s="151"/>
      <c r="G39" s="151"/>
      <c r="H39" s="151"/>
      <c r="I39" s="151"/>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row>
    <row r="40" spans="3:36" ht="13.5" customHeight="1">
      <c r="C40" s="150" t="s">
        <v>71</v>
      </c>
      <c r="D40" s="151"/>
      <c r="E40" s="151"/>
      <c r="F40" s="151"/>
      <c r="G40" s="151"/>
      <c r="H40" s="151"/>
      <c r="I40" s="151"/>
      <c r="J40" s="153"/>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7" t="s">
        <v>62</v>
      </c>
      <c r="AJ40" s="158"/>
    </row>
    <row r="41" spans="3:36" ht="13.5" customHeight="1">
      <c r="C41" s="151"/>
      <c r="D41" s="151"/>
      <c r="E41" s="151"/>
      <c r="F41" s="151"/>
      <c r="G41" s="151"/>
      <c r="H41" s="151"/>
      <c r="I41" s="151"/>
      <c r="J41" s="155"/>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7"/>
      <c r="AJ41" s="158"/>
    </row>
    <row r="42" spans="3:36" ht="13.5" customHeight="1"/>
    <row r="43" spans="3:36" ht="13.5" customHeight="1">
      <c r="C43" s="55"/>
      <c r="D43" s="38" t="s">
        <v>72</v>
      </c>
    </row>
    <row r="44" spans="3:36" ht="13.5" customHeight="1">
      <c r="C44" s="150" t="s">
        <v>64</v>
      </c>
      <c r="D44" s="151"/>
      <c r="E44" s="151"/>
      <c r="F44" s="151"/>
      <c r="G44" s="151"/>
      <c r="H44" s="151"/>
      <c r="I44" s="151"/>
      <c r="J44" s="96"/>
      <c r="K44" s="77"/>
      <c r="L44" s="77"/>
      <c r="M44" s="77"/>
      <c r="N44" s="77"/>
      <c r="O44" s="77"/>
      <c r="P44" s="77"/>
      <c r="Q44" s="77"/>
      <c r="R44" s="77"/>
      <c r="S44" s="77"/>
      <c r="T44" s="77"/>
      <c r="U44" s="77"/>
      <c r="V44" s="78"/>
      <c r="W44" s="150" t="s">
        <v>65</v>
      </c>
      <c r="X44" s="151"/>
      <c r="Y44" s="151"/>
      <c r="Z44" s="151"/>
      <c r="AA44" s="151"/>
      <c r="AB44" s="151"/>
      <c r="AC44" s="151"/>
      <c r="AD44" s="169"/>
      <c r="AE44" s="170"/>
      <c r="AF44" s="170"/>
      <c r="AG44" s="170"/>
      <c r="AH44" s="170"/>
      <c r="AI44" s="170"/>
      <c r="AJ44" s="170"/>
    </row>
    <row r="45" spans="3:36" ht="13.5" customHeight="1">
      <c r="C45" s="151"/>
      <c r="D45" s="151"/>
      <c r="E45" s="151"/>
      <c r="F45" s="151"/>
      <c r="G45" s="151"/>
      <c r="H45" s="151"/>
      <c r="I45" s="151"/>
      <c r="J45" s="97"/>
      <c r="K45" s="79"/>
      <c r="L45" s="79"/>
      <c r="M45" s="79"/>
      <c r="N45" s="79"/>
      <c r="O45" s="79"/>
      <c r="P45" s="79"/>
      <c r="Q45" s="79"/>
      <c r="R45" s="79"/>
      <c r="S45" s="79"/>
      <c r="T45" s="79"/>
      <c r="U45" s="79"/>
      <c r="V45" s="80"/>
      <c r="W45" s="151"/>
      <c r="X45" s="151"/>
      <c r="Y45" s="151"/>
      <c r="Z45" s="151"/>
      <c r="AA45" s="151"/>
      <c r="AB45" s="151"/>
      <c r="AC45" s="151"/>
      <c r="AD45" s="170"/>
      <c r="AE45" s="170"/>
      <c r="AF45" s="170"/>
      <c r="AG45" s="170"/>
      <c r="AH45" s="170"/>
      <c r="AI45" s="170"/>
      <c r="AJ45" s="170"/>
    </row>
    <row r="46" spans="3:36" ht="13.5" customHeight="1">
      <c r="C46" s="150" t="s">
        <v>66</v>
      </c>
      <c r="D46" s="151"/>
      <c r="E46" s="151"/>
      <c r="F46" s="151"/>
      <c r="G46" s="151"/>
      <c r="H46" s="151"/>
      <c r="I46" s="151"/>
      <c r="J46" s="96"/>
      <c r="K46" s="77"/>
      <c r="L46" s="77"/>
      <c r="M46" s="77"/>
      <c r="N46" s="77"/>
      <c r="O46" s="77"/>
      <c r="P46" s="77"/>
      <c r="Q46" s="77"/>
      <c r="R46" s="77"/>
      <c r="S46" s="77"/>
      <c r="T46" s="77"/>
      <c r="U46" s="77"/>
      <c r="V46" s="78"/>
      <c r="W46" s="150" t="s">
        <v>67</v>
      </c>
      <c r="X46" s="151"/>
      <c r="Y46" s="151"/>
      <c r="Z46" s="151"/>
      <c r="AA46" s="151"/>
      <c r="AB46" s="151"/>
      <c r="AC46" s="151"/>
      <c r="AD46" s="159"/>
      <c r="AE46" s="160"/>
      <c r="AF46" s="160"/>
      <c r="AG46" s="160"/>
      <c r="AH46" s="160"/>
      <c r="AI46" s="160"/>
      <c r="AJ46" s="160"/>
    </row>
    <row r="47" spans="3:36" ht="13.5" customHeight="1">
      <c r="C47" s="151"/>
      <c r="D47" s="151"/>
      <c r="E47" s="151"/>
      <c r="F47" s="151"/>
      <c r="G47" s="151"/>
      <c r="H47" s="151"/>
      <c r="I47" s="151"/>
      <c r="J47" s="97"/>
      <c r="K47" s="79"/>
      <c r="L47" s="79"/>
      <c r="M47" s="79"/>
      <c r="N47" s="79"/>
      <c r="O47" s="79"/>
      <c r="P47" s="79"/>
      <c r="Q47" s="79"/>
      <c r="R47" s="79"/>
      <c r="S47" s="79"/>
      <c r="T47" s="79"/>
      <c r="U47" s="79"/>
      <c r="V47" s="80"/>
      <c r="W47" s="151"/>
      <c r="X47" s="151"/>
      <c r="Y47" s="151"/>
      <c r="Z47" s="151"/>
      <c r="AA47" s="151"/>
      <c r="AB47" s="151"/>
      <c r="AC47" s="151"/>
      <c r="AD47" s="160"/>
      <c r="AE47" s="160"/>
      <c r="AF47" s="160"/>
      <c r="AG47" s="160"/>
      <c r="AH47" s="160"/>
      <c r="AI47" s="160"/>
      <c r="AJ47" s="160"/>
    </row>
    <row r="48" spans="3:36" ht="13.5" customHeight="1">
      <c r="C48" s="150" t="s">
        <v>68</v>
      </c>
      <c r="D48" s="151"/>
      <c r="E48" s="151"/>
      <c r="F48" s="151"/>
      <c r="G48" s="151"/>
      <c r="H48" s="151"/>
      <c r="I48" s="151"/>
      <c r="J48" s="161"/>
      <c r="K48" s="162"/>
      <c r="L48" s="162"/>
      <c r="M48" s="162"/>
      <c r="N48" s="162"/>
      <c r="O48" s="162"/>
      <c r="P48" s="162"/>
      <c r="Q48" s="162"/>
      <c r="R48" s="162"/>
      <c r="S48" s="162"/>
      <c r="T48" s="162"/>
      <c r="U48" s="162"/>
      <c r="V48" s="163"/>
      <c r="W48" s="150" t="s">
        <v>69</v>
      </c>
      <c r="X48" s="151"/>
      <c r="Y48" s="151"/>
      <c r="Z48" s="151"/>
      <c r="AA48" s="151"/>
      <c r="AB48" s="151"/>
      <c r="AC48" s="151"/>
      <c r="AD48" s="167"/>
      <c r="AE48" s="168"/>
      <c r="AF48" s="168"/>
      <c r="AG48" s="168"/>
      <c r="AH48" s="168"/>
      <c r="AI48" s="168"/>
      <c r="AJ48" s="168"/>
    </row>
    <row r="49" spans="3:36" ht="13.5" customHeight="1">
      <c r="C49" s="151"/>
      <c r="D49" s="151"/>
      <c r="E49" s="151"/>
      <c r="F49" s="151"/>
      <c r="G49" s="151"/>
      <c r="H49" s="151"/>
      <c r="I49" s="151"/>
      <c r="J49" s="164"/>
      <c r="K49" s="165"/>
      <c r="L49" s="165"/>
      <c r="M49" s="165"/>
      <c r="N49" s="165"/>
      <c r="O49" s="165"/>
      <c r="P49" s="165"/>
      <c r="Q49" s="165"/>
      <c r="R49" s="165"/>
      <c r="S49" s="165"/>
      <c r="T49" s="165"/>
      <c r="U49" s="165"/>
      <c r="V49" s="166"/>
      <c r="W49" s="151"/>
      <c r="X49" s="151"/>
      <c r="Y49" s="151"/>
      <c r="Z49" s="151"/>
      <c r="AA49" s="151"/>
      <c r="AB49" s="151"/>
      <c r="AC49" s="151"/>
      <c r="AD49" s="168"/>
      <c r="AE49" s="168"/>
      <c r="AF49" s="168"/>
      <c r="AG49" s="168"/>
      <c r="AH49" s="168"/>
      <c r="AI49" s="168"/>
      <c r="AJ49" s="168"/>
    </row>
    <row r="50" spans="3:36" ht="13.5" customHeight="1">
      <c r="C50" s="150" t="s">
        <v>70</v>
      </c>
      <c r="D50" s="151"/>
      <c r="E50" s="151"/>
      <c r="F50" s="151"/>
      <c r="G50" s="151"/>
      <c r="H50" s="151"/>
      <c r="I50" s="151"/>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row>
    <row r="51" spans="3:36" ht="13.5" customHeight="1">
      <c r="C51" s="151"/>
      <c r="D51" s="151"/>
      <c r="E51" s="151"/>
      <c r="F51" s="151"/>
      <c r="G51" s="151"/>
      <c r="H51" s="151"/>
      <c r="I51" s="151"/>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row>
    <row r="52" spans="3:36" ht="13.5" customHeight="1">
      <c r="C52" s="150" t="s">
        <v>71</v>
      </c>
      <c r="D52" s="151"/>
      <c r="E52" s="151"/>
      <c r="F52" s="151"/>
      <c r="G52" s="151"/>
      <c r="H52" s="151"/>
      <c r="I52" s="151"/>
      <c r="J52" s="153"/>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7" t="s">
        <v>62</v>
      </c>
      <c r="AJ52" s="158"/>
    </row>
    <row r="53" spans="3:36" ht="12.75" customHeight="1">
      <c r="C53" s="151"/>
      <c r="D53" s="151"/>
      <c r="E53" s="151"/>
      <c r="F53" s="151"/>
      <c r="G53" s="151"/>
      <c r="H53" s="151"/>
      <c r="I53" s="151"/>
      <c r="J53" s="155"/>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7"/>
      <c r="AJ53" s="158"/>
    </row>
    <row r="54" spans="3:36" ht="12.75" customHeight="1" thickBot="1"/>
    <row r="55" spans="3:36" ht="13.5" customHeight="1" thickTop="1">
      <c r="D55" s="56" t="s">
        <v>73</v>
      </c>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8"/>
    </row>
    <row r="56" spans="3:36" ht="13.5" customHeight="1">
      <c r="D56" s="59" t="s">
        <v>74</v>
      </c>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1"/>
    </row>
    <row r="57" spans="3:36" ht="13.5" customHeight="1">
      <c r="D57" s="59" t="s">
        <v>75</v>
      </c>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1"/>
    </row>
    <row r="58" spans="3:36" ht="13.5" customHeight="1">
      <c r="D58" s="59" t="s">
        <v>76</v>
      </c>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1"/>
    </row>
    <row r="59" spans="3:36" ht="13.5" customHeight="1">
      <c r="D59" s="59" t="s">
        <v>77</v>
      </c>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1"/>
    </row>
    <row r="60" spans="3:36" ht="13.5" customHeight="1">
      <c r="D60" s="59"/>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1"/>
    </row>
    <row r="61" spans="3:36" ht="13.5" customHeight="1">
      <c r="D61" s="59" t="s">
        <v>78</v>
      </c>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1"/>
    </row>
    <row r="62" spans="3:36" ht="13.5" customHeight="1">
      <c r="D62" s="59" t="s">
        <v>79</v>
      </c>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1"/>
    </row>
    <row r="63" spans="3:36" ht="13.5" customHeight="1">
      <c r="D63" s="59" t="s">
        <v>80</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1"/>
    </row>
    <row r="64" spans="3:36" ht="13.5" customHeight="1" thickBot="1">
      <c r="D64" s="62" t="s">
        <v>81</v>
      </c>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4"/>
    </row>
    <row r="65" spans="2:2" ht="13.5" customHeight="1" thickTop="1">
      <c r="B65" s="52"/>
    </row>
    <row r="66" spans="2:2" ht="12.75" customHeight="1"/>
    <row r="67" spans="2:2" ht="12.75" customHeight="1"/>
    <row r="68" spans="2:2" ht="12.75" customHeight="1"/>
    <row r="69" spans="2:2" ht="12.75" customHeight="1"/>
    <row r="70" spans="2:2" ht="12.75" customHeight="1"/>
    <row r="71" spans="2:2" ht="12.75" customHeight="1"/>
    <row r="72" spans="2:2" ht="12.75" customHeight="1"/>
    <row r="73" spans="2:2" ht="12.75" customHeight="1"/>
    <row r="74" spans="2:2" ht="12.75" customHeight="1"/>
    <row r="75" spans="2:2" ht="12.75" customHeight="1"/>
    <row r="76" spans="2:2" ht="12.75" customHeight="1"/>
    <row r="77" spans="2:2" ht="12.75" customHeight="1"/>
    <row r="78" spans="2:2" ht="12.75" customHeight="1"/>
    <row r="79" spans="2:2" ht="12.75" customHeight="1"/>
    <row r="80" spans="2: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109" ht="13.5" customHeight="1"/>
    <row r="116" ht="13.5" customHeight="1"/>
    <row r="118" ht="13.5" customHeight="1"/>
    <row r="119" ht="13.5" customHeight="1"/>
    <row r="121" ht="13.5" customHeight="1"/>
    <row r="122" ht="13.5" customHeight="1"/>
    <row r="124" ht="13.5" customHeight="1"/>
    <row r="125" ht="13.5" customHeight="1"/>
    <row r="127" ht="13.5" customHeight="1"/>
    <row r="128" ht="13.5" customHeight="1"/>
    <row r="130" ht="13.5" customHeight="1"/>
    <row r="131" ht="13.5" customHeight="1"/>
    <row r="133" ht="13.5" customHeight="1"/>
    <row r="134" ht="13.5" customHeight="1"/>
    <row r="136" ht="13.5" customHeight="1"/>
    <row r="137" ht="13.5" customHeight="1"/>
    <row r="138" ht="13.5" customHeight="1"/>
    <row r="139" ht="13.5" customHeight="1"/>
    <row r="140" ht="13.5" customHeight="1"/>
    <row r="142" ht="13.5" customHeight="1"/>
    <row r="143" ht="13.5" customHeight="1"/>
  </sheetData>
  <sheetProtection formatCells="0"/>
  <mergeCells count="57">
    <mergeCell ref="R10:V11"/>
    <mergeCell ref="W10:AI11"/>
    <mergeCell ref="W3:Y3"/>
    <mergeCell ref="X5:Z5"/>
    <mergeCell ref="AA5:AD5"/>
    <mergeCell ref="AF5:AG5"/>
    <mergeCell ref="AI5:AJ5"/>
    <mergeCell ref="C26:I27"/>
    <mergeCell ref="J26:AJ27"/>
    <mergeCell ref="R12:V13"/>
    <mergeCell ref="W12:AI13"/>
    <mergeCell ref="R14:V15"/>
    <mergeCell ref="W14:AI15"/>
    <mergeCell ref="B17:AK17"/>
    <mergeCell ref="B18:AK18"/>
    <mergeCell ref="C21:F21"/>
    <mergeCell ref="H21:I21"/>
    <mergeCell ref="K21:L21"/>
    <mergeCell ref="M21:AJ21"/>
    <mergeCell ref="C22:AJ23"/>
    <mergeCell ref="C28:I29"/>
    <mergeCell ref="J28:AH29"/>
    <mergeCell ref="AI28:AJ29"/>
    <mergeCell ref="C32:I33"/>
    <mergeCell ref="J32:V33"/>
    <mergeCell ref="W32:AC33"/>
    <mergeCell ref="AD32:AJ33"/>
    <mergeCell ref="C44:I45"/>
    <mergeCell ref="J44:V45"/>
    <mergeCell ref="W44:AC45"/>
    <mergeCell ref="AD44:AJ45"/>
    <mergeCell ref="C34:I35"/>
    <mergeCell ref="J34:V35"/>
    <mergeCell ref="W34:AC35"/>
    <mergeCell ref="AD34:AJ35"/>
    <mergeCell ref="C36:I37"/>
    <mergeCell ref="J36:V37"/>
    <mergeCell ref="W36:AC37"/>
    <mergeCell ref="AD36:AJ37"/>
    <mergeCell ref="C38:I39"/>
    <mergeCell ref="J38:AJ39"/>
    <mergeCell ref="C40:I41"/>
    <mergeCell ref="J40:AH41"/>
    <mergeCell ref="AI40:AJ41"/>
    <mergeCell ref="C46:I47"/>
    <mergeCell ref="J46:V47"/>
    <mergeCell ref="W46:AC47"/>
    <mergeCell ref="AD46:AJ47"/>
    <mergeCell ref="C48:I49"/>
    <mergeCell ref="J48:V49"/>
    <mergeCell ref="W48:AC49"/>
    <mergeCell ref="AD48:AJ49"/>
    <mergeCell ref="C50:I51"/>
    <mergeCell ref="J50:AJ51"/>
    <mergeCell ref="C52:I53"/>
    <mergeCell ref="J52:AH53"/>
    <mergeCell ref="AI52:AJ53"/>
  </mergeCells>
  <phoneticPr fontId="3"/>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C269A-6F08-4800-B84E-92953EDB8375}">
  <dimension ref="A2:AM144"/>
  <sheetViews>
    <sheetView showGridLines="0" topLeftCell="A19" zoomScaleNormal="100" zoomScaleSheetLayoutView="100" workbookViewId="0">
      <selection activeCell="AY15" sqref="AY15"/>
    </sheetView>
  </sheetViews>
  <sheetFormatPr defaultColWidth="2.59765625" defaultRowHeight="14.4"/>
  <cols>
    <col min="1" max="38" width="2.59765625" style="38"/>
    <col min="39" max="39" width="2.59765625" style="37"/>
    <col min="40" max="16384" width="2.59765625" style="38"/>
  </cols>
  <sheetData>
    <row r="2" spans="1:39" ht="18.75" customHeight="1">
      <c r="A2" s="37" t="s">
        <v>82</v>
      </c>
    </row>
    <row r="3" spans="1:39" s="39" customFormat="1" ht="13.5" customHeight="1">
      <c r="W3" s="146"/>
      <c r="X3" s="146"/>
      <c r="Y3" s="146"/>
      <c r="AM3" s="37"/>
    </row>
    <row r="4" spans="1:39" s="39" customFormat="1" ht="13.5" customHeight="1">
      <c r="AM4" s="37"/>
    </row>
    <row r="5" spans="1:39" s="39" customFormat="1" ht="13.5" customHeight="1">
      <c r="S5" s="40"/>
      <c r="T5" s="40"/>
      <c r="X5" s="147"/>
      <c r="Y5" s="147"/>
      <c r="Z5" s="147"/>
      <c r="AA5" s="136"/>
      <c r="AB5" s="136"/>
      <c r="AC5" s="136"/>
      <c r="AD5" s="136"/>
      <c r="AE5" s="39" t="s">
        <v>35</v>
      </c>
      <c r="AF5" s="136"/>
      <c r="AG5" s="136"/>
      <c r="AH5" s="39" t="s">
        <v>36</v>
      </c>
      <c r="AI5" s="136"/>
      <c r="AJ5" s="136"/>
      <c r="AK5" s="39" t="s">
        <v>37</v>
      </c>
      <c r="AM5" s="37"/>
    </row>
    <row r="6" spans="1:39" s="39" customFormat="1" ht="13.5" customHeight="1">
      <c r="S6" s="40"/>
      <c r="T6" s="40"/>
      <c r="AA6" s="41"/>
      <c r="AB6" s="41"/>
      <c r="AC6" s="41"/>
      <c r="AD6" s="41"/>
      <c r="AF6" s="41"/>
      <c r="AG6" s="41"/>
      <c r="AI6" s="41"/>
      <c r="AJ6" s="41"/>
      <c r="AM6" s="37"/>
    </row>
    <row r="7" spans="1:39" s="39" customFormat="1" ht="13.5" customHeight="1">
      <c r="B7" s="39" t="s">
        <v>38</v>
      </c>
      <c r="AM7" s="37"/>
    </row>
    <row r="8" spans="1:39" s="39" customFormat="1" ht="13.5" customHeight="1">
      <c r="B8" s="39" t="s">
        <v>39</v>
      </c>
      <c r="AM8" s="37"/>
    </row>
    <row r="9" spans="1:39" s="39" customFormat="1" ht="13.5" customHeight="1">
      <c r="AM9" s="37"/>
    </row>
    <row r="10" spans="1:39" s="39" customFormat="1" ht="13.5" customHeight="1">
      <c r="R10" s="142"/>
      <c r="S10" s="142"/>
      <c r="T10" s="142"/>
      <c r="U10" s="142"/>
      <c r="V10" s="142"/>
      <c r="W10" s="148"/>
      <c r="X10" s="149"/>
      <c r="Y10" s="149"/>
      <c r="Z10" s="149"/>
      <c r="AA10" s="149"/>
      <c r="AB10" s="149"/>
      <c r="AC10" s="149"/>
      <c r="AD10" s="149"/>
      <c r="AE10" s="149"/>
      <c r="AF10" s="149"/>
      <c r="AG10" s="149"/>
      <c r="AH10" s="149"/>
      <c r="AI10" s="149"/>
      <c r="AM10" s="37"/>
    </row>
    <row r="11" spans="1:39" s="39" customFormat="1" ht="13.5" customHeight="1">
      <c r="R11" s="142"/>
      <c r="S11" s="142"/>
      <c r="T11" s="142"/>
      <c r="U11" s="142"/>
      <c r="V11" s="142"/>
      <c r="W11" s="149"/>
      <c r="X11" s="149"/>
      <c r="Y11" s="149"/>
      <c r="Z11" s="149"/>
      <c r="AA11" s="149"/>
      <c r="AB11" s="149"/>
      <c r="AC11" s="149"/>
      <c r="AD11" s="149"/>
      <c r="AE11" s="149"/>
      <c r="AF11" s="149"/>
      <c r="AG11" s="149"/>
      <c r="AH11" s="149"/>
      <c r="AI11" s="149"/>
      <c r="AM11" s="37"/>
    </row>
    <row r="12" spans="1:39"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row>
    <row r="13" spans="1:39" s="39" customFormat="1" ht="13.5" customHeight="1">
      <c r="R13" s="142"/>
      <c r="S13" s="142"/>
      <c r="T13" s="142"/>
      <c r="U13" s="142"/>
      <c r="V13" s="142"/>
      <c r="W13" s="143"/>
      <c r="X13" s="143"/>
      <c r="Y13" s="143"/>
      <c r="Z13" s="143"/>
      <c r="AA13" s="143"/>
      <c r="AB13" s="143"/>
      <c r="AC13" s="143"/>
      <c r="AD13" s="143"/>
      <c r="AE13" s="143"/>
      <c r="AF13" s="143"/>
      <c r="AG13" s="143"/>
      <c r="AH13" s="143"/>
      <c r="AI13" s="143"/>
      <c r="AM13" s="37"/>
    </row>
    <row r="14" spans="1:39"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row>
    <row r="15" spans="1:39" s="39" customFormat="1" ht="13.5" customHeight="1">
      <c r="R15" s="144"/>
      <c r="S15" s="144"/>
      <c r="T15" s="144"/>
      <c r="U15" s="144"/>
      <c r="V15" s="144"/>
      <c r="W15" s="143"/>
      <c r="X15" s="143"/>
      <c r="Y15" s="143"/>
      <c r="Z15" s="143"/>
      <c r="AA15" s="143"/>
      <c r="AB15" s="143"/>
      <c r="AC15" s="143"/>
      <c r="AD15" s="143"/>
      <c r="AE15" s="143"/>
      <c r="AF15" s="143"/>
      <c r="AG15" s="143"/>
      <c r="AH15" s="143"/>
      <c r="AI15" s="143"/>
      <c r="AM15" s="37"/>
    </row>
    <row r="16" spans="1:39" s="39" customFormat="1" ht="13.5" customHeight="1">
      <c r="AM16" s="37"/>
    </row>
    <row r="17" spans="2:39" ht="13.5" customHeight="1">
      <c r="B17" s="145" t="s">
        <v>83</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9" ht="13.5" customHeight="1">
      <c r="B18" s="145" t="s">
        <v>84</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9" ht="13.5" customHeight="1"/>
    <row r="20" spans="2:39" s="39" customFormat="1" ht="13.5" customHeight="1">
      <c r="B20" s="136"/>
      <c r="C20" s="136"/>
      <c r="D20" s="136"/>
      <c r="E20" s="136"/>
      <c r="F20" s="44" t="s">
        <v>35</v>
      </c>
      <c r="G20" s="137"/>
      <c r="H20" s="137"/>
      <c r="I20" s="44" t="s">
        <v>36</v>
      </c>
      <c r="J20" s="137"/>
      <c r="K20" s="137"/>
      <c r="L20" s="138" t="s">
        <v>85</v>
      </c>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M20" s="37"/>
    </row>
    <row r="21" spans="2:39" s="39" customFormat="1" ht="13.5" customHeight="1">
      <c r="B21" s="138" t="s">
        <v>86</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M21" s="37"/>
    </row>
    <row r="22" spans="2:39" s="39" customFormat="1" ht="13.5" customHeight="1">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M22" s="37"/>
    </row>
    <row r="23" spans="2:39" s="39" customFormat="1" ht="13.5" customHeight="1">
      <c r="AM23" s="37"/>
    </row>
    <row r="24" spans="2:39" s="45" customFormat="1" ht="13.5" customHeight="1">
      <c r="C24" s="139" t="s">
        <v>60</v>
      </c>
      <c r="D24" s="106"/>
      <c r="E24" s="106"/>
      <c r="F24" s="106"/>
      <c r="G24" s="106"/>
      <c r="H24" s="106"/>
      <c r="I24" s="107"/>
      <c r="J24" s="96"/>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8"/>
      <c r="AM24" s="46"/>
    </row>
    <row r="25" spans="2:39" s="45" customFormat="1" ht="13.5" customHeight="1">
      <c r="C25" s="111"/>
      <c r="D25" s="112"/>
      <c r="E25" s="112"/>
      <c r="F25" s="112"/>
      <c r="G25" s="112"/>
      <c r="H25" s="112"/>
      <c r="I25" s="113"/>
      <c r="J25" s="114"/>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6"/>
      <c r="AM25" s="46"/>
    </row>
    <row r="26" spans="2:39" s="45" customFormat="1" ht="13.5" customHeight="1">
      <c r="C26" s="139" t="s">
        <v>46</v>
      </c>
      <c r="D26" s="106"/>
      <c r="E26" s="106"/>
      <c r="F26" s="106"/>
      <c r="G26" s="106"/>
      <c r="H26" s="106"/>
      <c r="I26" s="107"/>
      <c r="J26" s="140"/>
      <c r="K26" s="99"/>
      <c r="L26" s="99"/>
      <c r="M26" s="99"/>
      <c r="N26" s="99"/>
      <c r="O26" s="99"/>
      <c r="P26" s="101" t="s">
        <v>35</v>
      </c>
      <c r="Q26" s="99"/>
      <c r="R26" s="99"/>
      <c r="S26" s="99"/>
      <c r="T26" s="101" t="s">
        <v>36</v>
      </c>
      <c r="U26" s="99"/>
      <c r="V26" s="99"/>
      <c r="W26" s="99"/>
      <c r="X26" s="101" t="s">
        <v>37</v>
      </c>
      <c r="Y26" s="101"/>
      <c r="Z26" s="101"/>
      <c r="AA26" s="101"/>
      <c r="AB26" s="101"/>
      <c r="AC26" s="101"/>
      <c r="AD26" s="101"/>
      <c r="AE26" s="101"/>
      <c r="AF26" s="101"/>
      <c r="AG26" s="101"/>
      <c r="AH26" s="101"/>
      <c r="AI26" s="101"/>
      <c r="AJ26" s="102"/>
      <c r="AM26" s="46"/>
    </row>
    <row r="27" spans="2:39" s="45" customFormat="1" ht="13.5" customHeight="1">
      <c r="C27" s="111"/>
      <c r="D27" s="112"/>
      <c r="E27" s="112"/>
      <c r="F27" s="112"/>
      <c r="G27" s="112"/>
      <c r="H27" s="112"/>
      <c r="I27" s="113"/>
      <c r="J27" s="141"/>
      <c r="K27" s="100"/>
      <c r="L27" s="100"/>
      <c r="M27" s="100"/>
      <c r="N27" s="100"/>
      <c r="O27" s="100"/>
      <c r="P27" s="103"/>
      <c r="Q27" s="100"/>
      <c r="R27" s="100"/>
      <c r="S27" s="100"/>
      <c r="T27" s="103"/>
      <c r="U27" s="100"/>
      <c r="V27" s="100"/>
      <c r="W27" s="100"/>
      <c r="X27" s="103"/>
      <c r="Y27" s="103"/>
      <c r="Z27" s="103"/>
      <c r="AA27" s="103"/>
      <c r="AB27" s="103"/>
      <c r="AC27" s="103"/>
      <c r="AD27" s="103"/>
      <c r="AE27" s="103"/>
      <c r="AF27" s="103"/>
      <c r="AG27" s="103"/>
      <c r="AH27" s="103"/>
      <c r="AI27" s="103"/>
      <c r="AJ27" s="104"/>
      <c r="AM27" s="46"/>
    </row>
    <row r="28" spans="2:39" s="45" customFormat="1" ht="13.5" customHeight="1">
      <c r="C28" s="139" t="s">
        <v>87</v>
      </c>
      <c r="D28" s="106"/>
      <c r="E28" s="106"/>
      <c r="F28" s="106"/>
      <c r="G28" s="106"/>
      <c r="H28" s="106"/>
      <c r="I28" s="107"/>
      <c r="J28" s="114"/>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6"/>
      <c r="AM28" s="46"/>
    </row>
    <row r="29" spans="2:39" s="45" customFormat="1" ht="13.5" customHeight="1">
      <c r="C29" s="108"/>
      <c r="D29" s="109"/>
      <c r="E29" s="109"/>
      <c r="F29" s="109"/>
      <c r="G29" s="109"/>
      <c r="H29" s="109"/>
      <c r="I29" s="110"/>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6"/>
      <c r="AM29" s="46"/>
    </row>
    <row r="30" spans="2:39" s="45" customFormat="1" ht="13.5" customHeight="1">
      <c r="C30" s="108"/>
      <c r="D30" s="109"/>
      <c r="E30" s="109"/>
      <c r="F30" s="109"/>
      <c r="G30" s="109"/>
      <c r="H30" s="109"/>
      <c r="I30" s="110"/>
      <c r="J30" s="114"/>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6"/>
      <c r="AM30" s="46"/>
    </row>
    <row r="31" spans="2:39" s="45" customFormat="1" ht="13.5" customHeight="1">
      <c r="C31" s="108"/>
      <c r="D31" s="109"/>
      <c r="E31" s="109"/>
      <c r="F31" s="109"/>
      <c r="G31" s="109"/>
      <c r="H31" s="109"/>
      <c r="I31" s="110"/>
      <c r="J31" s="114"/>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6"/>
      <c r="AM31" s="46"/>
    </row>
    <row r="32" spans="2:39" s="45" customFormat="1" ht="13.5" customHeight="1">
      <c r="C32" s="111"/>
      <c r="D32" s="112"/>
      <c r="E32" s="112"/>
      <c r="F32" s="112"/>
      <c r="G32" s="112"/>
      <c r="H32" s="112"/>
      <c r="I32" s="113"/>
      <c r="J32" s="97"/>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80"/>
      <c r="AM32" s="46"/>
    </row>
    <row r="33" spans="3:39" s="45" customFormat="1" ht="13.5" customHeight="1">
      <c r="C33" s="47"/>
      <c r="D33" s="47"/>
      <c r="E33" s="47"/>
      <c r="F33" s="47"/>
      <c r="G33" s="47"/>
      <c r="H33" s="47"/>
      <c r="I33" s="47"/>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M33" s="46"/>
    </row>
    <row r="34" spans="3:39" s="45" customFormat="1" ht="13.5" customHeight="1">
      <c r="C34" s="47"/>
      <c r="D34" s="47"/>
      <c r="E34" s="47"/>
      <c r="F34" s="47"/>
      <c r="G34" s="47"/>
      <c r="H34" s="47"/>
      <c r="I34" s="47"/>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M34" s="46"/>
    </row>
    <row r="35" spans="3:39" s="45" customFormat="1" ht="13.5" customHeight="1">
      <c r="C35" s="49"/>
      <c r="D35" s="47"/>
      <c r="E35" s="47"/>
      <c r="F35" s="47"/>
      <c r="G35" s="47"/>
      <c r="H35" s="47"/>
      <c r="I35" s="47"/>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M35" s="46"/>
    </row>
    <row r="36" spans="3:39" s="50" customFormat="1" ht="13.5" customHeight="1">
      <c r="C36" s="117" t="s">
        <v>48</v>
      </c>
      <c r="D36" s="118"/>
      <c r="E36" s="119"/>
      <c r="F36" s="93" t="s">
        <v>49</v>
      </c>
      <c r="G36" s="94"/>
      <c r="H36" s="94"/>
      <c r="I36" s="95"/>
      <c r="J36" s="126" t="s">
        <v>50</v>
      </c>
      <c r="K36" s="128"/>
      <c r="L36" s="128"/>
      <c r="M36" s="128"/>
      <c r="N36" s="129"/>
      <c r="O36" s="132"/>
      <c r="P36" s="133"/>
      <c r="Q36" s="133"/>
      <c r="R36" s="133"/>
      <c r="S36" s="118" t="s">
        <v>51</v>
      </c>
      <c r="T36" s="118"/>
      <c r="U36" s="118"/>
      <c r="V36" s="77"/>
      <c r="W36" s="77"/>
      <c r="X36" s="77"/>
      <c r="Y36" s="77"/>
      <c r="Z36" s="77"/>
      <c r="AA36" s="77"/>
      <c r="AB36" s="77"/>
      <c r="AC36" s="77"/>
      <c r="AD36" s="77"/>
      <c r="AE36" s="77"/>
      <c r="AF36" s="77"/>
      <c r="AG36" s="77"/>
      <c r="AH36" s="77"/>
      <c r="AI36" s="77"/>
      <c r="AJ36" s="78"/>
      <c r="AM36" s="46"/>
    </row>
    <row r="37" spans="3:39" s="50" customFormat="1" ht="13.5" customHeight="1">
      <c r="C37" s="120"/>
      <c r="D37" s="121"/>
      <c r="E37" s="122"/>
      <c r="F37" s="93"/>
      <c r="G37" s="94"/>
      <c r="H37" s="94"/>
      <c r="I37" s="95"/>
      <c r="J37" s="127"/>
      <c r="K37" s="130"/>
      <c r="L37" s="130"/>
      <c r="M37" s="130"/>
      <c r="N37" s="131"/>
      <c r="O37" s="134"/>
      <c r="P37" s="135"/>
      <c r="Q37" s="135"/>
      <c r="R37" s="135"/>
      <c r="S37" s="121"/>
      <c r="T37" s="121"/>
      <c r="U37" s="121"/>
      <c r="V37" s="79"/>
      <c r="W37" s="79"/>
      <c r="X37" s="79"/>
      <c r="Y37" s="79"/>
      <c r="Z37" s="79"/>
      <c r="AA37" s="79"/>
      <c r="AB37" s="79"/>
      <c r="AC37" s="79"/>
      <c r="AD37" s="79"/>
      <c r="AE37" s="79"/>
      <c r="AF37" s="79"/>
      <c r="AG37" s="79"/>
      <c r="AH37" s="79"/>
      <c r="AI37" s="79"/>
      <c r="AJ37" s="80"/>
      <c r="AK37" s="51"/>
    </row>
    <row r="38" spans="3:39" s="50" customFormat="1" ht="13.5" customHeight="1">
      <c r="C38" s="120"/>
      <c r="D38" s="121"/>
      <c r="E38" s="122"/>
      <c r="F38" s="81" t="s">
        <v>52</v>
      </c>
      <c r="G38" s="82"/>
      <c r="H38" s="82"/>
      <c r="I38" s="83"/>
      <c r="J38" s="84"/>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6"/>
      <c r="AK38" s="51"/>
    </row>
    <row r="39" spans="3:39" s="50" customFormat="1" ht="13.5" customHeight="1">
      <c r="C39" s="120"/>
      <c r="D39" s="121"/>
      <c r="E39" s="122"/>
      <c r="F39" s="81"/>
      <c r="G39" s="82"/>
      <c r="H39" s="82"/>
      <c r="I39" s="83"/>
      <c r="J39" s="87"/>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9"/>
      <c r="AK39" s="51"/>
    </row>
    <row r="40" spans="3:39" s="50" customFormat="1" ht="13.5" customHeight="1">
      <c r="C40" s="120"/>
      <c r="D40" s="121"/>
      <c r="E40" s="122"/>
      <c r="F40" s="81"/>
      <c r="G40" s="82"/>
      <c r="H40" s="82"/>
      <c r="I40" s="83"/>
      <c r="J40" s="90"/>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2"/>
      <c r="AK40" s="51"/>
    </row>
    <row r="41" spans="3:39" s="50" customFormat="1" ht="13.5" customHeight="1">
      <c r="C41" s="120"/>
      <c r="D41" s="121"/>
      <c r="E41" s="122"/>
      <c r="F41" s="93" t="s">
        <v>53</v>
      </c>
      <c r="G41" s="94"/>
      <c r="H41" s="94"/>
      <c r="I41" s="95"/>
      <c r="J41" s="96"/>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8"/>
      <c r="AK41" s="51"/>
    </row>
    <row r="42" spans="3:39" s="50" customFormat="1" ht="13.5" customHeight="1">
      <c r="C42" s="120"/>
      <c r="D42" s="121"/>
      <c r="E42" s="122"/>
      <c r="F42" s="93"/>
      <c r="G42" s="94"/>
      <c r="H42" s="94"/>
      <c r="I42" s="95"/>
      <c r="J42" s="97"/>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80"/>
      <c r="AK42" s="51"/>
    </row>
    <row r="43" spans="3:39" ht="13.5" customHeight="1">
      <c r="C43" s="120"/>
      <c r="D43" s="121"/>
      <c r="E43" s="122"/>
      <c r="F43" s="98" t="s">
        <v>54</v>
      </c>
      <c r="G43" s="94"/>
      <c r="H43" s="94"/>
      <c r="I43" s="95"/>
      <c r="J43" s="96"/>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8"/>
    </row>
    <row r="44" spans="3:39" ht="13.5" customHeight="1">
      <c r="C44" s="123"/>
      <c r="D44" s="124"/>
      <c r="E44" s="125"/>
      <c r="F44" s="93"/>
      <c r="G44" s="94"/>
      <c r="H44" s="94"/>
      <c r="I44" s="95"/>
      <c r="J44" s="97"/>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80"/>
    </row>
    <row r="45" spans="3:39" ht="13.5" customHeight="1"/>
    <row r="46" spans="3:39" ht="13.5" customHeight="1"/>
    <row r="47" spans="3:39" ht="13.5" customHeight="1"/>
    <row r="48" spans="3:39" ht="13.5" customHeight="1"/>
    <row r="49" spans="2:27" ht="13.5" customHeight="1"/>
    <row r="50" spans="2:27" ht="13.5" customHeight="1"/>
    <row r="51" spans="2:27" ht="13.5" customHeight="1"/>
    <row r="52" spans="2:27" ht="13.5" customHeight="1"/>
    <row r="53" spans="2:27" ht="13.5" customHeight="1"/>
    <row r="54" spans="2:27" ht="13.5" customHeight="1"/>
    <row r="55" spans="2:27" ht="13.5" customHeight="1"/>
    <row r="56" spans="2:27" ht="13.5" customHeight="1"/>
    <row r="57" spans="2:27" ht="13.5" customHeight="1"/>
    <row r="58" spans="2:27" ht="13.5" customHeight="1"/>
    <row r="59" spans="2:27" ht="13.5" customHeight="1"/>
    <row r="60" spans="2:27" ht="13.5" customHeight="1">
      <c r="B60" s="52"/>
    </row>
    <row r="61" spans="2:27" ht="13.5" customHeight="1"/>
    <row r="62" spans="2:27" ht="13.5" customHeight="1">
      <c r="Z62" s="53"/>
      <c r="AA62" s="53"/>
    </row>
    <row r="63" spans="2:27" ht="13.5" customHeight="1">
      <c r="Z63" s="53"/>
      <c r="AA63" s="53"/>
    </row>
    <row r="64" spans="2:27" ht="13.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110" ht="13.5" customHeight="1"/>
    <row r="117" ht="13.5" customHeight="1"/>
    <row r="119"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39" ht="13.5" customHeight="1"/>
    <row r="140" ht="13.5" customHeight="1"/>
    <row r="141" ht="13.5" customHeight="1"/>
    <row r="143" ht="13.5" customHeight="1"/>
    <row r="144" ht="13.5" customHeight="1"/>
  </sheetData>
  <sheetProtection formatCells="0"/>
  <mergeCells count="42">
    <mergeCell ref="R10:V11"/>
    <mergeCell ref="W10:AI11"/>
    <mergeCell ref="W3:Y3"/>
    <mergeCell ref="X5:Z5"/>
    <mergeCell ref="AA5:AD5"/>
    <mergeCell ref="AF5:AG5"/>
    <mergeCell ref="AI5:AJ5"/>
    <mergeCell ref="C24:I25"/>
    <mergeCell ref="J24:AJ25"/>
    <mergeCell ref="R12:V13"/>
    <mergeCell ref="W12:AI13"/>
    <mergeCell ref="R14:V15"/>
    <mergeCell ref="W14:AI15"/>
    <mergeCell ref="B17:AK17"/>
    <mergeCell ref="B18:AK18"/>
    <mergeCell ref="B20:E20"/>
    <mergeCell ref="G20:H20"/>
    <mergeCell ref="J20:K20"/>
    <mergeCell ref="L20:AK20"/>
    <mergeCell ref="B21:AK22"/>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F38:I40"/>
    <mergeCell ref="J38:AJ40"/>
    <mergeCell ref="F41:I42"/>
    <mergeCell ref="J41:AJ42"/>
    <mergeCell ref="F43:I44"/>
    <mergeCell ref="J43:AJ44"/>
  </mergeCells>
  <phoneticPr fontId="3"/>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第１号様式その⓵（申請者情報）</vt:lpstr>
      <vt:lpstr>第１号様式その②（中小企業区分） </vt:lpstr>
      <vt:lpstr>第１号様式その③（車両情報）</vt:lpstr>
      <vt:lpstr>第１号様式その③（記載例）</vt:lpstr>
      <vt:lpstr>参考様式_国補助（複数年度）算出</vt:lpstr>
      <vt:lpstr>第２号様式（誓約書）</vt:lpstr>
      <vt:lpstr>第３号様式（国補助等未申請申告書）</vt:lpstr>
      <vt:lpstr>第６号様式</vt:lpstr>
      <vt:lpstr>第7号様式（申請撤回届出書）</vt:lpstr>
      <vt:lpstr>第8号様式</vt:lpstr>
      <vt:lpstr>第9号様式</vt:lpstr>
      <vt:lpstr>第10号様式</vt:lpstr>
      <vt:lpstr>第11号様式</vt:lpstr>
      <vt:lpstr>第12号様式</vt:lpstr>
      <vt:lpstr>'参考様式_国補助（複数年度）算出'!Print_Area</vt:lpstr>
      <vt:lpstr>第10号様式!Print_Area</vt:lpstr>
      <vt:lpstr>第11号様式!Print_Area</vt:lpstr>
      <vt:lpstr>第12号様式!Print_Area</vt:lpstr>
      <vt:lpstr>'第１号様式その⓵（申請者情報）'!Print_Area</vt:lpstr>
      <vt:lpstr>'第１号様式その②（中小企業区分） '!Print_Area</vt:lpstr>
      <vt:lpstr>'第１号様式その③（記載例）'!Print_Area</vt:lpstr>
      <vt:lpstr>'第１号様式その③（車両情報）'!Print_Area</vt:lpstr>
      <vt:lpstr>'第２号様式（誓約書）'!Print_Area</vt:lpstr>
      <vt:lpstr>'第３号様式（国補助等未申請申告書）'!Print_Area</vt:lpstr>
      <vt:lpstr>第６号様式!Print_Area</vt:lpstr>
      <vt:lpstr>'第7号様式（申請撤回届出書）'!Print_Area</vt:lpstr>
      <vt:lpstr>第8号様式!Print_Area</vt:lpstr>
      <vt:lpstr>第9号様式!Print_Area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PC23512JR135</cp:lastModifiedBy>
  <cp:lastPrinted>2024-04-15T08:51:16Z</cp:lastPrinted>
  <dcterms:created xsi:type="dcterms:W3CDTF">2024-04-15T08:48:12Z</dcterms:created>
  <dcterms:modified xsi:type="dcterms:W3CDTF">2025-05-28T02:40:00Z</dcterms:modified>
</cp:coreProperties>
</file>