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emba-m\Desktop\ビジネス事業者登録\"/>
    </mc:Choice>
  </mc:AlternateContent>
  <xr:revisionPtr revIDLastSave="0" documentId="13_ncr:1_{C65A8E35-991E-4599-AA05-CEDE2656CBD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その１" sheetId="1" r:id="rId1"/>
    <sheet name="その２" sheetId="2" r:id="rId2"/>
    <sheet name="その３" sheetId="8" r:id="rId3"/>
    <sheet name="その３の２" sheetId="7" r:id="rId4"/>
    <sheet name="その４" sheetId="4" r:id="rId5"/>
    <sheet name="その５" sheetId="6" r:id="rId6"/>
  </sheets>
  <definedNames>
    <definedName name="_xlnm.Print_Area" localSheetId="0">その１!$A$11:$O$55</definedName>
    <definedName name="_xlnm.Print_Area" localSheetId="2">その３!$A$1:$AB$31</definedName>
    <definedName name="_xlnm.Print_Area" localSheetId="3">その３の２!$A$1:$AB$31</definedName>
    <definedName name="_xlnm.Print_Area" localSheetId="4">その４!$A$5:$N$45</definedName>
    <definedName name="_xlnm.Print_Area" localSheetId="5">その５!$A$1:$M$52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/>
  <c r="B2" i="6"/>
  <c r="C2" i="6"/>
  <c r="D2" i="6"/>
  <c r="E2" i="6"/>
  <c r="F2" i="6"/>
  <c r="G2" i="6"/>
  <c r="G4" i="4" l="1"/>
  <c r="F4" i="4"/>
  <c r="E4" i="4"/>
  <c r="D4" i="4"/>
  <c r="C4" i="4"/>
  <c r="B4" i="4"/>
  <c r="A4" i="4"/>
  <c r="L2" i="4"/>
  <c r="E2" i="4"/>
  <c r="C2" i="4"/>
  <c r="L10" i="1"/>
  <c r="K10" i="1"/>
  <c r="J10" i="1"/>
  <c r="K8" i="1"/>
  <c r="I8" i="1"/>
  <c r="I10" i="1"/>
  <c r="H10" i="1"/>
  <c r="G10" i="1"/>
  <c r="F10" i="1"/>
  <c r="E10" i="1"/>
  <c r="L8" i="1"/>
  <c r="J8" i="1"/>
  <c r="H8" i="1"/>
  <c r="G8" i="1"/>
  <c r="F8" i="1"/>
  <c r="E8" i="1"/>
  <c r="L6" i="1"/>
  <c r="K6" i="1"/>
  <c r="J6" i="1"/>
  <c r="I6" i="1"/>
  <c r="H6" i="1"/>
  <c r="G6" i="1"/>
  <c r="F6" i="1"/>
  <c r="E6" i="1"/>
  <c r="L4" i="1"/>
  <c r="K4" i="1"/>
  <c r="J4" i="1"/>
  <c r="I4" i="1"/>
  <c r="H4" i="1"/>
  <c r="G4" i="1"/>
  <c r="F4" i="1"/>
  <c r="E4" i="1"/>
  <c r="C6" i="1"/>
  <c r="C10" i="1"/>
  <c r="C2" i="1"/>
  <c r="K2" i="4" l="1"/>
  <c r="I2" i="4"/>
  <c r="H2" i="4"/>
  <c r="G2" i="4"/>
  <c r="B2" i="4" l="1"/>
  <c r="A2" i="4"/>
  <c r="D10" i="1"/>
  <c r="D8" i="1"/>
  <c r="C8" i="1"/>
  <c r="B8" i="1"/>
  <c r="A8" i="1"/>
  <c r="A4" i="1"/>
  <c r="D6" i="1"/>
  <c r="D4" i="1" l="1"/>
  <c r="C4" i="1"/>
  <c r="B4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<sst xmlns="http://schemas.openxmlformats.org/spreadsheetml/2006/main" count="298" uniqueCount="234">
  <si>
    <t>地球温暖化対策ビジネス事業者概要説明書</t>
  </si>
  <si>
    <t>保有資格</t>
  </si>
  <si>
    <t>一級建築士</t>
  </si>
  <si>
    <t>技術士　部門名：電気電子</t>
  </si>
  <si>
    <t>該当する業種の区分をいずれか１つ選択</t>
  </si>
  <si>
    <t>技術士　部門名：機械</t>
  </si>
  <si>
    <t>技術士　部門名：衛生工学</t>
  </si>
  <si>
    <t>該当するもの全て選択</t>
  </si>
  <si>
    <t>検証機関の実績</t>
  </si>
  <si>
    <t>技術士　部門名：環境</t>
  </si>
  <si>
    <t>　連絡先</t>
  </si>
  <si>
    <t>第二種電気主任技術者</t>
  </si>
  <si>
    <t>第三種電気主任技術者</t>
  </si>
  <si>
    <t>　保有資格</t>
  </si>
  <si>
    <t>取得年月日</t>
  </si>
  <si>
    <t>　省エネルギー診断業務等の経験年数</t>
  </si>
  <si>
    <t>年</t>
  </si>
  <si>
    <t>　地球温暖化対策に関する経験の
　概要</t>
  </si>
  <si>
    <t>その２</t>
  </si>
  <si>
    <t>有資格者数</t>
  </si>
  <si>
    <t>資格名</t>
  </si>
  <si>
    <t>地球温暖化対策
ビジネス事業者</t>
  </si>
  <si>
    <t>関連会社</t>
  </si>
  <si>
    <t>合計</t>
  </si>
  <si>
    <t>備考</t>
  </si>
  <si>
    <t>　一級建築士</t>
  </si>
  <si>
    <t>　技術士</t>
  </si>
  <si>
    <t>建設</t>
  </si>
  <si>
    <t>それぞれ、総合技術監理部門を含む。</t>
  </si>
  <si>
    <t>電気電子</t>
  </si>
  <si>
    <t>機械</t>
  </si>
  <si>
    <t>衛生工学</t>
  </si>
  <si>
    <t>環境</t>
  </si>
  <si>
    <t>　エネルギー管理士</t>
  </si>
  <si>
    <t>　建築設備士</t>
  </si>
  <si>
    <t>　１級建築施工管理技士</t>
  </si>
  <si>
    <t>　１級電気工事施工管理技士</t>
  </si>
  <si>
    <t>　１級管工事施工管理技士</t>
  </si>
  <si>
    <t>　電気主任技術者</t>
  </si>
  <si>
    <t>技術者の人数
（上記資格を１つ以上有している技術者の数）</t>
  </si>
  <si>
    <t>その３</t>
  </si>
  <si>
    <t>過去３年間の
実績件数</t>
  </si>
  <si>
    <t>概要</t>
  </si>
  <si>
    <t>＊過去３年間　　　　　年　　月　　日から　　　　年　　月　　日までの期間をいう。</t>
  </si>
  <si>
    <t>その４</t>
  </si>
  <si>
    <t>※営業種目は、登録されている代表的な種目を１つだけ記入すること。</t>
  </si>
  <si>
    <t>６　添付する書類</t>
  </si>
  <si>
    <t>備考　△印の欄には、本説明書に添付する各別紙に一連番号を付けた上、該当する別紙の番号を記入すること。</t>
  </si>
  <si>
    <t>その５</t>
  </si>
  <si>
    <t>大分類</t>
  </si>
  <si>
    <t>該当</t>
  </si>
  <si>
    <t>細分類</t>
  </si>
  <si>
    <t>熱源設備</t>
  </si>
  <si>
    <t>搬送設備</t>
  </si>
  <si>
    <t>パッケージ式空調設備</t>
  </si>
  <si>
    <t>換気設備</t>
  </si>
  <si>
    <t>その他設備</t>
  </si>
  <si>
    <t>給水設備</t>
  </si>
  <si>
    <t>給湯設備</t>
  </si>
  <si>
    <t>排水設備</t>
  </si>
  <si>
    <t>受変電・配電設備</t>
  </si>
  <si>
    <t>照明設備</t>
  </si>
  <si>
    <t>通信設備</t>
  </si>
  <si>
    <t>計装・制御設備</t>
  </si>
  <si>
    <t>業務用熱源設備</t>
  </si>
  <si>
    <t>冷凍・冷蔵（ショーケース）設備</t>
  </si>
  <si>
    <t>コンプレッサー設備</t>
  </si>
  <si>
    <t>昇降機設備</t>
  </si>
  <si>
    <t>コージェネレーション設備</t>
  </si>
  <si>
    <t>太陽光発電設備</t>
  </si>
  <si>
    <t>太陽熱利用設備</t>
  </si>
  <si>
    <t>蓄電池設備</t>
  </si>
  <si>
    <t>※該当設備欄に○を記入</t>
  </si>
  <si>
    <t>サービス項目</t>
  </si>
  <si>
    <t>自社で対応可能</t>
  </si>
  <si>
    <t>他社への仲介</t>
  </si>
  <si>
    <t>無料・有料</t>
  </si>
  <si>
    <t>事前相談</t>
  </si>
  <si>
    <t>相談</t>
  </si>
  <si>
    <t>現場調査</t>
  </si>
  <si>
    <t>省エネルギー対策の提案</t>
  </si>
  <si>
    <t>見積り</t>
  </si>
  <si>
    <t>工事</t>
  </si>
  <si>
    <t>設計</t>
  </si>
  <si>
    <t>施工</t>
  </si>
  <si>
    <t>運営</t>
  </si>
  <si>
    <t>効果検証</t>
  </si>
  <si>
    <t>改善指導</t>
  </si>
  <si>
    <t>施設管理</t>
  </si>
  <si>
    <t>※「無料・有料」欄には無料・有料のいずれかを記入</t>
  </si>
  <si>
    <t>※技術管理者の登録、検証機関の実績又はESCO事業の実施に該当する場合にあっては、業種の区分と併せて選択すること。</t>
  </si>
  <si>
    <t>※「自社で対応可能」「他社への仲介」欄には対応可能の可否を○×で記入</t>
  </si>
  <si>
    <t>第２号様式（第３条、第６条、第７条関係）　その１</t>
  </si>
  <si>
    <t>事業者名称</t>
    <rPh sb="0" eb="3">
      <t>ジギョウシャ</t>
    </rPh>
    <rPh sb="3" eb="5">
      <t>メイショウ</t>
    </rPh>
    <phoneticPr fontId="18"/>
  </si>
  <si>
    <t>　主たる事務所の所在地</t>
    <phoneticPr fontId="18"/>
  </si>
  <si>
    <t>主たる事務所の所在地</t>
    <phoneticPr fontId="18"/>
  </si>
  <si>
    <t>コンサルタント会社
設計会社</t>
    <phoneticPr fontId="18"/>
  </si>
  <si>
    <t>建設会社</t>
    <phoneticPr fontId="18"/>
  </si>
  <si>
    <t>設備施工会社</t>
    <phoneticPr fontId="18"/>
  </si>
  <si>
    <t>設備機器製造会社</t>
    <phoneticPr fontId="18"/>
  </si>
  <si>
    <t>エネルギー供給会社
エネルギーサービス会社</t>
    <phoneticPr fontId="18"/>
  </si>
  <si>
    <t>ビル管理会社</t>
    <phoneticPr fontId="18"/>
  </si>
  <si>
    <t>その他(いずれの区分にも属さない会社)</t>
    <phoneticPr fontId="18"/>
  </si>
  <si>
    <t>技術管理者の登録</t>
    <phoneticPr fontId="18"/>
  </si>
  <si>
    <t>検証機関の実績</t>
    <phoneticPr fontId="18"/>
  </si>
  <si>
    <t>ESCO事業の実施</t>
    <phoneticPr fontId="18"/>
  </si>
  <si>
    <t>所　　　属</t>
    <phoneticPr fontId="18"/>
  </si>
  <si>
    <t>所属</t>
    <phoneticPr fontId="18"/>
  </si>
  <si>
    <t>氏名</t>
    <rPh sb="0" eb="2">
      <t>シメイ</t>
    </rPh>
    <phoneticPr fontId="18"/>
  </si>
  <si>
    <t>電話番号</t>
    <rPh sb="0" eb="4">
      <t>デンワバンゴウ</t>
    </rPh>
    <phoneticPr fontId="18"/>
  </si>
  <si>
    <t>電子メールアドレス</t>
    <rPh sb="0" eb="2">
      <t>デンシ</t>
    </rPh>
    <phoneticPr fontId="18"/>
  </si>
  <si>
    <t>所属</t>
    <rPh sb="0" eb="2">
      <t>ショゾク</t>
    </rPh>
    <phoneticPr fontId="18"/>
  </si>
  <si>
    <t>　保有資格</t>
    <phoneticPr fontId="18"/>
  </si>
  <si>
    <t>　省エネルギー診断業務等の経験年数</t>
    <phoneticPr fontId="18"/>
  </si>
  <si>
    <t>省エネルギー診断業務等の経験年数</t>
    <phoneticPr fontId="18"/>
  </si>
  <si>
    <t>　地球温暖化対策に関する経験の
　概要</t>
    <phoneticPr fontId="18"/>
  </si>
  <si>
    <t>地球温暖化対策に関する経験の概要</t>
    <phoneticPr fontId="18"/>
  </si>
  <si>
    <t>保有資格1</t>
    <phoneticPr fontId="18"/>
  </si>
  <si>
    <t>保有資格2</t>
  </si>
  <si>
    <t>保有資格3</t>
  </si>
  <si>
    <t>取得年月日1</t>
    <rPh sb="0" eb="5">
      <t>シュトクネンガッピ</t>
    </rPh>
    <phoneticPr fontId="18"/>
  </si>
  <si>
    <t>　事業者の名称</t>
    <phoneticPr fontId="18"/>
  </si>
  <si>
    <t>氏　　　名</t>
    <phoneticPr fontId="18"/>
  </si>
  <si>
    <r>
      <t>電</t>
    </r>
    <r>
      <rPr>
        <sz val="13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話</t>
    </r>
    <r>
      <rPr>
        <sz val="13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番</t>
    </r>
    <r>
      <rPr>
        <sz val="13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号</t>
    </r>
    <phoneticPr fontId="18"/>
  </si>
  <si>
    <t>電子ﾒｰﾙｱﾄﾞﾚｽ</t>
    <phoneticPr fontId="18"/>
  </si>
  <si>
    <t>　氏名</t>
    <phoneticPr fontId="18"/>
  </si>
  <si>
    <t>　所属</t>
    <phoneticPr fontId="18"/>
  </si>
  <si>
    <t>　電話番号</t>
    <phoneticPr fontId="18"/>
  </si>
  <si>
    <t>　電子メールアドレス</t>
    <phoneticPr fontId="18"/>
  </si>
  <si>
    <t>□</t>
  </si>
  <si>
    <t>　物品買入れ等</t>
    <phoneticPr fontId="18"/>
  </si>
  <si>
    <t>東京都地球温暖化対策報告書</t>
    <phoneticPr fontId="18"/>
  </si>
  <si>
    <t>東京都地球温暖化対策計画書</t>
  </si>
  <si>
    <t>特定テナント等地球温暖化対策
計画書</t>
    <phoneticPr fontId="18"/>
  </si>
  <si>
    <t>　登録区分</t>
    <phoneticPr fontId="18"/>
  </si>
  <si>
    <t>登録区分</t>
  </si>
  <si>
    <t>　入札参加資格登録番号</t>
    <phoneticPr fontId="18"/>
  </si>
  <si>
    <t>有効期限</t>
    <phoneticPr fontId="18"/>
  </si>
  <si>
    <t>　東京都へ提出済みの書類</t>
    <phoneticPr fontId="18"/>
  </si>
  <si>
    <t>東京都地球温暖化対策計画書</t>
    <phoneticPr fontId="18"/>
  </si>
  <si>
    <t>指定番号
(４桁の数字）</t>
    <phoneticPr fontId="18"/>
  </si>
  <si>
    <t>指定番号</t>
  </si>
  <si>
    <t>事業者番号
（５桁の英数字）</t>
    <phoneticPr fontId="18"/>
  </si>
  <si>
    <t>入札参加資格登録番号（工事）</t>
    <rPh sb="11" eb="13">
      <t>コウジ</t>
    </rPh>
    <phoneticPr fontId="18"/>
  </si>
  <si>
    <t>入札参加資格登録番号（物品）</t>
    <rPh sb="11" eb="13">
      <t>ブッピン</t>
    </rPh>
    <phoneticPr fontId="18"/>
  </si>
  <si>
    <t>設備区分1</t>
    <rPh sb="0" eb="4">
      <t>セツビクブン</t>
    </rPh>
    <phoneticPr fontId="18"/>
  </si>
  <si>
    <t>設備区分2</t>
    <rPh sb="0" eb="4">
      <t>セツビクブン</t>
    </rPh>
    <phoneticPr fontId="18"/>
  </si>
  <si>
    <t>設備区分3</t>
    <rPh sb="0" eb="4">
      <t>セツビクブン</t>
    </rPh>
    <phoneticPr fontId="18"/>
  </si>
  <si>
    <t>設備区分4</t>
    <rPh sb="0" eb="4">
      <t>セツビクブン</t>
    </rPh>
    <phoneticPr fontId="18"/>
  </si>
  <si>
    <t>設備区分5</t>
    <rPh sb="0" eb="4">
      <t>セツビクブン</t>
    </rPh>
    <phoneticPr fontId="18"/>
  </si>
  <si>
    <t>業種等の区分</t>
    <phoneticPr fontId="18"/>
  </si>
  <si>
    <t>取得年月日2</t>
    <rPh sb="0" eb="5">
      <t>シュトクネンガッピ</t>
    </rPh>
    <phoneticPr fontId="18"/>
  </si>
  <si>
    <t>取得年月日3</t>
    <rPh sb="0" eb="5">
      <t>シュトクネンガッピ</t>
    </rPh>
    <phoneticPr fontId="18"/>
  </si>
  <si>
    <t>保有資格4</t>
    <phoneticPr fontId="18"/>
  </si>
  <si>
    <t>取得年月日4</t>
    <rPh sb="0" eb="5">
      <t>シュトクネンガッピ</t>
    </rPh>
    <phoneticPr fontId="18"/>
  </si>
  <si>
    <t>保有資格5</t>
    <phoneticPr fontId="18"/>
  </si>
  <si>
    <t>取得年月日5</t>
    <rPh sb="0" eb="5">
      <t>シュトクネンガッピ</t>
    </rPh>
    <phoneticPr fontId="18"/>
  </si>
  <si>
    <t>保有資格6</t>
    <phoneticPr fontId="18"/>
  </si>
  <si>
    <t>取得年月日6</t>
    <rPh sb="0" eb="5">
      <t>シュトクネンガッピ</t>
    </rPh>
    <phoneticPr fontId="18"/>
  </si>
  <si>
    <t>保有資格7</t>
    <phoneticPr fontId="18"/>
  </si>
  <si>
    <t>取得年月日7</t>
    <rPh sb="0" eb="5">
      <t>シュトクネンガッピ</t>
    </rPh>
    <phoneticPr fontId="18"/>
  </si>
  <si>
    <t>保有資格8</t>
    <phoneticPr fontId="18"/>
  </si>
  <si>
    <t>取得年月日8</t>
    <rPh sb="0" eb="5">
      <t>シュトクネンガッピ</t>
    </rPh>
    <phoneticPr fontId="18"/>
  </si>
  <si>
    <t>技術士　部門名：建設</t>
    <phoneticPr fontId="18"/>
  </si>
  <si>
    <t>建築設備士</t>
    <phoneticPr fontId="18"/>
  </si>
  <si>
    <t>１級建築施工管理技士</t>
    <phoneticPr fontId="18"/>
  </si>
  <si>
    <t>１級電気工事施工管理技士</t>
    <phoneticPr fontId="18"/>
  </si>
  <si>
    <t>１級管工事施工管理技士</t>
    <phoneticPr fontId="18"/>
  </si>
  <si>
    <t>第一種電気主任技術者</t>
    <phoneticPr fontId="18"/>
  </si>
  <si>
    <t>エネルギー管理士</t>
    <phoneticPr fontId="18"/>
  </si>
  <si>
    <t>（１）　地球温暖化対策ビジネス事業者の名称等</t>
    <phoneticPr fontId="18"/>
  </si>
  <si>
    <t>（２）　担当部署</t>
    <phoneticPr fontId="18"/>
  </si>
  <si>
    <t>　　ア　地球温暖化対策監理技術者の氏名等</t>
    <phoneticPr fontId="18"/>
  </si>
  <si>
    <t>　　イ　地球温暖化対策技術者の氏名等</t>
    <phoneticPr fontId="18"/>
  </si>
  <si>
    <t>４　東京都競争入札参加資格</t>
    <phoneticPr fontId="18"/>
  </si>
  <si>
    <t>５　温暖化対策に係る報告書等</t>
    <phoneticPr fontId="18"/>
  </si>
  <si>
    <t>７　取扱設備分類</t>
    <phoneticPr fontId="18"/>
  </si>
  <si>
    <t>設備区分6</t>
    <rPh sb="0" eb="4">
      <t>セツビクブン</t>
    </rPh>
    <phoneticPr fontId="18"/>
  </si>
  <si>
    <t>　建設工事等　　　　</t>
    <phoneticPr fontId="18"/>
  </si>
  <si>
    <t>　企業概要</t>
    <phoneticPr fontId="18"/>
  </si>
  <si>
    <t>企業概要</t>
    <phoneticPr fontId="18"/>
  </si>
  <si>
    <t>　地球温暖化対策監理技術者の経歴書、資格証の写し及び雇用証明書等</t>
    <phoneticPr fontId="18"/>
  </si>
  <si>
    <t>　地球温暖化対策監理技術者の業務実績書</t>
    <phoneticPr fontId="18"/>
  </si>
  <si>
    <t>監理技術者の経歴書、資格証の写し及び雇用証明書等</t>
    <phoneticPr fontId="18"/>
  </si>
  <si>
    <t>監理技術者の業務実績書</t>
    <phoneticPr fontId="18"/>
  </si>
  <si>
    <t>　地球温暖化対策技術者の経歴書、資格証の写し及び雇用証明書等</t>
    <phoneticPr fontId="18"/>
  </si>
  <si>
    <t>対策技術者の経歴書、資格証の写し及び雇用証明書等</t>
    <phoneticPr fontId="18"/>
  </si>
  <si>
    <t>　地球温暖化対策技術者の業務実績書</t>
    <phoneticPr fontId="18"/>
  </si>
  <si>
    <t>対策技術者の業務実績書</t>
    <phoneticPr fontId="18"/>
  </si>
  <si>
    <t>その他資料名</t>
    <rPh sb="2" eb="6">
      <t>タシリョウメイ</t>
    </rPh>
    <phoneticPr fontId="18"/>
  </si>
  <si>
    <t>その他書類</t>
    <rPh sb="3" eb="5">
      <t>ショルイ</t>
    </rPh>
    <phoneticPr fontId="18"/>
  </si>
  <si>
    <t>　業種等の区分</t>
    <phoneticPr fontId="18"/>
  </si>
  <si>
    <t>（１）　地球温暖化対策に係る事業に関する基本方針</t>
    <phoneticPr fontId="18"/>
  </si>
  <si>
    <t>　　ア　推進体制図</t>
    <phoneticPr fontId="18"/>
  </si>
  <si>
    <t>　　イ　技術者の規模</t>
    <phoneticPr fontId="18"/>
  </si>
  <si>
    <t>①空調・換気設備</t>
    <phoneticPr fontId="18"/>
  </si>
  <si>
    <t>②給排水・衛生設備</t>
    <phoneticPr fontId="18"/>
  </si>
  <si>
    <t>③電気・計装設備</t>
    <phoneticPr fontId="18"/>
  </si>
  <si>
    <t>８　サービス内容</t>
    <phoneticPr fontId="18"/>
  </si>
  <si>
    <t>（３）　地球温暖化対策技術者等の氏名等</t>
    <phoneticPr fontId="18"/>
  </si>
  <si>
    <t>２　地球温暖化対策に係る事業の推進体制等</t>
    <phoneticPr fontId="18"/>
  </si>
  <si>
    <t>（２）　地球温暖化対策に係る事業の推進体制について（関連会社の体制も含めて記載できる。）</t>
    <phoneticPr fontId="18"/>
  </si>
  <si>
    <t>１　地球温暖化対策ビジネス事業者の名称等</t>
    <phoneticPr fontId="18"/>
  </si>
  <si>
    <t>△別紙（</t>
    <phoneticPr fontId="18"/>
  </si>
  <si>
    <t>）のとおり</t>
    <phoneticPr fontId="18"/>
  </si>
  <si>
    <t>　その他（</t>
    <phoneticPr fontId="18"/>
  </si>
  <si>
    <t>）</t>
    <phoneticPr fontId="18"/>
  </si>
  <si>
    <t>　営業種目（名称）</t>
    <phoneticPr fontId="18"/>
  </si>
  <si>
    <t>　コード番号</t>
    <phoneticPr fontId="18"/>
  </si>
  <si>
    <t>営業種目_工事</t>
    <rPh sb="5" eb="7">
      <t>コウジ</t>
    </rPh>
    <phoneticPr fontId="18"/>
  </si>
  <si>
    <t>営業種目_物品</t>
    <rPh sb="5" eb="7">
      <t>ブッピン</t>
    </rPh>
    <phoneticPr fontId="18"/>
  </si>
  <si>
    <t>コード番号_工事</t>
    <rPh sb="6" eb="8">
      <t>コウジ</t>
    </rPh>
    <phoneticPr fontId="18"/>
  </si>
  <si>
    <t>コード番号_物品</t>
    <rPh sb="6" eb="8">
      <t>ブッピン</t>
    </rPh>
    <phoneticPr fontId="18"/>
  </si>
  <si>
    <t>有効期限_工事</t>
    <rPh sb="5" eb="7">
      <t>コウジ</t>
    </rPh>
    <phoneticPr fontId="18"/>
  </si>
  <si>
    <t>有効期限_物品</t>
    <rPh sb="5" eb="7">
      <t>ブッピン</t>
    </rPh>
    <phoneticPr fontId="18"/>
  </si>
  <si>
    <t>⑤エネルギーマネジメント設備</t>
    <phoneticPr fontId="18"/>
  </si>
  <si>
    <t>EMSソフトウェア</t>
    <phoneticPr fontId="18"/>
  </si>
  <si>
    <t>EMSハードウェア（表示・管理等）</t>
    <rPh sb="10" eb="12">
      <t>ヒョウジ</t>
    </rPh>
    <rPh sb="13" eb="15">
      <t>カンリ</t>
    </rPh>
    <rPh sb="15" eb="16">
      <t>トウ</t>
    </rPh>
    <phoneticPr fontId="18"/>
  </si>
  <si>
    <t>通信設備</t>
    <rPh sb="0" eb="4">
      <t>ツウシンセツビ</t>
    </rPh>
    <phoneticPr fontId="18"/>
  </si>
  <si>
    <t>設備区分7</t>
    <rPh sb="0" eb="4">
      <t>セツビクブン</t>
    </rPh>
    <phoneticPr fontId="18"/>
  </si>
  <si>
    <t>その３の２</t>
  </si>
  <si>
    <t>３　地球温暖化対策に係る事業の業務実績（更新時）</t>
  </si>
  <si>
    <t>過去２年間の
実績件数</t>
  </si>
  <si>
    <t>省エネルギー診断業務</t>
  </si>
  <si>
    <t>ＥＳＣＯ事業
（改修工事を伴わない
運用改善支援を含む。）</t>
  </si>
  <si>
    <r>
      <t xml:space="preserve">指定地球温暖化対策事業者からの技術管理者の受託
</t>
    </r>
    <r>
      <rPr>
        <sz val="10"/>
        <rFont val="ＭＳ Ｐ明朝"/>
        <family val="1"/>
        <charset val="128"/>
      </rPr>
      <t>(</t>
    </r>
    <r>
      <rPr>
        <sz val="10"/>
        <rFont val="DejaVu Sans"/>
        <family val="2"/>
      </rPr>
      <t>地球温暖化対策計画書提出事業者からのテクニカルアドバイザーの受託を含む）</t>
    </r>
  </si>
  <si>
    <t>その他</t>
  </si>
  <si>
    <r>
      <rPr>
        <sz val="10"/>
        <rFont val="DejaVu Sans"/>
        <family val="2"/>
      </rPr>
      <t>＊指定地球温暖化対策事業者　都民の健康と安全を確保する環境に関する条例（平成</t>
    </r>
    <r>
      <rPr>
        <sz val="10"/>
        <rFont val="ＭＳ 明朝"/>
        <family val="1"/>
        <charset val="128"/>
      </rPr>
      <t>12</t>
    </r>
    <r>
      <rPr>
        <sz val="10"/>
        <rFont val="DejaVu Sans"/>
        <family val="2"/>
      </rPr>
      <t>年東京都条例第</t>
    </r>
    <r>
      <rPr>
        <sz val="10"/>
        <rFont val="ＭＳ 明朝"/>
        <family val="1"/>
        <charset val="128"/>
      </rPr>
      <t>215</t>
    </r>
    <r>
      <rPr>
        <sz val="10"/>
        <rFont val="DejaVu Sans"/>
        <family val="2"/>
      </rPr>
      <t>号）第</t>
    </r>
    <r>
      <rPr>
        <sz val="10"/>
        <rFont val="ＭＳ 明朝"/>
        <family val="1"/>
        <charset val="128"/>
      </rPr>
      <t>5</t>
    </r>
    <r>
      <rPr>
        <sz val="10"/>
        <rFont val="DejaVu Sans"/>
        <family val="2"/>
      </rPr>
      <t>条の</t>
    </r>
    <r>
      <rPr>
        <sz val="10"/>
        <rFont val="ＭＳ 明朝"/>
        <family val="1"/>
        <charset val="128"/>
      </rPr>
      <t>8</t>
    </r>
    <r>
      <rPr>
        <sz val="10"/>
        <rFont val="DejaVu Sans"/>
        <family val="2"/>
      </rPr>
      <t>第</t>
    </r>
    <r>
      <rPr>
        <sz val="10"/>
        <rFont val="ＭＳ 明朝"/>
        <family val="1"/>
        <charset val="128"/>
      </rPr>
      <t>1</t>
    </r>
    <r>
      <rPr>
        <sz val="10"/>
        <rFont val="DejaVu Sans"/>
        <family val="2"/>
      </rPr>
      <t>項の規定により、指定地球温暖化対策事業所として指定された事業者をいう。</t>
    </r>
  </si>
  <si>
    <t>＊過去２年間　　　　　年　　月　　日から　　　　年　　月　　日までの期間をいう。</t>
  </si>
  <si>
    <t>３　地球温暖化対策に係る事業の業務実績（登録時）</t>
  </si>
  <si>
    <r>
      <rPr>
        <sz val="9.9"/>
        <rFont val="DejaVu Sans"/>
        <family val="2"/>
      </rPr>
      <t xml:space="preserve">指定地球温暖化対策事業者からの技術管理者の受託
</t>
    </r>
    <r>
      <rPr>
        <sz val="9.9"/>
        <rFont val="ＭＳ Ｐ明朝"/>
        <family val="1"/>
        <charset val="128"/>
      </rPr>
      <t>(</t>
    </r>
    <r>
      <rPr>
        <sz val="9.9"/>
        <rFont val="DejaVu Sans"/>
        <family val="2"/>
      </rPr>
      <t>地球温暖化対策計画書提出事業者からのテクニカルアドバイザーの受託を含む）</t>
    </r>
  </si>
  <si>
    <t>④エネルギー供給設備</t>
    <phoneticPr fontId="18"/>
  </si>
  <si>
    <t>⑥その他業務用設備</t>
    <phoneticPr fontId="18"/>
  </si>
  <si>
    <t>⑦上記①から⑥まで設備全般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</si>
</sst>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;@"/>
  </numFmts>
  <fonts count="27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.9"/>
      <name val="ＭＳ Ｐ明朝"/>
      <family val="1"/>
      <charset val="128"/>
    </font>
    <font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明朝"/>
      <family val="1"/>
      <charset val="128"/>
    </font>
    <font>
      <u/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DejaVu Sans"/>
      <family val="2"/>
    </font>
    <font>
      <sz val="10"/>
      <name val="ＭＳ 明朝"/>
      <family val="1"/>
      <charset val="128"/>
    </font>
    <font>
      <sz val="9.9"/>
      <name val="DejaVu Sans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7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8" fillId="0" borderId="0" applyNumberFormat="0" applyFill="0" applyBorder="0" applyProtection="0"/>
  </cellStyleXfs>
  <cellXfs count="277">
    <xf numFmtId="0" fontId="0" fillId="0" borderId="0" xfId="0"/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2" xfId="0" applyFont="1" applyBorder="1" applyAlignment="1">
      <alignment horizontal="right" vertical="center" wrapText="1"/>
    </xf>
    <xf numFmtId="0" fontId="12" fillId="0" borderId="34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5" fillId="0" borderId="42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1" xfId="0" applyFont="1" applyBorder="1" applyAlignment="1">
      <alignment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11" borderId="69" xfId="0" applyFont="1" applyFill="1" applyBorder="1" applyAlignment="1" applyProtection="1">
      <alignment vertical="center"/>
      <protection locked="0"/>
    </xf>
    <xf numFmtId="0" fontId="12" fillId="11" borderId="80" xfId="0" applyFont="1" applyFill="1" applyBorder="1" applyAlignment="1" applyProtection="1">
      <alignment vertical="center"/>
      <protection locked="0"/>
    </xf>
    <xf numFmtId="0" fontId="12" fillId="0" borderId="71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69" xfId="0" applyFont="1" applyBorder="1" applyAlignment="1" applyProtection="1">
      <alignment vertical="center"/>
      <protection locked="0"/>
    </xf>
    <xf numFmtId="0" fontId="12" fillId="0" borderId="70" xfId="0" applyFont="1" applyBorder="1" applyAlignment="1" applyProtection="1">
      <alignment vertical="center"/>
      <protection locked="0"/>
    </xf>
    <xf numFmtId="0" fontId="12" fillId="0" borderId="75" xfId="0" applyFont="1" applyBorder="1" applyAlignment="1" applyProtection="1">
      <alignment vertical="center"/>
      <protection locked="0"/>
    </xf>
    <xf numFmtId="14" fontId="12" fillId="0" borderId="69" xfId="0" applyNumberFormat="1" applyFont="1" applyBorder="1" applyAlignment="1" applyProtection="1">
      <alignment vertical="center"/>
      <protection locked="0"/>
    </xf>
    <xf numFmtId="0" fontId="12" fillId="0" borderId="79" xfId="0" applyFont="1" applyBorder="1" applyAlignment="1" applyProtection="1">
      <alignment vertical="center"/>
      <protection locked="0"/>
    </xf>
    <xf numFmtId="14" fontId="12" fillId="11" borderId="69" xfId="0" applyNumberFormat="1" applyFont="1" applyFill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right" vertical="center"/>
      <protection locked="0"/>
    </xf>
    <xf numFmtId="0" fontId="24" fillId="0" borderId="0" xfId="0" applyFont="1" applyAlignment="1">
      <alignment vertical="center"/>
    </xf>
    <xf numFmtId="0" fontId="12" fillId="0" borderId="150" xfId="0" applyFont="1" applyBorder="1" applyAlignment="1">
      <alignment vertical="center"/>
    </xf>
    <xf numFmtId="0" fontId="12" fillId="0" borderId="151" xfId="0" applyFont="1" applyBorder="1" applyAlignment="1">
      <alignment vertical="center"/>
    </xf>
    <xf numFmtId="0" fontId="12" fillId="0" borderId="152" xfId="0" applyFont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12" fillId="0" borderId="157" xfId="0" applyFont="1" applyBorder="1" applyAlignment="1">
      <alignment horizontal="center" vertical="center"/>
    </xf>
    <xf numFmtId="0" fontId="12" fillId="0" borderId="158" xfId="0" applyFont="1" applyBorder="1" applyAlignment="1">
      <alignment vertical="center"/>
    </xf>
    <xf numFmtId="0" fontId="12" fillId="0" borderId="159" xfId="0" applyFont="1" applyBorder="1" applyAlignment="1">
      <alignment vertical="center"/>
    </xf>
    <xf numFmtId="0" fontId="12" fillId="0" borderId="160" xfId="0" applyFont="1" applyBorder="1" applyAlignment="1">
      <alignment vertical="center"/>
    </xf>
    <xf numFmtId="0" fontId="12" fillId="0" borderId="166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9" borderId="0" xfId="0" applyFont="1" applyFill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2" fillId="10" borderId="0" xfId="0" applyFont="1" applyFill="1" applyAlignment="1">
      <alignment vertical="center"/>
    </xf>
    <xf numFmtId="0" fontId="19" fillId="0" borderId="4" xfId="0" applyFont="1" applyBorder="1" applyAlignment="1">
      <alignment vertical="center"/>
    </xf>
    <xf numFmtId="0" fontId="12" fillId="9" borderId="5" xfId="0" applyFont="1" applyFill="1" applyBorder="1" applyAlignment="1">
      <alignment vertical="center"/>
    </xf>
    <xf numFmtId="0" fontId="12" fillId="9" borderId="6" xfId="0" applyFont="1" applyFill="1" applyBorder="1" applyAlignment="1">
      <alignment vertical="center"/>
    </xf>
    <xf numFmtId="0" fontId="20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/>
    </xf>
    <xf numFmtId="0" fontId="20" fillId="0" borderId="26" xfId="0" applyFont="1" applyBorder="1" applyAlignment="1">
      <alignment vertical="center" shrinkToFit="1"/>
    </xf>
    <xf numFmtId="0" fontId="20" fillId="0" borderId="8" xfId="0" applyFont="1" applyBorder="1" applyAlignment="1">
      <alignment vertical="center" wrapText="1" shrinkToFit="1"/>
    </xf>
    <xf numFmtId="0" fontId="20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 shrinkToFit="1"/>
    </xf>
    <xf numFmtId="0" fontId="20" fillId="0" borderId="9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9" borderId="13" xfId="0" applyFont="1" applyFill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47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0" borderId="0" xfId="0" applyFont="1"/>
    <xf numFmtId="0" fontId="12" fillId="0" borderId="12" xfId="0" applyFont="1" applyBorder="1" applyAlignment="1">
      <alignment vertical="center"/>
    </xf>
    <xf numFmtId="14" fontId="12" fillId="0" borderId="0" xfId="0" applyNumberFormat="1" applyFont="1" applyAlignment="1" applyProtection="1">
      <alignment vertical="center"/>
      <protection locked="0"/>
    </xf>
    <xf numFmtId="0" fontId="12" fillId="0" borderId="45" xfId="0" applyFont="1" applyBorder="1" applyAlignment="1">
      <alignment vertical="center" shrinkToFit="1"/>
    </xf>
    <xf numFmtId="0" fontId="12" fillId="0" borderId="133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13" fillId="0" borderId="87" xfId="0" applyFont="1" applyBorder="1" applyAlignment="1">
      <alignment vertical="center" wrapText="1"/>
    </xf>
    <xf numFmtId="0" fontId="13" fillId="0" borderId="75" xfId="0" applyFont="1" applyBorder="1" applyAlignment="1">
      <alignment vertical="center" wrapText="1"/>
    </xf>
    <xf numFmtId="0" fontId="13" fillId="0" borderId="78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indent="2"/>
    </xf>
    <xf numFmtId="0" fontId="12" fillId="0" borderId="112" xfId="0" applyFont="1" applyBorder="1" applyAlignment="1">
      <alignment vertical="center"/>
    </xf>
    <xf numFmtId="0" fontId="12" fillId="0" borderId="111" xfId="0" applyFont="1" applyBorder="1" applyAlignment="1">
      <alignment vertical="center"/>
    </xf>
    <xf numFmtId="0" fontId="12" fillId="0" borderId="113" xfId="0" applyFont="1" applyBorder="1" applyAlignment="1">
      <alignment vertical="center"/>
    </xf>
    <xf numFmtId="0" fontId="12" fillId="0" borderId="113" xfId="0" applyFont="1" applyBorder="1" applyAlignment="1">
      <alignment horizontal="right" vertical="center"/>
    </xf>
    <xf numFmtId="0" fontId="12" fillId="0" borderId="81" xfId="0" applyFont="1" applyBorder="1" applyAlignment="1">
      <alignment horizontal="left" vertical="center" shrinkToFit="1"/>
    </xf>
    <xf numFmtId="0" fontId="12" fillId="0" borderId="63" xfId="0" applyFont="1" applyBorder="1" applyAlignment="1">
      <alignment vertical="center"/>
    </xf>
    <xf numFmtId="0" fontId="12" fillId="0" borderId="127" xfId="0" applyFont="1" applyBorder="1" applyAlignment="1">
      <alignment vertical="center"/>
    </xf>
    <xf numFmtId="0" fontId="12" fillId="0" borderId="110" xfId="0" applyFont="1" applyBorder="1" applyAlignment="1">
      <alignment horizontal="right" vertical="center"/>
    </xf>
    <xf numFmtId="0" fontId="12" fillId="0" borderId="82" xfId="0" applyFont="1" applyBorder="1" applyAlignment="1">
      <alignment horizontal="left" vertical="center" shrinkToFit="1"/>
    </xf>
    <xf numFmtId="0" fontId="12" fillId="0" borderId="114" xfId="0" applyFont="1" applyBorder="1" applyAlignment="1">
      <alignment vertical="center"/>
    </xf>
    <xf numFmtId="0" fontId="12" fillId="0" borderId="114" xfId="0" applyFont="1" applyBorder="1" applyAlignment="1">
      <alignment horizontal="right" vertical="center"/>
    </xf>
    <xf numFmtId="0" fontId="12" fillId="0" borderId="93" xfId="0" applyFont="1" applyBorder="1" applyAlignment="1">
      <alignment vertical="center"/>
    </xf>
    <xf numFmtId="0" fontId="12" fillId="0" borderId="92" xfId="0" applyFont="1" applyBorder="1" applyAlignment="1">
      <alignment vertical="center"/>
    </xf>
    <xf numFmtId="0" fontId="12" fillId="0" borderId="100" xfId="0" applyFont="1" applyBorder="1" applyAlignment="1">
      <alignment horizontal="left" vertical="center"/>
    </xf>
    <xf numFmtId="0" fontId="12" fillId="0" borderId="92" xfId="0" applyFont="1" applyBorder="1" applyAlignment="1">
      <alignment horizontal="right" vertical="center"/>
    </xf>
    <xf numFmtId="0" fontId="12" fillId="0" borderId="83" xfId="0" applyFont="1" applyBorder="1" applyAlignment="1">
      <alignment horizontal="left" vertical="center" shrinkToFit="1"/>
    </xf>
    <xf numFmtId="0" fontId="13" fillId="0" borderId="0" xfId="0" applyFont="1" applyAlignment="1">
      <alignment horizontal="left"/>
    </xf>
    <xf numFmtId="0" fontId="12" fillId="0" borderId="74" xfId="0" applyFont="1" applyBorder="1" applyAlignment="1" applyProtection="1">
      <alignment vertical="center"/>
      <protection locked="0"/>
    </xf>
    <xf numFmtId="0" fontId="12" fillId="0" borderId="134" xfId="0" applyFont="1" applyBorder="1" applyAlignment="1" applyProtection="1">
      <alignment vertical="center"/>
      <protection locked="0"/>
    </xf>
    <xf numFmtId="0" fontId="12" fillId="0" borderId="138" xfId="0" applyFont="1" applyBorder="1" applyAlignment="1" applyProtection="1">
      <alignment vertical="center"/>
      <protection locked="0"/>
    </xf>
    <xf numFmtId="0" fontId="12" fillId="0" borderId="139" xfId="0" applyFont="1" applyBorder="1" applyAlignment="1" applyProtection="1">
      <alignment vertical="center"/>
      <protection locked="0"/>
    </xf>
    <xf numFmtId="0" fontId="12" fillId="0" borderId="73" xfId="0" applyFont="1" applyBorder="1" applyAlignment="1" applyProtection="1">
      <alignment horizontal="center" vertical="center" shrinkToFit="1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3" fillId="0" borderId="86" xfId="0" applyFont="1" applyBorder="1" applyAlignment="1" applyProtection="1">
      <alignment horizontal="center" vertical="center" wrapText="1"/>
      <protection locked="0"/>
    </xf>
    <xf numFmtId="0" fontId="13" fillId="0" borderId="76" xfId="0" applyFont="1" applyBorder="1" applyAlignment="1" applyProtection="1">
      <alignment horizontal="center" vertical="center" wrapText="1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2" fillId="0" borderId="117" xfId="0" applyFont="1" applyBorder="1" applyAlignment="1" applyProtection="1">
      <alignment horizontal="center" vertical="center"/>
      <protection locked="0"/>
    </xf>
    <xf numFmtId="0" fontId="12" fillId="0" borderId="120" xfId="0" applyFont="1" applyBorder="1" applyAlignment="1" applyProtection="1">
      <alignment horizontal="center" vertical="center"/>
      <protection locked="0"/>
    </xf>
    <xf numFmtId="0" fontId="12" fillId="0" borderId="119" xfId="0" applyFont="1" applyBorder="1" applyAlignment="1" applyProtection="1">
      <alignment horizontal="center" vertical="center"/>
      <protection locked="0"/>
    </xf>
    <xf numFmtId="0" fontId="12" fillId="0" borderId="118" xfId="0" applyFont="1" applyBorder="1" applyAlignment="1" applyProtection="1">
      <alignment horizontal="center" vertical="center"/>
      <protection locked="0"/>
    </xf>
    <xf numFmtId="0" fontId="12" fillId="0" borderId="116" xfId="0" applyFont="1" applyBorder="1" applyAlignment="1" applyProtection="1">
      <alignment horizontal="center" vertical="center"/>
      <protection locked="0"/>
    </xf>
    <xf numFmtId="0" fontId="12" fillId="0" borderId="115" xfId="0" applyFont="1" applyBorder="1" applyAlignment="1" applyProtection="1">
      <alignment horizontal="center" vertical="center"/>
      <protection locked="0"/>
    </xf>
    <xf numFmtId="0" fontId="12" fillId="11" borderId="74" xfId="0" applyFont="1" applyFill="1" applyBorder="1" applyAlignment="1" applyProtection="1">
      <alignment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140" xfId="0" applyFont="1" applyBorder="1" applyAlignment="1" applyProtection="1">
      <alignment horizontal="center" vertical="center"/>
      <protection locked="0"/>
    </xf>
    <xf numFmtId="0" fontId="15" fillId="0" borderId="141" xfId="0" applyFont="1" applyBorder="1" applyAlignment="1" applyProtection="1">
      <alignment horizontal="center" vertical="center"/>
      <protection locked="0"/>
    </xf>
    <xf numFmtId="0" fontId="15" fillId="0" borderId="142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>
      <alignment horizontal="center" vertical="center"/>
    </xf>
    <xf numFmtId="0" fontId="12" fillId="0" borderId="48" xfId="0" applyFont="1" applyBorder="1" applyAlignment="1">
      <alignment horizontal="left" vertical="center" wrapText="1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>
      <alignment horizontal="left" vertical="center" wrapText="1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59" xfId="0" applyFont="1" applyBorder="1" applyAlignment="1" applyProtection="1">
      <alignment horizontal="left" vertical="center"/>
      <protection locked="0"/>
    </xf>
    <xf numFmtId="176" fontId="12" fillId="0" borderId="26" xfId="0" applyNumberFormat="1" applyFont="1" applyBorder="1" applyAlignment="1" applyProtection="1">
      <alignment horizontal="right" vertical="center"/>
      <protection locked="0"/>
    </xf>
    <xf numFmtId="0" fontId="12" fillId="0" borderId="57" xfId="0" applyFont="1" applyBorder="1" applyAlignment="1">
      <alignment horizontal="left" vertical="center" shrinkToFit="1"/>
    </xf>
    <xf numFmtId="0" fontId="12" fillId="0" borderId="60" xfId="0" applyFont="1" applyBorder="1" applyAlignment="1">
      <alignment vertical="center" wrapText="1"/>
    </xf>
    <xf numFmtId="49" fontId="12" fillId="0" borderId="15" xfId="0" applyNumberFormat="1" applyFont="1" applyBorder="1" applyAlignment="1" applyProtection="1">
      <alignment horizontal="left" vertical="center"/>
      <protection locked="0"/>
    </xf>
    <xf numFmtId="0" fontId="13" fillId="0" borderId="61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right" vertical="center"/>
    </xf>
    <xf numFmtId="0" fontId="12" fillId="0" borderId="36" xfId="0" applyFont="1" applyBorder="1" applyAlignment="1">
      <alignment horizontal="center" vertical="center" textRotation="255"/>
    </xf>
    <xf numFmtId="0" fontId="12" fillId="0" borderId="61" xfId="0" applyFont="1" applyBorder="1" applyAlignment="1">
      <alignment horizontal="center" vertical="center"/>
    </xf>
    <xf numFmtId="0" fontId="12" fillId="0" borderId="56" xfId="0" applyFont="1" applyBorder="1" applyAlignment="1">
      <alignment vertical="center"/>
    </xf>
    <xf numFmtId="0" fontId="12" fillId="0" borderId="57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7" xfId="0" applyFont="1" applyBorder="1" applyAlignment="1">
      <alignment vertical="center"/>
    </xf>
    <xf numFmtId="0" fontId="12" fillId="0" borderId="50" xfId="0" applyFont="1" applyBorder="1" applyAlignment="1">
      <alignment vertical="center" wrapText="1"/>
    </xf>
    <xf numFmtId="0" fontId="24" fillId="0" borderId="161" xfId="0" applyFont="1" applyBorder="1" applyAlignment="1">
      <alignment vertical="center" wrapText="1"/>
    </xf>
    <xf numFmtId="0" fontId="12" fillId="0" borderId="162" xfId="0" applyFont="1" applyBorder="1" applyAlignment="1">
      <alignment horizontal="center" vertical="center" wrapText="1"/>
    </xf>
    <xf numFmtId="0" fontId="12" fillId="0" borderId="163" xfId="0" applyFont="1" applyBorder="1" applyAlignment="1">
      <alignment horizontal="left" vertical="center"/>
    </xf>
    <xf numFmtId="0" fontId="12" fillId="0" borderId="56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wrapText="1"/>
    </xf>
    <xf numFmtId="0" fontId="26" fillId="0" borderId="164" xfId="0" applyFont="1" applyBorder="1" applyAlignment="1">
      <alignment vertical="center" wrapText="1"/>
    </xf>
    <xf numFmtId="0" fontId="24" fillId="0" borderId="165" xfId="0" applyFont="1" applyBorder="1" applyAlignment="1">
      <alignment vertical="center" wrapText="1"/>
    </xf>
    <xf numFmtId="0" fontId="12" fillId="0" borderId="167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153" xfId="0" applyFont="1" applyBorder="1" applyAlignment="1">
      <alignment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left" vertical="center"/>
    </xf>
    <xf numFmtId="0" fontId="24" fillId="0" borderId="155" xfId="0" applyFont="1" applyBorder="1" applyAlignment="1">
      <alignment vertical="center" wrapText="1"/>
    </xf>
    <xf numFmtId="0" fontId="24" fillId="0" borderId="156" xfId="0" applyFont="1" applyBorder="1" applyAlignment="1">
      <alignment vertical="center" wrapText="1"/>
    </xf>
    <xf numFmtId="0" fontId="12" fillId="0" borderId="149" xfId="0" applyFont="1" applyBorder="1" applyAlignment="1">
      <alignment horizontal="left" vertical="center"/>
    </xf>
    <xf numFmtId="176" fontId="12" fillId="0" borderId="131" xfId="0" applyNumberFormat="1" applyFont="1" applyBorder="1" applyAlignment="1" applyProtection="1">
      <alignment horizontal="center" vertical="center"/>
      <protection locked="0"/>
    </xf>
    <xf numFmtId="176" fontId="12" fillId="0" borderId="132" xfId="0" applyNumberFormat="1" applyFont="1" applyBorder="1" applyAlignment="1" applyProtection="1">
      <alignment horizontal="center" vertical="center"/>
      <protection locked="0"/>
    </xf>
    <xf numFmtId="176" fontId="12" fillId="0" borderId="135" xfId="0" applyNumberFormat="1" applyFont="1" applyBorder="1" applyAlignment="1" applyProtection="1">
      <alignment horizontal="center" vertical="center"/>
      <protection locked="0"/>
    </xf>
    <xf numFmtId="176" fontId="12" fillId="0" borderId="136" xfId="0" applyNumberFormat="1" applyFont="1" applyBorder="1" applyAlignment="1" applyProtection="1">
      <alignment horizontal="center" vertical="center"/>
      <protection locked="0"/>
    </xf>
    <xf numFmtId="176" fontId="12" fillId="0" borderId="137" xfId="0" applyNumberFormat="1" applyFont="1" applyBorder="1" applyAlignment="1" applyProtection="1">
      <alignment horizontal="center" vertical="center"/>
      <protection locked="0"/>
    </xf>
    <xf numFmtId="0" fontId="12" fillId="0" borderId="129" xfId="0" applyFont="1" applyBorder="1" applyAlignment="1" applyProtection="1">
      <alignment horizontal="center" vertical="center" shrinkToFit="1"/>
      <protection locked="0"/>
    </xf>
    <xf numFmtId="0" fontId="12" fillId="0" borderId="130" xfId="0" applyFont="1" applyBorder="1" applyAlignment="1" applyProtection="1">
      <alignment horizontal="center" vertical="center" shrinkToFit="1"/>
      <protection locked="0"/>
    </xf>
    <xf numFmtId="0" fontId="12" fillId="0" borderId="128" xfId="0" applyFont="1" applyBorder="1" applyAlignment="1" applyProtection="1">
      <alignment horizontal="center" vertical="center" shrinkToFit="1"/>
      <protection locked="0"/>
    </xf>
    <xf numFmtId="0" fontId="12" fillId="0" borderId="121" xfId="0" applyFont="1" applyBorder="1" applyAlignment="1" applyProtection="1">
      <alignment horizontal="center" vertical="center" shrinkToFit="1"/>
      <protection locked="0"/>
    </xf>
    <xf numFmtId="0" fontId="12" fillId="0" borderId="122" xfId="0" applyFont="1" applyBorder="1" applyAlignment="1" applyProtection="1">
      <alignment horizontal="center" vertical="center" shrinkToFit="1"/>
      <protection locked="0"/>
    </xf>
    <xf numFmtId="49" fontId="12" fillId="0" borderId="129" xfId="0" applyNumberFormat="1" applyFont="1" applyBorder="1" applyAlignment="1" applyProtection="1">
      <alignment horizontal="center" vertical="center" shrinkToFit="1"/>
      <protection locked="0"/>
    </xf>
    <xf numFmtId="49" fontId="12" fillId="0" borderId="130" xfId="0" applyNumberFormat="1" applyFont="1" applyBorder="1" applyAlignment="1" applyProtection="1">
      <alignment horizontal="center" vertical="center" shrinkToFit="1"/>
      <protection locked="0"/>
    </xf>
    <xf numFmtId="0" fontId="12" fillId="0" borderId="123" xfId="0" applyFont="1" applyBorder="1" applyAlignment="1" applyProtection="1">
      <alignment horizontal="center" vertical="center" shrinkToFit="1"/>
      <protection locked="0"/>
    </xf>
    <xf numFmtId="0" fontId="12" fillId="0" borderId="124" xfId="0" applyFont="1" applyBorder="1" applyAlignment="1" applyProtection="1">
      <alignment horizontal="center" vertical="center" shrinkToFit="1"/>
      <protection locked="0"/>
    </xf>
    <xf numFmtId="49" fontId="12" fillId="0" borderId="128" xfId="0" applyNumberFormat="1" applyFont="1" applyBorder="1" applyAlignment="1" applyProtection="1">
      <alignment horizontal="center" vertical="center" shrinkToFit="1"/>
      <protection locked="0"/>
    </xf>
    <xf numFmtId="49" fontId="12" fillId="0" borderId="125" xfId="0" applyNumberFormat="1" applyFont="1" applyBorder="1" applyAlignment="1" applyProtection="1">
      <alignment horizontal="center" vertical="center" shrinkToFit="1"/>
      <protection locked="0"/>
    </xf>
    <xf numFmtId="49" fontId="12" fillId="0" borderId="126" xfId="0" applyNumberFormat="1" applyFont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>
      <alignment horizontal="left" vertical="center" shrinkToFit="1"/>
    </xf>
    <xf numFmtId="0" fontId="12" fillId="0" borderId="50" xfId="0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84" xfId="0" applyFont="1" applyBorder="1" applyAlignment="1">
      <alignment horizontal="left" vertical="center" wrapText="1"/>
    </xf>
    <xf numFmtId="0" fontId="12" fillId="0" borderId="85" xfId="0" applyFont="1" applyBorder="1" applyAlignment="1">
      <alignment horizontal="left" vertical="center" wrapText="1"/>
    </xf>
    <xf numFmtId="0" fontId="12" fillId="0" borderId="88" xfId="0" applyFont="1" applyBorder="1" applyAlignment="1">
      <alignment horizontal="left" vertical="center" wrapText="1"/>
    </xf>
    <xf numFmtId="0" fontId="12" fillId="0" borderId="61" xfId="0" applyFont="1" applyBorder="1" applyAlignment="1">
      <alignment horizontal="left" vertical="center" wrapText="1"/>
    </xf>
    <xf numFmtId="0" fontId="12" fillId="0" borderId="89" xfId="0" applyFont="1" applyBorder="1" applyAlignment="1">
      <alignment horizontal="left" vertical="center" wrapText="1"/>
    </xf>
    <xf numFmtId="0" fontId="12" fillId="0" borderId="90" xfId="0" applyFont="1" applyBorder="1" applyAlignment="1">
      <alignment horizontal="left" vertical="center" wrapText="1"/>
    </xf>
    <xf numFmtId="0" fontId="12" fillId="0" borderId="91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left" vertical="center" shrinkToFit="1"/>
    </xf>
    <xf numFmtId="0" fontId="12" fillId="0" borderId="106" xfId="0" applyFont="1" applyBorder="1" applyAlignment="1">
      <alignment horizontal="left" vertical="center" shrinkToFit="1"/>
    </xf>
    <xf numFmtId="0" fontId="12" fillId="0" borderId="108" xfId="0" applyFont="1" applyBorder="1" applyAlignment="1">
      <alignment horizontal="left" vertical="center" shrinkToFit="1"/>
    </xf>
    <xf numFmtId="49" fontId="12" fillId="0" borderId="98" xfId="0" applyNumberFormat="1" applyFont="1" applyBorder="1" applyAlignment="1" applyProtection="1">
      <alignment horizontal="center" vertical="center" wrapText="1"/>
      <protection locked="0"/>
    </xf>
    <xf numFmtId="49" fontId="12" fillId="0" borderId="99" xfId="0" applyNumberFormat="1" applyFont="1" applyBorder="1" applyAlignment="1" applyProtection="1">
      <alignment horizontal="center" vertical="center" wrapText="1"/>
      <protection locked="0"/>
    </xf>
    <xf numFmtId="49" fontId="12" fillId="0" borderId="94" xfId="0" applyNumberFormat="1" applyFont="1" applyBorder="1" applyAlignment="1" applyProtection="1">
      <alignment horizontal="center" vertical="center" wrapText="1"/>
      <protection locked="0"/>
    </xf>
    <xf numFmtId="49" fontId="12" fillId="0" borderId="95" xfId="0" applyNumberFormat="1" applyFont="1" applyBorder="1" applyAlignment="1" applyProtection="1">
      <alignment horizontal="center" vertical="center" wrapText="1"/>
      <protection locked="0"/>
    </xf>
    <xf numFmtId="49" fontId="12" fillId="0" borderId="96" xfId="0" applyNumberFormat="1" applyFont="1" applyBorder="1" applyAlignment="1" applyProtection="1">
      <alignment horizontal="center" vertical="center" wrapText="1"/>
      <protection locked="0"/>
    </xf>
    <xf numFmtId="49" fontId="12" fillId="0" borderId="97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2" fillId="0" borderId="109" xfId="0" applyFont="1" applyBorder="1" applyAlignment="1" applyProtection="1">
      <alignment horizontal="center" vertical="center"/>
      <protection locked="0"/>
    </xf>
    <xf numFmtId="0" fontId="12" fillId="0" borderId="101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12" fillId="0" borderId="10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64" xfId="0" applyFont="1" applyBorder="1" applyAlignment="1">
      <alignment horizontal="left" vertical="center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62" xfId="0" applyFont="1" applyBorder="1" applyAlignment="1">
      <alignment horizontal="left" vertical="center" shrinkToFit="1"/>
    </xf>
    <xf numFmtId="0" fontId="15" fillId="0" borderId="63" xfId="0" applyFont="1" applyBorder="1" applyAlignment="1">
      <alignment horizontal="left" vertical="center" shrinkToFit="1"/>
    </xf>
    <xf numFmtId="0" fontId="15" fillId="0" borderId="65" xfId="0" applyFont="1" applyBorder="1" applyAlignment="1">
      <alignment horizontal="left" vertical="center" shrinkToFit="1"/>
    </xf>
    <xf numFmtId="0" fontId="15" fillId="0" borderId="55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 shrinkToFit="1"/>
    </xf>
    <xf numFmtId="0" fontId="15" fillId="0" borderId="144" xfId="0" applyFont="1" applyBorder="1" applyAlignment="1">
      <alignment horizontal="left" vertical="center"/>
    </xf>
    <xf numFmtId="0" fontId="15" fillId="0" borderId="143" xfId="0" applyFont="1" applyBorder="1" applyAlignment="1" applyProtection="1">
      <alignment horizontal="center" vertical="center"/>
      <protection locked="0"/>
    </xf>
    <xf numFmtId="0" fontId="15" fillId="0" borderId="145" xfId="0" applyFont="1" applyBorder="1" applyAlignment="1">
      <alignment horizontal="left" vertical="center" shrinkToFit="1"/>
    </xf>
    <xf numFmtId="0" fontId="15" fillId="0" borderId="146" xfId="0" applyFont="1" applyBorder="1" applyAlignment="1">
      <alignment horizontal="left" vertical="center" shrinkToFit="1"/>
    </xf>
    <xf numFmtId="0" fontId="15" fillId="0" borderId="147" xfId="0" applyFont="1" applyBorder="1" applyAlignment="1">
      <alignment horizontal="left" vertical="center" shrinkToFit="1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>
      <alignment horizontal="left" vertical="center" shrinkToFit="1"/>
    </xf>
    <xf numFmtId="0" fontId="15" fillId="0" borderId="67" xfId="0" applyFont="1" applyBorder="1" applyAlignment="1">
      <alignment horizontal="left" vertical="center"/>
    </xf>
    <xf numFmtId="0" fontId="15" fillId="0" borderId="68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39" xfId="0" applyFont="1" applyBorder="1" applyAlignment="1">
      <alignment horizontal="left" vertical="center" shrinkToFit="1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>
      <alignment horizontal="left" vertical="center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15" fillId="0" borderId="66" xfId="0" applyFont="1" applyBorder="1" applyAlignment="1" applyProtection="1">
      <alignment horizontal="center" vertical="center"/>
      <protection locked="0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te" xfId="13" xr:uid="{00000000-0005-0000-0000-00000C000000}"/>
    <cellStyle name="Status" xfId="14" xr:uid="{00000000-0005-0000-0000-00000D000000}"/>
    <cellStyle name="Text" xfId="15" xr:uid="{00000000-0005-0000-0000-00000E000000}"/>
    <cellStyle name="Warning" xfId="16" xr:uid="{00000000-0005-0000-0000-00000F000000}"/>
    <cellStyle name="標準" xfId="0" builtinId="0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234950</xdr:colOff>
      <xdr:row>12</xdr:row>
      <xdr:rowOff>76200</xdr:rowOff>
    </xdr:from>
    <xdr:to>
      <xdr:col>22</xdr:col>
      <xdr:colOff>342900</xdr:colOff>
      <xdr:row>20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857722-BE74-42C1-B5DA-E74D795C2124}"/>
            </a:ext>
          </a:extLst>
        </xdr:cNvPr>
        <xdr:cNvSpPr txBox="1"/>
      </xdr:nvSpPr>
      <xdr:spPr>
        <a:xfrm>
          <a:off x="7921625" y="419100"/>
          <a:ext cx="4032250" cy="2114550"/>
        </a:xfrm>
        <a:prstGeom prst="rect">
          <a:avLst/>
        </a:prstGeom>
        <a:solidFill>
          <a:schemeClr val="lt1"/>
        </a:solidFill>
        <a:ln w="1905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・申請書の記入方法について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本申請書は入力項目以外は編集ロックがかかっています。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以下のキーボード操作を行うと素早く記入ができます。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・次の項目に進む：「→」または「</a:t>
          </a:r>
          <a:r>
            <a:rPr kumimoji="1" lang="en-US" altLang="ja-JP" sz="1100" b="1">
              <a:latin typeface="+mn-ea"/>
              <a:ea typeface="+mn-ea"/>
            </a:rPr>
            <a:t>tab</a:t>
          </a:r>
          <a:r>
            <a:rPr kumimoji="1" lang="ja-JP" altLang="en-US" sz="1100" b="1">
              <a:latin typeface="+mn-ea"/>
              <a:ea typeface="+mn-ea"/>
            </a:rPr>
            <a:t>」キー</a:t>
          </a:r>
          <a:endParaRPr kumimoji="1" lang="en-US" altLang="ja-JP" sz="1100" b="1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・前の項目に戻る：「←」または「</a:t>
          </a:r>
          <a:r>
            <a:rPr kumimoji="1" lang="en-US" altLang="ja-JP" sz="1100" b="1">
              <a:latin typeface="+mn-ea"/>
              <a:ea typeface="+mn-ea"/>
            </a:rPr>
            <a:t>Shift</a:t>
          </a:r>
          <a:r>
            <a:rPr kumimoji="1" lang="ja-JP" altLang="en-US" sz="1100" b="1">
              <a:latin typeface="+mn-ea"/>
              <a:ea typeface="+mn-ea"/>
            </a:rPr>
            <a:t>」</a:t>
          </a:r>
          <a:r>
            <a:rPr kumimoji="1" lang="en-US" altLang="ja-JP" sz="1100" b="1">
              <a:latin typeface="+mn-ea"/>
              <a:ea typeface="+mn-ea"/>
            </a:rPr>
            <a:t>+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tab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・プルダウンの選択肢表示：「</a:t>
          </a:r>
          <a:r>
            <a:rPr kumimoji="1" lang="en-US" altLang="ja-JP" sz="1100" b="1">
              <a:latin typeface="+mn-ea"/>
              <a:ea typeface="+mn-ea"/>
            </a:rPr>
            <a:t>Alt</a:t>
          </a:r>
          <a:r>
            <a:rPr kumimoji="1" lang="ja-JP" altLang="en-US" sz="1100" b="1">
              <a:latin typeface="+mn-ea"/>
              <a:ea typeface="+mn-ea"/>
            </a:rPr>
            <a:t>」＋「↓」キー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プルダウンの選択肢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108871</xdr:colOff>
      <xdr:row>1</xdr:row>
      <xdr:rowOff>10241</xdr:rowOff>
    </xdr:from>
    <xdr:to>
      <xdr:col>33</xdr:col>
      <xdr:colOff>342900</xdr:colOff>
      <xdr:row>8</xdr:row>
      <xdr:rowOff>85724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0C86AF-1BFD-49F3-BF94-6ADDCF1AD621}"/>
            </a:ext>
          </a:extLst>
        </xdr:cNvPr>
        <xdr:cNvSpPr txBox="1"/>
      </xdr:nvSpPr>
      <xdr:spPr>
        <a:xfrm>
          <a:off x="10824496" y="200741"/>
          <a:ext cx="3663029" cy="1485183"/>
        </a:xfrm>
        <a:prstGeom prst="rect">
          <a:avLst/>
        </a:prstGeom>
        <a:solidFill>
          <a:schemeClr val="lt1"/>
        </a:solidFill>
        <a:ln w="1905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+mn-ea"/>
              <a:ea typeface="+mn-ea"/>
            </a:rPr>
            <a:t>・令和</a:t>
          </a:r>
          <a:r>
            <a:rPr kumimoji="1" lang="en-US" altLang="ja-JP" sz="1100" b="1">
              <a:latin typeface="+mn-ea"/>
              <a:ea typeface="+mn-ea"/>
            </a:rPr>
            <a:t>5</a:t>
          </a:r>
          <a:r>
            <a:rPr kumimoji="1" lang="ja-JP" altLang="en-US" sz="1100" b="1">
              <a:latin typeface="+mn-ea"/>
              <a:ea typeface="+mn-ea"/>
            </a:rPr>
            <a:t>年度に更新手続きを実施していない場合は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シート「その</a:t>
          </a:r>
          <a:r>
            <a:rPr kumimoji="1" lang="en-US" altLang="ja-JP" sz="1100" b="1">
              <a:latin typeface="+mn-ea"/>
              <a:ea typeface="+mn-ea"/>
            </a:rPr>
            <a:t>3</a:t>
          </a:r>
          <a:r>
            <a:rPr kumimoji="1" lang="ja-JP" altLang="en-US" sz="1100" b="1">
              <a:latin typeface="+mn-ea"/>
              <a:ea typeface="+mn-ea"/>
            </a:rPr>
            <a:t>」に入力してください。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・令和</a:t>
          </a:r>
          <a:r>
            <a:rPr kumimoji="1" lang="en-US" altLang="ja-JP" sz="1100" b="1">
              <a:latin typeface="+mn-ea"/>
              <a:ea typeface="+mn-ea"/>
            </a:rPr>
            <a:t>5</a:t>
          </a:r>
          <a:r>
            <a:rPr kumimoji="1" lang="ja-JP" altLang="en-US" sz="1100" b="1">
              <a:latin typeface="+mn-ea"/>
              <a:ea typeface="+mn-ea"/>
            </a:rPr>
            <a:t>年度に更新手続き実施済みの場合は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シート「その</a:t>
          </a:r>
          <a:r>
            <a:rPr kumimoji="1" lang="en-US" altLang="ja-JP" sz="1100" b="1">
              <a:latin typeface="+mn-ea"/>
              <a:ea typeface="+mn-ea"/>
            </a:rPr>
            <a:t>3</a:t>
          </a:r>
          <a:r>
            <a:rPr kumimoji="1" lang="ja-JP" altLang="en-US" sz="1100" b="1">
              <a:latin typeface="+mn-ea"/>
              <a:ea typeface="+mn-ea"/>
            </a:rPr>
            <a:t>の</a:t>
          </a:r>
          <a:r>
            <a:rPr kumimoji="1" lang="en-US" altLang="ja-JP" sz="1100" b="1">
              <a:latin typeface="+mn-ea"/>
              <a:ea typeface="+mn-ea"/>
            </a:rPr>
            <a:t>2</a:t>
          </a:r>
          <a:r>
            <a:rPr kumimoji="1" lang="ja-JP" altLang="en-US" sz="1100" b="1">
              <a:latin typeface="+mn-ea"/>
              <a:ea typeface="+mn-ea"/>
            </a:rPr>
            <a:t>」に入力してください。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1</xdr:row>
      <xdr:rowOff>9525</xdr:rowOff>
    </xdr:from>
    <xdr:to>
      <xdr:col>33</xdr:col>
      <xdr:colOff>348329</xdr:colOff>
      <xdr:row>8</xdr:row>
      <xdr:rowOff>85008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864185A-ABB3-4667-A9A4-F56AFCB1BCFA}"/>
            </a:ext>
          </a:extLst>
        </xdr:cNvPr>
        <xdr:cNvSpPr txBox="1"/>
      </xdr:nvSpPr>
      <xdr:spPr>
        <a:xfrm>
          <a:off x="10829925" y="200025"/>
          <a:ext cx="3663029" cy="1485183"/>
        </a:xfrm>
        <a:prstGeom prst="rect">
          <a:avLst/>
        </a:prstGeom>
        <a:solidFill>
          <a:schemeClr val="lt1"/>
        </a:solidFill>
        <a:ln w="1905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+mn-ea"/>
              <a:ea typeface="+mn-ea"/>
            </a:rPr>
            <a:t>・令和</a:t>
          </a:r>
          <a:r>
            <a:rPr kumimoji="1" lang="en-US" altLang="ja-JP" sz="1100" b="1">
              <a:latin typeface="+mn-ea"/>
              <a:ea typeface="+mn-ea"/>
            </a:rPr>
            <a:t>5</a:t>
          </a:r>
          <a:r>
            <a:rPr kumimoji="1" lang="ja-JP" altLang="en-US" sz="1100" b="1">
              <a:latin typeface="+mn-ea"/>
              <a:ea typeface="+mn-ea"/>
            </a:rPr>
            <a:t>年度に更新手続きを実施していない場合は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シート「その</a:t>
          </a:r>
          <a:r>
            <a:rPr kumimoji="1" lang="en-US" altLang="ja-JP" sz="1100" b="1">
              <a:latin typeface="+mn-ea"/>
              <a:ea typeface="+mn-ea"/>
            </a:rPr>
            <a:t>3</a:t>
          </a:r>
          <a:r>
            <a:rPr kumimoji="1" lang="ja-JP" altLang="en-US" sz="1100" b="1">
              <a:latin typeface="+mn-ea"/>
              <a:ea typeface="+mn-ea"/>
            </a:rPr>
            <a:t>」に入力してください。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・令和</a:t>
          </a:r>
          <a:r>
            <a:rPr kumimoji="1" lang="en-US" altLang="ja-JP" sz="1100" b="1">
              <a:latin typeface="+mn-ea"/>
              <a:ea typeface="+mn-ea"/>
            </a:rPr>
            <a:t>5</a:t>
          </a:r>
          <a:r>
            <a:rPr kumimoji="1" lang="ja-JP" altLang="en-US" sz="1100" b="1">
              <a:latin typeface="+mn-ea"/>
              <a:ea typeface="+mn-ea"/>
            </a:rPr>
            <a:t>年度に更新手続き実施済みの場合は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シート「その</a:t>
          </a:r>
          <a:r>
            <a:rPr kumimoji="1" lang="en-US" altLang="ja-JP" sz="1100" b="1">
              <a:latin typeface="+mn-ea"/>
              <a:ea typeface="+mn-ea"/>
            </a:rPr>
            <a:t>3</a:t>
          </a:r>
          <a:r>
            <a:rPr kumimoji="1" lang="ja-JP" altLang="en-US" sz="1100" b="1">
              <a:latin typeface="+mn-ea"/>
              <a:ea typeface="+mn-ea"/>
            </a:rPr>
            <a:t>の</a:t>
          </a:r>
          <a:r>
            <a:rPr kumimoji="1" lang="en-US" altLang="ja-JP" sz="1100" b="1">
              <a:latin typeface="+mn-ea"/>
              <a:ea typeface="+mn-ea"/>
            </a:rPr>
            <a:t>2</a:t>
          </a:r>
          <a:r>
            <a:rPr kumimoji="1" lang="ja-JP" altLang="en-US" sz="1100" b="1">
              <a:latin typeface="+mn-ea"/>
              <a:ea typeface="+mn-ea"/>
            </a:rPr>
            <a:t>」に入力してください。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6</xdr:row>
      <xdr:rowOff>95250</xdr:rowOff>
    </xdr:from>
    <xdr:to>
      <xdr:col>20</xdr:col>
      <xdr:colOff>600075</xdr:colOff>
      <xdr:row>14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7A8E50-E020-4BCA-8274-2C5089AE6096}"/>
            </a:ext>
          </a:extLst>
        </xdr:cNvPr>
        <xdr:cNvSpPr txBox="1"/>
      </xdr:nvSpPr>
      <xdr:spPr>
        <a:xfrm>
          <a:off x="6905625" y="438150"/>
          <a:ext cx="4029075" cy="2114550"/>
        </a:xfrm>
        <a:prstGeom prst="rect">
          <a:avLst/>
        </a:prstGeom>
        <a:solidFill>
          <a:schemeClr val="lt1"/>
        </a:solidFill>
        <a:ln w="1905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・申請書の記入方法について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本申請書は入力項目以外は編集ロックがかかっています。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以下のキーボード操作を行うと素早く記入ができます。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・次の項目に進む：「→」または「</a:t>
          </a:r>
          <a:r>
            <a:rPr kumimoji="1" lang="en-US" altLang="ja-JP" sz="1100" b="1">
              <a:latin typeface="+mn-ea"/>
              <a:ea typeface="+mn-ea"/>
            </a:rPr>
            <a:t>tab</a:t>
          </a:r>
          <a:r>
            <a:rPr kumimoji="1" lang="ja-JP" altLang="en-US" sz="1100" b="1">
              <a:latin typeface="+mn-ea"/>
              <a:ea typeface="+mn-ea"/>
            </a:rPr>
            <a:t>」キー</a:t>
          </a:r>
          <a:endParaRPr kumimoji="1" lang="en-US" altLang="ja-JP" sz="1100" b="1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・前の項目に戻る：「←」または「</a:t>
          </a:r>
          <a:r>
            <a:rPr kumimoji="1" lang="en-US" altLang="ja-JP" sz="1100" b="1">
              <a:latin typeface="+mn-ea"/>
              <a:ea typeface="+mn-ea"/>
            </a:rPr>
            <a:t>Shift</a:t>
          </a:r>
          <a:r>
            <a:rPr kumimoji="1" lang="ja-JP" altLang="en-US" sz="1100" b="1">
              <a:latin typeface="+mn-ea"/>
              <a:ea typeface="+mn-ea"/>
            </a:rPr>
            <a:t>」</a:t>
          </a:r>
          <a:r>
            <a:rPr kumimoji="1" lang="en-US" altLang="ja-JP" sz="1100" b="1">
              <a:latin typeface="+mn-ea"/>
              <a:ea typeface="+mn-ea"/>
            </a:rPr>
            <a:t>+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tab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・プルダウンの選択肢表示：「</a:t>
          </a:r>
          <a:r>
            <a:rPr kumimoji="1" lang="en-US" altLang="ja-JP" sz="1100" b="1">
              <a:latin typeface="+mn-ea"/>
              <a:ea typeface="+mn-ea"/>
            </a:rPr>
            <a:t>Alt</a:t>
          </a:r>
          <a:r>
            <a:rPr kumimoji="1" lang="ja-JP" altLang="en-US" sz="1100" b="1">
              <a:latin typeface="+mn-ea"/>
              <a:ea typeface="+mn-ea"/>
            </a:rPr>
            <a:t>」＋「↓」キー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プルダウンの選択肢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</xdr:row>
      <xdr:rowOff>28575</xdr:rowOff>
    </xdr:from>
    <xdr:to>
      <xdr:col>19</xdr:col>
      <xdr:colOff>419100</xdr:colOff>
      <xdr:row>12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006802-238D-4915-95A6-DB5F941E6F64}"/>
            </a:ext>
          </a:extLst>
        </xdr:cNvPr>
        <xdr:cNvSpPr txBox="1"/>
      </xdr:nvSpPr>
      <xdr:spPr>
        <a:xfrm>
          <a:off x="7715250" y="485775"/>
          <a:ext cx="4029075" cy="2114550"/>
        </a:xfrm>
        <a:prstGeom prst="rect">
          <a:avLst/>
        </a:prstGeom>
        <a:solidFill>
          <a:schemeClr val="lt1"/>
        </a:solidFill>
        <a:ln w="1905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・申請書の記入方法について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本申請書は入力項目以外は編集ロックがかかっています。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以下のキーボード操作を行うと素早く記入ができます。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・次の項目に進む：「→」または「</a:t>
          </a:r>
          <a:r>
            <a:rPr kumimoji="1" lang="en-US" altLang="ja-JP" sz="1100" b="1">
              <a:latin typeface="+mn-ea"/>
              <a:ea typeface="+mn-ea"/>
            </a:rPr>
            <a:t>tab</a:t>
          </a:r>
          <a:r>
            <a:rPr kumimoji="1" lang="ja-JP" altLang="en-US" sz="1100" b="1">
              <a:latin typeface="+mn-ea"/>
              <a:ea typeface="+mn-ea"/>
            </a:rPr>
            <a:t>」キー</a:t>
          </a:r>
          <a:endParaRPr kumimoji="1" lang="en-US" altLang="ja-JP" sz="1100" b="1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・前の項目に戻る：「←」または「</a:t>
          </a:r>
          <a:r>
            <a:rPr kumimoji="1" lang="en-US" altLang="ja-JP" sz="1100" b="1">
              <a:latin typeface="+mn-ea"/>
              <a:ea typeface="+mn-ea"/>
            </a:rPr>
            <a:t>Shift</a:t>
          </a:r>
          <a:r>
            <a:rPr kumimoji="1" lang="ja-JP" altLang="en-US" sz="1100" b="1">
              <a:latin typeface="+mn-ea"/>
              <a:ea typeface="+mn-ea"/>
            </a:rPr>
            <a:t>」</a:t>
          </a:r>
          <a:r>
            <a:rPr kumimoji="1" lang="en-US" altLang="ja-JP" sz="1100" b="1">
              <a:latin typeface="+mn-ea"/>
              <a:ea typeface="+mn-ea"/>
            </a:rPr>
            <a:t>+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tab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・プルダウンの選択肢表示：「</a:t>
          </a:r>
          <a:r>
            <a:rPr kumimoji="1" lang="en-US" altLang="ja-JP" sz="1100" b="1">
              <a:latin typeface="+mn-ea"/>
              <a:ea typeface="+mn-ea"/>
            </a:rPr>
            <a:t>Alt</a:t>
          </a:r>
          <a:r>
            <a:rPr kumimoji="1" lang="ja-JP" altLang="en-US" sz="1100" b="1">
              <a:latin typeface="+mn-ea"/>
              <a:ea typeface="+mn-ea"/>
            </a:rPr>
            <a:t>」＋「↓」キー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プルダウンの選択肢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X55"/>
  <sheetViews>
    <sheetView showGridLines="0" view="pageBreakPreview" topLeftCell="A11" zoomScaleNormal="100" zoomScaleSheetLayoutView="100" workbookViewId="0">
      <selection activeCell="F18" sqref="F18:M18"/>
    </sheetView>
  </sheetViews>
  <sheetFormatPr defaultColWidth="9" defaultRowHeight="12"/>
  <cols>
    <col min="1" max="1" width="2.125" style="1" customWidth="1"/>
    <col min="2" max="2" width="1.875" style="1" customWidth="1"/>
    <col min="3" max="3" width="9.125" style="1" customWidth="1"/>
    <col min="4" max="4" width="6.625" style="1" customWidth="1"/>
    <col min="5" max="5" width="15.5" style="1" customWidth="1"/>
    <col min="6" max="6" width="2.5" style="1" customWidth="1"/>
    <col min="7" max="7" width="16" style="1" customWidth="1"/>
    <col min="8" max="8" width="2.5" style="1" customWidth="1"/>
    <col min="9" max="9" width="15.125" style="1" customWidth="1"/>
    <col min="10" max="10" width="2.375" style="1" customWidth="1"/>
    <col min="11" max="11" width="15.125" style="1" customWidth="1"/>
    <col min="12" max="12" width="2.5" style="1" customWidth="1"/>
    <col min="13" max="13" width="15.125" style="1" customWidth="1"/>
    <col min="14" max="15" width="1.875" style="1" customWidth="1"/>
    <col min="16" max="16" width="12.125" style="1" customWidth="1"/>
    <col min="17" max="17" width="8.125" style="1" customWidth="1"/>
    <col min="18" max="18" width="23.125" style="1" hidden="1" customWidth="1"/>
    <col min="19" max="16384" width="9" style="1"/>
  </cols>
  <sheetData>
    <row r="1" spans="1:24" s="45" customFormat="1" hidden="1">
      <c r="A1" s="42" t="s">
        <v>93</v>
      </c>
      <c r="B1" s="42" t="s">
        <v>95</v>
      </c>
      <c r="C1" s="42" t="s">
        <v>150</v>
      </c>
      <c r="D1" s="42" t="s">
        <v>103</v>
      </c>
      <c r="E1" s="42" t="s">
        <v>8</v>
      </c>
      <c r="F1" s="42" t="s">
        <v>105</v>
      </c>
      <c r="G1" s="42" t="s">
        <v>107</v>
      </c>
      <c r="H1" s="42" t="s">
        <v>108</v>
      </c>
      <c r="I1" s="42" t="s">
        <v>109</v>
      </c>
      <c r="J1" s="43" t="s">
        <v>110</v>
      </c>
      <c r="K1" s="44"/>
    </row>
    <row r="2" spans="1:24" s="45" customFormat="1" hidden="1">
      <c r="A2" s="46" t="str">
        <f>$F$18&amp;""</f>
        <v/>
      </c>
      <c r="B2" s="46" t="str">
        <f>$F$19&amp;""</f>
        <v/>
      </c>
      <c r="C2" s="46" t="str">
        <f>IF(F20="○","コンサルタント会社・設計会社",IF(H20="○","建設会社",IF(J20="○","設備施工会社",IF(L20="○","設備機器製造会社",IF(F21="○","エネルギー供給会社・エネルギーサービス会社",IF(H21="○","ビル管理会社",IF(J21="○","その他（いずれの区分にも属さない会社）","")))))))</f>
        <v/>
      </c>
      <c r="D2" s="46" t="str">
        <f>$F$22&amp;""</f>
        <v/>
      </c>
      <c r="E2" s="46" t="str">
        <f>$H$22&amp;""</f>
        <v/>
      </c>
      <c r="F2" s="46" t="str">
        <f>$J$22&amp;""</f>
        <v/>
      </c>
      <c r="G2" s="47" t="str">
        <f>$F$26&amp;""</f>
        <v/>
      </c>
      <c r="H2" s="47" t="str">
        <f>$F$27&amp;""</f>
        <v/>
      </c>
      <c r="I2" s="47" t="str">
        <f>$F$28&amp;""</f>
        <v/>
      </c>
      <c r="J2" s="47" t="str">
        <f>$F$29&amp;""</f>
        <v/>
      </c>
      <c r="K2" s="44"/>
      <c r="L2" s="48"/>
    </row>
    <row r="3" spans="1:24" s="45" customFormat="1" hidden="1">
      <c r="A3" s="42" t="s">
        <v>108</v>
      </c>
      <c r="B3" s="42" t="s">
        <v>111</v>
      </c>
      <c r="C3" s="42" t="s">
        <v>109</v>
      </c>
      <c r="D3" s="42" t="s">
        <v>110</v>
      </c>
      <c r="E3" s="42" t="s">
        <v>117</v>
      </c>
      <c r="F3" s="42" t="s">
        <v>120</v>
      </c>
      <c r="G3" s="42" t="s">
        <v>118</v>
      </c>
      <c r="H3" s="42" t="s">
        <v>151</v>
      </c>
      <c r="I3" s="42" t="s">
        <v>119</v>
      </c>
      <c r="J3" s="42" t="s">
        <v>152</v>
      </c>
      <c r="K3" s="42" t="s">
        <v>153</v>
      </c>
      <c r="L3" s="42" t="s">
        <v>154</v>
      </c>
    </row>
    <row r="4" spans="1:24" s="45" customFormat="1" hidden="1">
      <c r="A4" s="46" t="str">
        <f>$F$33&amp;""</f>
        <v/>
      </c>
      <c r="B4" s="46" t="str">
        <f>$F$34&amp;""</f>
        <v/>
      </c>
      <c r="C4" s="46" t="str">
        <f>$F$35&amp;""</f>
        <v/>
      </c>
      <c r="D4" s="46" t="str">
        <f>$F$36&amp;""</f>
        <v/>
      </c>
      <c r="E4" s="46" t="str">
        <f>IF(COUNTIF($G$37:$J$39,"一級建築士"),"○","")</f>
        <v/>
      </c>
      <c r="F4" s="49" t="str">
        <f>_xlfn.IFNA(TEXT(VLOOKUP("一級建築士",$G$37:$M$39,6,FALSE),"yyyy/mm/dd"),"")</f>
        <v/>
      </c>
      <c r="G4" s="46" t="str">
        <f>IF(COUNTIF($G$37:$J$39,"技術士*"),"○","")</f>
        <v/>
      </c>
      <c r="H4" s="49" t="str">
        <f>_xlfn.IFNA(TEXT(VLOOKUP("技術士*",$G$37:$M$39,6,FALSE),"yyyy/mm/dd"),"")</f>
        <v/>
      </c>
      <c r="I4" s="46" t="str">
        <f>IF(COUNTIF($G$37:$J$39,"エネルギー管理士"),"○","")</f>
        <v/>
      </c>
      <c r="J4" s="49" t="str">
        <f>_xlfn.IFNA(TEXT(VLOOKUP("エネルギー管理士",$G$37:$M$39,6,FALSE),"yyyy/mm/dd"),"")</f>
        <v/>
      </c>
      <c r="K4" s="46" t="str">
        <f>IF(COUNTIF($G$37:$J$39,"建築設備士"),"○","")</f>
        <v/>
      </c>
      <c r="L4" s="49" t="str">
        <f>_xlfn.IFNA(TEXT(VLOOKUP("建築設備士",$G$37:$M$39,6,FALSE),"yyyy/mm/dd"),"")</f>
        <v/>
      </c>
      <c r="T4" s="97"/>
      <c r="V4" s="97"/>
      <c r="X4" s="97"/>
    </row>
    <row r="5" spans="1:24" s="45" customFormat="1" hidden="1">
      <c r="A5" s="50"/>
      <c r="B5" s="50"/>
      <c r="C5" s="42" t="s">
        <v>114</v>
      </c>
      <c r="D5" s="42" t="s">
        <v>116</v>
      </c>
      <c r="E5" s="42" t="s">
        <v>155</v>
      </c>
      <c r="F5" s="42" t="s">
        <v>156</v>
      </c>
      <c r="G5" s="42" t="s">
        <v>157</v>
      </c>
      <c r="H5" s="42" t="s">
        <v>158</v>
      </c>
      <c r="I5" s="42" t="s">
        <v>159</v>
      </c>
      <c r="J5" s="42" t="s">
        <v>160</v>
      </c>
      <c r="K5" s="42" t="s">
        <v>161</v>
      </c>
      <c r="L5" s="42" t="s">
        <v>162</v>
      </c>
      <c r="M5" s="44"/>
      <c r="T5" s="97"/>
      <c r="V5" s="97"/>
      <c r="X5" s="97"/>
    </row>
    <row r="6" spans="1:24" s="45" customFormat="1" hidden="1">
      <c r="A6" s="48"/>
      <c r="B6" s="48"/>
      <c r="C6" s="46" t="str">
        <f>$G$40&amp;""</f>
        <v/>
      </c>
      <c r="D6" s="46" t="str">
        <f>$F$41&amp;""</f>
        <v/>
      </c>
      <c r="E6" s="46" t="str">
        <f>IF(COUNTIF($G$37:$J$39,"１級建築施工管理技士"),"○","")</f>
        <v/>
      </c>
      <c r="F6" s="49" t="str">
        <f>_xlfn.IFNA(TEXT(VLOOKUP("１級建築施工管理技士",$G$37:$M$39,6,FALSE),"yyyy/mm/dd"),"")</f>
        <v/>
      </c>
      <c r="G6" s="46" t="str">
        <f>IF(COUNTIF($G$37:$J$39,"１級電気工事施工管理技士"),"○","")</f>
        <v/>
      </c>
      <c r="H6" s="49" t="str">
        <f>_xlfn.IFNA(TEXT(VLOOKUP("１級電気工事施工管理技士",$G$37:$M$39,6,FALSE),"yyyy/mm/dd"),"")</f>
        <v/>
      </c>
      <c r="I6" s="46" t="str">
        <f>IF(COUNTIF($G$37:$J$39,"１級管工事施工管理技士"),"○","")</f>
        <v/>
      </c>
      <c r="J6" s="49" t="str">
        <f>_xlfn.IFNA(TEXT(VLOOKUP("１級管工事施工管理技士",$G$37:$M$39,6,FALSE),"yyyy/mm/dd"),"")</f>
        <v/>
      </c>
      <c r="K6" s="46" t="str">
        <f>IF(COUNTIF($G$37:$J$39,"*電気主任技術者"),"○","")</f>
        <v/>
      </c>
      <c r="L6" s="49" t="str">
        <f>_xlfn.IFNA(TEXT(VLOOKUP("*電気主任技術者",$G$37:$M$39,6,FALSE),"yyyy/mm/dd"),"")</f>
        <v/>
      </c>
      <c r="M6" s="44"/>
      <c r="T6" s="97"/>
      <c r="V6" s="97"/>
      <c r="X6" s="97"/>
    </row>
    <row r="7" spans="1:24" s="45" customFormat="1" hidden="1">
      <c r="A7" s="42" t="s">
        <v>108</v>
      </c>
      <c r="B7" s="42" t="s">
        <v>111</v>
      </c>
      <c r="C7" s="42" t="s">
        <v>109</v>
      </c>
      <c r="D7" s="42" t="s">
        <v>110</v>
      </c>
      <c r="E7" s="42" t="s">
        <v>117</v>
      </c>
      <c r="F7" s="51" t="s">
        <v>120</v>
      </c>
      <c r="G7" s="42" t="s">
        <v>118</v>
      </c>
      <c r="H7" s="51" t="s">
        <v>151</v>
      </c>
      <c r="I7" s="42" t="s">
        <v>119</v>
      </c>
      <c r="J7" s="51" t="s">
        <v>152</v>
      </c>
      <c r="K7" s="42" t="s">
        <v>153</v>
      </c>
      <c r="L7" s="51" t="s">
        <v>154</v>
      </c>
      <c r="T7" s="97"/>
      <c r="V7" s="97"/>
      <c r="X7" s="97"/>
    </row>
    <row r="8" spans="1:24" s="45" customFormat="1" hidden="1">
      <c r="A8" s="46" t="str">
        <f>$F$44&amp;""</f>
        <v/>
      </c>
      <c r="B8" s="46" t="str">
        <f>$F$45&amp;""</f>
        <v/>
      </c>
      <c r="C8" s="46" t="str">
        <f>$F$46&amp;""</f>
        <v/>
      </c>
      <c r="D8" s="46" t="str">
        <f>$F$47&amp;""</f>
        <v/>
      </c>
      <c r="E8" s="46" t="str">
        <f>IF(COUNTIF($G$48:$J$50,"一級建築士"),"○","")</f>
        <v/>
      </c>
      <c r="F8" s="49" t="str">
        <f>_xlfn.IFNA(TEXT(VLOOKUP("一級建築士",$G$48:$M$50,6,FALSE),"yyyy/mm/dd"),"")</f>
        <v/>
      </c>
      <c r="G8" s="46" t="str">
        <f>IF(COUNTIF($G$48:$J$50,"技術士*"),"○","")</f>
        <v/>
      </c>
      <c r="H8" s="49" t="str">
        <f>_xlfn.IFNA(TEXT(VLOOKUP("技術士*",$G$48:$M$50,6,FALSE),"yyyy/mm/dd"),"")</f>
        <v/>
      </c>
      <c r="I8" s="46" t="str">
        <f>IF(COUNTIF($G$48:$J$50,"エネルギー管理士"),"○","")</f>
        <v/>
      </c>
      <c r="J8" s="49" t="str">
        <f>_xlfn.IFNA(TEXT(VLOOKUP("エネルギー管理士",$G$48:$M$50,6,FALSE),"yyyy/mm/dd"),"")</f>
        <v/>
      </c>
      <c r="K8" s="46" t="str">
        <f>IF(COUNTIF($G$48:$J$50,"建築設備士"),"○","")</f>
        <v/>
      </c>
      <c r="L8" s="49" t="str">
        <f>_xlfn.IFNA(TEXT(VLOOKUP("建築設備士",$G$48:$M$50,6,FALSE),"yyyy/mm/dd"),"")</f>
        <v/>
      </c>
      <c r="T8" s="97"/>
      <c r="V8" s="97"/>
      <c r="X8" s="97"/>
    </row>
    <row r="9" spans="1:24" s="45" customFormat="1" hidden="1">
      <c r="C9" s="42" t="s">
        <v>114</v>
      </c>
      <c r="D9" s="42" t="s">
        <v>116</v>
      </c>
      <c r="E9" s="42" t="s">
        <v>155</v>
      </c>
      <c r="F9" s="42" t="s">
        <v>156</v>
      </c>
      <c r="G9" s="42" t="s">
        <v>157</v>
      </c>
      <c r="H9" s="42" t="s">
        <v>158</v>
      </c>
      <c r="I9" s="42" t="s">
        <v>159</v>
      </c>
      <c r="J9" s="42" t="s">
        <v>160</v>
      </c>
      <c r="K9" s="42" t="s">
        <v>161</v>
      </c>
      <c r="L9" s="42" t="s">
        <v>162</v>
      </c>
      <c r="T9" s="97"/>
      <c r="V9" s="97"/>
      <c r="X9" s="97"/>
    </row>
    <row r="10" spans="1:24" s="45" customFormat="1" hidden="1">
      <c r="C10" s="46" t="str">
        <f>$G$51&amp;""</f>
        <v/>
      </c>
      <c r="D10" s="46" t="str">
        <f>$F$52&amp;""</f>
        <v/>
      </c>
      <c r="E10" s="46" t="str">
        <f>IF(COUNTIF($G$48:$J$50,"１級建築施工管理技士"),"○","")</f>
        <v/>
      </c>
      <c r="F10" s="49" t="str">
        <f>_xlfn.IFNA(TEXT(VLOOKUP("１級建築施工管理技士",$G$48:$M$50,6,FALSE),"yyyy/mm/dd"),"")</f>
        <v/>
      </c>
      <c r="G10" s="46" t="str">
        <f>IF(COUNTIF($G$48:$J$50,"１級電気工事施工管理技士"),"○","")</f>
        <v/>
      </c>
      <c r="H10" s="49" t="str">
        <f>_xlfn.IFNA(TEXT(VLOOKUP("１級電気工事施工管理技士",$G$48:$M$50,6,FALSE),"yyyy/mm/dd"),"")</f>
        <v/>
      </c>
      <c r="I10" s="46" t="str">
        <f>IF(COUNTIF($G$48:$J$50,"１級管工事施工管理技士"),"○","")</f>
        <v/>
      </c>
      <c r="J10" s="49" t="str">
        <f>_xlfn.IFNA(TEXT(VLOOKUP("１級管工事施工管理技士",$G$48:$M$50,6,FALSE),"yyyy/mm/dd"),"")</f>
        <v/>
      </c>
      <c r="K10" s="46" t="str">
        <f>IF(COUNTIF($G$48:$J$50,"*電気主任技術者"),"○","")</f>
        <v/>
      </c>
      <c r="L10" s="49" t="str">
        <f>_xlfn.IFNA(TEXT(VLOOKUP("*電気主任技術者",$G$48:$M$50,6,FALSE),"yyyy/mm/dd"),"")</f>
        <v/>
      </c>
      <c r="T10" s="97"/>
      <c r="V10" s="97"/>
      <c r="X10" s="97"/>
    </row>
    <row r="12" spans="1:24" ht="15" customHeight="1">
      <c r="A12" s="66" t="s">
        <v>92</v>
      </c>
      <c r="P12" s="67"/>
      <c r="Q12" s="67"/>
      <c r="R12" s="67"/>
      <c r="S12" s="67"/>
      <c r="T12" s="67"/>
      <c r="U12" s="67"/>
    </row>
    <row r="13" spans="1:24" ht="19.5" customHeight="1">
      <c r="B13" s="2"/>
      <c r="C13" s="164" t="s">
        <v>0</v>
      </c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68"/>
      <c r="O13" s="69"/>
      <c r="P13" s="70"/>
      <c r="Q13" s="67"/>
      <c r="R13" s="67"/>
      <c r="S13" s="67"/>
      <c r="T13" s="67"/>
      <c r="U13" s="67"/>
    </row>
    <row r="14" spans="1:24" ht="19.5" customHeight="1">
      <c r="B14" s="3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71"/>
      <c r="O14" s="69"/>
      <c r="P14" s="70"/>
      <c r="Q14" s="67"/>
      <c r="R14" s="67"/>
      <c r="S14" s="67"/>
      <c r="T14" s="67"/>
      <c r="U14" s="67"/>
    </row>
    <row r="15" spans="1:24" ht="6.75" customHeight="1">
      <c r="B15" s="3"/>
      <c r="N15" s="4"/>
      <c r="P15" s="67"/>
      <c r="Q15" s="67"/>
      <c r="R15" s="67"/>
      <c r="S15" s="67"/>
      <c r="T15" s="67"/>
      <c r="U15" s="67"/>
    </row>
    <row r="16" spans="1:24" ht="18" customHeight="1">
      <c r="B16" s="3"/>
      <c r="C16" s="1" t="s">
        <v>202</v>
      </c>
      <c r="N16" s="4"/>
      <c r="P16" s="67"/>
      <c r="Q16" s="67"/>
      <c r="R16" s="67" t="s">
        <v>1</v>
      </c>
      <c r="S16" s="67"/>
      <c r="T16" s="67"/>
      <c r="U16" s="67"/>
    </row>
    <row r="17" spans="2:21" ht="18" customHeight="1" thickBot="1">
      <c r="B17" s="3"/>
      <c r="C17" s="1" t="s">
        <v>170</v>
      </c>
      <c r="N17" s="4"/>
      <c r="P17" s="67"/>
      <c r="Q17" s="67"/>
      <c r="R17" s="72" t="s">
        <v>2</v>
      </c>
      <c r="S17" s="67"/>
      <c r="T17" s="67"/>
      <c r="U17" s="67"/>
    </row>
    <row r="18" spans="2:21" ht="30" customHeight="1">
      <c r="B18" s="3"/>
      <c r="C18" s="165" t="s">
        <v>121</v>
      </c>
      <c r="D18" s="165"/>
      <c r="E18" s="165"/>
      <c r="F18" s="166"/>
      <c r="G18" s="166"/>
      <c r="H18" s="166"/>
      <c r="I18" s="166"/>
      <c r="J18" s="166"/>
      <c r="K18" s="166"/>
      <c r="L18" s="166"/>
      <c r="M18" s="166"/>
      <c r="N18" s="4"/>
      <c r="P18" s="67"/>
      <c r="Q18" s="67"/>
      <c r="R18" s="73" t="s">
        <v>163</v>
      </c>
      <c r="S18" s="67"/>
      <c r="T18" s="67"/>
      <c r="U18" s="67"/>
    </row>
    <row r="19" spans="2:21" ht="30" customHeight="1">
      <c r="B19" s="3"/>
      <c r="C19" s="167" t="s">
        <v>94</v>
      </c>
      <c r="D19" s="167"/>
      <c r="E19" s="167"/>
      <c r="F19" s="168"/>
      <c r="G19" s="168"/>
      <c r="H19" s="168"/>
      <c r="I19" s="168"/>
      <c r="J19" s="168"/>
      <c r="K19" s="168"/>
      <c r="L19" s="168"/>
      <c r="M19" s="168"/>
      <c r="N19" s="4"/>
      <c r="P19" s="67"/>
      <c r="Q19" s="67"/>
      <c r="R19" s="73" t="s">
        <v>3</v>
      </c>
      <c r="S19" s="67"/>
      <c r="T19" s="67"/>
      <c r="U19" s="67"/>
    </row>
    <row r="20" spans="2:21" ht="30" customHeight="1" thickBot="1">
      <c r="B20" s="3"/>
      <c r="C20" s="153" t="s">
        <v>191</v>
      </c>
      <c r="D20" s="153"/>
      <c r="E20" s="154" t="s">
        <v>4</v>
      </c>
      <c r="F20" s="52"/>
      <c r="G20" s="74" t="s">
        <v>96</v>
      </c>
      <c r="H20" s="52"/>
      <c r="I20" s="75" t="s">
        <v>97</v>
      </c>
      <c r="J20" s="52"/>
      <c r="K20" s="74" t="s">
        <v>98</v>
      </c>
      <c r="L20" s="52"/>
      <c r="M20" s="76" t="s">
        <v>99</v>
      </c>
      <c r="N20" s="4"/>
      <c r="P20" s="67"/>
      <c r="Q20" s="67"/>
      <c r="R20" s="73" t="s">
        <v>5</v>
      </c>
      <c r="S20" s="67"/>
      <c r="T20" s="67"/>
      <c r="U20" s="67"/>
    </row>
    <row r="21" spans="2:21" ht="30" customHeight="1" thickBot="1">
      <c r="B21" s="3"/>
      <c r="C21" s="153"/>
      <c r="D21" s="153"/>
      <c r="E21" s="154"/>
      <c r="F21" s="53"/>
      <c r="G21" s="77" t="s">
        <v>100</v>
      </c>
      <c r="H21" s="53"/>
      <c r="I21" s="78" t="s">
        <v>101</v>
      </c>
      <c r="J21" s="53"/>
      <c r="K21" s="155" t="s">
        <v>102</v>
      </c>
      <c r="L21" s="155"/>
      <c r="M21" s="155"/>
      <c r="N21" s="4"/>
      <c r="P21" s="67"/>
      <c r="Q21" s="67"/>
      <c r="R21" s="73" t="s">
        <v>6</v>
      </c>
      <c r="S21" s="67"/>
      <c r="T21" s="67"/>
      <c r="U21" s="67"/>
    </row>
    <row r="22" spans="2:21" ht="30" customHeight="1" thickTop="1" thickBot="1">
      <c r="B22" s="3"/>
      <c r="C22" s="153"/>
      <c r="D22" s="153"/>
      <c r="E22" s="79" t="s">
        <v>7</v>
      </c>
      <c r="F22" s="54"/>
      <c r="G22" s="80" t="s">
        <v>103</v>
      </c>
      <c r="H22" s="54"/>
      <c r="I22" s="81" t="s">
        <v>104</v>
      </c>
      <c r="J22" s="54"/>
      <c r="K22" s="156" t="s">
        <v>105</v>
      </c>
      <c r="L22" s="156"/>
      <c r="M22" s="156"/>
      <c r="N22" s="4"/>
      <c r="P22" s="67"/>
      <c r="Q22" s="67"/>
      <c r="R22" s="73" t="s">
        <v>9</v>
      </c>
      <c r="S22" s="67"/>
      <c r="T22" s="67"/>
      <c r="U22" s="67"/>
    </row>
    <row r="23" spans="2:21" ht="12" customHeight="1">
      <c r="B23" s="3"/>
      <c r="C23" s="82" t="s">
        <v>90</v>
      </c>
      <c r="M23" s="83"/>
      <c r="N23" s="4"/>
      <c r="P23" s="67"/>
      <c r="Q23" s="67"/>
      <c r="R23" s="73" t="s">
        <v>169</v>
      </c>
      <c r="S23" s="67"/>
      <c r="T23" s="67"/>
      <c r="U23" s="67"/>
    </row>
    <row r="24" spans="2:21" ht="15" customHeight="1">
      <c r="B24" s="3"/>
      <c r="M24" s="83"/>
      <c r="N24" s="4"/>
      <c r="P24" s="67"/>
      <c r="Q24" s="67"/>
      <c r="R24" s="73" t="s">
        <v>164</v>
      </c>
      <c r="S24" s="67"/>
      <c r="T24" s="67"/>
      <c r="U24" s="67"/>
    </row>
    <row r="25" spans="2:21" ht="18.75" customHeight="1" thickBot="1">
      <c r="B25" s="3"/>
      <c r="C25" s="1" t="s">
        <v>171</v>
      </c>
      <c r="N25" s="4"/>
      <c r="P25" s="67"/>
      <c r="Q25" s="67"/>
      <c r="R25" s="73" t="s">
        <v>165</v>
      </c>
      <c r="S25" s="67"/>
      <c r="T25" s="67"/>
      <c r="U25" s="67"/>
    </row>
    <row r="26" spans="2:21" ht="18.75" customHeight="1" thickBot="1">
      <c r="B26" s="3"/>
      <c r="C26" s="157" t="s">
        <v>10</v>
      </c>
      <c r="D26" s="157"/>
      <c r="E26" s="40" t="s">
        <v>106</v>
      </c>
      <c r="F26" s="158"/>
      <c r="G26" s="158"/>
      <c r="H26" s="158"/>
      <c r="I26" s="158"/>
      <c r="J26" s="158"/>
      <c r="K26" s="158"/>
      <c r="L26" s="158"/>
      <c r="M26" s="158"/>
      <c r="N26" s="84"/>
      <c r="P26" s="67"/>
      <c r="Q26" s="67"/>
      <c r="R26" s="73" t="s">
        <v>166</v>
      </c>
      <c r="S26" s="67"/>
      <c r="T26" s="67"/>
      <c r="U26" s="67"/>
    </row>
    <row r="27" spans="2:21" ht="24" customHeight="1" thickBot="1">
      <c r="B27" s="3"/>
      <c r="C27" s="157"/>
      <c r="D27" s="157"/>
      <c r="E27" s="85" t="s">
        <v>122</v>
      </c>
      <c r="F27" s="159"/>
      <c r="G27" s="159"/>
      <c r="H27" s="159"/>
      <c r="I27" s="159"/>
      <c r="J27" s="159"/>
      <c r="K27" s="159"/>
      <c r="L27" s="159"/>
      <c r="M27" s="159"/>
      <c r="N27" s="84"/>
      <c r="P27" s="67"/>
      <c r="Q27" s="67"/>
      <c r="R27" s="73" t="s">
        <v>167</v>
      </c>
      <c r="S27" s="67"/>
      <c r="T27" s="67"/>
      <c r="U27" s="67"/>
    </row>
    <row r="28" spans="2:21" ht="24" customHeight="1" thickBot="1">
      <c r="B28" s="3"/>
      <c r="C28" s="157"/>
      <c r="D28" s="157"/>
      <c r="E28" s="85" t="s">
        <v>123</v>
      </c>
      <c r="F28" s="161"/>
      <c r="G28" s="162"/>
      <c r="H28" s="162"/>
      <c r="I28" s="162"/>
      <c r="J28" s="162"/>
      <c r="K28" s="162"/>
      <c r="L28" s="162"/>
      <c r="M28" s="163"/>
      <c r="N28" s="84"/>
      <c r="P28" s="67"/>
      <c r="Q28" s="67"/>
      <c r="R28" s="86" t="s">
        <v>168</v>
      </c>
      <c r="S28" s="67"/>
      <c r="T28" s="67"/>
      <c r="U28" s="67"/>
    </row>
    <row r="29" spans="2:21" ht="24" customHeight="1" thickBot="1">
      <c r="B29" s="3"/>
      <c r="C29" s="157"/>
      <c r="D29" s="157"/>
      <c r="E29" s="87" t="s">
        <v>124</v>
      </c>
      <c r="F29" s="160"/>
      <c r="G29" s="160"/>
      <c r="H29" s="160"/>
      <c r="I29" s="160"/>
      <c r="J29" s="160"/>
      <c r="K29" s="160"/>
      <c r="L29" s="160"/>
      <c r="M29" s="160"/>
      <c r="N29" s="84"/>
      <c r="P29" s="67"/>
      <c r="Q29" s="67"/>
      <c r="R29" s="86" t="s">
        <v>11</v>
      </c>
      <c r="S29" s="67"/>
      <c r="T29" s="67"/>
      <c r="U29" s="67"/>
    </row>
    <row r="30" spans="2:21" ht="15" customHeight="1">
      <c r="B30" s="3"/>
      <c r="C30" s="88"/>
      <c r="D30" s="88"/>
      <c r="E30" s="89"/>
      <c r="F30" s="7"/>
      <c r="G30" s="7"/>
      <c r="H30" s="7"/>
      <c r="I30" s="7"/>
      <c r="J30" s="7"/>
      <c r="K30" s="7"/>
      <c r="L30" s="7"/>
      <c r="M30" s="7"/>
      <c r="N30" s="4"/>
      <c r="P30" s="67"/>
      <c r="Q30" s="67"/>
      <c r="R30" s="86" t="s">
        <v>12</v>
      </c>
      <c r="S30" s="67"/>
      <c r="T30" s="67"/>
      <c r="U30" s="67"/>
    </row>
    <row r="31" spans="2:21" ht="18.75" customHeight="1">
      <c r="B31" s="3"/>
      <c r="C31" s="1" t="s">
        <v>199</v>
      </c>
      <c r="N31" s="4"/>
      <c r="P31" s="67"/>
      <c r="Q31" s="67"/>
      <c r="S31" s="67"/>
      <c r="T31" s="67"/>
      <c r="U31" s="67"/>
    </row>
    <row r="32" spans="2:21" ht="18.75" customHeight="1" thickBot="1">
      <c r="B32" s="3"/>
      <c r="C32" s="1" t="s">
        <v>172</v>
      </c>
      <c r="N32" s="4"/>
      <c r="P32" s="67"/>
      <c r="Q32" s="67"/>
      <c r="R32" s="67"/>
      <c r="S32" s="67"/>
      <c r="T32" s="67"/>
      <c r="U32" s="67"/>
    </row>
    <row r="33" spans="2:21" ht="22.5" customHeight="1">
      <c r="B33" s="3"/>
      <c r="C33" s="169" t="s">
        <v>125</v>
      </c>
      <c r="D33" s="169"/>
      <c r="E33" s="169"/>
      <c r="F33" s="158"/>
      <c r="G33" s="158"/>
      <c r="H33" s="158"/>
      <c r="I33" s="158"/>
      <c r="J33" s="158"/>
      <c r="K33" s="158"/>
      <c r="L33" s="158"/>
      <c r="M33" s="158"/>
      <c r="N33" s="4"/>
      <c r="P33" s="67"/>
      <c r="Q33" s="67"/>
      <c r="R33" s="67"/>
      <c r="S33" s="67"/>
      <c r="T33" s="67"/>
      <c r="U33" s="67"/>
    </row>
    <row r="34" spans="2:21" ht="22.5" customHeight="1">
      <c r="B34" s="3"/>
      <c r="C34" s="170" t="s">
        <v>126</v>
      </c>
      <c r="D34" s="170"/>
      <c r="E34" s="170"/>
      <c r="F34" s="159"/>
      <c r="G34" s="159"/>
      <c r="H34" s="159"/>
      <c r="I34" s="159"/>
      <c r="J34" s="159"/>
      <c r="K34" s="159"/>
      <c r="L34" s="159"/>
      <c r="M34" s="159"/>
      <c r="N34" s="4"/>
      <c r="P34" s="67"/>
      <c r="Q34" s="67"/>
      <c r="R34" s="67"/>
      <c r="S34" s="67"/>
      <c r="T34" s="67"/>
      <c r="U34" s="67"/>
    </row>
    <row r="35" spans="2:21" ht="22.5" customHeight="1">
      <c r="B35" s="3"/>
      <c r="C35" s="170" t="s">
        <v>127</v>
      </c>
      <c r="D35" s="170"/>
      <c r="E35" s="170"/>
      <c r="F35" s="161"/>
      <c r="G35" s="162"/>
      <c r="H35" s="162"/>
      <c r="I35" s="162"/>
      <c r="J35" s="162"/>
      <c r="K35" s="162"/>
      <c r="L35" s="162"/>
      <c r="M35" s="163"/>
      <c r="N35" s="4"/>
      <c r="P35" s="67"/>
      <c r="Q35" s="67"/>
      <c r="R35" s="67"/>
      <c r="S35" s="67"/>
      <c r="T35" s="67"/>
      <c r="U35" s="67"/>
    </row>
    <row r="36" spans="2:21" ht="22.5" customHeight="1">
      <c r="B36" s="3"/>
      <c r="C36" s="171" t="s">
        <v>128</v>
      </c>
      <c r="D36" s="171"/>
      <c r="E36" s="171"/>
      <c r="F36" s="159"/>
      <c r="G36" s="159"/>
      <c r="H36" s="159"/>
      <c r="I36" s="159"/>
      <c r="J36" s="159"/>
      <c r="K36" s="159"/>
      <c r="L36" s="159"/>
      <c r="M36" s="159"/>
      <c r="N36" s="4"/>
      <c r="P36" s="67"/>
      <c r="Q36" s="67"/>
      <c r="R36" s="67"/>
      <c r="S36" s="67"/>
      <c r="T36" s="67"/>
      <c r="U36" s="67"/>
    </row>
    <row r="37" spans="2:21" ht="22.5" customHeight="1">
      <c r="B37" s="3"/>
      <c r="C37" s="170" t="s">
        <v>112</v>
      </c>
      <c r="D37" s="170"/>
      <c r="E37" s="170"/>
      <c r="F37" s="90"/>
      <c r="G37" s="172"/>
      <c r="H37" s="172"/>
      <c r="I37" s="172"/>
      <c r="J37" s="172"/>
      <c r="K37" s="5" t="s">
        <v>14</v>
      </c>
      <c r="L37" s="173"/>
      <c r="M37" s="173"/>
      <c r="N37" s="4"/>
      <c r="P37" s="67"/>
      <c r="Q37" s="67"/>
      <c r="R37" s="67"/>
      <c r="S37" s="67"/>
      <c r="T37" s="67"/>
      <c r="U37" s="67"/>
    </row>
    <row r="38" spans="2:21" ht="22.5" customHeight="1">
      <c r="B38" s="3"/>
      <c r="C38" s="170"/>
      <c r="D38" s="170"/>
      <c r="E38" s="170"/>
      <c r="F38" s="90"/>
      <c r="G38" s="172"/>
      <c r="H38" s="172"/>
      <c r="I38" s="172"/>
      <c r="J38" s="172"/>
      <c r="K38" s="5" t="s">
        <v>14</v>
      </c>
      <c r="L38" s="173"/>
      <c r="M38" s="173"/>
      <c r="N38" s="4"/>
      <c r="P38" s="67"/>
      <c r="Q38" s="67"/>
      <c r="R38" s="67"/>
      <c r="S38" s="67"/>
      <c r="T38" s="67"/>
      <c r="U38" s="67"/>
    </row>
    <row r="39" spans="2:21" ht="22.5" customHeight="1">
      <c r="B39" s="3"/>
      <c r="C39" s="170"/>
      <c r="D39" s="170"/>
      <c r="E39" s="170"/>
      <c r="F39" s="90"/>
      <c r="G39" s="172"/>
      <c r="H39" s="172"/>
      <c r="I39" s="172"/>
      <c r="J39" s="172"/>
      <c r="K39" s="5" t="s">
        <v>14</v>
      </c>
      <c r="L39" s="173"/>
      <c r="M39" s="173"/>
      <c r="N39" s="4"/>
      <c r="P39" s="67"/>
      <c r="Q39" s="67"/>
      <c r="R39" s="67"/>
      <c r="S39" s="67"/>
      <c r="T39" s="67"/>
      <c r="U39" s="67"/>
    </row>
    <row r="40" spans="2:21" ht="21" customHeight="1">
      <c r="B40" s="3"/>
      <c r="C40" s="174" t="s">
        <v>113</v>
      </c>
      <c r="D40" s="174"/>
      <c r="E40" s="174"/>
      <c r="F40" s="90"/>
      <c r="G40" s="55"/>
      <c r="H40" s="91" t="s">
        <v>16</v>
      </c>
      <c r="I40" s="91"/>
      <c r="J40" s="91"/>
      <c r="K40" s="91"/>
      <c r="L40" s="91"/>
      <c r="M40" s="92"/>
      <c r="N40" s="4"/>
      <c r="P40" s="67"/>
      <c r="Q40" s="67"/>
      <c r="R40" s="67"/>
      <c r="S40" s="67"/>
      <c r="T40" s="67"/>
      <c r="U40" s="67"/>
    </row>
    <row r="41" spans="2:21" ht="27" customHeight="1" thickBot="1">
      <c r="B41" s="3"/>
      <c r="C41" s="175" t="s">
        <v>115</v>
      </c>
      <c r="D41" s="175"/>
      <c r="E41" s="175"/>
      <c r="F41" s="176"/>
      <c r="G41" s="176"/>
      <c r="H41" s="176"/>
      <c r="I41" s="176"/>
      <c r="J41" s="176"/>
      <c r="K41" s="176"/>
      <c r="L41" s="176"/>
      <c r="M41" s="176"/>
      <c r="N41" s="4"/>
      <c r="P41" s="67"/>
      <c r="Q41" s="67"/>
      <c r="R41" s="67"/>
      <c r="S41" s="67"/>
      <c r="T41" s="67"/>
      <c r="U41" s="67"/>
    </row>
    <row r="42" spans="2:21" ht="15" customHeight="1">
      <c r="B42" s="3"/>
      <c r="C42" s="88"/>
      <c r="D42" s="88"/>
      <c r="E42" s="88"/>
      <c r="F42" s="93"/>
      <c r="G42" s="93"/>
      <c r="H42" s="93"/>
      <c r="I42" s="93"/>
      <c r="J42" s="93"/>
      <c r="K42" s="93"/>
      <c r="L42" s="93"/>
      <c r="M42" s="93"/>
      <c r="N42" s="4"/>
      <c r="P42" s="67"/>
      <c r="Q42" s="67"/>
      <c r="R42" s="67"/>
      <c r="S42" s="67"/>
      <c r="T42" s="94"/>
      <c r="U42" s="67"/>
    </row>
    <row r="43" spans="2:21" ht="18.75" customHeight="1" thickBot="1">
      <c r="B43" s="3"/>
      <c r="C43" s="1" t="s">
        <v>173</v>
      </c>
      <c r="N43" s="4"/>
      <c r="P43" s="67"/>
      <c r="Q43" s="67"/>
      <c r="R43" s="67"/>
      <c r="S43" s="67"/>
      <c r="T43" s="67"/>
      <c r="U43" s="67"/>
    </row>
    <row r="44" spans="2:21" ht="22.5" customHeight="1">
      <c r="B44" s="3"/>
      <c r="C44" s="169" t="s">
        <v>125</v>
      </c>
      <c r="D44" s="169"/>
      <c r="E44" s="169"/>
      <c r="F44" s="158"/>
      <c r="G44" s="158"/>
      <c r="H44" s="158"/>
      <c r="I44" s="158"/>
      <c r="J44" s="158"/>
      <c r="K44" s="158"/>
      <c r="L44" s="158"/>
      <c r="M44" s="158"/>
      <c r="N44" s="4"/>
      <c r="P44" s="67"/>
      <c r="Q44" s="67"/>
      <c r="R44" s="67"/>
      <c r="S44" s="67"/>
      <c r="T44" s="67"/>
      <c r="U44" s="67"/>
    </row>
    <row r="45" spans="2:21" ht="22.5" customHeight="1">
      <c r="B45" s="3"/>
      <c r="C45" s="170" t="s">
        <v>126</v>
      </c>
      <c r="D45" s="170"/>
      <c r="E45" s="170"/>
      <c r="F45" s="159"/>
      <c r="G45" s="159"/>
      <c r="H45" s="159"/>
      <c r="I45" s="159"/>
      <c r="J45" s="159"/>
      <c r="K45" s="159"/>
      <c r="L45" s="159"/>
      <c r="M45" s="159"/>
      <c r="N45" s="4"/>
      <c r="P45" s="67"/>
      <c r="Q45" s="67"/>
      <c r="R45" s="67"/>
      <c r="S45" s="67"/>
      <c r="T45" s="67"/>
      <c r="U45" s="67"/>
    </row>
    <row r="46" spans="2:21" ht="22.5" customHeight="1">
      <c r="B46" s="3"/>
      <c r="C46" s="170" t="s">
        <v>127</v>
      </c>
      <c r="D46" s="170"/>
      <c r="E46" s="170"/>
      <c r="F46" s="161"/>
      <c r="G46" s="162"/>
      <c r="H46" s="162"/>
      <c r="I46" s="162"/>
      <c r="J46" s="162"/>
      <c r="K46" s="162"/>
      <c r="L46" s="162"/>
      <c r="M46" s="163"/>
      <c r="N46" s="4"/>
      <c r="P46" s="67"/>
      <c r="Q46" s="67"/>
      <c r="R46" s="67"/>
      <c r="S46" s="67"/>
      <c r="T46" s="67"/>
      <c r="U46" s="67"/>
    </row>
    <row r="47" spans="2:21" ht="22.5" customHeight="1">
      <c r="B47" s="3"/>
      <c r="C47" s="171" t="s">
        <v>128</v>
      </c>
      <c r="D47" s="171"/>
      <c r="E47" s="171"/>
      <c r="F47" s="159"/>
      <c r="G47" s="159"/>
      <c r="H47" s="159"/>
      <c r="I47" s="159"/>
      <c r="J47" s="159"/>
      <c r="K47" s="159"/>
      <c r="L47" s="159"/>
      <c r="M47" s="159"/>
      <c r="N47" s="4"/>
      <c r="P47" s="67"/>
      <c r="Q47" s="67"/>
      <c r="R47" s="67"/>
      <c r="S47" s="67"/>
      <c r="T47" s="67"/>
      <c r="U47" s="67"/>
    </row>
    <row r="48" spans="2:21" ht="22.5" customHeight="1">
      <c r="B48" s="3"/>
      <c r="C48" s="170" t="s">
        <v>13</v>
      </c>
      <c r="D48" s="170"/>
      <c r="E48" s="170"/>
      <c r="F48" s="90"/>
      <c r="G48" s="172"/>
      <c r="H48" s="172"/>
      <c r="I48" s="172"/>
      <c r="J48" s="172"/>
      <c r="K48" s="5" t="s">
        <v>14</v>
      </c>
      <c r="L48" s="173"/>
      <c r="M48" s="173"/>
      <c r="N48" s="4"/>
      <c r="P48" s="67"/>
      <c r="Q48" s="67"/>
      <c r="R48" s="67"/>
      <c r="S48" s="67"/>
      <c r="T48" s="67"/>
      <c r="U48" s="67"/>
    </row>
    <row r="49" spans="2:21" ht="22.5" customHeight="1">
      <c r="B49" s="3"/>
      <c r="C49" s="170"/>
      <c r="D49" s="170"/>
      <c r="E49" s="170"/>
      <c r="F49" s="90"/>
      <c r="G49" s="172"/>
      <c r="H49" s="172"/>
      <c r="I49" s="172"/>
      <c r="J49" s="172"/>
      <c r="K49" s="5" t="s">
        <v>14</v>
      </c>
      <c r="L49" s="173"/>
      <c r="M49" s="173"/>
      <c r="N49" s="4"/>
      <c r="P49" s="67"/>
      <c r="Q49" s="67"/>
      <c r="R49" s="67"/>
      <c r="S49" s="67"/>
      <c r="T49" s="67"/>
      <c r="U49" s="67"/>
    </row>
    <row r="50" spans="2:21" ht="22.5" customHeight="1">
      <c r="B50" s="3"/>
      <c r="C50" s="170"/>
      <c r="D50" s="170"/>
      <c r="E50" s="170"/>
      <c r="F50" s="90"/>
      <c r="G50" s="172"/>
      <c r="H50" s="172"/>
      <c r="I50" s="172"/>
      <c r="J50" s="172"/>
      <c r="K50" s="5" t="s">
        <v>14</v>
      </c>
      <c r="L50" s="173"/>
      <c r="M50" s="173"/>
      <c r="N50" s="4"/>
      <c r="P50" s="67"/>
      <c r="Q50" s="67"/>
      <c r="R50" s="67"/>
      <c r="S50" s="67"/>
      <c r="T50" s="67"/>
      <c r="U50" s="67"/>
    </row>
    <row r="51" spans="2:21" ht="21" customHeight="1">
      <c r="B51" s="3"/>
      <c r="C51" s="174" t="s">
        <v>15</v>
      </c>
      <c r="D51" s="174"/>
      <c r="E51" s="174"/>
      <c r="F51" s="90"/>
      <c r="G51" s="55"/>
      <c r="H51" s="91" t="s">
        <v>16</v>
      </c>
      <c r="I51" s="91"/>
      <c r="J51" s="91"/>
      <c r="K51" s="91"/>
      <c r="L51" s="91"/>
      <c r="M51" s="92"/>
      <c r="N51" s="4"/>
      <c r="P51" s="67"/>
      <c r="Q51" s="67"/>
      <c r="R51" s="67"/>
      <c r="S51" s="67"/>
      <c r="T51" s="67"/>
      <c r="U51" s="67"/>
    </row>
    <row r="52" spans="2:21" ht="27" customHeight="1" thickBot="1">
      <c r="B52" s="3"/>
      <c r="C52" s="175" t="s">
        <v>17</v>
      </c>
      <c r="D52" s="175"/>
      <c r="E52" s="175"/>
      <c r="F52" s="176"/>
      <c r="G52" s="176"/>
      <c r="H52" s="176"/>
      <c r="I52" s="176"/>
      <c r="J52" s="176"/>
      <c r="K52" s="176"/>
      <c r="L52" s="176"/>
      <c r="M52" s="176"/>
      <c r="N52" s="4"/>
      <c r="P52" s="67"/>
      <c r="Q52" s="67"/>
      <c r="R52" s="67"/>
      <c r="S52" s="67"/>
      <c r="T52" s="67"/>
      <c r="U52" s="67"/>
    </row>
    <row r="53" spans="2:21" ht="10.5" customHeight="1">
      <c r="B53" s="3"/>
      <c r="C53" s="95"/>
      <c r="D53" s="88"/>
      <c r="E53" s="88"/>
      <c r="F53" s="93"/>
      <c r="G53" s="93"/>
      <c r="H53" s="93"/>
      <c r="I53" s="93"/>
      <c r="J53" s="93"/>
      <c r="K53" s="93"/>
      <c r="L53" s="93"/>
      <c r="M53" s="93"/>
      <c r="N53" s="4"/>
      <c r="P53" s="67"/>
      <c r="Q53" s="67"/>
      <c r="R53" s="67"/>
      <c r="S53" s="67"/>
      <c r="T53" s="67"/>
      <c r="U53" s="67"/>
    </row>
    <row r="54" spans="2:21" ht="9" customHeight="1">
      <c r="B54" s="8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"/>
      <c r="P54" s="67"/>
      <c r="Q54" s="67"/>
      <c r="R54" s="67"/>
      <c r="S54" s="67"/>
      <c r="T54" s="67"/>
      <c r="U54" s="67"/>
    </row>
    <row r="55" spans="2:21" ht="9.9499999999999993" customHeight="1">
      <c r="N55" s="28"/>
      <c r="O55" s="28"/>
      <c r="P55" s="67"/>
      <c r="Q55" s="67"/>
      <c r="R55" s="67"/>
      <c r="S55" s="67"/>
      <c r="T55" s="67"/>
      <c r="U55" s="67"/>
    </row>
  </sheetData>
  <sheetProtection algorithmName="SHA-512" hashValue="wk2E0mQUsLLGKvdrm5N7zkPJSEfM0RL2NBrJMyM3s4IDw86RuVyZXW2nWeBE5aIYUdbADCbObhcybLKHKcd8nQ==" saltValue="TKhAYxtDSs85Ll7FIF9p9Q==" spinCount="100000" sheet="1" selectLockedCells="1"/>
  <mergeCells count="50">
    <mergeCell ref="C51:E51"/>
    <mergeCell ref="C52:E52"/>
    <mergeCell ref="F52:M52"/>
    <mergeCell ref="C46:E46"/>
    <mergeCell ref="C47:E47"/>
    <mergeCell ref="F47:M47"/>
    <mergeCell ref="C48:E50"/>
    <mergeCell ref="G48:J48"/>
    <mergeCell ref="L48:M48"/>
    <mergeCell ref="G49:J49"/>
    <mergeCell ref="L49:M49"/>
    <mergeCell ref="G50:J50"/>
    <mergeCell ref="L50:M50"/>
    <mergeCell ref="F46:M46"/>
    <mergeCell ref="C45:E45"/>
    <mergeCell ref="F45:M45"/>
    <mergeCell ref="C36:E36"/>
    <mergeCell ref="F36:M36"/>
    <mergeCell ref="C37:E39"/>
    <mergeCell ref="G37:J37"/>
    <mergeCell ref="L37:M37"/>
    <mergeCell ref="G38:J38"/>
    <mergeCell ref="L38:M38"/>
    <mergeCell ref="G39:J39"/>
    <mergeCell ref="C40:E40"/>
    <mergeCell ref="C41:E41"/>
    <mergeCell ref="F41:M41"/>
    <mergeCell ref="C44:E44"/>
    <mergeCell ref="F44:M44"/>
    <mergeCell ref="L39:M39"/>
    <mergeCell ref="C33:E33"/>
    <mergeCell ref="F33:M33"/>
    <mergeCell ref="C34:E34"/>
    <mergeCell ref="F34:M34"/>
    <mergeCell ref="C35:E35"/>
    <mergeCell ref="F35:M35"/>
    <mergeCell ref="C13:M14"/>
    <mergeCell ref="C18:E18"/>
    <mergeCell ref="F18:M18"/>
    <mergeCell ref="C19:E19"/>
    <mergeCell ref="F19:M19"/>
    <mergeCell ref="C20:D22"/>
    <mergeCell ref="E20:E21"/>
    <mergeCell ref="K21:M21"/>
    <mergeCell ref="K22:M22"/>
    <mergeCell ref="C26:D29"/>
    <mergeCell ref="F26:M26"/>
    <mergeCell ref="F27:M27"/>
    <mergeCell ref="F29:M29"/>
    <mergeCell ref="F28:M28"/>
  </mergeCells>
  <phoneticPr fontId="18"/>
  <conditionalFormatting sqref="F18:M19 L20 F20:F22 H20:H22 J20:J22 F26:M29 F33:M36 G37:J39 L37:M39 G40 F41 F44:M47 G48:J50 L48:M50 G51 F52">
    <cfRule type="containsBlanks" dxfId="4" priority="1">
      <formula>LEN(TRIM(F18))=0</formula>
    </cfRule>
  </conditionalFormatting>
  <dataValidations count="2">
    <dataValidation type="list" allowBlank="1" showErrorMessage="1" sqref="G37:J39 G48:J50" xr:uid="{00000000-0002-0000-0000-000000000000}">
      <formula1>$R$17:$R$30</formula1>
    </dataValidation>
    <dataValidation type="list" allowBlank="1" showInputMessage="1" showErrorMessage="1" sqref="F20:F22 H20:H22 J20:J22 L20" xr:uid="{EF915CCC-73EF-4DB6-B5C8-564731B41F37}">
      <formula1>"○"</formula1>
    </dataValidation>
  </dataValidations>
  <pageMargins left="0.39370078740157483" right="0" top="0.39370078740157483" bottom="0" header="0.51181102362204722" footer="0.51181102362204722"/>
  <pageSetup paperSize="9" scale="89" firstPageNumber="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8"/>
  <sheetViews>
    <sheetView showGridLines="0" view="pageBreakPreview" zoomScaleNormal="110" zoomScaleSheetLayoutView="100" workbookViewId="0"/>
  </sheetViews>
  <sheetFormatPr defaultColWidth="9" defaultRowHeight="12"/>
  <cols>
    <col min="1" max="1" width="2.125" style="1" customWidth="1"/>
    <col min="2" max="2" width="1.625" style="1" customWidth="1"/>
    <col min="3" max="3" width="3.625" style="1" customWidth="1"/>
    <col min="4" max="4" width="9.625" style="1" customWidth="1"/>
    <col min="5" max="5" width="10.125" style="1" customWidth="1"/>
    <col min="6" max="6" width="12.625" style="1" customWidth="1"/>
    <col min="7" max="9" width="14.625" style="1" customWidth="1"/>
    <col min="10" max="10" width="8.875" style="1" customWidth="1"/>
    <col min="11" max="11" width="1.5" style="1" customWidth="1"/>
    <col min="12" max="12" width="0.875" style="1" customWidth="1"/>
    <col min="13" max="16384" width="9" style="1"/>
  </cols>
  <sheetData>
    <row r="1" spans="1:11" ht="15" customHeight="1">
      <c r="A1" s="1" t="s">
        <v>18</v>
      </c>
    </row>
    <row r="2" spans="1:11" ht="9" customHeight="1">
      <c r="B2" s="2"/>
      <c r="C2" s="10"/>
      <c r="D2" s="10"/>
      <c r="E2" s="10"/>
      <c r="F2" s="10"/>
      <c r="G2" s="10"/>
      <c r="H2" s="10"/>
      <c r="I2" s="10"/>
      <c r="J2" s="10"/>
      <c r="K2" s="11"/>
    </row>
    <row r="3" spans="1:11" ht="16.5" customHeight="1">
      <c r="B3" s="3"/>
      <c r="C3" s="1" t="s">
        <v>200</v>
      </c>
      <c r="K3" s="4"/>
    </row>
    <row r="4" spans="1:11" ht="16.5" customHeight="1">
      <c r="B4" s="3"/>
      <c r="C4" s="1" t="s">
        <v>192</v>
      </c>
      <c r="K4" s="4"/>
    </row>
    <row r="5" spans="1:11" ht="160.5" customHeight="1">
      <c r="B5" s="3"/>
      <c r="C5" s="179"/>
      <c r="D5" s="179"/>
      <c r="E5" s="179"/>
      <c r="F5" s="179"/>
      <c r="G5" s="179"/>
      <c r="H5" s="179"/>
      <c r="I5" s="179"/>
      <c r="J5" s="179"/>
      <c r="K5" s="4"/>
    </row>
    <row r="6" spans="1:11" ht="9.75" customHeight="1">
      <c r="B6" s="3"/>
      <c r="C6" s="12"/>
      <c r="D6" s="13"/>
      <c r="E6" s="13"/>
      <c r="F6" s="13"/>
      <c r="G6" s="13"/>
      <c r="H6" s="13"/>
      <c r="I6" s="13"/>
      <c r="J6" s="13"/>
      <c r="K6" s="4"/>
    </row>
    <row r="7" spans="1:11" ht="16.5" customHeight="1">
      <c r="B7" s="3"/>
      <c r="C7" s="1" t="s">
        <v>201</v>
      </c>
      <c r="K7" s="4"/>
    </row>
    <row r="8" spans="1:11" ht="18" customHeight="1">
      <c r="B8" s="3"/>
      <c r="C8" s="1" t="s">
        <v>193</v>
      </c>
      <c r="K8" s="4"/>
    </row>
    <row r="9" spans="1:11" ht="234.75" customHeight="1">
      <c r="B9" s="3"/>
      <c r="C9" s="179"/>
      <c r="D9" s="179"/>
      <c r="E9" s="179"/>
      <c r="F9" s="179"/>
      <c r="G9" s="179"/>
      <c r="H9" s="179"/>
      <c r="I9" s="179"/>
      <c r="J9" s="179"/>
      <c r="K9" s="4"/>
    </row>
    <row r="10" spans="1:11" ht="18" customHeight="1">
      <c r="B10" s="3"/>
      <c r="C10" s="36" t="s">
        <v>194</v>
      </c>
      <c r="D10" s="14"/>
      <c r="E10" s="14"/>
      <c r="F10" s="14"/>
      <c r="G10" s="13"/>
      <c r="H10" s="13"/>
      <c r="I10" s="180"/>
      <c r="J10" s="180"/>
      <c r="K10" s="4"/>
    </row>
    <row r="11" spans="1:11" ht="26.25" customHeight="1">
      <c r="B11" s="15"/>
      <c r="C11" s="181" t="s">
        <v>19</v>
      </c>
      <c r="D11" s="182" t="s">
        <v>20</v>
      </c>
      <c r="E11" s="182"/>
      <c r="F11" s="182"/>
      <c r="G11" s="37" t="s">
        <v>21</v>
      </c>
      <c r="H11" s="38" t="s">
        <v>22</v>
      </c>
      <c r="I11" s="38" t="s">
        <v>23</v>
      </c>
      <c r="J11" s="39" t="s">
        <v>24</v>
      </c>
      <c r="K11" s="4"/>
    </row>
    <row r="12" spans="1:11" ht="23.1" customHeight="1">
      <c r="B12" s="3"/>
      <c r="C12" s="181"/>
      <c r="D12" s="183" t="s">
        <v>25</v>
      </c>
      <c r="E12" s="183"/>
      <c r="F12" s="183"/>
      <c r="G12" s="40"/>
      <c r="H12" s="40"/>
      <c r="I12" s="40"/>
      <c r="J12" s="16"/>
      <c r="K12" s="4"/>
    </row>
    <row r="13" spans="1:11" ht="23.1" customHeight="1">
      <c r="B13" s="3"/>
      <c r="C13" s="181"/>
      <c r="D13" s="184" t="s">
        <v>26</v>
      </c>
      <c r="E13" s="41" t="s">
        <v>27</v>
      </c>
      <c r="F13" s="185" t="s">
        <v>28</v>
      </c>
      <c r="G13" s="5"/>
      <c r="H13" s="5"/>
      <c r="I13" s="5"/>
      <c r="J13" s="17"/>
      <c r="K13" s="4"/>
    </row>
    <row r="14" spans="1:11" ht="23.1" customHeight="1">
      <c r="B14" s="3"/>
      <c r="C14" s="181"/>
      <c r="D14" s="184"/>
      <c r="E14" s="41" t="s">
        <v>29</v>
      </c>
      <c r="F14" s="185"/>
      <c r="G14" s="5"/>
      <c r="H14" s="5"/>
      <c r="I14" s="5"/>
      <c r="J14" s="17"/>
      <c r="K14" s="4"/>
    </row>
    <row r="15" spans="1:11" ht="23.1" customHeight="1">
      <c r="B15" s="3"/>
      <c r="C15" s="181"/>
      <c r="D15" s="184"/>
      <c r="E15" s="41" t="s">
        <v>30</v>
      </c>
      <c r="F15" s="185"/>
      <c r="G15" s="5"/>
      <c r="H15" s="5"/>
      <c r="I15" s="5"/>
      <c r="J15" s="17"/>
      <c r="K15" s="4"/>
    </row>
    <row r="16" spans="1:11" ht="23.1" customHeight="1">
      <c r="B16" s="3"/>
      <c r="C16" s="181"/>
      <c r="D16" s="184"/>
      <c r="E16" s="41" t="s">
        <v>31</v>
      </c>
      <c r="F16" s="185"/>
      <c r="G16" s="5"/>
      <c r="H16" s="5"/>
      <c r="I16" s="5"/>
      <c r="J16" s="17"/>
      <c r="K16" s="4"/>
    </row>
    <row r="17" spans="2:11" ht="23.1" customHeight="1">
      <c r="B17" s="3"/>
      <c r="C17" s="181"/>
      <c r="D17" s="184"/>
      <c r="E17" s="41" t="s">
        <v>32</v>
      </c>
      <c r="F17" s="185"/>
      <c r="G17" s="5"/>
      <c r="H17" s="5"/>
      <c r="I17" s="5"/>
      <c r="J17" s="17"/>
      <c r="K17" s="4"/>
    </row>
    <row r="18" spans="2:11" ht="23.1" customHeight="1">
      <c r="B18" s="3"/>
      <c r="C18" s="181"/>
      <c r="D18" s="186" t="s">
        <v>33</v>
      </c>
      <c r="E18" s="186"/>
      <c r="F18" s="186"/>
      <c r="G18" s="5"/>
      <c r="H18" s="5"/>
      <c r="I18" s="5"/>
      <c r="J18" s="17"/>
      <c r="K18" s="4"/>
    </row>
    <row r="19" spans="2:11" ht="23.1" customHeight="1">
      <c r="B19" s="3"/>
      <c r="C19" s="181"/>
      <c r="D19" s="186" t="s">
        <v>34</v>
      </c>
      <c r="E19" s="186"/>
      <c r="F19" s="186"/>
      <c r="G19" s="6"/>
      <c r="H19" s="6"/>
      <c r="I19" s="6"/>
      <c r="J19" s="18"/>
      <c r="K19" s="4"/>
    </row>
    <row r="20" spans="2:11" ht="23.1" customHeight="1">
      <c r="B20" s="3"/>
      <c r="C20" s="181"/>
      <c r="D20" s="187" t="s">
        <v>35</v>
      </c>
      <c r="E20" s="187"/>
      <c r="F20" s="187"/>
      <c r="G20" s="5"/>
      <c r="H20" s="5"/>
      <c r="I20" s="5"/>
      <c r="J20" s="17"/>
      <c r="K20" s="4"/>
    </row>
    <row r="21" spans="2:11" ht="23.1" customHeight="1">
      <c r="B21" s="3"/>
      <c r="C21" s="181"/>
      <c r="D21" s="187" t="s">
        <v>36</v>
      </c>
      <c r="E21" s="187"/>
      <c r="F21" s="187"/>
      <c r="G21" s="5"/>
      <c r="H21" s="5"/>
      <c r="I21" s="5"/>
      <c r="J21" s="17"/>
      <c r="K21" s="4"/>
    </row>
    <row r="22" spans="2:11" ht="23.1" customHeight="1">
      <c r="B22" s="3"/>
      <c r="C22" s="181"/>
      <c r="D22" s="187" t="s">
        <v>37</v>
      </c>
      <c r="E22" s="187"/>
      <c r="F22" s="187"/>
      <c r="G22" s="5"/>
      <c r="H22" s="5"/>
      <c r="I22" s="5"/>
      <c r="J22" s="17"/>
      <c r="K22" s="4"/>
    </row>
    <row r="23" spans="2:11" ht="23.1" customHeight="1">
      <c r="B23" s="3"/>
      <c r="C23" s="181"/>
      <c r="D23" s="175" t="s">
        <v>38</v>
      </c>
      <c r="E23" s="175"/>
      <c r="F23" s="175"/>
      <c r="G23" s="19"/>
      <c r="H23" s="19"/>
      <c r="I23" s="19"/>
      <c r="J23" s="20"/>
      <c r="K23" s="4"/>
    </row>
    <row r="24" spans="2:11" ht="6" customHeight="1">
      <c r="B24" s="3"/>
      <c r="C24" s="12"/>
      <c r="G24" s="7"/>
      <c r="H24" s="7"/>
      <c r="I24" s="7"/>
      <c r="J24" s="13"/>
      <c r="K24" s="4"/>
    </row>
    <row r="25" spans="2:11" ht="33" customHeight="1">
      <c r="B25" s="3"/>
      <c r="C25" s="177" t="s">
        <v>39</v>
      </c>
      <c r="D25" s="177"/>
      <c r="E25" s="177"/>
      <c r="F25" s="177"/>
      <c r="G25" s="21"/>
      <c r="H25" s="22"/>
      <c r="I25" s="23"/>
      <c r="J25" s="24"/>
      <c r="K25" s="25"/>
    </row>
    <row r="26" spans="2:11" ht="7.5" customHeight="1">
      <c r="B26" s="3"/>
      <c r="C26" s="7"/>
      <c r="D26" s="7"/>
      <c r="E26" s="7"/>
      <c r="F26" s="7"/>
      <c r="G26" s="13"/>
      <c r="H26" s="13"/>
      <c r="I26" s="13"/>
      <c r="J26" s="13"/>
      <c r="K26" s="25"/>
    </row>
    <row r="27" spans="2:11" ht="15" customHeight="1">
      <c r="B27" s="8"/>
      <c r="C27" s="26"/>
      <c r="D27" s="178"/>
      <c r="E27" s="178"/>
      <c r="F27" s="178"/>
      <c r="G27" s="178"/>
      <c r="H27" s="178"/>
      <c r="I27" s="178"/>
      <c r="J27" s="178"/>
      <c r="K27" s="9"/>
    </row>
    <row r="28" spans="2:11" ht="6" customHeight="1"/>
    <row r="29" spans="2:11" ht="18" customHeight="1"/>
    <row r="30" spans="2:11" ht="18" customHeight="1"/>
    <row r="31" spans="2:11" ht="18" customHeight="1"/>
    <row r="32" spans="2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</sheetData>
  <sheetProtection selectLockedCells="1" selectUnlockedCells="1"/>
  <mergeCells count="16">
    <mergeCell ref="C25:F25"/>
    <mergeCell ref="D27:J27"/>
    <mergeCell ref="C5:J5"/>
    <mergeCell ref="C9:J9"/>
    <mergeCell ref="I10:J10"/>
    <mergeCell ref="C11:C23"/>
    <mergeCell ref="D11:F11"/>
    <mergeCell ref="D12:F12"/>
    <mergeCell ref="D13:D17"/>
    <mergeCell ref="F13:F17"/>
    <mergeCell ref="D18:F18"/>
    <mergeCell ref="D19:F19"/>
    <mergeCell ref="D20:F20"/>
    <mergeCell ref="D21:F21"/>
    <mergeCell ref="D22:F22"/>
    <mergeCell ref="D23:F23"/>
  </mergeCells>
  <phoneticPr fontId="18"/>
  <pageMargins left="0.59055118110236227" right="0" top="0.39370078740157483" bottom="0" header="0.51181102362204722" footer="0.51181102362204722"/>
  <pageSetup paperSize="9" scale="95" firstPageNumber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66AB-EA84-4424-862A-1490F8879127}">
  <sheetPr>
    <pageSetUpPr fitToPage="1"/>
  </sheetPr>
  <dimension ref="A1:AA82"/>
  <sheetViews>
    <sheetView showGridLines="0" view="pageBreakPreview" zoomScaleNormal="100" zoomScaleSheetLayoutView="100" workbookViewId="0">
      <selection activeCell="AF20" sqref="AF20"/>
    </sheetView>
  </sheetViews>
  <sheetFormatPr defaultColWidth="9" defaultRowHeight="12"/>
  <cols>
    <col min="1" max="1" width="2.125" style="1" customWidth="1"/>
    <col min="2" max="2" width="1.625" style="1" customWidth="1"/>
    <col min="3" max="3" width="3.625" style="1" customWidth="1"/>
    <col min="4" max="4" width="10.625" style="1" customWidth="1"/>
    <col min="5" max="5" width="11.125" style="1" customWidth="1"/>
    <col min="6" max="6" width="15.125" style="1" customWidth="1"/>
    <col min="7" max="7" width="3.125" style="1" customWidth="1"/>
    <col min="8" max="8" width="9" style="1" customWidth="1"/>
    <col min="9" max="9" width="2.375" style="1" customWidth="1"/>
    <col min="10" max="10" width="2.625" style="1" customWidth="1"/>
    <col min="11" max="11" width="6.375" style="1" customWidth="1"/>
    <col min="12" max="12" width="3.125" style="1" customWidth="1"/>
    <col min="13" max="13" width="9" style="1" customWidth="1"/>
    <col min="14" max="14" width="2.375" style="1" customWidth="1"/>
    <col min="15" max="15" width="2.625" style="1" customWidth="1"/>
    <col min="16" max="16" width="6.375" style="1" customWidth="1"/>
    <col min="17" max="17" width="3.125" style="1" customWidth="1"/>
    <col min="18" max="18" width="9" style="1" customWidth="1"/>
    <col min="19" max="19" width="2.375" style="1" customWidth="1"/>
    <col min="20" max="20" width="2.625" style="1" customWidth="1"/>
    <col min="21" max="21" width="6.375" style="1" customWidth="1"/>
    <col min="22" max="22" width="3.125" style="1" customWidth="1"/>
    <col min="23" max="23" width="9" style="1" customWidth="1"/>
    <col min="24" max="24" width="2.375" style="1" customWidth="1"/>
    <col min="25" max="25" width="2.625" style="1" customWidth="1"/>
    <col min="26" max="26" width="6.375" style="1" customWidth="1"/>
    <col min="27" max="27" width="1.5" style="1" customWidth="1"/>
    <col min="28" max="28" width="0.875" style="1" customWidth="1"/>
    <col min="29" max="256" width="9" style="1"/>
    <col min="257" max="257" width="2.125" style="1" customWidth="1"/>
    <col min="258" max="258" width="1.625" style="1" customWidth="1"/>
    <col min="259" max="259" width="3.625" style="1" customWidth="1"/>
    <col min="260" max="260" width="10.625" style="1" customWidth="1"/>
    <col min="261" max="261" width="11.125" style="1" customWidth="1"/>
    <col min="262" max="262" width="15.125" style="1" customWidth="1"/>
    <col min="263" max="263" width="3.125" style="1" customWidth="1"/>
    <col min="264" max="264" width="9" style="1"/>
    <col min="265" max="265" width="2.375" style="1" customWidth="1"/>
    <col min="266" max="266" width="2.625" style="1" customWidth="1"/>
    <col min="267" max="267" width="6.375" style="1" customWidth="1"/>
    <col min="268" max="268" width="3.125" style="1" customWidth="1"/>
    <col min="269" max="269" width="9" style="1"/>
    <col min="270" max="270" width="2.375" style="1" customWidth="1"/>
    <col min="271" max="271" width="2.625" style="1" customWidth="1"/>
    <col min="272" max="272" width="6.375" style="1" customWidth="1"/>
    <col min="273" max="273" width="3.125" style="1" customWidth="1"/>
    <col min="274" max="274" width="9" style="1"/>
    <col min="275" max="275" width="2.375" style="1" customWidth="1"/>
    <col min="276" max="276" width="2.625" style="1" customWidth="1"/>
    <col min="277" max="277" width="6.375" style="1" customWidth="1"/>
    <col min="278" max="278" width="3.125" style="1" customWidth="1"/>
    <col min="279" max="279" width="9" style="1"/>
    <col min="280" max="280" width="2.375" style="1" customWidth="1"/>
    <col min="281" max="281" width="2.625" style="1" customWidth="1"/>
    <col min="282" max="282" width="6.375" style="1" customWidth="1"/>
    <col min="283" max="283" width="1.5" style="1" customWidth="1"/>
    <col min="284" max="284" width="0.875" style="1" customWidth="1"/>
    <col min="285" max="512" width="9" style="1"/>
    <col min="513" max="513" width="2.125" style="1" customWidth="1"/>
    <col min="514" max="514" width="1.625" style="1" customWidth="1"/>
    <col min="515" max="515" width="3.625" style="1" customWidth="1"/>
    <col min="516" max="516" width="10.625" style="1" customWidth="1"/>
    <col min="517" max="517" width="11.125" style="1" customWidth="1"/>
    <col min="518" max="518" width="15.125" style="1" customWidth="1"/>
    <col min="519" max="519" width="3.125" style="1" customWidth="1"/>
    <col min="520" max="520" width="9" style="1"/>
    <col min="521" max="521" width="2.375" style="1" customWidth="1"/>
    <col min="522" max="522" width="2.625" style="1" customWidth="1"/>
    <col min="523" max="523" width="6.375" style="1" customWidth="1"/>
    <col min="524" max="524" width="3.125" style="1" customWidth="1"/>
    <col min="525" max="525" width="9" style="1"/>
    <col min="526" max="526" width="2.375" style="1" customWidth="1"/>
    <col min="527" max="527" width="2.625" style="1" customWidth="1"/>
    <col min="528" max="528" width="6.375" style="1" customWidth="1"/>
    <col min="529" max="529" width="3.125" style="1" customWidth="1"/>
    <col min="530" max="530" width="9" style="1"/>
    <col min="531" max="531" width="2.375" style="1" customWidth="1"/>
    <col min="532" max="532" width="2.625" style="1" customWidth="1"/>
    <col min="533" max="533" width="6.375" style="1" customWidth="1"/>
    <col min="534" max="534" width="3.125" style="1" customWidth="1"/>
    <col min="535" max="535" width="9" style="1"/>
    <col min="536" max="536" width="2.375" style="1" customWidth="1"/>
    <col min="537" max="537" width="2.625" style="1" customWidth="1"/>
    <col min="538" max="538" width="6.375" style="1" customWidth="1"/>
    <col min="539" max="539" width="1.5" style="1" customWidth="1"/>
    <col min="540" max="540" width="0.875" style="1" customWidth="1"/>
    <col min="541" max="768" width="9" style="1"/>
    <col min="769" max="769" width="2.125" style="1" customWidth="1"/>
    <col min="770" max="770" width="1.625" style="1" customWidth="1"/>
    <col min="771" max="771" width="3.625" style="1" customWidth="1"/>
    <col min="772" max="772" width="10.625" style="1" customWidth="1"/>
    <col min="773" max="773" width="11.125" style="1" customWidth="1"/>
    <col min="774" max="774" width="15.125" style="1" customWidth="1"/>
    <col min="775" max="775" width="3.125" style="1" customWidth="1"/>
    <col min="776" max="776" width="9" style="1"/>
    <col min="777" max="777" width="2.375" style="1" customWidth="1"/>
    <col min="778" max="778" width="2.625" style="1" customWidth="1"/>
    <col min="779" max="779" width="6.375" style="1" customWidth="1"/>
    <col min="780" max="780" width="3.125" style="1" customWidth="1"/>
    <col min="781" max="781" width="9" style="1"/>
    <col min="782" max="782" width="2.375" style="1" customWidth="1"/>
    <col min="783" max="783" width="2.625" style="1" customWidth="1"/>
    <col min="784" max="784" width="6.375" style="1" customWidth="1"/>
    <col min="785" max="785" width="3.125" style="1" customWidth="1"/>
    <col min="786" max="786" width="9" style="1"/>
    <col min="787" max="787" width="2.375" style="1" customWidth="1"/>
    <col min="788" max="788" width="2.625" style="1" customWidth="1"/>
    <col min="789" max="789" width="6.375" style="1" customWidth="1"/>
    <col min="790" max="790" width="3.125" style="1" customWidth="1"/>
    <col min="791" max="791" width="9" style="1"/>
    <col min="792" max="792" width="2.375" style="1" customWidth="1"/>
    <col min="793" max="793" width="2.625" style="1" customWidth="1"/>
    <col min="794" max="794" width="6.375" style="1" customWidth="1"/>
    <col min="795" max="795" width="1.5" style="1" customWidth="1"/>
    <col min="796" max="796" width="0.875" style="1" customWidth="1"/>
    <col min="797" max="1024" width="9" style="1"/>
    <col min="1025" max="1025" width="2.125" style="1" customWidth="1"/>
    <col min="1026" max="1026" width="1.625" style="1" customWidth="1"/>
    <col min="1027" max="1027" width="3.625" style="1" customWidth="1"/>
    <col min="1028" max="1028" width="10.625" style="1" customWidth="1"/>
    <col min="1029" max="1029" width="11.125" style="1" customWidth="1"/>
    <col min="1030" max="1030" width="15.125" style="1" customWidth="1"/>
    <col min="1031" max="1031" width="3.125" style="1" customWidth="1"/>
    <col min="1032" max="1032" width="9" style="1"/>
    <col min="1033" max="1033" width="2.375" style="1" customWidth="1"/>
    <col min="1034" max="1034" width="2.625" style="1" customWidth="1"/>
    <col min="1035" max="1035" width="6.375" style="1" customWidth="1"/>
    <col min="1036" max="1036" width="3.125" style="1" customWidth="1"/>
    <col min="1037" max="1037" width="9" style="1"/>
    <col min="1038" max="1038" width="2.375" style="1" customWidth="1"/>
    <col min="1039" max="1039" width="2.625" style="1" customWidth="1"/>
    <col min="1040" max="1040" width="6.375" style="1" customWidth="1"/>
    <col min="1041" max="1041" width="3.125" style="1" customWidth="1"/>
    <col min="1042" max="1042" width="9" style="1"/>
    <col min="1043" max="1043" width="2.375" style="1" customWidth="1"/>
    <col min="1044" max="1044" width="2.625" style="1" customWidth="1"/>
    <col min="1045" max="1045" width="6.375" style="1" customWidth="1"/>
    <col min="1046" max="1046" width="3.125" style="1" customWidth="1"/>
    <col min="1047" max="1047" width="9" style="1"/>
    <col min="1048" max="1048" width="2.375" style="1" customWidth="1"/>
    <col min="1049" max="1049" width="2.625" style="1" customWidth="1"/>
    <col min="1050" max="1050" width="6.375" style="1" customWidth="1"/>
    <col min="1051" max="1051" width="1.5" style="1" customWidth="1"/>
    <col min="1052" max="1052" width="0.875" style="1" customWidth="1"/>
    <col min="1053" max="1280" width="9" style="1"/>
    <col min="1281" max="1281" width="2.125" style="1" customWidth="1"/>
    <col min="1282" max="1282" width="1.625" style="1" customWidth="1"/>
    <col min="1283" max="1283" width="3.625" style="1" customWidth="1"/>
    <col min="1284" max="1284" width="10.625" style="1" customWidth="1"/>
    <col min="1285" max="1285" width="11.125" style="1" customWidth="1"/>
    <col min="1286" max="1286" width="15.125" style="1" customWidth="1"/>
    <col min="1287" max="1287" width="3.125" style="1" customWidth="1"/>
    <col min="1288" max="1288" width="9" style="1"/>
    <col min="1289" max="1289" width="2.375" style="1" customWidth="1"/>
    <col min="1290" max="1290" width="2.625" style="1" customWidth="1"/>
    <col min="1291" max="1291" width="6.375" style="1" customWidth="1"/>
    <col min="1292" max="1292" width="3.125" style="1" customWidth="1"/>
    <col min="1293" max="1293" width="9" style="1"/>
    <col min="1294" max="1294" width="2.375" style="1" customWidth="1"/>
    <col min="1295" max="1295" width="2.625" style="1" customWidth="1"/>
    <col min="1296" max="1296" width="6.375" style="1" customWidth="1"/>
    <col min="1297" max="1297" width="3.125" style="1" customWidth="1"/>
    <col min="1298" max="1298" width="9" style="1"/>
    <col min="1299" max="1299" width="2.375" style="1" customWidth="1"/>
    <col min="1300" max="1300" width="2.625" style="1" customWidth="1"/>
    <col min="1301" max="1301" width="6.375" style="1" customWidth="1"/>
    <col min="1302" max="1302" width="3.125" style="1" customWidth="1"/>
    <col min="1303" max="1303" width="9" style="1"/>
    <col min="1304" max="1304" width="2.375" style="1" customWidth="1"/>
    <col min="1305" max="1305" width="2.625" style="1" customWidth="1"/>
    <col min="1306" max="1306" width="6.375" style="1" customWidth="1"/>
    <col min="1307" max="1307" width="1.5" style="1" customWidth="1"/>
    <col min="1308" max="1308" width="0.875" style="1" customWidth="1"/>
    <col min="1309" max="1536" width="9" style="1"/>
    <col min="1537" max="1537" width="2.125" style="1" customWidth="1"/>
    <col min="1538" max="1538" width="1.625" style="1" customWidth="1"/>
    <col min="1539" max="1539" width="3.625" style="1" customWidth="1"/>
    <col min="1540" max="1540" width="10.625" style="1" customWidth="1"/>
    <col min="1541" max="1541" width="11.125" style="1" customWidth="1"/>
    <col min="1542" max="1542" width="15.125" style="1" customWidth="1"/>
    <col min="1543" max="1543" width="3.125" style="1" customWidth="1"/>
    <col min="1544" max="1544" width="9" style="1"/>
    <col min="1545" max="1545" width="2.375" style="1" customWidth="1"/>
    <col min="1546" max="1546" width="2.625" style="1" customWidth="1"/>
    <col min="1547" max="1547" width="6.375" style="1" customWidth="1"/>
    <col min="1548" max="1548" width="3.125" style="1" customWidth="1"/>
    <col min="1549" max="1549" width="9" style="1"/>
    <col min="1550" max="1550" width="2.375" style="1" customWidth="1"/>
    <col min="1551" max="1551" width="2.625" style="1" customWidth="1"/>
    <col min="1552" max="1552" width="6.375" style="1" customWidth="1"/>
    <col min="1553" max="1553" width="3.125" style="1" customWidth="1"/>
    <col min="1554" max="1554" width="9" style="1"/>
    <col min="1555" max="1555" width="2.375" style="1" customWidth="1"/>
    <col min="1556" max="1556" width="2.625" style="1" customWidth="1"/>
    <col min="1557" max="1557" width="6.375" style="1" customWidth="1"/>
    <col min="1558" max="1558" width="3.125" style="1" customWidth="1"/>
    <col min="1559" max="1559" width="9" style="1"/>
    <col min="1560" max="1560" width="2.375" style="1" customWidth="1"/>
    <col min="1561" max="1561" width="2.625" style="1" customWidth="1"/>
    <col min="1562" max="1562" width="6.375" style="1" customWidth="1"/>
    <col min="1563" max="1563" width="1.5" style="1" customWidth="1"/>
    <col min="1564" max="1564" width="0.875" style="1" customWidth="1"/>
    <col min="1565" max="1792" width="9" style="1"/>
    <col min="1793" max="1793" width="2.125" style="1" customWidth="1"/>
    <col min="1794" max="1794" width="1.625" style="1" customWidth="1"/>
    <col min="1795" max="1795" width="3.625" style="1" customWidth="1"/>
    <col min="1796" max="1796" width="10.625" style="1" customWidth="1"/>
    <col min="1797" max="1797" width="11.125" style="1" customWidth="1"/>
    <col min="1798" max="1798" width="15.125" style="1" customWidth="1"/>
    <col min="1799" max="1799" width="3.125" style="1" customWidth="1"/>
    <col min="1800" max="1800" width="9" style="1"/>
    <col min="1801" max="1801" width="2.375" style="1" customWidth="1"/>
    <col min="1802" max="1802" width="2.625" style="1" customWidth="1"/>
    <col min="1803" max="1803" width="6.375" style="1" customWidth="1"/>
    <col min="1804" max="1804" width="3.125" style="1" customWidth="1"/>
    <col min="1805" max="1805" width="9" style="1"/>
    <col min="1806" max="1806" width="2.375" style="1" customWidth="1"/>
    <col min="1807" max="1807" width="2.625" style="1" customWidth="1"/>
    <col min="1808" max="1808" width="6.375" style="1" customWidth="1"/>
    <col min="1809" max="1809" width="3.125" style="1" customWidth="1"/>
    <col min="1810" max="1810" width="9" style="1"/>
    <col min="1811" max="1811" width="2.375" style="1" customWidth="1"/>
    <col min="1812" max="1812" width="2.625" style="1" customWidth="1"/>
    <col min="1813" max="1813" width="6.375" style="1" customWidth="1"/>
    <col min="1814" max="1814" width="3.125" style="1" customWidth="1"/>
    <col min="1815" max="1815" width="9" style="1"/>
    <col min="1816" max="1816" width="2.375" style="1" customWidth="1"/>
    <col min="1817" max="1817" width="2.625" style="1" customWidth="1"/>
    <col min="1818" max="1818" width="6.375" style="1" customWidth="1"/>
    <col min="1819" max="1819" width="1.5" style="1" customWidth="1"/>
    <col min="1820" max="1820" width="0.875" style="1" customWidth="1"/>
    <col min="1821" max="2048" width="9" style="1"/>
    <col min="2049" max="2049" width="2.125" style="1" customWidth="1"/>
    <col min="2050" max="2050" width="1.625" style="1" customWidth="1"/>
    <col min="2051" max="2051" width="3.625" style="1" customWidth="1"/>
    <col min="2052" max="2052" width="10.625" style="1" customWidth="1"/>
    <col min="2053" max="2053" width="11.125" style="1" customWidth="1"/>
    <col min="2054" max="2054" width="15.125" style="1" customWidth="1"/>
    <col min="2055" max="2055" width="3.125" style="1" customWidth="1"/>
    <col min="2056" max="2056" width="9" style="1"/>
    <col min="2057" max="2057" width="2.375" style="1" customWidth="1"/>
    <col min="2058" max="2058" width="2.625" style="1" customWidth="1"/>
    <col min="2059" max="2059" width="6.375" style="1" customWidth="1"/>
    <col min="2060" max="2060" width="3.125" style="1" customWidth="1"/>
    <col min="2061" max="2061" width="9" style="1"/>
    <col min="2062" max="2062" width="2.375" style="1" customWidth="1"/>
    <col min="2063" max="2063" width="2.625" style="1" customWidth="1"/>
    <col min="2064" max="2064" width="6.375" style="1" customWidth="1"/>
    <col min="2065" max="2065" width="3.125" style="1" customWidth="1"/>
    <col min="2066" max="2066" width="9" style="1"/>
    <col min="2067" max="2067" width="2.375" style="1" customWidth="1"/>
    <col min="2068" max="2068" width="2.625" style="1" customWidth="1"/>
    <col min="2069" max="2069" width="6.375" style="1" customWidth="1"/>
    <col min="2070" max="2070" width="3.125" style="1" customWidth="1"/>
    <col min="2071" max="2071" width="9" style="1"/>
    <col min="2072" max="2072" width="2.375" style="1" customWidth="1"/>
    <col min="2073" max="2073" width="2.625" style="1" customWidth="1"/>
    <col min="2074" max="2074" width="6.375" style="1" customWidth="1"/>
    <col min="2075" max="2075" width="1.5" style="1" customWidth="1"/>
    <col min="2076" max="2076" width="0.875" style="1" customWidth="1"/>
    <col min="2077" max="2304" width="9" style="1"/>
    <col min="2305" max="2305" width="2.125" style="1" customWidth="1"/>
    <col min="2306" max="2306" width="1.625" style="1" customWidth="1"/>
    <col min="2307" max="2307" width="3.625" style="1" customWidth="1"/>
    <col min="2308" max="2308" width="10.625" style="1" customWidth="1"/>
    <col min="2309" max="2309" width="11.125" style="1" customWidth="1"/>
    <col min="2310" max="2310" width="15.125" style="1" customWidth="1"/>
    <col min="2311" max="2311" width="3.125" style="1" customWidth="1"/>
    <col min="2312" max="2312" width="9" style="1"/>
    <col min="2313" max="2313" width="2.375" style="1" customWidth="1"/>
    <col min="2314" max="2314" width="2.625" style="1" customWidth="1"/>
    <col min="2315" max="2315" width="6.375" style="1" customWidth="1"/>
    <col min="2316" max="2316" width="3.125" style="1" customWidth="1"/>
    <col min="2317" max="2317" width="9" style="1"/>
    <col min="2318" max="2318" width="2.375" style="1" customWidth="1"/>
    <col min="2319" max="2319" width="2.625" style="1" customWidth="1"/>
    <col min="2320" max="2320" width="6.375" style="1" customWidth="1"/>
    <col min="2321" max="2321" width="3.125" style="1" customWidth="1"/>
    <col min="2322" max="2322" width="9" style="1"/>
    <col min="2323" max="2323" width="2.375" style="1" customWidth="1"/>
    <col min="2324" max="2324" width="2.625" style="1" customWidth="1"/>
    <col min="2325" max="2325" width="6.375" style="1" customWidth="1"/>
    <col min="2326" max="2326" width="3.125" style="1" customWidth="1"/>
    <col min="2327" max="2327" width="9" style="1"/>
    <col min="2328" max="2328" width="2.375" style="1" customWidth="1"/>
    <col min="2329" max="2329" width="2.625" style="1" customWidth="1"/>
    <col min="2330" max="2330" width="6.375" style="1" customWidth="1"/>
    <col min="2331" max="2331" width="1.5" style="1" customWidth="1"/>
    <col min="2332" max="2332" width="0.875" style="1" customWidth="1"/>
    <col min="2333" max="2560" width="9" style="1"/>
    <col min="2561" max="2561" width="2.125" style="1" customWidth="1"/>
    <col min="2562" max="2562" width="1.625" style="1" customWidth="1"/>
    <col min="2563" max="2563" width="3.625" style="1" customWidth="1"/>
    <col min="2564" max="2564" width="10.625" style="1" customWidth="1"/>
    <col min="2565" max="2565" width="11.125" style="1" customWidth="1"/>
    <col min="2566" max="2566" width="15.125" style="1" customWidth="1"/>
    <col min="2567" max="2567" width="3.125" style="1" customWidth="1"/>
    <col min="2568" max="2568" width="9" style="1"/>
    <col min="2569" max="2569" width="2.375" style="1" customWidth="1"/>
    <col min="2570" max="2570" width="2.625" style="1" customWidth="1"/>
    <col min="2571" max="2571" width="6.375" style="1" customWidth="1"/>
    <col min="2572" max="2572" width="3.125" style="1" customWidth="1"/>
    <col min="2573" max="2573" width="9" style="1"/>
    <col min="2574" max="2574" width="2.375" style="1" customWidth="1"/>
    <col min="2575" max="2575" width="2.625" style="1" customWidth="1"/>
    <col min="2576" max="2576" width="6.375" style="1" customWidth="1"/>
    <col min="2577" max="2577" width="3.125" style="1" customWidth="1"/>
    <col min="2578" max="2578" width="9" style="1"/>
    <col min="2579" max="2579" width="2.375" style="1" customWidth="1"/>
    <col min="2580" max="2580" width="2.625" style="1" customWidth="1"/>
    <col min="2581" max="2581" width="6.375" style="1" customWidth="1"/>
    <col min="2582" max="2582" width="3.125" style="1" customWidth="1"/>
    <col min="2583" max="2583" width="9" style="1"/>
    <col min="2584" max="2584" width="2.375" style="1" customWidth="1"/>
    <col min="2585" max="2585" width="2.625" style="1" customWidth="1"/>
    <col min="2586" max="2586" width="6.375" style="1" customWidth="1"/>
    <col min="2587" max="2587" width="1.5" style="1" customWidth="1"/>
    <col min="2588" max="2588" width="0.875" style="1" customWidth="1"/>
    <col min="2589" max="2816" width="9" style="1"/>
    <col min="2817" max="2817" width="2.125" style="1" customWidth="1"/>
    <col min="2818" max="2818" width="1.625" style="1" customWidth="1"/>
    <col min="2819" max="2819" width="3.625" style="1" customWidth="1"/>
    <col min="2820" max="2820" width="10.625" style="1" customWidth="1"/>
    <col min="2821" max="2821" width="11.125" style="1" customWidth="1"/>
    <col min="2822" max="2822" width="15.125" style="1" customWidth="1"/>
    <col min="2823" max="2823" width="3.125" style="1" customWidth="1"/>
    <col min="2824" max="2824" width="9" style="1"/>
    <col min="2825" max="2825" width="2.375" style="1" customWidth="1"/>
    <col min="2826" max="2826" width="2.625" style="1" customWidth="1"/>
    <col min="2827" max="2827" width="6.375" style="1" customWidth="1"/>
    <col min="2828" max="2828" width="3.125" style="1" customWidth="1"/>
    <col min="2829" max="2829" width="9" style="1"/>
    <col min="2830" max="2830" width="2.375" style="1" customWidth="1"/>
    <col min="2831" max="2831" width="2.625" style="1" customWidth="1"/>
    <col min="2832" max="2832" width="6.375" style="1" customWidth="1"/>
    <col min="2833" max="2833" width="3.125" style="1" customWidth="1"/>
    <col min="2834" max="2834" width="9" style="1"/>
    <col min="2835" max="2835" width="2.375" style="1" customWidth="1"/>
    <col min="2836" max="2836" width="2.625" style="1" customWidth="1"/>
    <col min="2837" max="2837" width="6.375" style="1" customWidth="1"/>
    <col min="2838" max="2838" width="3.125" style="1" customWidth="1"/>
    <col min="2839" max="2839" width="9" style="1"/>
    <col min="2840" max="2840" width="2.375" style="1" customWidth="1"/>
    <col min="2841" max="2841" width="2.625" style="1" customWidth="1"/>
    <col min="2842" max="2842" width="6.375" style="1" customWidth="1"/>
    <col min="2843" max="2843" width="1.5" style="1" customWidth="1"/>
    <col min="2844" max="2844" width="0.875" style="1" customWidth="1"/>
    <col min="2845" max="3072" width="9" style="1"/>
    <col min="3073" max="3073" width="2.125" style="1" customWidth="1"/>
    <col min="3074" max="3074" width="1.625" style="1" customWidth="1"/>
    <col min="3075" max="3075" width="3.625" style="1" customWidth="1"/>
    <col min="3076" max="3076" width="10.625" style="1" customWidth="1"/>
    <col min="3077" max="3077" width="11.125" style="1" customWidth="1"/>
    <col min="3078" max="3078" width="15.125" style="1" customWidth="1"/>
    <col min="3079" max="3079" width="3.125" style="1" customWidth="1"/>
    <col min="3080" max="3080" width="9" style="1"/>
    <col min="3081" max="3081" width="2.375" style="1" customWidth="1"/>
    <col min="3082" max="3082" width="2.625" style="1" customWidth="1"/>
    <col min="3083" max="3083" width="6.375" style="1" customWidth="1"/>
    <col min="3084" max="3084" width="3.125" style="1" customWidth="1"/>
    <col min="3085" max="3085" width="9" style="1"/>
    <col min="3086" max="3086" width="2.375" style="1" customWidth="1"/>
    <col min="3087" max="3087" width="2.625" style="1" customWidth="1"/>
    <col min="3088" max="3088" width="6.375" style="1" customWidth="1"/>
    <col min="3089" max="3089" width="3.125" style="1" customWidth="1"/>
    <col min="3090" max="3090" width="9" style="1"/>
    <col min="3091" max="3091" width="2.375" style="1" customWidth="1"/>
    <col min="3092" max="3092" width="2.625" style="1" customWidth="1"/>
    <col min="3093" max="3093" width="6.375" style="1" customWidth="1"/>
    <col min="3094" max="3094" width="3.125" style="1" customWidth="1"/>
    <col min="3095" max="3095" width="9" style="1"/>
    <col min="3096" max="3096" width="2.375" style="1" customWidth="1"/>
    <col min="3097" max="3097" width="2.625" style="1" customWidth="1"/>
    <col min="3098" max="3098" width="6.375" style="1" customWidth="1"/>
    <col min="3099" max="3099" width="1.5" style="1" customWidth="1"/>
    <col min="3100" max="3100" width="0.875" style="1" customWidth="1"/>
    <col min="3101" max="3328" width="9" style="1"/>
    <col min="3329" max="3329" width="2.125" style="1" customWidth="1"/>
    <col min="3330" max="3330" width="1.625" style="1" customWidth="1"/>
    <col min="3331" max="3331" width="3.625" style="1" customWidth="1"/>
    <col min="3332" max="3332" width="10.625" style="1" customWidth="1"/>
    <col min="3333" max="3333" width="11.125" style="1" customWidth="1"/>
    <col min="3334" max="3334" width="15.125" style="1" customWidth="1"/>
    <col min="3335" max="3335" width="3.125" style="1" customWidth="1"/>
    <col min="3336" max="3336" width="9" style="1"/>
    <col min="3337" max="3337" width="2.375" style="1" customWidth="1"/>
    <col min="3338" max="3338" width="2.625" style="1" customWidth="1"/>
    <col min="3339" max="3339" width="6.375" style="1" customWidth="1"/>
    <col min="3340" max="3340" width="3.125" style="1" customWidth="1"/>
    <col min="3341" max="3341" width="9" style="1"/>
    <col min="3342" max="3342" width="2.375" style="1" customWidth="1"/>
    <col min="3343" max="3343" width="2.625" style="1" customWidth="1"/>
    <col min="3344" max="3344" width="6.375" style="1" customWidth="1"/>
    <col min="3345" max="3345" width="3.125" style="1" customWidth="1"/>
    <col min="3346" max="3346" width="9" style="1"/>
    <col min="3347" max="3347" width="2.375" style="1" customWidth="1"/>
    <col min="3348" max="3348" width="2.625" style="1" customWidth="1"/>
    <col min="3349" max="3349" width="6.375" style="1" customWidth="1"/>
    <col min="3350" max="3350" width="3.125" style="1" customWidth="1"/>
    <col min="3351" max="3351" width="9" style="1"/>
    <col min="3352" max="3352" width="2.375" style="1" customWidth="1"/>
    <col min="3353" max="3353" width="2.625" style="1" customWidth="1"/>
    <col min="3354" max="3354" width="6.375" style="1" customWidth="1"/>
    <col min="3355" max="3355" width="1.5" style="1" customWidth="1"/>
    <col min="3356" max="3356" width="0.875" style="1" customWidth="1"/>
    <col min="3357" max="3584" width="9" style="1"/>
    <col min="3585" max="3585" width="2.125" style="1" customWidth="1"/>
    <col min="3586" max="3586" width="1.625" style="1" customWidth="1"/>
    <col min="3587" max="3587" width="3.625" style="1" customWidth="1"/>
    <col min="3588" max="3588" width="10.625" style="1" customWidth="1"/>
    <col min="3589" max="3589" width="11.125" style="1" customWidth="1"/>
    <col min="3590" max="3590" width="15.125" style="1" customWidth="1"/>
    <col min="3591" max="3591" width="3.125" style="1" customWidth="1"/>
    <col min="3592" max="3592" width="9" style="1"/>
    <col min="3593" max="3593" width="2.375" style="1" customWidth="1"/>
    <col min="3594" max="3594" width="2.625" style="1" customWidth="1"/>
    <col min="3595" max="3595" width="6.375" style="1" customWidth="1"/>
    <col min="3596" max="3596" width="3.125" style="1" customWidth="1"/>
    <col min="3597" max="3597" width="9" style="1"/>
    <col min="3598" max="3598" width="2.375" style="1" customWidth="1"/>
    <col min="3599" max="3599" width="2.625" style="1" customWidth="1"/>
    <col min="3600" max="3600" width="6.375" style="1" customWidth="1"/>
    <col min="3601" max="3601" width="3.125" style="1" customWidth="1"/>
    <col min="3602" max="3602" width="9" style="1"/>
    <col min="3603" max="3603" width="2.375" style="1" customWidth="1"/>
    <col min="3604" max="3604" width="2.625" style="1" customWidth="1"/>
    <col min="3605" max="3605" width="6.375" style="1" customWidth="1"/>
    <col min="3606" max="3606" width="3.125" style="1" customWidth="1"/>
    <col min="3607" max="3607" width="9" style="1"/>
    <col min="3608" max="3608" width="2.375" style="1" customWidth="1"/>
    <col min="3609" max="3609" width="2.625" style="1" customWidth="1"/>
    <col min="3610" max="3610" width="6.375" style="1" customWidth="1"/>
    <col min="3611" max="3611" width="1.5" style="1" customWidth="1"/>
    <col min="3612" max="3612" width="0.875" style="1" customWidth="1"/>
    <col min="3613" max="3840" width="9" style="1"/>
    <col min="3841" max="3841" width="2.125" style="1" customWidth="1"/>
    <col min="3842" max="3842" width="1.625" style="1" customWidth="1"/>
    <col min="3843" max="3843" width="3.625" style="1" customWidth="1"/>
    <col min="3844" max="3844" width="10.625" style="1" customWidth="1"/>
    <col min="3845" max="3845" width="11.125" style="1" customWidth="1"/>
    <col min="3846" max="3846" width="15.125" style="1" customWidth="1"/>
    <col min="3847" max="3847" width="3.125" style="1" customWidth="1"/>
    <col min="3848" max="3848" width="9" style="1"/>
    <col min="3849" max="3849" width="2.375" style="1" customWidth="1"/>
    <col min="3850" max="3850" width="2.625" style="1" customWidth="1"/>
    <col min="3851" max="3851" width="6.375" style="1" customWidth="1"/>
    <col min="3852" max="3852" width="3.125" style="1" customWidth="1"/>
    <col min="3853" max="3853" width="9" style="1"/>
    <col min="3854" max="3854" width="2.375" style="1" customWidth="1"/>
    <col min="3855" max="3855" width="2.625" style="1" customWidth="1"/>
    <col min="3856" max="3856" width="6.375" style="1" customWidth="1"/>
    <col min="3857" max="3857" width="3.125" style="1" customWidth="1"/>
    <col min="3858" max="3858" width="9" style="1"/>
    <col min="3859" max="3859" width="2.375" style="1" customWidth="1"/>
    <col min="3860" max="3860" width="2.625" style="1" customWidth="1"/>
    <col min="3861" max="3861" width="6.375" style="1" customWidth="1"/>
    <col min="3862" max="3862" width="3.125" style="1" customWidth="1"/>
    <col min="3863" max="3863" width="9" style="1"/>
    <col min="3864" max="3864" width="2.375" style="1" customWidth="1"/>
    <col min="3865" max="3865" width="2.625" style="1" customWidth="1"/>
    <col min="3866" max="3866" width="6.375" style="1" customWidth="1"/>
    <col min="3867" max="3867" width="1.5" style="1" customWidth="1"/>
    <col min="3868" max="3868" width="0.875" style="1" customWidth="1"/>
    <col min="3869" max="4096" width="9" style="1"/>
    <col min="4097" max="4097" width="2.125" style="1" customWidth="1"/>
    <col min="4098" max="4098" width="1.625" style="1" customWidth="1"/>
    <col min="4099" max="4099" width="3.625" style="1" customWidth="1"/>
    <col min="4100" max="4100" width="10.625" style="1" customWidth="1"/>
    <col min="4101" max="4101" width="11.125" style="1" customWidth="1"/>
    <col min="4102" max="4102" width="15.125" style="1" customWidth="1"/>
    <col min="4103" max="4103" width="3.125" style="1" customWidth="1"/>
    <col min="4104" max="4104" width="9" style="1"/>
    <col min="4105" max="4105" width="2.375" style="1" customWidth="1"/>
    <col min="4106" max="4106" width="2.625" style="1" customWidth="1"/>
    <col min="4107" max="4107" width="6.375" style="1" customWidth="1"/>
    <col min="4108" max="4108" width="3.125" style="1" customWidth="1"/>
    <col min="4109" max="4109" width="9" style="1"/>
    <col min="4110" max="4110" width="2.375" style="1" customWidth="1"/>
    <col min="4111" max="4111" width="2.625" style="1" customWidth="1"/>
    <col min="4112" max="4112" width="6.375" style="1" customWidth="1"/>
    <col min="4113" max="4113" width="3.125" style="1" customWidth="1"/>
    <col min="4114" max="4114" width="9" style="1"/>
    <col min="4115" max="4115" width="2.375" style="1" customWidth="1"/>
    <col min="4116" max="4116" width="2.625" style="1" customWidth="1"/>
    <col min="4117" max="4117" width="6.375" style="1" customWidth="1"/>
    <col min="4118" max="4118" width="3.125" style="1" customWidth="1"/>
    <col min="4119" max="4119" width="9" style="1"/>
    <col min="4120" max="4120" width="2.375" style="1" customWidth="1"/>
    <col min="4121" max="4121" width="2.625" style="1" customWidth="1"/>
    <col min="4122" max="4122" width="6.375" style="1" customWidth="1"/>
    <col min="4123" max="4123" width="1.5" style="1" customWidth="1"/>
    <col min="4124" max="4124" width="0.875" style="1" customWidth="1"/>
    <col min="4125" max="4352" width="9" style="1"/>
    <col min="4353" max="4353" width="2.125" style="1" customWidth="1"/>
    <col min="4354" max="4354" width="1.625" style="1" customWidth="1"/>
    <col min="4355" max="4355" width="3.625" style="1" customWidth="1"/>
    <col min="4356" max="4356" width="10.625" style="1" customWidth="1"/>
    <col min="4357" max="4357" width="11.125" style="1" customWidth="1"/>
    <col min="4358" max="4358" width="15.125" style="1" customWidth="1"/>
    <col min="4359" max="4359" width="3.125" style="1" customWidth="1"/>
    <col min="4360" max="4360" width="9" style="1"/>
    <col min="4361" max="4361" width="2.375" style="1" customWidth="1"/>
    <col min="4362" max="4362" width="2.625" style="1" customWidth="1"/>
    <col min="4363" max="4363" width="6.375" style="1" customWidth="1"/>
    <col min="4364" max="4364" width="3.125" style="1" customWidth="1"/>
    <col min="4365" max="4365" width="9" style="1"/>
    <col min="4366" max="4366" width="2.375" style="1" customWidth="1"/>
    <col min="4367" max="4367" width="2.625" style="1" customWidth="1"/>
    <col min="4368" max="4368" width="6.375" style="1" customWidth="1"/>
    <col min="4369" max="4369" width="3.125" style="1" customWidth="1"/>
    <col min="4370" max="4370" width="9" style="1"/>
    <col min="4371" max="4371" width="2.375" style="1" customWidth="1"/>
    <col min="4372" max="4372" width="2.625" style="1" customWidth="1"/>
    <col min="4373" max="4373" width="6.375" style="1" customWidth="1"/>
    <col min="4374" max="4374" width="3.125" style="1" customWidth="1"/>
    <col min="4375" max="4375" width="9" style="1"/>
    <col min="4376" max="4376" width="2.375" style="1" customWidth="1"/>
    <col min="4377" max="4377" width="2.625" style="1" customWidth="1"/>
    <col min="4378" max="4378" width="6.375" style="1" customWidth="1"/>
    <col min="4379" max="4379" width="1.5" style="1" customWidth="1"/>
    <col min="4380" max="4380" width="0.875" style="1" customWidth="1"/>
    <col min="4381" max="4608" width="9" style="1"/>
    <col min="4609" max="4609" width="2.125" style="1" customWidth="1"/>
    <col min="4610" max="4610" width="1.625" style="1" customWidth="1"/>
    <col min="4611" max="4611" width="3.625" style="1" customWidth="1"/>
    <col min="4612" max="4612" width="10.625" style="1" customWidth="1"/>
    <col min="4613" max="4613" width="11.125" style="1" customWidth="1"/>
    <col min="4614" max="4614" width="15.125" style="1" customWidth="1"/>
    <col min="4615" max="4615" width="3.125" style="1" customWidth="1"/>
    <col min="4616" max="4616" width="9" style="1"/>
    <col min="4617" max="4617" width="2.375" style="1" customWidth="1"/>
    <col min="4618" max="4618" width="2.625" style="1" customWidth="1"/>
    <col min="4619" max="4619" width="6.375" style="1" customWidth="1"/>
    <col min="4620" max="4620" width="3.125" style="1" customWidth="1"/>
    <col min="4621" max="4621" width="9" style="1"/>
    <col min="4622" max="4622" width="2.375" style="1" customWidth="1"/>
    <col min="4623" max="4623" width="2.625" style="1" customWidth="1"/>
    <col min="4624" max="4624" width="6.375" style="1" customWidth="1"/>
    <col min="4625" max="4625" width="3.125" style="1" customWidth="1"/>
    <col min="4626" max="4626" width="9" style="1"/>
    <col min="4627" max="4627" width="2.375" style="1" customWidth="1"/>
    <col min="4628" max="4628" width="2.625" style="1" customWidth="1"/>
    <col min="4629" max="4629" width="6.375" style="1" customWidth="1"/>
    <col min="4630" max="4630" width="3.125" style="1" customWidth="1"/>
    <col min="4631" max="4631" width="9" style="1"/>
    <col min="4632" max="4632" width="2.375" style="1" customWidth="1"/>
    <col min="4633" max="4633" width="2.625" style="1" customWidth="1"/>
    <col min="4634" max="4634" width="6.375" style="1" customWidth="1"/>
    <col min="4635" max="4635" width="1.5" style="1" customWidth="1"/>
    <col min="4636" max="4636" width="0.875" style="1" customWidth="1"/>
    <col min="4637" max="4864" width="9" style="1"/>
    <col min="4865" max="4865" width="2.125" style="1" customWidth="1"/>
    <col min="4866" max="4866" width="1.625" style="1" customWidth="1"/>
    <col min="4867" max="4867" width="3.625" style="1" customWidth="1"/>
    <col min="4868" max="4868" width="10.625" style="1" customWidth="1"/>
    <col min="4869" max="4869" width="11.125" style="1" customWidth="1"/>
    <col min="4870" max="4870" width="15.125" style="1" customWidth="1"/>
    <col min="4871" max="4871" width="3.125" style="1" customWidth="1"/>
    <col min="4872" max="4872" width="9" style="1"/>
    <col min="4873" max="4873" width="2.375" style="1" customWidth="1"/>
    <col min="4874" max="4874" width="2.625" style="1" customWidth="1"/>
    <col min="4875" max="4875" width="6.375" style="1" customWidth="1"/>
    <col min="4876" max="4876" width="3.125" style="1" customWidth="1"/>
    <col min="4877" max="4877" width="9" style="1"/>
    <col min="4878" max="4878" width="2.375" style="1" customWidth="1"/>
    <col min="4879" max="4879" width="2.625" style="1" customWidth="1"/>
    <col min="4880" max="4880" width="6.375" style="1" customWidth="1"/>
    <col min="4881" max="4881" width="3.125" style="1" customWidth="1"/>
    <col min="4882" max="4882" width="9" style="1"/>
    <col min="4883" max="4883" width="2.375" style="1" customWidth="1"/>
    <col min="4884" max="4884" width="2.625" style="1" customWidth="1"/>
    <col min="4885" max="4885" width="6.375" style="1" customWidth="1"/>
    <col min="4886" max="4886" width="3.125" style="1" customWidth="1"/>
    <col min="4887" max="4887" width="9" style="1"/>
    <col min="4888" max="4888" width="2.375" style="1" customWidth="1"/>
    <col min="4889" max="4889" width="2.625" style="1" customWidth="1"/>
    <col min="4890" max="4890" width="6.375" style="1" customWidth="1"/>
    <col min="4891" max="4891" width="1.5" style="1" customWidth="1"/>
    <col min="4892" max="4892" width="0.875" style="1" customWidth="1"/>
    <col min="4893" max="5120" width="9" style="1"/>
    <col min="5121" max="5121" width="2.125" style="1" customWidth="1"/>
    <col min="5122" max="5122" width="1.625" style="1" customWidth="1"/>
    <col min="5123" max="5123" width="3.625" style="1" customWidth="1"/>
    <col min="5124" max="5124" width="10.625" style="1" customWidth="1"/>
    <col min="5125" max="5125" width="11.125" style="1" customWidth="1"/>
    <col min="5126" max="5126" width="15.125" style="1" customWidth="1"/>
    <col min="5127" max="5127" width="3.125" style="1" customWidth="1"/>
    <col min="5128" max="5128" width="9" style="1"/>
    <col min="5129" max="5129" width="2.375" style="1" customWidth="1"/>
    <col min="5130" max="5130" width="2.625" style="1" customWidth="1"/>
    <col min="5131" max="5131" width="6.375" style="1" customWidth="1"/>
    <col min="5132" max="5132" width="3.125" style="1" customWidth="1"/>
    <col min="5133" max="5133" width="9" style="1"/>
    <col min="5134" max="5134" width="2.375" style="1" customWidth="1"/>
    <col min="5135" max="5135" width="2.625" style="1" customWidth="1"/>
    <col min="5136" max="5136" width="6.375" style="1" customWidth="1"/>
    <col min="5137" max="5137" width="3.125" style="1" customWidth="1"/>
    <col min="5138" max="5138" width="9" style="1"/>
    <col min="5139" max="5139" width="2.375" style="1" customWidth="1"/>
    <col min="5140" max="5140" width="2.625" style="1" customWidth="1"/>
    <col min="5141" max="5141" width="6.375" style="1" customWidth="1"/>
    <col min="5142" max="5142" width="3.125" style="1" customWidth="1"/>
    <col min="5143" max="5143" width="9" style="1"/>
    <col min="5144" max="5144" width="2.375" style="1" customWidth="1"/>
    <col min="5145" max="5145" width="2.625" style="1" customWidth="1"/>
    <col min="5146" max="5146" width="6.375" style="1" customWidth="1"/>
    <col min="5147" max="5147" width="1.5" style="1" customWidth="1"/>
    <col min="5148" max="5148" width="0.875" style="1" customWidth="1"/>
    <col min="5149" max="5376" width="9" style="1"/>
    <col min="5377" max="5377" width="2.125" style="1" customWidth="1"/>
    <col min="5378" max="5378" width="1.625" style="1" customWidth="1"/>
    <col min="5379" max="5379" width="3.625" style="1" customWidth="1"/>
    <col min="5380" max="5380" width="10.625" style="1" customWidth="1"/>
    <col min="5381" max="5381" width="11.125" style="1" customWidth="1"/>
    <col min="5382" max="5382" width="15.125" style="1" customWidth="1"/>
    <col min="5383" max="5383" width="3.125" style="1" customWidth="1"/>
    <col min="5384" max="5384" width="9" style="1"/>
    <col min="5385" max="5385" width="2.375" style="1" customWidth="1"/>
    <col min="5386" max="5386" width="2.625" style="1" customWidth="1"/>
    <col min="5387" max="5387" width="6.375" style="1" customWidth="1"/>
    <col min="5388" max="5388" width="3.125" style="1" customWidth="1"/>
    <col min="5389" max="5389" width="9" style="1"/>
    <col min="5390" max="5390" width="2.375" style="1" customWidth="1"/>
    <col min="5391" max="5391" width="2.625" style="1" customWidth="1"/>
    <col min="5392" max="5392" width="6.375" style="1" customWidth="1"/>
    <col min="5393" max="5393" width="3.125" style="1" customWidth="1"/>
    <col min="5394" max="5394" width="9" style="1"/>
    <col min="5395" max="5395" width="2.375" style="1" customWidth="1"/>
    <col min="5396" max="5396" width="2.625" style="1" customWidth="1"/>
    <col min="5397" max="5397" width="6.375" style="1" customWidth="1"/>
    <col min="5398" max="5398" width="3.125" style="1" customWidth="1"/>
    <col min="5399" max="5399" width="9" style="1"/>
    <col min="5400" max="5400" width="2.375" style="1" customWidth="1"/>
    <col min="5401" max="5401" width="2.625" style="1" customWidth="1"/>
    <col min="5402" max="5402" width="6.375" style="1" customWidth="1"/>
    <col min="5403" max="5403" width="1.5" style="1" customWidth="1"/>
    <col min="5404" max="5404" width="0.875" style="1" customWidth="1"/>
    <col min="5405" max="5632" width="9" style="1"/>
    <col min="5633" max="5633" width="2.125" style="1" customWidth="1"/>
    <col min="5634" max="5634" width="1.625" style="1" customWidth="1"/>
    <col min="5635" max="5635" width="3.625" style="1" customWidth="1"/>
    <col min="5636" max="5636" width="10.625" style="1" customWidth="1"/>
    <col min="5637" max="5637" width="11.125" style="1" customWidth="1"/>
    <col min="5638" max="5638" width="15.125" style="1" customWidth="1"/>
    <col min="5639" max="5639" width="3.125" style="1" customWidth="1"/>
    <col min="5640" max="5640" width="9" style="1"/>
    <col min="5641" max="5641" width="2.375" style="1" customWidth="1"/>
    <col min="5642" max="5642" width="2.625" style="1" customWidth="1"/>
    <col min="5643" max="5643" width="6.375" style="1" customWidth="1"/>
    <col min="5644" max="5644" width="3.125" style="1" customWidth="1"/>
    <col min="5645" max="5645" width="9" style="1"/>
    <col min="5646" max="5646" width="2.375" style="1" customWidth="1"/>
    <col min="5647" max="5647" width="2.625" style="1" customWidth="1"/>
    <col min="5648" max="5648" width="6.375" style="1" customWidth="1"/>
    <col min="5649" max="5649" width="3.125" style="1" customWidth="1"/>
    <col min="5650" max="5650" width="9" style="1"/>
    <col min="5651" max="5651" width="2.375" style="1" customWidth="1"/>
    <col min="5652" max="5652" width="2.625" style="1" customWidth="1"/>
    <col min="5653" max="5653" width="6.375" style="1" customWidth="1"/>
    <col min="5654" max="5654" width="3.125" style="1" customWidth="1"/>
    <col min="5655" max="5655" width="9" style="1"/>
    <col min="5656" max="5656" width="2.375" style="1" customWidth="1"/>
    <col min="5657" max="5657" width="2.625" style="1" customWidth="1"/>
    <col min="5658" max="5658" width="6.375" style="1" customWidth="1"/>
    <col min="5659" max="5659" width="1.5" style="1" customWidth="1"/>
    <col min="5660" max="5660" width="0.875" style="1" customWidth="1"/>
    <col min="5661" max="5888" width="9" style="1"/>
    <col min="5889" max="5889" width="2.125" style="1" customWidth="1"/>
    <col min="5890" max="5890" width="1.625" style="1" customWidth="1"/>
    <col min="5891" max="5891" width="3.625" style="1" customWidth="1"/>
    <col min="5892" max="5892" width="10.625" style="1" customWidth="1"/>
    <col min="5893" max="5893" width="11.125" style="1" customWidth="1"/>
    <col min="5894" max="5894" width="15.125" style="1" customWidth="1"/>
    <col min="5895" max="5895" width="3.125" style="1" customWidth="1"/>
    <col min="5896" max="5896" width="9" style="1"/>
    <col min="5897" max="5897" width="2.375" style="1" customWidth="1"/>
    <col min="5898" max="5898" width="2.625" style="1" customWidth="1"/>
    <col min="5899" max="5899" width="6.375" style="1" customWidth="1"/>
    <col min="5900" max="5900" width="3.125" style="1" customWidth="1"/>
    <col min="5901" max="5901" width="9" style="1"/>
    <col min="5902" max="5902" width="2.375" style="1" customWidth="1"/>
    <col min="5903" max="5903" width="2.625" style="1" customWidth="1"/>
    <col min="5904" max="5904" width="6.375" style="1" customWidth="1"/>
    <col min="5905" max="5905" width="3.125" style="1" customWidth="1"/>
    <col min="5906" max="5906" width="9" style="1"/>
    <col min="5907" max="5907" width="2.375" style="1" customWidth="1"/>
    <col min="5908" max="5908" width="2.625" style="1" customWidth="1"/>
    <col min="5909" max="5909" width="6.375" style="1" customWidth="1"/>
    <col min="5910" max="5910" width="3.125" style="1" customWidth="1"/>
    <col min="5911" max="5911" width="9" style="1"/>
    <col min="5912" max="5912" width="2.375" style="1" customWidth="1"/>
    <col min="5913" max="5913" width="2.625" style="1" customWidth="1"/>
    <col min="5914" max="5914" width="6.375" style="1" customWidth="1"/>
    <col min="5915" max="5915" width="1.5" style="1" customWidth="1"/>
    <col min="5916" max="5916" width="0.875" style="1" customWidth="1"/>
    <col min="5917" max="6144" width="9" style="1"/>
    <col min="6145" max="6145" width="2.125" style="1" customWidth="1"/>
    <col min="6146" max="6146" width="1.625" style="1" customWidth="1"/>
    <col min="6147" max="6147" width="3.625" style="1" customWidth="1"/>
    <col min="6148" max="6148" width="10.625" style="1" customWidth="1"/>
    <col min="6149" max="6149" width="11.125" style="1" customWidth="1"/>
    <col min="6150" max="6150" width="15.125" style="1" customWidth="1"/>
    <col min="6151" max="6151" width="3.125" style="1" customWidth="1"/>
    <col min="6152" max="6152" width="9" style="1"/>
    <col min="6153" max="6153" width="2.375" style="1" customWidth="1"/>
    <col min="6154" max="6154" width="2.625" style="1" customWidth="1"/>
    <col min="6155" max="6155" width="6.375" style="1" customWidth="1"/>
    <col min="6156" max="6156" width="3.125" style="1" customWidth="1"/>
    <col min="6157" max="6157" width="9" style="1"/>
    <col min="6158" max="6158" width="2.375" style="1" customWidth="1"/>
    <col min="6159" max="6159" width="2.625" style="1" customWidth="1"/>
    <col min="6160" max="6160" width="6.375" style="1" customWidth="1"/>
    <col min="6161" max="6161" width="3.125" style="1" customWidth="1"/>
    <col min="6162" max="6162" width="9" style="1"/>
    <col min="6163" max="6163" width="2.375" style="1" customWidth="1"/>
    <col min="6164" max="6164" width="2.625" style="1" customWidth="1"/>
    <col min="6165" max="6165" width="6.375" style="1" customWidth="1"/>
    <col min="6166" max="6166" width="3.125" style="1" customWidth="1"/>
    <col min="6167" max="6167" width="9" style="1"/>
    <col min="6168" max="6168" width="2.375" style="1" customWidth="1"/>
    <col min="6169" max="6169" width="2.625" style="1" customWidth="1"/>
    <col min="6170" max="6170" width="6.375" style="1" customWidth="1"/>
    <col min="6171" max="6171" width="1.5" style="1" customWidth="1"/>
    <col min="6172" max="6172" width="0.875" style="1" customWidth="1"/>
    <col min="6173" max="6400" width="9" style="1"/>
    <col min="6401" max="6401" width="2.125" style="1" customWidth="1"/>
    <col min="6402" max="6402" width="1.625" style="1" customWidth="1"/>
    <col min="6403" max="6403" width="3.625" style="1" customWidth="1"/>
    <col min="6404" max="6404" width="10.625" style="1" customWidth="1"/>
    <col min="6405" max="6405" width="11.125" style="1" customWidth="1"/>
    <col min="6406" max="6406" width="15.125" style="1" customWidth="1"/>
    <col min="6407" max="6407" width="3.125" style="1" customWidth="1"/>
    <col min="6408" max="6408" width="9" style="1"/>
    <col min="6409" max="6409" width="2.375" style="1" customWidth="1"/>
    <col min="6410" max="6410" width="2.625" style="1" customWidth="1"/>
    <col min="6411" max="6411" width="6.375" style="1" customWidth="1"/>
    <col min="6412" max="6412" width="3.125" style="1" customWidth="1"/>
    <col min="6413" max="6413" width="9" style="1"/>
    <col min="6414" max="6414" width="2.375" style="1" customWidth="1"/>
    <col min="6415" max="6415" width="2.625" style="1" customWidth="1"/>
    <col min="6416" max="6416" width="6.375" style="1" customWidth="1"/>
    <col min="6417" max="6417" width="3.125" style="1" customWidth="1"/>
    <col min="6418" max="6418" width="9" style="1"/>
    <col min="6419" max="6419" width="2.375" style="1" customWidth="1"/>
    <col min="6420" max="6420" width="2.625" style="1" customWidth="1"/>
    <col min="6421" max="6421" width="6.375" style="1" customWidth="1"/>
    <col min="6422" max="6422" width="3.125" style="1" customWidth="1"/>
    <col min="6423" max="6423" width="9" style="1"/>
    <col min="6424" max="6424" width="2.375" style="1" customWidth="1"/>
    <col min="6425" max="6425" width="2.625" style="1" customWidth="1"/>
    <col min="6426" max="6426" width="6.375" style="1" customWidth="1"/>
    <col min="6427" max="6427" width="1.5" style="1" customWidth="1"/>
    <col min="6428" max="6428" width="0.875" style="1" customWidth="1"/>
    <col min="6429" max="6656" width="9" style="1"/>
    <col min="6657" max="6657" width="2.125" style="1" customWidth="1"/>
    <col min="6658" max="6658" width="1.625" style="1" customWidth="1"/>
    <col min="6659" max="6659" width="3.625" style="1" customWidth="1"/>
    <col min="6660" max="6660" width="10.625" style="1" customWidth="1"/>
    <col min="6661" max="6661" width="11.125" style="1" customWidth="1"/>
    <col min="6662" max="6662" width="15.125" style="1" customWidth="1"/>
    <col min="6663" max="6663" width="3.125" style="1" customWidth="1"/>
    <col min="6664" max="6664" width="9" style="1"/>
    <col min="6665" max="6665" width="2.375" style="1" customWidth="1"/>
    <col min="6666" max="6666" width="2.625" style="1" customWidth="1"/>
    <col min="6667" max="6667" width="6.375" style="1" customWidth="1"/>
    <col min="6668" max="6668" width="3.125" style="1" customWidth="1"/>
    <col min="6669" max="6669" width="9" style="1"/>
    <col min="6670" max="6670" width="2.375" style="1" customWidth="1"/>
    <col min="6671" max="6671" width="2.625" style="1" customWidth="1"/>
    <col min="6672" max="6672" width="6.375" style="1" customWidth="1"/>
    <col min="6673" max="6673" width="3.125" style="1" customWidth="1"/>
    <col min="6674" max="6674" width="9" style="1"/>
    <col min="6675" max="6675" width="2.375" style="1" customWidth="1"/>
    <col min="6676" max="6676" width="2.625" style="1" customWidth="1"/>
    <col min="6677" max="6677" width="6.375" style="1" customWidth="1"/>
    <col min="6678" max="6678" width="3.125" style="1" customWidth="1"/>
    <col min="6679" max="6679" width="9" style="1"/>
    <col min="6680" max="6680" width="2.375" style="1" customWidth="1"/>
    <col min="6681" max="6681" width="2.625" style="1" customWidth="1"/>
    <col min="6682" max="6682" width="6.375" style="1" customWidth="1"/>
    <col min="6683" max="6683" width="1.5" style="1" customWidth="1"/>
    <col min="6684" max="6684" width="0.875" style="1" customWidth="1"/>
    <col min="6685" max="6912" width="9" style="1"/>
    <col min="6913" max="6913" width="2.125" style="1" customWidth="1"/>
    <col min="6914" max="6914" width="1.625" style="1" customWidth="1"/>
    <col min="6915" max="6915" width="3.625" style="1" customWidth="1"/>
    <col min="6916" max="6916" width="10.625" style="1" customWidth="1"/>
    <col min="6917" max="6917" width="11.125" style="1" customWidth="1"/>
    <col min="6918" max="6918" width="15.125" style="1" customWidth="1"/>
    <col min="6919" max="6919" width="3.125" style="1" customWidth="1"/>
    <col min="6920" max="6920" width="9" style="1"/>
    <col min="6921" max="6921" width="2.375" style="1" customWidth="1"/>
    <col min="6922" max="6922" width="2.625" style="1" customWidth="1"/>
    <col min="6923" max="6923" width="6.375" style="1" customWidth="1"/>
    <col min="6924" max="6924" width="3.125" style="1" customWidth="1"/>
    <col min="6925" max="6925" width="9" style="1"/>
    <col min="6926" max="6926" width="2.375" style="1" customWidth="1"/>
    <col min="6927" max="6927" width="2.625" style="1" customWidth="1"/>
    <col min="6928" max="6928" width="6.375" style="1" customWidth="1"/>
    <col min="6929" max="6929" width="3.125" style="1" customWidth="1"/>
    <col min="6930" max="6930" width="9" style="1"/>
    <col min="6931" max="6931" width="2.375" style="1" customWidth="1"/>
    <col min="6932" max="6932" width="2.625" style="1" customWidth="1"/>
    <col min="6933" max="6933" width="6.375" style="1" customWidth="1"/>
    <col min="6934" max="6934" width="3.125" style="1" customWidth="1"/>
    <col min="6935" max="6935" width="9" style="1"/>
    <col min="6936" max="6936" width="2.375" style="1" customWidth="1"/>
    <col min="6937" max="6937" width="2.625" style="1" customWidth="1"/>
    <col min="6938" max="6938" width="6.375" style="1" customWidth="1"/>
    <col min="6939" max="6939" width="1.5" style="1" customWidth="1"/>
    <col min="6940" max="6940" width="0.875" style="1" customWidth="1"/>
    <col min="6941" max="7168" width="9" style="1"/>
    <col min="7169" max="7169" width="2.125" style="1" customWidth="1"/>
    <col min="7170" max="7170" width="1.625" style="1" customWidth="1"/>
    <col min="7171" max="7171" width="3.625" style="1" customWidth="1"/>
    <col min="7172" max="7172" width="10.625" style="1" customWidth="1"/>
    <col min="7173" max="7173" width="11.125" style="1" customWidth="1"/>
    <col min="7174" max="7174" width="15.125" style="1" customWidth="1"/>
    <col min="7175" max="7175" width="3.125" style="1" customWidth="1"/>
    <col min="7176" max="7176" width="9" style="1"/>
    <col min="7177" max="7177" width="2.375" style="1" customWidth="1"/>
    <col min="7178" max="7178" width="2.625" style="1" customWidth="1"/>
    <col min="7179" max="7179" width="6.375" style="1" customWidth="1"/>
    <col min="7180" max="7180" width="3.125" style="1" customWidth="1"/>
    <col min="7181" max="7181" width="9" style="1"/>
    <col min="7182" max="7182" width="2.375" style="1" customWidth="1"/>
    <col min="7183" max="7183" width="2.625" style="1" customWidth="1"/>
    <col min="7184" max="7184" width="6.375" style="1" customWidth="1"/>
    <col min="7185" max="7185" width="3.125" style="1" customWidth="1"/>
    <col min="7186" max="7186" width="9" style="1"/>
    <col min="7187" max="7187" width="2.375" style="1" customWidth="1"/>
    <col min="7188" max="7188" width="2.625" style="1" customWidth="1"/>
    <col min="7189" max="7189" width="6.375" style="1" customWidth="1"/>
    <col min="7190" max="7190" width="3.125" style="1" customWidth="1"/>
    <col min="7191" max="7191" width="9" style="1"/>
    <col min="7192" max="7192" width="2.375" style="1" customWidth="1"/>
    <col min="7193" max="7193" width="2.625" style="1" customWidth="1"/>
    <col min="7194" max="7194" width="6.375" style="1" customWidth="1"/>
    <col min="7195" max="7195" width="1.5" style="1" customWidth="1"/>
    <col min="7196" max="7196" width="0.875" style="1" customWidth="1"/>
    <col min="7197" max="7424" width="9" style="1"/>
    <col min="7425" max="7425" width="2.125" style="1" customWidth="1"/>
    <col min="7426" max="7426" width="1.625" style="1" customWidth="1"/>
    <col min="7427" max="7427" width="3.625" style="1" customWidth="1"/>
    <col min="7428" max="7428" width="10.625" style="1" customWidth="1"/>
    <col min="7429" max="7429" width="11.125" style="1" customWidth="1"/>
    <col min="7430" max="7430" width="15.125" style="1" customWidth="1"/>
    <col min="7431" max="7431" width="3.125" style="1" customWidth="1"/>
    <col min="7432" max="7432" width="9" style="1"/>
    <col min="7433" max="7433" width="2.375" style="1" customWidth="1"/>
    <col min="7434" max="7434" width="2.625" style="1" customWidth="1"/>
    <col min="7435" max="7435" width="6.375" style="1" customWidth="1"/>
    <col min="7436" max="7436" width="3.125" style="1" customWidth="1"/>
    <col min="7437" max="7437" width="9" style="1"/>
    <col min="7438" max="7438" width="2.375" style="1" customWidth="1"/>
    <col min="7439" max="7439" width="2.625" style="1" customWidth="1"/>
    <col min="7440" max="7440" width="6.375" style="1" customWidth="1"/>
    <col min="7441" max="7441" width="3.125" style="1" customWidth="1"/>
    <col min="7442" max="7442" width="9" style="1"/>
    <col min="7443" max="7443" width="2.375" style="1" customWidth="1"/>
    <col min="7444" max="7444" width="2.625" style="1" customWidth="1"/>
    <col min="7445" max="7445" width="6.375" style="1" customWidth="1"/>
    <col min="7446" max="7446" width="3.125" style="1" customWidth="1"/>
    <col min="7447" max="7447" width="9" style="1"/>
    <col min="7448" max="7448" width="2.375" style="1" customWidth="1"/>
    <col min="7449" max="7449" width="2.625" style="1" customWidth="1"/>
    <col min="7450" max="7450" width="6.375" style="1" customWidth="1"/>
    <col min="7451" max="7451" width="1.5" style="1" customWidth="1"/>
    <col min="7452" max="7452" width="0.875" style="1" customWidth="1"/>
    <col min="7453" max="7680" width="9" style="1"/>
    <col min="7681" max="7681" width="2.125" style="1" customWidth="1"/>
    <col min="7682" max="7682" width="1.625" style="1" customWidth="1"/>
    <col min="7683" max="7683" width="3.625" style="1" customWidth="1"/>
    <col min="7684" max="7684" width="10.625" style="1" customWidth="1"/>
    <col min="7685" max="7685" width="11.125" style="1" customWidth="1"/>
    <col min="7686" max="7686" width="15.125" style="1" customWidth="1"/>
    <col min="7687" max="7687" width="3.125" style="1" customWidth="1"/>
    <col min="7688" max="7688" width="9" style="1"/>
    <col min="7689" max="7689" width="2.375" style="1" customWidth="1"/>
    <col min="7690" max="7690" width="2.625" style="1" customWidth="1"/>
    <col min="7691" max="7691" width="6.375" style="1" customWidth="1"/>
    <col min="7692" max="7692" width="3.125" style="1" customWidth="1"/>
    <col min="7693" max="7693" width="9" style="1"/>
    <col min="7694" max="7694" width="2.375" style="1" customWidth="1"/>
    <col min="7695" max="7695" width="2.625" style="1" customWidth="1"/>
    <col min="7696" max="7696" width="6.375" style="1" customWidth="1"/>
    <col min="7697" max="7697" width="3.125" style="1" customWidth="1"/>
    <col min="7698" max="7698" width="9" style="1"/>
    <col min="7699" max="7699" width="2.375" style="1" customWidth="1"/>
    <col min="7700" max="7700" width="2.625" style="1" customWidth="1"/>
    <col min="7701" max="7701" width="6.375" style="1" customWidth="1"/>
    <col min="7702" max="7702" width="3.125" style="1" customWidth="1"/>
    <col min="7703" max="7703" width="9" style="1"/>
    <col min="7704" max="7704" width="2.375" style="1" customWidth="1"/>
    <col min="7705" max="7705" width="2.625" style="1" customWidth="1"/>
    <col min="7706" max="7706" width="6.375" style="1" customWidth="1"/>
    <col min="7707" max="7707" width="1.5" style="1" customWidth="1"/>
    <col min="7708" max="7708" width="0.875" style="1" customWidth="1"/>
    <col min="7709" max="7936" width="9" style="1"/>
    <col min="7937" max="7937" width="2.125" style="1" customWidth="1"/>
    <col min="7938" max="7938" width="1.625" style="1" customWidth="1"/>
    <col min="7939" max="7939" width="3.625" style="1" customWidth="1"/>
    <col min="7940" max="7940" width="10.625" style="1" customWidth="1"/>
    <col min="7941" max="7941" width="11.125" style="1" customWidth="1"/>
    <col min="7942" max="7942" width="15.125" style="1" customWidth="1"/>
    <col min="7943" max="7943" width="3.125" style="1" customWidth="1"/>
    <col min="7944" max="7944" width="9" style="1"/>
    <col min="7945" max="7945" width="2.375" style="1" customWidth="1"/>
    <col min="7946" max="7946" width="2.625" style="1" customWidth="1"/>
    <col min="7947" max="7947" width="6.375" style="1" customWidth="1"/>
    <col min="7948" max="7948" width="3.125" style="1" customWidth="1"/>
    <col min="7949" max="7949" width="9" style="1"/>
    <col min="7950" max="7950" width="2.375" style="1" customWidth="1"/>
    <col min="7951" max="7951" width="2.625" style="1" customWidth="1"/>
    <col min="7952" max="7952" width="6.375" style="1" customWidth="1"/>
    <col min="7953" max="7953" width="3.125" style="1" customWidth="1"/>
    <col min="7954" max="7954" width="9" style="1"/>
    <col min="7955" max="7955" width="2.375" style="1" customWidth="1"/>
    <col min="7956" max="7956" width="2.625" style="1" customWidth="1"/>
    <col min="7957" max="7957" width="6.375" style="1" customWidth="1"/>
    <col min="7958" max="7958" width="3.125" style="1" customWidth="1"/>
    <col min="7959" max="7959" width="9" style="1"/>
    <col min="7960" max="7960" width="2.375" style="1" customWidth="1"/>
    <col min="7961" max="7961" width="2.625" style="1" customWidth="1"/>
    <col min="7962" max="7962" width="6.375" style="1" customWidth="1"/>
    <col min="7963" max="7963" width="1.5" style="1" customWidth="1"/>
    <col min="7964" max="7964" width="0.875" style="1" customWidth="1"/>
    <col min="7965" max="8192" width="9" style="1"/>
    <col min="8193" max="8193" width="2.125" style="1" customWidth="1"/>
    <col min="8194" max="8194" width="1.625" style="1" customWidth="1"/>
    <col min="8195" max="8195" width="3.625" style="1" customWidth="1"/>
    <col min="8196" max="8196" width="10.625" style="1" customWidth="1"/>
    <col min="8197" max="8197" width="11.125" style="1" customWidth="1"/>
    <col min="8198" max="8198" width="15.125" style="1" customWidth="1"/>
    <col min="8199" max="8199" width="3.125" style="1" customWidth="1"/>
    <col min="8200" max="8200" width="9" style="1"/>
    <col min="8201" max="8201" width="2.375" style="1" customWidth="1"/>
    <col min="8202" max="8202" width="2.625" style="1" customWidth="1"/>
    <col min="8203" max="8203" width="6.375" style="1" customWidth="1"/>
    <col min="8204" max="8204" width="3.125" style="1" customWidth="1"/>
    <col min="8205" max="8205" width="9" style="1"/>
    <col min="8206" max="8206" width="2.375" style="1" customWidth="1"/>
    <col min="8207" max="8207" width="2.625" style="1" customWidth="1"/>
    <col min="8208" max="8208" width="6.375" style="1" customWidth="1"/>
    <col min="8209" max="8209" width="3.125" style="1" customWidth="1"/>
    <col min="8210" max="8210" width="9" style="1"/>
    <col min="8211" max="8211" width="2.375" style="1" customWidth="1"/>
    <col min="8212" max="8212" width="2.625" style="1" customWidth="1"/>
    <col min="8213" max="8213" width="6.375" style="1" customWidth="1"/>
    <col min="8214" max="8214" width="3.125" style="1" customWidth="1"/>
    <col min="8215" max="8215" width="9" style="1"/>
    <col min="8216" max="8216" width="2.375" style="1" customWidth="1"/>
    <col min="8217" max="8217" width="2.625" style="1" customWidth="1"/>
    <col min="8218" max="8218" width="6.375" style="1" customWidth="1"/>
    <col min="8219" max="8219" width="1.5" style="1" customWidth="1"/>
    <col min="8220" max="8220" width="0.875" style="1" customWidth="1"/>
    <col min="8221" max="8448" width="9" style="1"/>
    <col min="8449" max="8449" width="2.125" style="1" customWidth="1"/>
    <col min="8450" max="8450" width="1.625" style="1" customWidth="1"/>
    <col min="8451" max="8451" width="3.625" style="1" customWidth="1"/>
    <col min="8452" max="8452" width="10.625" style="1" customWidth="1"/>
    <col min="8453" max="8453" width="11.125" style="1" customWidth="1"/>
    <col min="8454" max="8454" width="15.125" style="1" customWidth="1"/>
    <col min="8455" max="8455" width="3.125" style="1" customWidth="1"/>
    <col min="8456" max="8456" width="9" style="1"/>
    <col min="8457" max="8457" width="2.375" style="1" customWidth="1"/>
    <col min="8458" max="8458" width="2.625" style="1" customWidth="1"/>
    <col min="8459" max="8459" width="6.375" style="1" customWidth="1"/>
    <col min="8460" max="8460" width="3.125" style="1" customWidth="1"/>
    <col min="8461" max="8461" width="9" style="1"/>
    <col min="8462" max="8462" width="2.375" style="1" customWidth="1"/>
    <col min="8463" max="8463" width="2.625" style="1" customWidth="1"/>
    <col min="8464" max="8464" width="6.375" style="1" customWidth="1"/>
    <col min="8465" max="8465" width="3.125" style="1" customWidth="1"/>
    <col min="8466" max="8466" width="9" style="1"/>
    <col min="8467" max="8467" width="2.375" style="1" customWidth="1"/>
    <col min="8468" max="8468" width="2.625" style="1" customWidth="1"/>
    <col min="8469" max="8469" width="6.375" style="1" customWidth="1"/>
    <col min="8470" max="8470" width="3.125" style="1" customWidth="1"/>
    <col min="8471" max="8471" width="9" style="1"/>
    <col min="8472" max="8472" width="2.375" style="1" customWidth="1"/>
    <col min="8473" max="8473" width="2.625" style="1" customWidth="1"/>
    <col min="8474" max="8474" width="6.375" style="1" customWidth="1"/>
    <col min="8475" max="8475" width="1.5" style="1" customWidth="1"/>
    <col min="8476" max="8476" width="0.875" style="1" customWidth="1"/>
    <col min="8477" max="8704" width="9" style="1"/>
    <col min="8705" max="8705" width="2.125" style="1" customWidth="1"/>
    <col min="8706" max="8706" width="1.625" style="1" customWidth="1"/>
    <col min="8707" max="8707" width="3.625" style="1" customWidth="1"/>
    <col min="8708" max="8708" width="10.625" style="1" customWidth="1"/>
    <col min="8709" max="8709" width="11.125" style="1" customWidth="1"/>
    <col min="8710" max="8710" width="15.125" style="1" customWidth="1"/>
    <col min="8711" max="8711" width="3.125" style="1" customWidth="1"/>
    <col min="8712" max="8712" width="9" style="1"/>
    <col min="8713" max="8713" width="2.375" style="1" customWidth="1"/>
    <col min="8714" max="8714" width="2.625" style="1" customWidth="1"/>
    <col min="8715" max="8715" width="6.375" style="1" customWidth="1"/>
    <col min="8716" max="8716" width="3.125" style="1" customWidth="1"/>
    <col min="8717" max="8717" width="9" style="1"/>
    <col min="8718" max="8718" width="2.375" style="1" customWidth="1"/>
    <col min="8719" max="8719" width="2.625" style="1" customWidth="1"/>
    <col min="8720" max="8720" width="6.375" style="1" customWidth="1"/>
    <col min="8721" max="8721" width="3.125" style="1" customWidth="1"/>
    <col min="8722" max="8722" width="9" style="1"/>
    <col min="8723" max="8723" width="2.375" style="1" customWidth="1"/>
    <col min="8724" max="8724" width="2.625" style="1" customWidth="1"/>
    <col min="8725" max="8725" width="6.375" style="1" customWidth="1"/>
    <col min="8726" max="8726" width="3.125" style="1" customWidth="1"/>
    <col min="8727" max="8727" width="9" style="1"/>
    <col min="8728" max="8728" width="2.375" style="1" customWidth="1"/>
    <col min="8729" max="8729" width="2.625" style="1" customWidth="1"/>
    <col min="8730" max="8730" width="6.375" style="1" customWidth="1"/>
    <col min="8731" max="8731" width="1.5" style="1" customWidth="1"/>
    <col min="8732" max="8732" width="0.875" style="1" customWidth="1"/>
    <col min="8733" max="8960" width="9" style="1"/>
    <col min="8961" max="8961" width="2.125" style="1" customWidth="1"/>
    <col min="8962" max="8962" width="1.625" style="1" customWidth="1"/>
    <col min="8963" max="8963" width="3.625" style="1" customWidth="1"/>
    <col min="8964" max="8964" width="10.625" style="1" customWidth="1"/>
    <col min="8965" max="8965" width="11.125" style="1" customWidth="1"/>
    <col min="8966" max="8966" width="15.125" style="1" customWidth="1"/>
    <col min="8967" max="8967" width="3.125" style="1" customWidth="1"/>
    <col min="8968" max="8968" width="9" style="1"/>
    <col min="8969" max="8969" width="2.375" style="1" customWidth="1"/>
    <col min="8970" max="8970" width="2.625" style="1" customWidth="1"/>
    <col min="8971" max="8971" width="6.375" style="1" customWidth="1"/>
    <col min="8972" max="8972" width="3.125" style="1" customWidth="1"/>
    <col min="8973" max="8973" width="9" style="1"/>
    <col min="8974" max="8974" width="2.375" style="1" customWidth="1"/>
    <col min="8975" max="8975" width="2.625" style="1" customWidth="1"/>
    <col min="8976" max="8976" width="6.375" style="1" customWidth="1"/>
    <col min="8977" max="8977" width="3.125" style="1" customWidth="1"/>
    <col min="8978" max="8978" width="9" style="1"/>
    <col min="8979" max="8979" width="2.375" style="1" customWidth="1"/>
    <col min="8980" max="8980" width="2.625" style="1" customWidth="1"/>
    <col min="8981" max="8981" width="6.375" style="1" customWidth="1"/>
    <col min="8982" max="8982" width="3.125" style="1" customWidth="1"/>
    <col min="8983" max="8983" width="9" style="1"/>
    <col min="8984" max="8984" width="2.375" style="1" customWidth="1"/>
    <col min="8985" max="8985" width="2.625" style="1" customWidth="1"/>
    <col min="8986" max="8986" width="6.375" style="1" customWidth="1"/>
    <col min="8987" max="8987" width="1.5" style="1" customWidth="1"/>
    <col min="8988" max="8988" width="0.875" style="1" customWidth="1"/>
    <col min="8989" max="9216" width="9" style="1"/>
    <col min="9217" max="9217" width="2.125" style="1" customWidth="1"/>
    <col min="9218" max="9218" width="1.625" style="1" customWidth="1"/>
    <col min="9219" max="9219" width="3.625" style="1" customWidth="1"/>
    <col min="9220" max="9220" width="10.625" style="1" customWidth="1"/>
    <col min="9221" max="9221" width="11.125" style="1" customWidth="1"/>
    <col min="9222" max="9222" width="15.125" style="1" customWidth="1"/>
    <col min="9223" max="9223" width="3.125" style="1" customWidth="1"/>
    <col min="9224" max="9224" width="9" style="1"/>
    <col min="9225" max="9225" width="2.375" style="1" customWidth="1"/>
    <col min="9226" max="9226" width="2.625" style="1" customWidth="1"/>
    <col min="9227" max="9227" width="6.375" style="1" customWidth="1"/>
    <col min="9228" max="9228" width="3.125" style="1" customWidth="1"/>
    <col min="9229" max="9229" width="9" style="1"/>
    <col min="9230" max="9230" width="2.375" style="1" customWidth="1"/>
    <col min="9231" max="9231" width="2.625" style="1" customWidth="1"/>
    <col min="9232" max="9232" width="6.375" style="1" customWidth="1"/>
    <col min="9233" max="9233" width="3.125" style="1" customWidth="1"/>
    <col min="9234" max="9234" width="9" style="1"/>
    <col min="9235" max="9235" width="2.375" style="1" customWidth="1"/>
    <col min="9236" max="9236" width="2.625" style="1" customWidth="1"/>
    <col min="9237" max="9237" width="6.375" style="1" customWidth="1"/>
    <col min="9238" max="9238" width="3.125" style="1" customWidth="1"/>
    <col min="9239" max="9239" width="9" style="1"/>
    <col min="9240" max="9240" width="2.375" style="1" customWidth="1"/>
    <col min="9241" max="9241" width="2.625" style="1" customWidth="1"/>
    <col min="9242" max="9242" width="6.375" style="1" customWidth="1"/>
    <col min="9243" max="9243" width="1.5" style="1" customWidth="1"/>
    <col min="9244" max="9244" width="0.875" style="1" customWidth="1"/>
    <col min="9245" max="9472" width="9" style="1"/>
    <col min="9473" max="9473" width="2.125" style="1" customWidth="1"/>
    <col min="9474" max="9474" width="1.625" style="1" customWidth="1"/>
    <col min="9475" max="9475" width="3.625" style="1" customWidth="1"/>
    <col min="9476" max="9476" width="10.625" style="1" customWidth="1"/>
    <col min="9477" max="9477" width="11.125" style="1" customWidth="1"/>
    <col min="9478" max="9478" width="15.125" style="1" customWidth="1"/>
    <col min="9479" max="9479" width="3.125" style="1" customWidth="1"/>
    <col min="9480" max="9480" width="9" style="1"/>
    <col min="9481" max="9481" width="2.375" style="1" customWidth="1"/>
    <col min="9482" max="9482" width="2.625" style="1" customWidth="1"/>
    <col min="9483" max="9483" width="6.375" style="1" customWidth="1"/>
    <col min="9484" max="9484" width="3.125" style="1" customWidth="1"/>
    <col min="9485" max="9485" width="9" style="1"/>
    <col min="9486" max="9486" width="2.375" style="1" customWidth="1"/>
    <col min="9487" max="9487" width="2.625" style="1" customWidth="1"/>
    <col min="9488" max="9488" width="6.375" style="1" customWidth="1"/>
    <col min="9489" max="9489" width="3.125" style="1" customWidth="1"/>
    <col min="9490" max="9490" width="9" style="1"/>
    <col min="9491" max="9491" width="2.375" style="1" customWidth="1"/>
    <col min="9492" max="9492" width="2.625" style="1" customWidth="1"/>
    <col min="9493" max="9493" width="6.375" style="1" customWidth="1"/>
    <col min="9494" max="9494" width="3.125" style="1" customWidth="1"/>
    <col min="9495" max="9495" width="9" style="1"/>
    <col min="9496" max="9496" width="2.375" style="1" customWidth="1"/>
    <col min="9497" max="9497" width="2.625" style="1" customWidth="1"/>
    <col min="9498" max="9498" width="6.375" style="1" customWidth="1"/>
    <col min="9499" max="9499" width="1.5" style="1" customWidth="1"/>
    <col min="9500" max="9500" width="0.875" style="1" customWidth="1"/>
    <col min="9501" max="9728" width="9" style="1"/>
    <col min="9729" max="9729" width="2.125" style="1" customWidth="1"/>
    <col min="9730" max="9730" width="1.625" style="1" customWidth="1"/>
    <col min="9731" max="9731" width="3.625" style="1" customWidth="1"/>
    <col min="9732" max="9732" width="10.625" style="1" customWidth="1"/>
    <col min="9733" max="9733" width="11.125" style="1" customWidth="1"/>
    <col min="9734" max="9734" width="15.125" style="1" customWidth="1"/>
    <col min="9735" max="9735" width="3.125" style="1" customWidth="1"/>
    <col min="9736" max="9736" width="9" style="1"/>
    <col min="9737" max="9737" width="2.375" style="1" customWidth="1"/>
    <col min="9738" max="9738" width="2.625" style="1" customWidth="1"/>
    <col min="9739" max="9739" width="6.375" style="1" customWidth="1"/>
    <col min="9740" max="9740" width="3.125" style="1" customWidth="1"/>
    <col min="9741" max="9741" width="9" style="1"/>
    <col min="9742" max="9742" width="2.375" style="1" customWidth="1"/>
    <col min="9743" max="9743" width="2.625" style="1" customWidth="1"/>
    <col min="9744" max="9744" width="6.375" style="1" customWidth="1"/>
    <col min="9745" max="9745" width="3.125" style="1" customWidth="1"/>
    <col min="9746" max="9746" width="9" style="1"/>
    <col min="9747" max="9747" width="2.375" style="1" customWidth="1"/>
    <col min="9748" max="9748" width="2.625" style="1" customWidth="1"/>
    <col min="9749" max="9749" width="6.375" style="1" customWidth="1"/>
    <col min="9750" max="9750" width="3.125" style="1" customWidth="1"/>
    <col min="9751" max="9751" width="9" style="1"/>
    <col min="9752" max="9752" width="2.375" style="1" customWidth="1"/>
    <col min="9753" max="9753" width="2.625" style="1" customWidth="1"/>
    <col min="9754" max="9754" width="6.375" style="1" customWidth="1"/>
    <col min="9755" max="9755" width="1.5" style="1" customWidth="1"/>
    <col min="9756" max="9756" width="0.875" style="1" customWidth="1"/>
    <col min="9757" max="9984" width="9" style="1"/>
    <col min="9985" max="9985" width="2.125" style="1" customWidth="1"/>
    <col min="9986" max="9986" width="1.625" style="1" customWidth="1"/>
    <col min="9987" max="9987" width="3.625" style="1" customWidth="1"/>
    <col min="9988" max="9988" width="10.625" style="1" customWidth="1"/>
    <col min="9989" max="9989" width="11.125" style="1" customWidth="1"/>
    <col min="9990" max="9990" width="15.125" style="1" customWidth="1"/>
    <col min="9991" max="9991" width="3.125" style="1" customWidth="1"/>
    <col min="9992" max="9992" width="9" style="1"/>
    <col min="9993" max="9993" width="2.375" style="1" customWidth="1"/>
    <col min="9994" max="9994" width="2.625" style="1" customWidth="1"/>
    <col min="9995" max="9995" width="6.375" style="1" customWidth="1"/>
    <col min="9996" max="9996" width="3.125" style="1" customWidth="1"/>
    <col min="9997" max="9997" width="9" style="1"/>
    <col min="9998" max="9998" width="2.375" style="1" customWidth="1"/>
    <col min="9999" max="9999" width="2.625" style="1" customWidth="1"/>
    <col min="10000" max="10000" width="6.375" style="1" customWidth="1"/>
    <col min="10001" max="10001" width="3.125" style="1" customWidth="1"/>
    <col min="10002" max="10002" width="9" style="1"/>
    <col min="10003" max="10003" width="2.375" style="1" customWidth="1"/>
    <col min="10004" max="10004" width="2.625" style="1" customWidth="1"/>
    <col min="10005" max="10005" width="6.375" style="1" customWidth="1"/>
    <col min="10006" max="10006" width="3.125" style="1" customWidth="1"/>
    <col min="10007" max="10007" width="9" style="1"/>
    <col min="10008" max="10008" width="2.375" style="1" customWidth="1"/>
    <col min="10009" max="10009" width="2.625" style="1" customWidth="1"/>
    <col min="10010" max="10010" width="6.375" style="1" customWidth="1"/>
    <col min="10011" max="10011" width="1.5" style="1" customWidth="1"/>
    <col min="10012" max="10012" width="0.875" style="1" customWidth="1"/>
    <col min="10013" max="10240" width="9" style="1"/>
    <col min="10241" max="10241" width="2.125" style="1" customWidth="1"/>
    <col min="10242" max="10242" width="1.625" style="1" customWidth="1"/>
    <col min="10243" max="10243" width="3.625" style="1" customWidth="1"/>
    <col min="10244" max="10244" width="10.625" style="1" customWidth="1"/>
    <col min="10245" max="10245" width="11.125" style="1" customWidth="1"/>
    <col min="10246" max="10246" width="15.125" style="1" customWidth="1"/>
    <col min="10247" max="10247" width="3.125" style="1" customWidth="1"/>
    <col min="10248" max="10248" width="9" style="1"/>
    <col min="10249" max="10249" width="2.375" style="1" customWidth="1"/>
    <col min="10250" max="10250" width="2.625" style="1" customWidth="1"/>
    <col min="10251" max="10251" width="6.375" style="1" customWidth="1"/>
    <col min="10252" max="10252" width="3.125" style="1" customWidth="1"/>
    <col min="10253" max="10253" width="9" style="1"/>
    <col min="10254" max="10254" width="2.375" style="1" customWidth="1"/>
    <col min="10255" max="10255" width="2.625" style="1" customWidth="1"/>
    <col min="10256" max="10256" width="6.375" style="1" customWidth="1"/>
    <col min="10257" max="10257" width="3.125" style="1" customWidth="1"/>
    <col min="10258" max="10258" width="9" style="1"/>
    <col min="10259" max="10259" width="2.375" style="1" customWidth="1"/>
    <col min="10260" max="10260" width="2.625" style="1" customWidth="1"/>
    <col min="10261" max="10261" width="6.375" style="1" customWidth="1"/>
    <col min="10262" max="10262" width="3.125" style="1" customWidth="1"/>
    <col min="10263" max="10263" width="9" style="1"/>
    <col min="10264" max="10264" width="2.375" style="1" customWidth="1"/>
    <col min="10265" max="10265" width="2.625" style="1" customWidth="1"/>
    <col min="10266" max="10266" width="6.375" style="1" customWidth="1"/>
    <col min="10267" max="10267" width="1.5" style="1" customWidth="1"/>
    <col min="10268" max="10268" width="0.875" style="1" customWidth="1"/>
    <col min="10269" max="10496" width="9" style="1"/>
    <col min="10497" max="10497" width="2.125" style="1" customWidth="1"/>
    <col min="10498" max="10498" width="1.625" style="1" customWidth="1"/>
    <col min="10499" max="10499" width="3.625" style="1" customWidth="1"/>
    <col min="10500" max="10500" width="10.625" style="1" customWidth="1"/>
    <col min="10501" max="10501" width="11.125" style="1" customWidth="1"/>
    <col min="10502" max="10502" width="15.125" style="1" customWidth="1"/>
    <col min="10503" max="10503" width="3.125" style="1" customWidth="1"/>
    <col min="10504" max="10504" width="9" style="1"/>
    <col min="10505" max="10505" width="2.375" style="1" customWidth="1"/>
    <col min="10506" max="10506" width="2.625" style="1" customWidth="1"/>
    <col min="10507" max="10507" width="6.375" style="1" customWidth="1"/>
    <col min="10508" max="10508" width="3.125" style="1" customWidth="1"/>
    <col min="10509" max="10509" width="9" style="1"/>
    <col min="10510" max="10510" width="2.375" style="1" customWidth="1"/>
    <col min="10511" max="10511" width="2.625" style="1" customWidth="1"/>
    <col min="10512" max="10512" width="6.375" style="1" customWidth="1"/>
    <col min="10513" max="10513" width="3.125" style="1" customWidth="1"/>
    <col min="10514" max="10514" width="9" style="1"/>
    <col min="10515" max="10515" width="2.375" style="1" customWidth="1"/>
    <col min="10516" max="10516" width="2.625" style="1" customWidth="1"/>
    <col min="10517" max="10517" width="6.375" style="1" customWidth="1"/>
    <col min="10518" max="10518" width="3.125" style="1" customWidth="1"/>
    <col min="10519" max="10519" width="9" style="1"/>
    <col min="10520" max="10520" width="2.375" style="1" customWidth="1"/>
    <col min="10521" max="10521" width="2.625" style="1" customWidth="1"/>
    <col min="10522" max="10522" width="6.375" style="1" customWidth="1"/>
    <col min="10523" max="10523" width="1.5" style="1" customWidth="1"/>
    <col min="10524" max="10524" width="0.875" style="1" customWidth="1"/>
    <col min="10525" max="10752" width="9" style="1"/>
    <col min="10753" max="10753" width="2.125" style="1" customWidth="1"/>
    <col min="10754" max="10754" width="1.625" style="1" customWidth="1"/>
    <col min="10755" max="10755" width="3.625" style="1" customWidth="1"/>
    <col min="10756" max="10756" width="10.625" style="1" customWidth="1"/>
    <col min="10757" max="10757" width="11.125" style="1" customWidth="1"/>
    <col min="10758" max="10758" width="15.125" style="1" customWidth="1"/>
    <col min="10759" max="10759" width="3.125" style="1" customWidth="1"/>
    <col min="10760" max="10760" width="9" style="1"/>
    <col min="10761" max="10761" width="2.375" style="1" customWidth="1"/>
    <col min="10762" max="10762" width="2.625" style="1" customWidth="1"/>
    <col min="10763" max="10763" width="6.375" style="1" customWidth="1"/>
    <col min="10764" max="10764" width="3.125" style="1" customWidth="1"/>
    <col min="10765" max="10765" width="9" style="1"/>
    <col min="10766" max="10766" width="2.375" style="1" customWidth="1"/>
    <col min="10767" max="10767" width="2.625" style="1" customWidth="1"/>
    <col min="10768" max="10768" width="6.375" style="1" customWidth="1"/>
    <col min="10769" max="10769" width="3.125" style="1" customWidth="1"/>
    <col min="10770" max="10770" width="9" style="1"/>
    <col min="10771" max="10771" width="2.375" style="1" customWidth="1"/>
    <col min="10772" max="10772" width="2.625" style="1" customWidth="1"/>
    <col min="10773" max="10773" width="6.375" style="1" customWidth="1"/>
    <col min="10774" max="10774" width="3.125" style="1" customWidth="1"/>
    <col min="10775" max="10775" width="9" style="1"/>
    <col min="10776" max="10776" width="2.375" style="1" customWidth="1"/>
    <col min="10777" max="10777" width="2.625" style="1" customWidth="1"/>
    <col min="10778" max="10778" width="6.375" style="1" customWidth="1"/>
    <col min="10779" max="10779" width="1.5" style="1" customWidth="1"/>
    <col min="10780" max="10780" width="0.875" style="1" customWidth="1"/>
    <col min="10781" max="11008" width="9" style="1"/>
    <col min="11009" max="11009" width="2.125" style="1" customWidth="1"/>
    <col min="11010" max="11010" width="1.625" style="1" customWidth="1"/>
    <col min="11011" max="11011" width="3.625" style="1" customWidth="1"/>
    <col min="11012" max="11012" width="10.625" style="1" customWidth="1"/>
    <col min="11013" max="11013" width="11.125" style="1" customWidth="1"/>
    <col min="11014" max="11014" width="15.125" style="1" customWidth="1"/>
    <col min="11015" max="11015" width="3.125" style="1" customWidth="1"/>
    <col min="11016" max="11016" width="9" style="1"/>
    <col min="11017" max="11017" width="2.375" style="1" customWidth="1"/>
    <col min="11018" max="11018" width="2.625" style="1" customWidth="1"/>
    <col min="11019" max="11019" width="6.375" style="1" customWidth="1"/>
    <col min="11020" max="11020" width="3.125" style="1" customWidth="1"/>
    <col min="11021" max="11021" width="9" style="1"/>
    <col min="11022" max="11022" width="2.375" style="1" customWidth="1"/>
    <col min="11023" max="11023" width="2.625" style="1" customWidth="1"/>
    <col min="11024" max="11024" width="6.375" style="1" customWidth="1"/>
    <col min="11025" max="11025" width="3.125" style="1" customWidth="1"/>
    <col min="11026" max="11026" width="9" style="1"/>
    <col min="11027" max="11027" width="2.375" style="1" customWidth="1"/>
    <col min="11028" max="11028" width="2.625" style="1" customWidth="1"/>
    <col min="11029" max="11029" width="6.375" style="1" customWidth="1"/>
    <col min="11030" max="11030" width="3.125" style="1" customWidth="1"/>
    <col min="11031" max="11031" width="9" style="1"/>
    <col min="11032" max="11032" width="2.375" style="1" customWidth="1"/>
    <col min="11033" max="11033" width="2.625" style="1" customWidth="1"/>
    <col min="11034" max="11034" width="6.375" style="1" customWidth="1"/>
    <col min="11035" max="11035" width="1.5" style="1" customWidth="1"/>
    <col min="11036" max="11036" width="0.875" style="1" customWidth="1"/>
    <col min="11037" max="11264" width="9" style="1"/>
    <col min="11265" max="11265" width="2.125" style="1" customWidth="1"/>
    <col min="11266" max="11266" width="1.625" style="1" customWidth="1"/>
    <col min="11267" max="11267" width="3.625" style="1" customWidth="1"/>
    <col min="11268" max="11268" width="10.625" style="1" customWidth="1"/>
    <col min="11269" max="11269" width="11.125" style="1" customWidth="1"/>
    <col min="11270" max="11270" width="15.125" style="1" customWidth="1"/>
    <col min="11271" max="11271" width="3.125" style="1" customWidth="1"/>
    <col min="11272" max="11272" width="9" style="1"/>
    <col min="11273" max="11273" width="2.375" style="1" customWidth="1"/>
    <col min="11274" max="11274" width="2.625" style="1" customWidth="1"/>
    <col min="11275" max="11275" width="6.375" style="1" customWidth="1"/>
    <col min="11276" max="11276" width="3.125" style="1" customWidth="1"/>
    <col min="11277" max="11277" width="9" style="1"/>
    <col min="11278" max="11278" width="2.375" style="1" customWidth="1"/>
    <col min="11279" max="11279" width="2.625" style="1" customWidth="1"/>
    <col min="11280" max="11280" width="6.375" style="1" customWidth="1"/>
    <col min="11281" max="11281" width="3.125" style="1" customWidth="1"/>
    <col min="11282" max="11282" width="9" style="1"/>
    <col min="11283" max="11283" width="2.375" style="1" customWidth="1"/>
    <col min="11284" max="11284" width="2.625" style="1" customWidth="1"/>
    <col min="11285" max="11285" width="6.375" style="1" customWidth="1"/>
    <col min="11286" max="11286" width="3.125" style="1" customWidth="1"/>
    <col min="11287" max="11287" width="9" style="1"/>
    <col min="11288" max="11288" width="2.375" style="1" customWidth="1"/>
    <col min="11289" max="11289" width="2.625" style="1" customWidth="1"/>
    <col min="11290" max="11290" width="6.375" style="1" customWidth="1"/>
    <col min="11291" max="11291" width="1.5" style="1" customWidth="1"/>
    <col min="11292" max="11292" width="0.875" style="1" customWidth="1"/>
    <col min="11293" max="11520" width="9" style="1"/>
    <col min="11521" max="11521" width="2.125" style="1" customWidth="1"/>
    <col min="11522" max="11522" width="1.625" style="1" customWidth="1"/>
    <col min="11523" max="11523" width="3.625" style="1" customWidth="1"/>
    <col min="11524" max="11524" width="10.625" style="1" customWidth="1"/>
    <col min="11525" max="11525" width="11.125" style="1" customWidth="1"/>
    <col min="11526" max="11526" width="15.125" style="1" customWidth="1"/>
    <col min="11527" max="11527" width="3.125" style="1" customWidth="1"/>
    <col min="11528" max="11528" width="9" style="1"/>
    <col min="11529" max="11529" width="2.375" style="1" customWidth="1"/>
    <col min="11530" max="11530" width="2.625" style="1" customWidth="1"/>
    <col min="11531" max="11531" width="6.375" style="1" customWidth="1"/>
    <col min="11532" max="11532" width="3.125" style="1" customWidth="1"/>
    <col min="11533" max="11533" width="9" style="1"/>
    <col min="11534" max="11534" width="2.375" style="1" customWidth="1"/>
    <col min="11535" max="11535" width="2.625" style="1" customWidth="1"/>
    <col min="11536" max="11536" width="6.375" style="1" customWidth="1"/>
    <col min="11537" max="11537" width="3.125" style="1" customWidth="1"/>
    <col min="11538" max="11538" width="9" style="1"/>
    <col min="11539" max="11539" width="2.375" style="1" customWidth="1"/>
    <col min="11540" max="11540" width="2.625" style="1" customWidth="1"/>
    <col min="11541" max="11541" width="6.375" style="1" customWidth="1"/>
    <col min="11542" max="11542" width="3.125" style="1" customWidth="1"/>
    <col min="11543" max="11543" width="9" style="1"/>
    <col min="11544" max="11544" width="2.375" style="1" customWidth="1"/>
    <col min="11545" max="11545" width="2.625" style="1" customWidth="1"/>
    <col min="11546" max="11546" width="6.375" style="1" customWidth="1"/>
    <col min="11547" max="11547" width="1.5" style="1" customWidth="1"/>
    <col min="11548" max="11548" width="0.875" style="1" customWidth="1"/>
    <col min="11549" max="11776" width="9" style="1"/>
    <col min="11777" max="11777" width="2.125" style="1" customWidth="1"/>
    <col min="11778" max="11778" width="1.625" style="1" customWidth="1"/>
    <col min="11779" max="11779" width="3.625" style="1" customWidth="1"/>
    <col min="11780" max="11780" width="10.625" style="1" customWidth="1"/>
    <col min="11781" max="11781" width="11.125" style="1" customWidth="1"/>
    <col min="11782" max="11782" width="15.125" style="1" customWidth="1"/>
    <col min="11783" max="11783" width="3.125" style="1" customWidth="1"/>
    <col min="11784" max="11784" width="9" style="1"/>
    <col min="11785" max="11785" width="2.375" style="1" customWidth="1"/>
    <col min="11786" max="11786" width="2.625" style="1" customWidth="1"/>
    <col min="11787" max="11787" width="6.375" style="1" customWidth="1"/>
    <col min="11788" max="11788" width="3.125" style="1" customWidth="1"/>
    <col min="11789" max="11789" width="9" style="1"/>
    <col min="11790" max="11790" width="2.375" style="1" customWidth="1"/>
    <col min="11791" max="11791" width="2.625" style="1" customWidth="1"/>
    <col min="11792" max="11792" width="6.375" style="1" customWidth="1"/>
    <col min="11793" max="11793" width="3.125" style="1" customWidth="1"/>
    <col min="11794" max="11794" width="9" style="1"/>
    <col min="11795" max="11795" width="2.375" style="1" customWidth="1"/>
    <col min="11796" max="11796" width="2.625" style="1" customWidth="1"/>
    <col min="11797" max="11797" width="6.375" style="1" customWidth="1"/>
    <col min="11798" max="11798" width="3.125" style="1" customWidth="1"/>
    <col min="11799" max="11799" width="9" style="1"/>
    <col min="11800" max="11800" width="2.375" style="1" customWidth="1"/>
    <col min="11801" max="11801" width="2.625" style="1" customWidth="1"/>
    <col min="11802" max="11802" width="6.375" style="1" customWidth="1"/>
    <col min="11803" max="11803" width="1.5" style="1" customWidth="1"/>
    <col min="11804" max="11804" width="0.875" style="1" customWidth="1"/>
    <col min="11805" max="12032" width="9" style="1"/>
    <col min="12033" max="12033" width="2.125" style="1" customWidth="1"/>
    <col min="12034" max="12034" width="1.625" style="1" customWidth="1"/>
    <col min="12035" max="12035" width="3.625" style="1" customWidth="1"/>
    <col min="12036" max="12036" width="10.625" style="1" customWidth="1"/>
    <col min="12037" max="12037" width="11.125" style="1" customWidth="1"/>
    <col min="12038" max="12038" width="15.125" style="1" customWidth="1"/>
    <col min="12039" max="12039" width="3.125" style="1" customWidth="1"/>
    <col min="12040" max="12040" width="9" style="1"/>
    <col min="12041" max="12041" width="2.375" style="1" customWidth="1"/>
    <col min="12042" max="12042" width="2.625" style="1" customWidth="1"/>
    <col min="12043" max="12043" width="6.375" style="1" customWidth="1"/>
    <col min="12044" max="12044" width="3.125" style="1" customWidth="1"/>
    <col min="12045" max="12045" width="9" style="1"/>
    <col min="12046" max="12046" width="2.375" style="1" customWidth="1"/>
    <col min="12047" max="12047" width="2.625" style="1" customWidth="1"/>
    <col min="12048" max="12048" width="6.375" style="1" customWidth="1"/>
    <col min="12049" max="12049" width="3.125" style="1" customWidth="1"/>
    <col min="12050" max="12050" width="9" style="1"/>
    <col min="12051" max="12051" width="2.375" style="1" customWidth="1"/>
    <col min="12052" max="12052" width="2.625" style="1" customWidth="1"/>
    <col min="12053" max="12053" width="6.375" style="1" customWidth="1"/>
    <col min="12054" max="12054" width="3.125" style="1" customWidth="1"/>
    <col min="12055" max="12055" width="9" style="1"/>
    <col min="12056" max="12056" width="2.375" style="1" customWidth="1"/>
    <col min="12057" max="12057" width="2.625" style="1" customWidth="1"/>
    <col min="12058" max="12058" width="6.375" style="1" customWidth="1"/>
    <col min="12059" max="12059" width="1.5" style="1" customWidth="1"/>
    <col min="12060" max="12060" width="0.875" style="1" customWidth="1"/>
    <col min="12061" max="12288" width="9" style="1"/>
    <col min="12289" max="12289" width="2.125" style="1" customWidth="1"/>
    <col min="12290" max="12290" width="1.625" style="1" customWidth="1"/>
    <col min="12291" max="12291" width="3.625" style="1" customWidth="1"/>
    <col min="12292" max="12292" width="10.625" style="1" customWidth="1"/>
    <col min="12293" max="12293" width="11.125" style="1" customWidth="1"/>
    <col min="12294" max="12294" width="15.125" style="1" customWidth="1"/>
    <col min="12295" max="12295" width="3.125" style="1" customWidth="1"/>
    <col min="12296" max="12296" width="9" style="1"/>
    <col min="12297" max="12297" width="2.375" style="1" customWidth="1"/>
    <col min="12298" max="12298" width="2.625" style="1" customWidth="1"/>
    <col min="12299" max="12299" width="6.375" style="1" customWidth="1"/>
    <col min="12300" max="12300" width="3.125" style="1" customWidth="1"/>
    <col min="12301" max="12301" width="9" style="1"/>
    <col min="12302" max="12302" width="2.375" style="1" customWidth="1"/>
    <col min="12303" max="12303" width="2.625" style="1" customWidth="1"/>
    <col min="12304" max="12304" width="6.375" style="1" customWidth="1"/>
    <col min="12305" max="12305" width="3.125" style="1" customWidth="1"/>
    <col min="12306" max="12306" width="9" style="1"/>
    <col min="12307" max="12307" width="2.375" style="1" customWidth="1"/>
    <col min="12308" max="12308" width="2.625" style="1" customWidth="1"/>
    <col min="12309" max="12309" width="6.375" style="1" customWidth="1"/>
    <col min="12310" max="12310" width="3.125" style="1" customWidth="1"/>
    <col min="12311" max="12311" width="9" style="1"/>
    <col min="12312" max="12312" width="2.375" style="1" customWidth="1"/>
    <col min="12313" max="12313" width="2.625" style="1" customWidth="1"/>
    <col min="12314" max="12314" width="6.375" style="1" customWidth="1"/>
    <col min="12315" max="12315" width="1.5" style="1" customWidth="1"/>
    <col min="12316" max="12316" width="0.875" style="1" customWidth="1"/>
    <col min="12317" max="12544" width="9" style="1"/>
    <col min="12545" max="12545" width="2.125" style="1" customWidth="1"/>
    <col min="12546" max="12546" width="1.625" style="1" customWidth="1"/>
    <col min="12547" max="12547" width="3.625" style="1" customWidth="1"/>
    <col min="12548" max="12548" width="10.625" style="1" customWidth="1"/>
    <col min="12549" max="12549" width="11.125" style="1" customWidth="1"/>
    <col min="12550" max="12550" width="15.125" style="1" customWidth="1"/>
    <col min="12551" max="12551" width="3.125" style="1" customWidth="1"/>
    <col min="12552" max="12552" width="9" style="1"/>
    <col min="12553" max="12553" width="2.375" style="1" customWidth="1"/>
    <col min="12554" max="12554" width="2.625" style="1" customWidth="1"/>
    <col min="12555" max="12555" width="6.375" style="1" customWidth="1"/>
    <col min="12556" max="12556" width="3.125" style="1" customWidth="1"/>
    <col min="12557" max="12557" width="9" style="1"/>
    <col min="12558" max="12558" width="2.375" style="1" customWidth="1"/>
    <col min="12559" max="12559" width="2.625" style="1" customWidth="1"/>
    <col min="12560" max="12560" width="6.375" style="1" customWidth="1"/>
    <col min="12561" max="12561" width="3.125" style="1" customWidth="1"/>
    <col min="12562" max="12562" width="9" style="1"/>
    <col min="12563" max="12563" width="2.375" style="1" customWidth="1"/>
    <col min="12564" max="12564" width="2.625" style="1" customWidth="1"/>
    <col min="12565" max="12565" width="6.375" style="1" customWidth="1"/>
    <col min="12566" max="12566" width="3.125" style="1" customWidth="1"/>
    <col min="12567" max="12567" width="9" style="1"/>
    <col min="12568" max="12568" width="2.375" style="1" customWidth="1"/>
    <col min="12569" max="12569" width="2.625" style="1" customWidth="1"/>
    <col min="12570" max="12570" width="6.375" style="1" customWidth="1"/>
    <col min="12571" max="12571" width="1.5" style="1" customWidth="1"/>
    <col min="12572" max="12572" width="0.875" style="1" customWidth="1"/>
    <col min="12573" max="12800" width="9" style="1"/>
    <col min="12801" max="12801" width="2.125" style="1" customWidth="1"/>
    <col min="12802" max="12802" width="1.625" style="1" customWidth="1"/>
    <col min="12803" max="12803" width="3.625" style="1" customWidth="1"/>
    <col min="12804" max="12804" width="10.625" style="1" customWidth="1"/>
    <col min="12805" max="12805" width="11.125" style="1" customWidth="1"/>
    <col min="12806" max="12806" width="15.125" style="1" customWidth="1"/>
    <col min="12807" max="12807" width="3.125" style="1" customWidth="1"/>
    <col min="12808" max="12808" width="9" style="1"/>
    <col min="12809" max="12809" width="2.375" style="1" customWidth="1"/>
    <col min="12810" max="12810" width="2.625" style="1" customWidth="1"/>
    <col min="12811" max="12811" width="6.375" style="1" customWidth="1"/>
    <col min="12812" max="12812" width="3.125" style="1" customWidth="1"/>
    <col min="12813" max="12813" width="9" style="1"/>
    <col min="12814" max="12814" width="2.375" style="1" customWidth="1"/>
    <col min="12815" max="12815" width="2.625" style="1" customWidth="1"/>
    <col min="12816" max="12816" width="6.375" style="1" customWidth="1"/>
    <col min="12817" max="12817" width="3.125" style="1" customWidth="1"/>
    <col min="12818" max="12818" width="9" style="1"/>
    <col min="12819" max="12819" width="2.375" style="1" customWidth="1"/>
    <col min="12820" max="12820" width="2.625" style="1" customWidth="1"/>
    <col min="12821" max="12821" width="6.375" style="1" customWidth="1"/>
    <col min="12822" max="12822" width="3.125" style="1" customWidth="1"/>
    <col min="12823" max="12823" width="9" style="1"/>
    <col min="12824" max="12824" width="2.375" style="1" customWidth="1"/>
    <col min="12825" max="12825" width="2.625" style="1" customWidth="1"/>
    <col min="12826" max="12826" width="6.375" style="1" customWidth="1"/>
    <col min="12827" max="12827" width="1.5" style="1" customWidth="1"/>
    <col min="12828" max="12828" width="0.875" style="1" customWidth="1"/>
    <col min="12829" max="13056" width="9" style="1"/>
    <col min="13057" max="13057" width="2.125" style="1" customWidth="1"/>
    <col min="13058" max="13058" width="1.625" style="1" customWidth="1"/>
    <col min="13059" max="13059" width="3.625" style="1" customWidth="1"/>
    <col min="13060" max="13060" width="10.625" style="1" customWidth="1"/>
    <col min="13061" max="13061" width="11.125" style="1" customWidth="1"/>
    <col min="13062" max="13062" width="15.125" style="1" customWidth="1"/>
    <col min="13063" max="13063" width="3.125" style="1" customWidth="1"/>
    <col min="13064" max="13064" width="9" style="1"/>
    <col min="13065" max="13065" width="2.375" style="1" customWidth="1"/>
    <col min="13066" max="13066" width="2.625" style="1" customWidth="1"/>
    <col min="13067" max="13067" width="6.375" style="1" customWidth="1"/>
    <col min="13068" max="13068" width="3.125" style="1" customWidth="1"/>
    <col min="13069" max="13069" width="9" style="1"/>
    <col min="13070" max="13070" width="2.375" style="1" customWidth="1"/>
    <col min="13071" max="13071" width="2.625" style="1" customWidth="1"/>
    <col min="13072" max="13072" width="6.375" style="1" customWidth="1"/>
    <col min="13073" max="13073" width="3.125" style="1" customWidth="1"/>
    <col min="13074" max="13074" width="9" style="1"/>
    <col min="13075" max="13075" width="2.375" style="1" customWidth="1"/>
    <col min="13076" max="13076" width="2.625" style="1" customWidth="1"/>
    <col min="13077" max="13077" width="6.375" style="1" customWidth="1"/>
    <col min="13078" max="13078" width="3.125" style="1" customWidth="1"/>
    <col min="13079" max="13079" width="9" style="1"/>
    <col min="13080" max="13080" width="2.375" style="1" customWidth="1"/>
    <col min="13081" max="13081" width="2.625" style="1" customWidth="1"/>
    <col min="13082" max="13082" width="6.375" style="1" customWidth="1"/>
    <col min="13083" max="13083" width="1.5" style="1" customWidth="1"/>
    <col min="13084" max="13084" width="0.875" style="1" customWidth="1"/>
    <col min="13085" max="13312" width="9" style="1"/>
    <col min="13313" max="13313" width="2.125" style="1" customWidth="1"/>
    <col min="13314" max="13314" width="1.625" style="1" customWidth="1"/>
    <col min="13315" max="13315" width="3.625" style="1" customWidth="1"/>
    <col min="13316" max="13316" width="10.625" style="1" customWidth="1"/>
    <col min="13317" max="13317" width="11.125" style="1" customWidth="1"/>
    <col min="13318" max="13318" width="15.125" style="1" customWidth="1"/>
    <col min="13319" max="13319" width="3.125" style="1" customWidth="1"/>
    <col min="13320" max="13320" width="9" style="1"/>
    <col min="13321" max="13321" width="2.375" style="1" customWidth="1"/>
    <col min="13322" max="13322" width="2.625" style="1" customWidth="1"/>
    <col min="13323" max="13323" width="6.375" style="1" customWidth="1"/>
    <col min="13324" max="13324" width="3.125" style="1" customWidth="1"/>
    <col min="13325" max="13325" width="9" style="1"/>
    <col min="13326" max="13326" width="2.375" style="1" customWidth="1"/>
    <col min="13327" max="13327" width="2.625" style="1" customWidth="1"/>
    <col min="13328" max="13328" width="6.375" style="1" customWidth="1"/>
    <col min="13329" max="13329" width="3.125" style="1" customWidth="1"/>
    <col min="13330" max="13330" width="9" style="1"/>
    <col min="13331" max="13331" width="2.375" style="1" customWidth="1"/>
    <col min="13332" max="13332" width="2.625" style="1" customWidth="1"/>
    <col min="13333" max="13333" width="6.375" style="1" customWidth="1"/>
    <col min="13334" max="13334" width="3.125" style="1" customWidth="1"/>
    <col min="13335" max="13335" width="9" style="1"/>
    <col min="13336" max="13336" width="2.375" style="1" customWidth="1"/>
    <col min="13337" max="13337" width="2.625" style="1" customWidth="1"/>
    <col min="13338" max="13338" width="6.375" style="1" customWidth="1"/>
    <col min="13339" max="13339" width="1.5" style="1" customWidth="1"/>
    <col min="13340" max="13340" width="0.875" style="1" customWidth="1"/>
    <col min="13341" max="13568" width="9" style="1"/>
    <col min="13569" max="13569" width="2.125" style="1" customWidth="1"/>
    <col min="13570" max="13570" width="1.625" style="1" customWidth="1"/>
    <col min="13571" max="13571" width="3.625" style="1" customWidth="1"/>
    <col min="13572" max="13572" width="10.625" style="1" customWidth="1"/>
    <col min="13573" max="13573" width="11.125" style="1" customWidth="1"/>
    <col min="13574" max="13574" width="15.125" style="1" customWidth="1"/>
    <col min="13575" max="13575" width="3.125" style="1" customWidth="1"/>
    <col min="13576" max="13576" width="9" style="1"/>
    <col min="13577" max="13577" width="2.375" style="1" customWidth="1"/>
    <col min="13578" max="13578" width="2.625" style="1" customWidth="1"/>
    <col min="13579" max="13579" width="6.375" style="1" customWidth="1"/>
    <col min="13580" max="13580" width="3.125" style="1" customWidth="1"/>
    <col min="13581" max="13581" width="9" style="1"/>
    <col min="13582" max="13582" width="2.375" style="1" customWidth="1"/>
    <col min="13583" max="13583" width="2.625" style="1" customWidth="1"/>
    <col min="13584" max="13584" width="6.375" style="1" customWidth="1"/>
    <col min="13585" max="13585" width="3.125" style="1" customWidth="1"/>
    <col min="13586" max="13586" width="9" style="1"/>
    <col min="13587" max="13587" width="2.375" style="1" customWidth="1"/>
    <col min="13588" max="13588" width="2.625" style="1" customWidth="1"/>
    <col min="13589" max="13589" width="6.375" style="1" customWidth="1"/>
    <col min="13590" max="13590" width="3.125" style="1" customWidth="1"/>
    <col min="13591" max="13591" width="9" style="1"/>
    <col min="13592" max="13592" width="2.375" style="1" customWidth="1"/>
    <col min="13593" max="13593" width="2.625" style="1" customWidth="1"/>
    <col min="13594" max="13594" width="6.375" style="1" customWidth="1"/>
    <col min="13595" max="13595" width="1.5" style="1" customWidth="1"/>
    <col min="13596" max="13596" width="0.875" style="1" customWidth="1"/>
    <col min="13597" max="13824" width="9" style="1"/>
    <col min="13825" max="13825" width="2.125" style="1" customWidth="1"/>
    <col min="13826" max="13826" width="1.625" style="1" customWidth="1"/>
    <col min="13827" max="13827" width="3.625" style="1" customWidth="1"/>
    <col min="13828" max="13828" width="10.625" style="1" customWidth="1"/>
    <col min="13829" max="13829" width="11.125" style="1" customWidth="1"/>
    <col min="13830" max="13830" width="15.125" style="1" customWidth="1"/>
    <col min="13831" max="13831" width="3.125" style="1" customWidth="1"/>
    <col min="13832" max="13832" width="9" style="1"/>
    <col min="13833" max="13833" width="2.375" style="1" customWidth="1"/>
    <col min="13834" max="13834" width="2.625" style="1" customWidth="1"/>
    <col min="13835" max="13835" width="6.375" style="1" customWidth="1"/>
    <col min="13836" max="13836" width="3.125" style="1" customWidth="1"/>
    <col min="13837" max="13837" width="9" style="1"/>
    <col min="13838" max="13838" width="2.375" style="1" customWidth="1"/>
    <col min="13839" max="13839" width="2.625" style="1" customWidth="1"/>
    <col min="13840" max="13840" width="6.375" style="1" customWidth="1"/>
    <col min="13841" max="13841" width="3.125" style="1" customWidth="1"/>
    <col min="13842" max="13842" width="9" style="1"/>
    <col min="13843" max="13843" width="2.375" style="1" customWidth="1"/>
    <col min="13844" max="13844" width="2.625" style="1" customWidth="1"/>
    <col min="13845" max="13845" width="6.375" style="1" customWidth="1"/>
    <col min="13846" max="13846" width="3.125" style="1" customWidth="1"/>
    <col min="13847" max="13847" width="9" style="1"/>
    <col min="13848" max="13848" width="2.375" style="1" customWidth="1"/>
    <col min="13849" max="13849" width="2.625" style="1" customWidth="1"/>
    <col min="13850" max="13850" width="6.375" style="1" customWidth="1"/>
    <col min="13851" max="13851" width="1.5" style="1" customWidth="1"/>
    <col min="13852" max="13852" width="0.875" style="1" customWidth="1"/>
    <col min="13853" max="14080" width="9" style="1"/>
    <col min="14081" max="14081" width="2.125" style="1" customWidth="1"/>
    <col min="14082" max="14082" width="1.625" style="1" customWidth="1"/>
    <col min="14083" max="14083" width="3.625" style="1" customWidth="1"/>
    <col min="14084" max="14084" width="10.625" style="1" customWidth="1"/>
    <col min="14085" max="14085" width="11.125" style="1" customWidth="1"/>
    <col min="14086" max="14086" width="15.125" style="1" customWidth="1"/>
    <col min="14087" max="14087" width="3.125" style="1" customWidth="1"/>
    <col min="14088" max="14088" width="9" style="1"/>
    <col min="14089" max="14089" width="2.375" style="1" customWidth="1"/>
    <col min="14090" max="14090" width="2.625" style="1" customWidth="1"/>
    <col min="14091" max="14091" width="6.375" style="1" customWidth="1"/>
    <col min="14092" max="14092" width="3.125" style="1" customWidth="1"/>
    <col min="14093" max="14093" width="9" style="1"/>
    <col min="14094" max="14094" width="2.375" style="1" customWidth="1"/>
    <col min="14095" max="14095" width="2.625" style="1" customWidth="1"/>
    <col min="14096" max="14096" width="6.375" style="1" customWidth="1"/>
    <col min="14097" max="14097" width="3.125" style="1" customWidth="1"/>
    <col min="14098" max="14098" width="9" style="1"/>
    <col min="14099" max="14099" width="2.375" style="1" customWidth="1"/>
    <col min="14100" max="14100" width="2.625" style="1" customWidth="1"/>
    <col min="14101" max="14101" width="6.375" style="1" customWidth="1"/>
    <col min="14102" max="14102" width="3.125" style="1" customWidth="1"/>
    <col min="14103" max="14103" width="9" style="1"/>
    <col min="14104" max="14104" width="2.375" style="1" customWidth="1"/>
    <col min="14105" max="14105" width="2.625" style="1" customWidth="1"/>
    <col min="14106" max="14106" width="6.375" style="1" customWidth="1"/>
    <col min="14107" max="14107" width="1.5" style="1" customWidth="1"/>
    <col min="14108" max="14108" width="0.875" style="1" customWidth="1"/>
    <col min="14109" max="14336" width="9" style="1"/>
    <col min="14337" max="14337" width="2.125" style="1" customWidth="1"/>
    <col min="14338" max="14338" width="1.625" style="1" customWidth="1"/>
    <col min="14339" max="14339" width="3.625" style="1" customWidth="1"/>
    <col min="14340" max="14340" width="10.625" style="1" customWidth="1"/>
    <col min="14341" max="14341" width="11.125" style="1" customWidth="1"/>
    <col min="14342" max="14342" width="15.125" style="1" customWidth="1"/>
    <col min="14343" max="14343" width="3.125" style="1" customWidth="1"/>
    <col min="14344" max="14344" width="9" style="1"/>
    <col min="14345" max="14345" width="2.375" style="1" customWidth="1"/>
    <col min="14346" max="14346" width="2.625" style="1" customWidth="1"/>
    <col min="14347" max="14347" width="6.375" style="1" customWidth="1"/>
    <col min="14348" max="14348" width="3.125" style="1" customWidth="1"/>
    <col min="14349" max="14349" width="9" style="1"/>
    <col min="14350" max="14350" width="2.375" style="1" customWidth="1"/>
    <col min="14351" max="14351" width="2.625" style="1" customWidth="1"/>
    <col min="14352" max="14352" width="6.375" style="1" customWidth="1"/>
    <col min="14353" max="14353" width="3.125" style="1" customWidth="1"/>
    <col min="14354" max="14354" width="9" style="1"/>
    <col min="14355" max="14355" width="2.375" style="1" customWidth="1"/>
    <col min="14356" max="14356" width="2.625" style="1" customWidth="1"/>
    <col min="14357" max="14357" width="6.375" style="1" customWidth="1"/>
    <col min="14358" max="14358" width="3.125" style="1" customWidth="1"/>
    <col min="14359" max="14359" width="9" style="1"/>
    <col min="14360" max="14360" width="2.375" style="1" customWidth="1"/>
    <col min="14361" max="14361" width="2.625" style="1" customWidth="1"/>
    <col min="14362" max="14362" width="6.375" style="1" customWidth="1"/>
    <col min="14363" max="14363" width="1.5" style="1" customWidth="1"/>
    <col min="14364" max="14364" width="0.875" style="1" customWidth="1"/>
    <col min="14365" max="14592" width="9" style="1"/>
    <col min="14593" max="14593" width="2.125" style="1" customWidth="1"/>
    <col min="14594" max="14594" width="1.625" style="1" customWidth="1"/>
    <col min="14595" max="14595" width="3.625" style="1" customWidth="1"/>
    <col min="14596" max="14596" width="10.625" style="1" customWidth="1"/>
    <col min="14597" max="14597" width="11.125" style="1" customWidth="1"/>
    <col min="14598" max="14598" width="15.125" style="1" customWidth="1"/>
    <col min="14599" max="14599" width="3.125" style="1" customWidth="1"/>
    <col min="14600" max="14600" width="9" style="1"/>
    <col min="14601" max="14601" width="2.375" style="1" customWidth="1"/>
    <col min="14602" max="14602" width="2.625" style="1" customWidth="1"/>
    <col min="14603" max="14603" width="6.375" style="1" customWidth="1"/>
    <col min="14604" max="14604" width="3.125" style="1" customWidth="1"/>
    <col min="14605" max="14605" width="9" style="1"/>
    <col min="14606" max="14606" width="2.375" style="1" customWidth="1"/>
    <col min="14607" max="14607" width="2.625" style="1" customWidth="1"/>
    <col min="14608" max="14608" width="6.375" style="1" customWidth="1"/>
    <col min="14609" max="14609" width="3.125" style="1" customWidth="1"/>
    <col min="14610" max="14610" width="9" style="1"/>
    <col min="14611" max="14611" width="2.375" style="1" customWidth="1"/>
    <col min="14612" max="14612" width="2.625" style="1" customWidth="1"/>
    <col min="14613" max="14613" width="6.375" style="1" customWidth="1"/>
    <col min="14614" max="14614" width="3.125" style="1" customWidth="1"/>
    <col min="14615" max="14615" width="9" style="1"/>
    <col min="14616" max="14616" width="2.375" style="1" customWidth="1"/>
    <col min="14617" max="14617" width="2.625" style="1" customWidth="1"/>
    <col min="14618" max="14618" width="6.375" style="1" customWidth="1"/>
    <col min="14619" max="14619" width="1.5" style="1" customWidth="1"/>
    <col min="14620" max="14620" width="0.875" style="1" customWidth="1"/>
    <col min="14621" max="14848" width="9" style="1"/>
    <col min="14849" max="14849" width="2.125" style="1" customWidth="1"/>
    <col min="14850" max="14850" width="1.625" style="1" customWidth="1"/>
    <col min="14851" max="14851" width="3.625" style="1" customWidth="1"/>
    <col min="14852" max="14852" width="10.625" style="1" customWidth="1"/>
    <col min="14853" max="14853" width="11.125" style="1" customWidth="1"/>
    <col min="14854" max="14854" width="15.125" style="1" customWidth="1"/>
    <col min="14855" max="14855" width="3.125" style="1" customWidth="1"/>
    <col min="14856" max="14856" width="9" style="1"/>
    <col min="14857" max="14857" width="2.375" style="1" customWidth="1"/>
    <col min="14858" max="14858" width="2.625" style="1" customWidth="1"/>
    <col min="14859" max="14859" width="6.375" style="1" customWidth="1"/>
    <col min="14860" max="14860" width="3.125" style="1" customWidth="1"/>
    <col min="14861" max="14861" width="9" style="1"/>
    <col min="14862" max="14862" width="2.375" style="1" customWidth="1"/>
    <col min="14863" max="14863" width="2.625" style="1" customWidth="1"/>
    <col min="14864" max="14864" width="6.375" style="1" customWidth="1"/>
    <col min="14865" max="14865" width="3.125" style="1" customWidth="1"/>
    <col min="14866" max="14866" width="9" style="1"/>
    <col min="14867" max="14867" width="2.375" style="1" customWidth="1"/>
    <col min="14868" max="14868" width="2.625" style="1" customWidth="1"/>
    <col min="14869" max="14869" width="6.375" style="1" customWidth="1"/>
    <col min="14870" max="14870" width="3.125" style="1" customWidth="1"/>
    <col min="14871" max="14871" width="9" style="1"/>
    <col min="14872" max="14872" width="2.375" style="1" customWidth="1"/>
    <col min="14873" max="14873" width="2.625" style="1" customWidth="1"/>
    <col min="14874" max="14874" width="6.375" style="1" customWidth="1"/>
    <col min="14875" max="14875" width="1.5" style="1" customWidth="1"/>
    <col min="14876" max="14876" width="0.875" style="1" customWidth="1"/>
    <col min="14877" max="15104" width="9" style="1"/>
    <col min="15105" max="15105" width="2.125" style="1" customWidth="1"/>
    <col min="15106" max="15106" width="1.625" style="1" customWidth="1"/>
    <col min="15107" max="15107" width="3.625" style="1" customWidth="1"/>
    <col min="15108" max="15108" width="10.625" style="1" customWidth="1"/>
    <col min="15109" max="15109" width="11.125" style="1" customWidth="1"/>
    <col min="15110" max="15110" width="15.125" style="1" customWidth="1"/>
    <col min="15111" max="15111" width="3.125" style="1" customWidth="1"/>
    <col min="15112" max="15112" width="9" style="1"/>
    <col min="15113" max="15113" width="2.375" style="1" customWidth="1"/>
    <col min="15114" max="15114" width="2.625" style="1" customWidth="1"/>
    <col min="15115" max="15115" width="6.375" style="1" customWidth="1"/>
    <col min="15116" max="15116" width="3.125" style="1" customWidth="1"/>
    <col min="15117" max="15117" width="9" style="1"/>
    <col min="15118" max="15118" width="2.375" style="1" customWidth="1"/>
    <col min="15119" max="15119" width="2.625" style="1" customWidth="1"/>
    <col min="15120" max="15120" width="6.375" style="1" customWidth="1"/>
    <col min="15121" max="15121" width="3.125" style="1" customWidth="1"/>
    <col min="15122" max="15122" width="9" style="1"/>
    <col min="15123" max="15123" width="2.375" style="1" customWidth="1"/>
    <col min="15124" max="15124" width="2.625" style="1" customWidth="1"/>
    <col min="15125" max="15125" width="6.375" style="1" customWidth="1"/>
    <col min="15126" max="15126" width="3.125" style="1" customWidth="1"/>
    <col min="15127" max="15127" width="9" style="1"/>
    <col min="15128" max="15128" width="2.375" style="1" customWidth="1"/>
    <col min="15129" max="15129" width="2.625" style="1" customWidth="1"/>
    <col min="15130" max="15130" width="6.375" style="1" customWidth="1"/>
    <col min="15131" max="15131" width="1.5" style="1" customWidth="1"/>
    <col min="15132" max="15132" width="0.875" style="1" customWidth="1"/>
    <col min="15133" max="15360" width="9" style="1"/>
    <col min="15361" max="15361" width="2.125" style="1" customWidth="1"/>
    <col min="15362" max="15362" width="1.625" style="1" customWidth="1"/>
    <col min="15363" max="15363" width="3.625" style="1" customWidth="1"/>
    <col min="15364" max="15364" width="10.625" style="1" customWidth="1"/>
    <col min="15365" max="15365" width="11.125" style="1" customWidth="1"/>
    <col min="15366" max="15366" width="15.125" style="1" customWidth="1"/>
    <col min="15367" max="15367" width="3.125" style="1" customWidth="1"/>
    <col min="15368" max="15368" width="9" style="1"/>
    <col min="15369" max="15369" width="2.375" style="1" customWidth="1"/>
    <col min="15370" max="15370" width="2.625" style="1" customWidth="1"/>
    <col min="15371" max="15371" width="6.375" style="1" customWidth="1"/>
    <col min="15372" max="15372" width="3.125" style="1" customWidth="1"/>
    <col min="15373" max="15373" width="9" style="1"/>
    <col min="15374" max="15374" width="2.375" style="1" customWidth="1"/>
    <col min="15375" max="15375" width="2.625" style="1" customWidth="1"/>
    <col min="15376" max="15376" width="6.375" style="1" customWidth="1"/>
    <col min="15377" max="15377" width="3.125" style="1" customWidth="1"/>
    <col min="15378" max="15378" width="9" style="1"/>
    <col min="15379" max="15379" width="2.375" style="1" customWidth="1"/>
    <col min="15380" max="15380" width="2.625" style="1" customWidth="1"/>
    <col min="15381" max="15381" width="6.375" style="1" customWidth="1"/>
    <col min="15382" max="15382" width="3.125" style="1" customWidth="1"/>
    <col min="15383" max="15383" width="9" style="1"/>
    <col min="15384" max="15384" width="2.375" style="1" customWidth="1"/>
    <col min="15385" max="15385" width="2.625" style="1" customWidth="1"/>
    <col min="15386" max="15386" width="6.375" style="1" customWidth="1"/>
    <col min="15387" max="15387" width="1.5" style="1" customWidth="1"/>
    <col min="15388" max="15388" width="0.875" style="1" customWidth="1"/>
    <col min="15389" max="15616" width="9" style="1"/>
    <col min="15617" max="15617" width="2.125" style="1" customWidth="1"/>
    <col min="15618" max="15618" width="1.625" style="1" customWidth="1"/>
    <col min="15619" max="15619" width="3.625" style="1" customWidth="1"/>
    <col min="15620" max="15620" width="10.625" style="1" customWidth="1"/>
    <col min="15621" max="15621" width="11.125" style="1" customWidth="1"/>
    <col min="15622" max="15622" width="15.125" style="1" customWidth="1"/>
    <col min="15623" max="15623" width="3.125" style="1" customWidth="1"/>
    <col min="15624" max="15624" width="9" style="1"/>
    <col min="15625" max="15625" width="2.375" style="1" customWidth="1"/>
    <col min="15626" max="15626" width="2.625" style="1" customWidth="1"/>
    <col min="15627" max="15627" width="6.375" style="1" customWidth="1"/>
    <col min="15628" max="15628" width="3.125" style="1" customWidth="1"/>
    <col min="15629" max="15629" width="9" style="1"/>
    <col min="15630" max="15630" width="2.375" style="1" customWidth="1"/>
    <col min="15631" max="15631" width="2.625" style="1" customWidth="1"/>
    <col min="15632" max="15632" width="6.375" style="1" customWidth="1"/>
    <col min="15633" max="15633" width="3.125" style="1" customWidth="1"/>
    <col min="15634" max="15634" width="9" style="1"/>
    <col min="15635" max="15635" width="2.375" style="1" customWidth="1"/>
    <col min="15636" max="15636" width="2.625" style="1" customWidth="1"/>
    <col min="15637" max="15637" width="6.375" style="1" customWidth="1"/>
    <col min="15638" max="15638" width="3.125" style="1" customWidth="1"/>
    <col min="15639" max="15639" width="9" style="1"/>
    <col min="15640" max="15640" width="2.375" style="1" customWidth="1"/>
    <col min="15641" max="15641" width="2.625" style="1" customWidth="1"/>
    <col min="15642" max="15642" width="6.375" style="1" customWidth="1"/>
    <col min="15643" max="15643" width="1.5" style="1" customWidth="1"/>
    <col min="15644" max="15644" width="0.875" style="1" customWidth="1"/>
    <col min="15645" max="15872" width="9" style="1"/>
    <col min="15873" max="15873" width="2.125" style="1" customWidth="1"/>
    <col min="15874" max="15874" width="1.625" style="1" customWidth="1"/>
    <col min="15875" max="15875" width="3.625" style="1" customWidth="1"/>
    <col min="15876" max="15876" width="10.625" style="1" customWidth="1"/>
    <col min="15877" max="15877" width="11.125" style="1" customWidth="1"/>
    <col min="15878" max="15878" width="15.125" style="1" customWidth="1"/>
    <col min="15879" max="15879" width="3.125" style="1" customWidth="1"/>
    <col min="15880" max="15880" width="9" style="1"/>
    <col min="15881" max="15881" width="2.375" style="1" customWidth="1"/>
    <col min="15882" max="15882" width="2.625" style="1" customWidth="1"/>
    <col min="15883" max="15883" width="6.375" style="1" customWidth="1"/>
    <col min="15884" max="15884" width="3.125" style="1" customWidth="1"/>
    <col min="15885" max="15885" width="9" style="1"/>
    <col min="15886" max="15886" width="2.375" style="1" customWidth="1"/>
    <col min="15887" max="15887" width="2.625" style="1" customWidth="1"/>
    <col min="15888" max="15888" width="6.375" style="1" customWidth="1"/>
    <col min="15889" max="15889" width="3.125" style="1" customWidth="1"/>
    <col min="15890" max="15890" width="9" style="1"/>
    <col min="15891" max="15891" width="2.375" style="1" customWidth="1"/>
    <col min="15892" max="15892" width="2.625" style="1" customWidth="1"/>
    <col min="15893" max="15893" width="6.375" style="1" customWidth="1"/>
    <col min="15894" max="15894" width="3.125" style="1" customWidth="1"/>
    <col min="15895" max="15895" width="9" style="1"/>
    <col min="15896" max="15896" width="2.375" style="1" customWidth="1"/>
    <col min="15897" max="15897" width="2.625" style="1" customWidth="1"/>
    <col min="15898" max="15898" width="6.375" style="1" customWidth="1"/>
    <col min="15899" max="15899" width="1.5" style="1" customWidth="1"/>
    <col min="15900" max="15900" width="0.875" style="1" customWidth="1"/>
    <col min="15901" max="16128" width="9" style="1"/>
    <col min="16129" max="16129" width="2.125" style="1" customWidth="1"/>
    <col min="16130" max="16130" width="1.625" style="1" customWidth="1"/>
    <col min="16131" max="16131" width="3.625" style="1" customWidth="1"/>
    <col min="16132" max="16132" width="10.625" style="1" customWidth="1"/>
    <col min="16133" max="16133" width="11.125" style="1" customWidth="1"/>
    <col min="16134" max="16134" width="15.125" style="1" customWidth="1"/>
    <col min="16135" max="16135" width="3.125" style="1" customWidth="1"/>
    <col min="16136" max="16136" width="9" style="1"/>
    <col min="16137" max="16137" width="2.375" style="1" customWidth="1"/>
    <col min="16138" max="16138" width="2.625" style="1" customWidth="1"/>
    <col min="16139" max="16139" width="6.375" style="1" customWidth="1"/>
    <col min="16140" max="16140" width="3.125" style="1" customWidth="1"/>
    <col min="16141" max="16141" width="9" style="1"/>
    <col min="16142" max="16142" width="2.375" style="1" customWidth="1"/>
    <col min="16143" max="16143" width="2.625" style="1" customWidth="1"/>
    <col min="16144" max="16144" width="6.375" style="1" customWidth="1"/>
    <col min="16145" max="16145" width="3.125" style="1" customWidth="1"/>
    <col min="16146" max="16146" width="9" style="1"/>
    <col min="16147" max="16147" width="2.375" style="1" customWidth="1"/>
    <col min="16148" max="16148" width="2.625" style="1" customWidth="1"/>
    <col min="16149" max="16149" width="6.375" style="1" customWidth="1"/>
    <col min="16150" max="16150" width="3.125" style="1" customWidth="1"/>
    <col min="16151" max="16151" width="9" style="1"/>
    <col min="16152" max="16152" width="2.375" style="1" customWidth="1"/>
    <col min="16153" max="16153" width="2.625" style="1" customWidth="1"/>
    <col min="16154" max="16154" width="6.375" style="1" customWidth="1"/>
    <col min="16155" max="16155" width="1.5" style="1" customWidth="1"/>
    <col min="16156" max="16156" width="0.875" style="1" customWidth="1"/>
    <col min="16157" max="16384" width="9" style="1"/>
  </cols>
  <sheetData>
    <row r="1" spans="1:27" ht="15" customHeight="1">
      <c r="A1" s="56" t="s">
        <v>40</v>
      </c>
    </row>
    <row r="2" spans="1:27" ht="9" customHeight="1">
      <c r="A2" s="56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4"/>
    </row>
    <row r="3" spans="1:27" ht="24" customHeight="1" thickBot="1">
      <c r="B3" s="3"/>
      <c r="C3" s="56" t="s">
        <v>229</v>
      </c>
      <c r="D3" s="7"/>
      <c r="E3" s="7"/>
      <c r="F3" s="7"/>
      <c r="Y3" s="27"/>
      <c r="Z3" s="27"/>
      <c r="AA3" s="25"/>
    </row>
    <row r="4" spans="1:27" ht="30" customHeight="1">
      <c r="B4" s="3"/>
      <c r="C4" s="191"/>
      <c r="D4" s="191"/>
      <c r="E4" s="191"/>
      <c r="F4" s="60" t="s">
        <v>41</v>
      </c>
      <c r="G4" s="192" t="s">
        <v>42</v>
      </c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25"/>
    </row>
    <row r="5" spans="1:27" ht="12" customHeight="1">
      <c r="B5" s="3"/>
      <c r="C5" s="188" t="s">
        <v>223</v>
      </c>
      <c r="D5" s="188"/>
      <c r="E5" s="188"/>
      <c r="F5" s="189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25"/>
    </row>
    <row r="6" spans="1:27" ht="12" customHeight="1">
      <c r="B6" s="3"/>
      <c r="C6" s="188"/>
      <c r="D6" s="188"/>
      <c r="E6" s="188"/>
      <c r="F6" s="189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25"/>
    </row>
    <row r="7" spans="1:27" ht="12" customHeight="1">
      <c r="B7" s="3"/>
      <c r="C7" s="188"/>
      <c r="D7" s="188"/>
      <c r="E7" s="188"/>
      <c r="F7" s="189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25"/>
    </row>
    <row r="8" spans="1:27" ht="12" customHeight="1">
      <c r="B8" s="3"/>
      <c r="C8" s="188"/>
      <c r="D8" s="188"/>
      <c r="E8" s="188"/>
      <c r="F8" s="189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25"/>
    </row>
    <row r="9" spans="1:27" ht="12" customHeight="1">
      <c r="B9" s="3"/>
      <c r="C9" s="188"/>
      <c r="D9" s="188"/>
      <c r="E9" s="188"/>
      <c r="F9" s="189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25"/>
    </row>
    <row r="10" spans="1:27" ht="12" customHeight="1">
      <c r="B10" s="3"/>
      <c r="C10" s="188"/>
      <c r="D10" s="188"/>
      <c r="E10" s="188"/>
      <c r="F10" s="189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25"/>
    </row>
    <row r="11" spans="1:27" ht="12" customHeight="1">
      <c r="B11" s="3"/>
      <c r="C11" s="188"/>
      <c r="D11" s="188"/>
      <c r="E11" s="188"/>
      <c r="F11" s="189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25"/>
    </row>
    <row r="12" spans="1:27" ht="12" customHeight="1">
      <c r="B12" s="3"/>
      <c r="C12" s="188"/>
      <c r="D12" s="188"/>
      <c r="E12" s="188"/>
      <c r="F12" s="189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25"/>
    </row>
    <row r="13" spans="1:27" ht="12" customHeight="1">
      <c r="B13" s="3"/>
      <c r="C13" s="188" t="s">
        <v>224</v>
      </c>
      <c r="D13" s="188"/>
      <c r="E13" s="188"/>
      <c r="F13" s="189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25"/>
    </row>
    <row r="14" spans="1:27" ht="12" customHeight="1">
      <c r="B14" s="3"/>
      <c r="C14" s="188"/>
      <c r="D14" s="188"/>
      <c r="E14" s="188"/>
      <c r="F14" s="189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25"/>
    </row>
    <row r="15" spans="1:27" ht="12" customHeight="1">
      <c r="B15" s="3"/>
      <c r="C15" s="188"/>
      <c r="D15" s="188"/>
      <c r="E15" s="188"/>
      <c r="F15" s="189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25"/>
    </row>
    <row r="16" spans="1:27" ht="12" customHeight="1">
      <c r="B16" s="3"/>
      <c r="C16" s="188"/>
      <c r="D16" s="188"/>
      <c r="E16" s="188"/>
      <c r="F16" s="189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25"/>
    </row>
    <row r="17" spans="2:27" ht="12" customHeight="1">
      <c r="B17" s="3"/>
      <c r="C17" s="188"/>
      <c r="D17" s="188"/>
      <c r="E17" s="188"/>
      <c r="F17" s="189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25"/>
    </row>
    <row r="18" spans="2:27" ht="12" customHeight="1">
      <c r="B18" s="3"/>
      <c r="C18" s="188"/>
      <c r="D18" s="188"/>
      <c r="E18" s="188"/>
      <c r="F18" s="189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25"/>
    </row>
    <row r="19" spans="2:27" ht="12" customHeight="1">
      <c r="B19" s="3"/>
      <c r="C19" s="188"/>
      <c r="D19" s="188"/>
      <c r="E19" s="188"/>
      <c r="F19" s="189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25"/>
    </row>
    <row r="20" spans="2:27" ht="12" customHeight="1">
      <c r="B20" s="3"/>
      <c r="C20" s="188"/>
      <c r="D20" s="188"/>
      <c r="E20" s="188"/>
      <c r="F20" s="189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25"/>
    </row>
    <row r="21" spans="2:27" ht="12" customHeight="1">
      <c r="B21" s="3"/>
      <c r="C21" s="194" t="s">
        <v>230</v>
      </c>
      <c r="D21" s="194"/>
      <c r="E21" s="194"/>
      <c r="F21" s="189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25"/>
    </row>
    <row r="22" spans="2:27" ht="12" customHeight="1">
      <c r="B22" s="3"/>
      <c r="C22" s="194"/>
      <c r="D22" s="194"/>
      <c r="E22" s="194"/>
      <c r="F22" s="189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25"/>
    </row>
    <row r="23" spans="2:27" ht="12" customHeight="1">
      <c r="B23" s="3"/>
      <c r="C23" s="194"/>
      <c r="D23" s="194"/>
      <c r="E23" s="194"/>
      <c r="F23" s="189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25"/>
    </row>
    <row r="24" spans="2:27" ht="12" customHeight="1">
      <c r="B24" s="3"/>
      <c r="C24" s="194"/>
      <c r="D24" s="194"/>
      <c r="E24" s="194"/>
      <c r="F24" s="189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25"/>
    </row>
    <row r="25" spans="2:27" ht="12" customHeight="1">
      <c r="B25" s="3"/>
      <c r="C25" s="194"/>
      <c r="D25" s="194"/>
      <c r="E25" s="194"/>
      <c r="F25" s="189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25"/>
    </row>
    <row r="26" spans="2:27" ht="12" customHeight="1">
      <c r="B26" s="3"/>
      <c r="C26" s="194"/>
      <c r="D26" s="194"/>
      <c r="E26" s="194"/>
      <c r="F26" s="189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25"/>
    </row>
    <row r="27" spans="2:27" ht="12" customHeight="1">
      <c r="B27" s="3"/>
      <c r="C27" s="194"/>
      <c r="D27" s="194"/>
      <c r="E27" s="194"/>
      <c r="F27" s="189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25"/>
    </row>
    <row r="28" spans="2:27" ht="12" customHeight="1">
      <c r="B28" s="3"/>
      <c r="C28" s="194"/>
      <c r="D28" s="194"/>
      <c r="E28" s="194"/>
      <c r="F28" s="189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25"/>
    </row>
    <row r="29" spans="2:27" ht="93" customHeight="1" thickBot="1">
      <c r="B29" s="3"/>
      <c r="C29" s="195" t="s">
        <v>226</v>
      </c>
      <c r="D29" s="195"/>
      <c r="E29" s="195"/>
      <c r="F29" s="65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25"/>
    </row>
    <row r="30" spans="2:27" ht="33" customHeight="1">
      <c r="B30" s="3"/>
      <c r="C30" s="197" t="s">
        <v>227</v>
      </c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25"/>
    </row>
    <row r="31" spans="2:27" ht="17.25" customHeight="1">
      <c r="B31" s="8"/>
      <c r="C31" s="193" t="s">
        <v>43</v>
      </c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9"/>
    </row>
    <row r="32" spans="2:27" ht="6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</sheetData>
  <sheetProtection selectLockedCells="1" selectUnlockedCells="1"/>
  <mergeCells count="15">
    <mergeCell ref="C31:Z31"/>
    <mergeCell ref="C21:E28"/>
    <mergeCell ref="F21:F28"/>
    <mergeCell ref="G21:Z28"/>
    <mergeCell ref="C29:E29"/>
    <mergeCell ref="G29:Z29"/>
    <mergeCell ref="C30:Z30"/>
    <mergeCell ref="C13:E20"/>
    <mergeCell ref="F13:F20"/>
    <mergeCell ref="G13:Z20"/>
    <mergeCell ref="C4:E4"/>
    <mergeCell ref="G4:Z4"/>
    <mergeCell ref="C5:E12"/>
    <mergeCell ref="F5:F12"/>
    <mergeCell ref="G5:Z12"/>
  </mergeCells>
  <phoneticPr fontId="18"/>
  <printOptions horizontalCentered="1"/>
  <pageMargins left="0.19685039370078741" right="0.19685039370078741" top="0.59055118110236227" bottom="0.19685039370078741" header="0.51181102362204722" footer="0.51181102362204722"/>
  <pageSetup paperSize="9" firstPageNumber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065E-4A10-4DDE-8A4E-A5597D6E34EF}">
  <sheetPr>
    <pageSetUpPr fitToPage="1"/>
  </sheetPr>
  <dimension ref="A1:AA82"/>
  <sheetViews>
    <sheetView showGridLines="0" tabSelected="1" view="pageBreakPreview" zoomScaleNormal="100" zoomScaleSheetLayoutView="100" workbookViewId="0">
      <selection activeCell="AC18" sqref="AC18"/>
    </sheetView>
  </sheetViews>
  <sheetFormatPr defaultColWidth="9" defaultRowHeight="12"/>
  <cols>
    <col min="1" max="1" width="2.125" style="1" customWidth="1"/>
    <col min="2" max="2" width="1.625" style="1" customWidth="1"/>
    <col min="3" max="3" width="3.625" style="1" customWidth="1"/>
    <col min="4" max="4" width="10.625" style="1" customWidth="1"/>
    <col min="5" max="5" width="11.125" style="1" customWidth="1"/>
    <col min="6" max="6" width="15.125" style="1" customWidth="1"/>
    <col min="7" max="7" width="3.125" style="1" customWidth="1"/>
    <col min="8" max="8" width="9" style="1" customWidth="1"/>
    <col min="9" max="9" width="2.375" style="1" customWidth="1"/>
    <col min="10" max="10" width="2.625" style="1" customWidth="1"/>
    <col min="11" max="11" width="6.375" style="1" customWidth="1"/>
    <col min="12" max="12" width="3.125" style="1" customWidth="1"/>
    <col min="13" max="13" width="9" style="1" customWidth="1"/>
    <col min="14" max="14" width="2.375" style="1" customWidth="1"/>
    <col min="15" max="15" width="2.625" style="1" customWidth="1"/>
    <col min="16" max="16" width="6.375" style="1" customWidth="1"/>
    <col min="17" max="17" width="3.125" style="1" customWidth="1"/>
    <col min="18" max="18" width="9" style="1" customWidth="1"/>
    <col min="19" max="19" width="2.375" style="1" customWidth="1"/>
    <col min="20" max="20" width="2.625" style="1" customWidth="1"/>
    <col min="21" max="21" width="6.375" style="1" customWidth="1"/>
    <col min="22" max="22" width="3.125" style="1" customWidth="1"/>
    <col min="23" max="23" width="9" style="1" customWidth="1"/>
    <col min="24" max="24" width="2.375" style="1" customWidth="1"/>
    <col min="25" max="25" width="2.625" style="1" customWidth="1"/>
    <col min="26" max="26" width="6.375" style="1" customWidth="1"/>
    <col min="27" max="27" width="1.5" style="1" customWidth="1"/>
    <col min="28" max="28" width="0.875" style="1" customWidth="1"/>
    <col min="29" max="256" width="9" style="1"/>
    <col min="257" max="257" width="2.125" style="1" customWidth="1"/>
    <col min="258" max="258" width="1.625" style="1" customWidth="1"/>
    <col min="259" max="259" width="3.625" style="1" customWidth="1"/>
    <col min="260" max="260" width="10.625" style="1" customWidth="1"/>
    <col min="261" max="261" width="11.125" style="1" customWidth="1"/>
    <col min="262" max="262" width="15.125" style="1" customWidth="1"/>
    <col min="263" max="263" width="3.125" style="1" customWidth="1"/>
    <col min="264" max="264" width="9" style="1"/>
    <col min="265" max="265" width="2.375" style="1" customWidth="1"/>
    <col min="266" max="266" width="2.625" style="1" customWidth="1"/>
    <col min="267" max="267" width="6.375" style="1" customWidth="1"/>
    <col min="268" max="268" width="3.125" style="1" customWidth="1"/>
    <col min="269" max="269" width="9" style="1"/>
    <col min="270" max="270" width="2.375" style="1" customWidth="1"/>
    <col min="271" max="271" width="2.625" style="1" customWidth="1"/>
    <col min="272" max="272" width="6.375" style="1" customWidth="1"/>
    <col min="273" max="273" width="3.125" style="1" customWidth="1"/>
    <col min="274" max="274" width="9" style="1"/>
    <col min="275" max="275" width="2.375" style="1" customWidth="1"/>
    <col min="276" max="276" width="2.625" style="1" customWidth="1"/>
    <col min="277" max="277" width="6.375" style="1" customWidth="1"/>
    <col min="278" max="278" width="3.125" style="1" customWidth="1"/>
    <col min="279" max="279" width="9" style="1"/>
    <col min="280" max="280" width="2.375" style="1" customWidth="1"/>
    <col min="281" max="281" width="2.625" style="1" customWidth="1"/>
    <col min="282" max="282" width="6.375" style="1" customWidth="1"/>
    <col min="283" max="283" width="1.5" style="1" customWidth="1"/>
    <col min="284" max="284" width="0.875" style="1" customWidth="1"/>
    <col min="285" max="512" width="9" style="1"/>
    <col min="513" max="513" width="2.125" style="1" customWidth="1"/>
    <col min="514" max="514" width="1.625" style="1" customWidth="1"/>
    <col min="515" max="515" width="3.625" style="1" customWidth="1"/>
    <col min="516" max="516" width="10.625" style="1" customWidth="1"/>
    <col min="517" max="517" width="11.125" style="1" customWidth="1"/>
    <col min="518" max="518" width="15.125" style="1" customWidth="1"/>
    <col min="519" max="519" width="3.125" style="1" customWidth="1"/>
    <col min="520" max="520" width="9" style="1"/>
    <col min="521" max="521" width="2.375" style="1" customWidth="1"/>
    <col min="522" max="522" width="2.625" style="1" customWidth="1"/>
    <col min="523" max="523" width="6.375" style="1" customWidth="1"/>
    <col min="524" max="524" width="3.125" style="1" customWidth="1"/>
    <col min="525" max="525" width="9" style="1"/>
    <col min="526" max="526" width="2.375" style="1" customWidth="1"/>
    <col min="527" max="527" width="2.625" style="1" customWidth="1"/>
    <col min="528" max="528" width="6.375" style="1" customWidth="1"/>
    <col min="529" max="529" width="3.125" style="1" customWidth="1"/>
    <col min="530" max="530" width="9" style="1"/>
    <col min="531" max="531" width="2.375" style="1" customWidth="1"/>
    <col min="532" max="532" width="2.625" style="1" customWidth="1"/>
    <col min="533" max="533" width="6.375" style="1" customWidth="1"/>
    <col min="534" max="534" width="3.125" style="1" customWidth="1"/>
    <col min="535" max="535" width="9" style="1"/>
    <col min="536" max="536" width="2.375" style="1" customWidth="1"/>
    <col min="537" max="537" width="2.625" style="1" customWidth="1"/>
    <col min="538" max="538" width="6.375" style="1" customWidth="1"/>
    <col min="539" max="539" width="1.5" style="1" customWidth="1"/>
    <col min="540" max="540" width="0.875" style="1" customWidth="1"/>
    <col min="541" max="768" width="9" style="1"/>
    <col min="769" max="769" width="2.125" style="1" customWidth="1"/>
    <col min="770" max="770" width="1.625" style="1" customWidth="1"/>
    <col min="771" max="771" width="3.625" style="1" customWidth="1"/>
    <col min="772" max="772" width="10.625" style="1" customWidth="1"/>
    <col min="773" max="773" width="11.125" style="1" customWidth="1"/>
    <col min="774" max="774" width="15.125" style="1" customWidth="1"/>
    <col min="775" max="775" width="3.125" style="1" customWidth="1"/>
    <col min="776" max="776" width="9" style="1"/>
    <col min="777" max="777" width="2.375" style="1" customWidth="1"/>
    <col min="778" max="778" width="2.625" style="1" customWidth="1"/>
    <col min="779" max="779" width="6.375" style="1" customWidth="1"/>
    <col min="780" max="780" width="3.125" style="1" customWidth="1"/>
    <col min="781" max="781" width="9" style="1"/>
    <col min="782" max="782" width="2.375" style="1" customWidth="1"/>
    <col min="783" max="783" width="2.625" style="1" customWidth="1"/>
    <col min="784" max="784" width="6.375" style="1" customWidth="1"/>
    <col min="785" max="785" width="3.125" style="1" customWidth="1"/>
    <col min="786" max="786" width="9" style="1"/>
    <col min="787" max="787" width="2.375" style="1" customWidth="1"/>
    <col min="788" max="788" width="2.625" style="1" customWidth="1"/>
    <col min="789" max="789" width="6.375" style="1" customWidth="1"/>
    <col min="790" max="790" width="3.125" style="1" customWidth="1"/>
    <col min="791" max="791" width="9" style="1"/>
    <col min="792" max="792" width="2.375" style="1" customWidth="1"/>
    <col min="793" max="793" width="2.625" style="1" customWidth="1"/>
    <col min="794" max="794" width="6.375" style="1" customWidth="1"/>
    <col min="795" max="795" width="1.5" style="1" customWidth="1"/>
    <col min="796" max="796" width="0.875" style="1" customWidth="1"/>
    <col min="797" max="1024" width="9" style="1"/>
    <col min="1025" max="1025" width="2.125" style="1" customWidth="1"/>
    <col min="1026" max="1026" width="1.625" style="1" customWidth="1"/>
    <col min="1027" max="1027" width="3.625" style="1" customWidth="1"/>
    <col min="1028" max="1028" width="10.625" style="1" customWidth="1"/>
    <col min="1029" max="1029" width="11.125" style="1" customWidth="1"/>
    <col min="1030" max="1030" width="15.125" style="1" customWidth="1"/>
    <col min="1031" max="1031" width="3.125" style="1" customWidth="1"/>
    <col min="1032" max="1032" width="9" style="1"/>
    <col min="1033" max="1033" width="2.375" style="1" customWidth="1"/>
    <col min="1034" max="1034" width="2.625" style="1" customWidth="1"/>
    <col min="1035" max="1035" width="6.375" style="1" customWidth="1"/>
    <col min="1036" max="1036" width="3.125" style="1" customWidth="1"/>
    <col min="1037" max="1037" width="9" style="1"/>
    <col min="1038" max="1038" width="2.375" style="1" customWidth="1"/>
    <col min="1039" max="1039" width="2.625" style="1" customWidth="1"/>
    <col min="1040" max="1040" width="6.375" style="1" customWidth="1"/>
    <col min="1041" max="1041" width="3.125" style="1" customWidth="1"/>
    <col min="1042" max="1042" width="9" style="1"/>
    <col min="1043" max="1043" width="2.375" style="1" customWidth="1"/>
    <col min="1044" max="1044" width="2.625" style="1" customWidth="1"/>
    <col min="1045" max="1045" width="6.375" style="1" customWidth="1"/>
    <col min="1046" max="1046" width="3.125" style="1" customWidth="1"/>
    <col min="1047" max="1047" width="9" style="1"/>
    <col min="1048" max="1048" width="2.375" style="1" customWidth="1"/>
    <col min="1049" max="1049" width="2.625" style="1" customWidth="1"/>
    <col min="1050" max="1050" width="6.375" style="1" customWidth="1"/>
    <col min="1051" max="1051" width="1.5" style="1" customWidth="1"/>
    <col min="1052" max="1052" width="0.875" style="1" customWidth="1"/>
    <col min="1053" max="1280" width="9" style="1"/>
    <col min="1281" max="1281" width="2.125" style="1" customWidth="1"/>
    <col min="1282" max="1282" width="1.625" style="1" customWidth="1"/>
    <col min="1283" max="1283" width="3.625" style="1" customWidth="1"/>
    <col min="1284" max="1284" width="10.625" style="1" customWidth="1"/>
    <col min="1285" max="1285" width="11.125" style="1" customWidth="1"/>
    <col min="1286" max="1286" width="15.125" style="1" customWidth="1"/>
    <col min="1287" max="1287" width="3.125" style="1" customWidth="1"/>
    <col min="1288" max="1288" width="9" style="1"/>
    <col min="1289" max="1289" width="2.375" style="1" customWidth="1"/>
    <col min="1290" max="1290" width="2.625" style="1" customWidth="1"/>
    <col min="1291" max="1291" width="6.375" style="1" customWidth="1"/>
    <col min="1292" max="1292" width="3.125" style="1" customWidth="1"/>
    <col min="1293" max="1293" width="9" style="1"/>
    <col min="1294" max="1294" width="2.375" style="1" customWidth="1"/>
    <col min="1295" max="1295" width="2.625" style="1" customWidth="1"/>
    <col min="1296" max="1296" width="6.375" style="1" customWidth="1"/>
    <col min="1297" max="1297" width="3.125" style="1" customWidth="1"/>
    <col min="1298" max="1298" width="9" style="1"/>
    <col min="1299" max="1299" width="2.375" style="1" customWidth="1"/>
    <col min="1300" max="1300" width="2.625" style="1" customWidth="1"/>
    <col min="1301" max="1301" width="6.375" style="1" customWidth="1"/>
    <col min="1302" max="1302" width="3.125" style="1" customWidth="1"/>
    <col min="1303" max="1303" width="9" style="1"/>
    <col min="1304" max="1304" width="2.375" style="1" customWidth="1"/>
    <col min="1305" max="1305" width="2.625" style="1" customWidth="1"/>
    <col min="1306" max="1306" width="6.375" style="1" customWidth="1"/>
    <col min="1307" max="1307" width="1.5" style="1" customWidth="1"/>
    <col min="1308" max="1308" width="0.875" style="1" customWidth="1"/>
    <col min="1309" max="1536" width="9" style="1"/>
    <col min="1537" max="1537" width="2.125" style="1" customWidth="1"/>
    <col min="1538" max="1538" width="1.625" style="1" customWidth="1"/>
    <col min="1539" max="1539" width="3.625" style="1" customWidth="1"/>
    <col min="1540" max="1540" width="10.625" style="1" customWidth="1"/>
    <col min="1541" max="1541" width="11.125" style="1" customWidth="1"/>
    <col min="1542" max="1542" width="15.125" style="1" customWidth="1"/>
    <col min="1543" max="1543" width="3.125" style="1" customWidth="1"/>
    <col min="1544" max="1544" width="9" style="1"/>
    <col min="1545" max="1545" width="2.375" style="1" customWidth="1"/>
    <col min="1546" max="1546" width="2.625" style="1" customWidth="1"/>
    <col min="1547" max="1547" width="6.375" style="1" customWidth="1"/>
    <col min="1548" max="1548" width="3.125" style="1" customWidth="1"/>
    <col min="1549" max="1549" width="9" style="1"/>
    <col min="1550" max="1550" width="2.375" style="1" customWidth="1"/>
    <col min="1551" max="1551" width="2.625" style="1" customWidth="1"/>
    <col min="1552" max="1552" width="6.375" style="1" customWidth="1"/>
    <col min="1553" max="1553" width="3.125" style="1" customWidth="1"/>
    <col min="1554" max="1554" width="9" style="1"/>
    <col min="1555" max="1555" width="2.375" style="1" customWidth="1"/>
    <col min="1556" max="1556" width="2.625" style="1" customWidth="1"/>
    <col min="1557" max="1557" width="6.375" style="1" customWidth="1"/>
    <col min="1558" max="1558" width="3.125" style="1" customWidth="1"/>
    <col min="1559" max="1559" width="9" style="1"/>
    <col min="1560" max="1560" width="2.375" style="1" customWidth="1"/>
    <col min="1561" max="1561" width="2.625" style="1" customWidth="1"/>
    <col min="1562" max="1562" width="6.375" style="1" customWidth="1"/>
    <col min="1563" max="1563" width="1.5" style="1" customWidth="1"/>
    <col min="1564" max="1564" width="0.875" style="1" customWidth="1"/>
    <col min="1565" max="1792" width="9" style="1"/>
    <col min="1793" max="1793" width="2.125" style="1" customWidth="1"/>
    <col min="1794" max="1794" width="1.625" style="1" customWidth="1"/>
    <col min="1795" max="1795" width="3.625" style="1" customWidth="1"/>
    <col min="1796" max="1796" width="10.625" style="1" customWidth="1"/>
    <col min="1797" max="1797" width="11.125" style="1" customWidth="1"/>
    <col min="1798" max="1798" width="15.125" style="1" customWidth="1"/>
    <col min="1799" max="1799" width="3.125" style="1" customWidth="1"/>
    <col min="1800" max="1800" width="9" style="1"/>
    <col min="1801" max="1801" width="2.375" style="1" customWidth="1"/>
    <col min="1802" max="1802" width="2.625" style="1" customWidth="1"/>
    <col min="1803" max="1803" width="6.375" style="1" customWidth="1"/>
    <col min="1804" max="1804" width="3.125" style="1" customWidth="1"/>
    <col min="1805" max="1805" width="9" style="1"/>
    <col min="1806" max="1806" width="2.375" style="1" customWidth="1"/>
    <col min="1807" max="1807" width="2.625" style="1" customWidth="1"/>
    <col min="1808" max="1808" width="6.375" style="1" customWidth="1"/>
    <col min="1809" max="1809" width="3.125" style="1" customWidth="1"/>
    <col min="1810" max="1810" width="9" style="1"/>
    <col min="1811" max="1811" width="2.375" style="1" customWidth="1"/>
    <col min="1812" max="1812" width="2.625" style="1" customWidth="1"/>
    <col min="1813" max="1813" width="6.375" style="1" customWidth="1"/>
    <col min="1814" max="1814" width="3.125" style="1" customWidth="1"/>
    <col min="1815" max="1815" width="9" style="1"/>
    <col min="1816" max="1816" width="2.375" style="1" customWidth="1"/>
    <col min="1817" max="1817" width="2.625" style="1" customWidth="1"/>
    <col min="1818" max="1818" width="6.375" style="1" customWidth="1"/>
    <col min="1819" max="1819" width="1.5" style="1" customWidth="1"/>
    <col min="1820" max="1820" width="0.875" style="1" customWidth="1"/>
    <col min="1821" max="2048" width="9" style="1"/>
    <col min="2049" max="2049" width="2.125" style="1" customWidth="1"/>
    <col min="2050" max="2050" width="1.625" style="1" customWidth="1"/>
    <col min="2051" max="2051" width="3.625" style="1" customWidth="1"/>
    <col min="2052" max="2052" width="10.625" style="1" customWidth="1"/>
    <col min="2053" max="2053" width="11.125" style="1" customWidth="1"/>
    <col min="2054" max="2054" width="15.125" style="1" customWidth="1"/>
    <col min="2055" max="2055" width="3.125" style="1" customWidth="1"/>
    <col min="2056" max="2056" width="9" style="1"/>
    <col min="2057" max="2057" width="2.375" style="1" customWidth="1"/>
    <col min="2058" max="2058" width="2.625" style="1" customWidth="1"/>
    <col min="2059" max="2059" width="6.375" style="1" customWidth="1"/>
    <col min="2060" max="2060" width="3.125" style="1" customWidth="1"/>
    <col min="2061" max="2061" width="9" style="1"/>
    <col min="2062" max="2062" width="2.375" style="1" customWidth="1"/>
    <col min="2063" max="2063" width="2.625" style="1" customWidth="1"/>
    <col min="2064" max="2064" width="6.375" style="1" customWidth="1"/>
    <col min="2065" max="2065" width="3.125" style="1" customWidth="1"/>
    <col min="2066" max="2066" width="9" style="1"/>
    <col min="2067" max="2067" width="2.375" style="1" customWidth="1"/>
    <col min="2068" max="2068" width="2.625" style="1" customWidth="1"/>
    <col min="2069" max="2069" width="6.375" style="1" customWidth="1"/>
    <col min="2070" max="2070" width="3.125" style="1" customWidth="1"/>
    <col min="2071" max="2071" width="9" style="1"/>
    <col min="2072" max="2072" width="2.375" style="1" customWidth="1"/>
    <col min="2073" max="2073" width="2.625" style="1" customWidth="1"/>
    <col min="2074" max="2074" width="6.375" style="1" customWidth="1"/>
    <col min="2075" max="2075" width="1.5" style="1" customWidth="1"/>
    <col min="2076" max="2076" width="0.875" style="1" customWidth="1"/>
    <col min="2077" max="2304" width="9" style="1"/>
    <col min="2305" max="2305" width="2.125" style="1" customWidth="1"/>
    <col min="2306" max="2306" width="1.625" style="1" customWidth="1"/>
    <col min="2307" max="2307" width="3.625" style="1" customWidth="1"/>
    <col min="2308" max="2308" width="10.625" style="1" customWidth="1"/>
    <col min="2309" max="2309" width="11.125" style="1" customWidth="1"/>
    <col min="2310" max="2310" width="15.125" style="1" customWidth="1"/>
    <col min="2311" max="2311" width="3.125" style="1" customWidth="1"/>
    <col min="2312" max="2312" width="9" style="1"/>
    <col min="2313" max="2313" width="2.375" style="1" customWidth="1"/>
    <col min="2314" max="2314" width="2.625" style="1" customWidth="1"/>
    <col min="2315" max="2315" width="6.375" style="1" customWidth="1"/>
    <col min="2316" max="2316" width="3.125" style="1" customWidth="1"/>
    <col min="2317" max="2317" width="9" style="1"/>
    <col min="2318" max="2318" width="2.375" style="1" customWidth="1"/>
    <col min="2319" max="2319" width="2.625" style="1" customWidth="1"/>
    <col min="2320" max="2320" width="6.375" style="1" customWidth="1"/>
    <col min="2321" max="2321" width="3.125" style="1" customWidth="1"/>
    <col min="2322" max="2322" width="9" style="1"/>
    <col min="2323" max="2323" width="2.375" style="1" customWidth="1"/>
    <col min="2324" max="2324" width="2.625" style="1" customWidth="1"/>
    <col min="2325" max="2325" width="6.375" style="1" customWidth="1"/>
    <col min="2326" max="2326" width="3.125" style="1" customWidth="1"/>
    <col min="2327" max="2327" width="9" style="1"/>
    <col min="2328" max="2328" width="2.375" style="1" customWidth="1"/>
    <col min="2329" max="2329" width="2.625" style="1" customWidth="1"/>
    <col min="2330" max="2330" width="6.375" style="1" customWidth="1"/>
    <col min="2331" max="2331" width="1.5" style="1" customWidth="1"/>
    <col min="2332" max="2332" width="0.875" style="1" customWidth="1"/>
    <col min="2333" max="2560" width="9" style="1"/>
    <col min="2561" max="2561" width="2.125" style="1" customWidth="1"/>
    <col min="2562" max="2562" width="1.625" style="1" customWidth="1"/>
    <col min="2563" max="2563" width="3.625" style="1" customWidth="1"/>
    <col min="2564" max="2564" width="10.625" style="1" customWidth="1"/>
    <col min="2565" max="2565" width="11.125" style="1" customWidth="1"/>
    <col min="2566" max="2566" width="15.125" style="1" customWidth="1"/>
    <col min="2567" max="2567" width="3.125" style="1" customWidth="1"/>
    <col min="2568" max="2568" width="9" style="1"/>
    <col min="2569" max="2569" width="2.375" style="1" customWidth="1"/>
    <col min="2570" max="2570" width="2.625" style="1" customWidth="1"/>
    <col min="2571" max="2571" width="6.375" style="1" customWidth="1"/>
    <col min="2572" max="2572" width="3.125" style="1" customWidth="1"/>
    <col min="2573" max="2573" width="9" style="1"/>
    <col min="2574" max="2574" width="2.375" style="1" customWidth="1"/>
    <col min="2575" max="2575" width="2.625" style="1" customWidth="1"/>
    <col min="2576" max="2576" width="6.375" style="1" customWidth="1"/>
    <col min="2577" max="2577" width="3.125" style="1" customWidth="1"/>
    <col min="2578" max="2578" width="9" style="1"/>
    <col min="2579" max="2579" width="2.375" style="1" customWidth="1"/>
    <col min="2580" max="2580" width="2.625" style="1" customWidth="1"/>
    <col min="2581" max="2581" width="6.375" style="1" customWidth="1"/>
    <col min="2582" max="2582" width="3.125" style="1" customWidth="1"/>
    <col min="2583" max="2583" width="9" style="1"/>
    <col min="2584" max="2584" width="2.375" style="1" customWidth="1"/>
    <col min="2585" max="2585" width="2.625" style="1" customWidth="1"/>
    <col min="2586" max="2586" width="6.375" style="1" customWidth="1"/>
    <col min="2587" max="2587" width="1.5" style="1" customWidth="1"/>
    <col min="2588" max="2588" width="0.875" style="1" customWidth="1"/>
    <col min="2589" max="2816" width="9" style="1"/>
    <col min="2817" max="2817" width="2.125" style="1" customWidth="1"/>
    <col min="2818" max="2818" width="1.625" style="1" customWidth="1"/>
    <col min="2819" max="2819" width="3.625" style="1" customWidth="1"/>
    <col min="2820" max="2820" width="10.625" style="1" customWidth="1"/>
    <col min="2821" max="2821" width="11.125" style="1" customWidth="1"/>
    <col min="2822" max="2822" width="15.125" style="1" customWidth="1"/>
    <col min="2823" max="2823" width="3.125" style="1" customWidth="1"/>
    <col min="2824" max="2824" width="9" style="1"/>
    <col min="2825" max="2825" width="2.375" style="1" customWidth="1"/>
    <col min="2826" max="2826" width="2.625" style="1" customWidth="1"/>
    <col min="2827" max="2827" width="6.375" style="1" customWidth="1"/>
    <col min="2828" max="2828" width="3.125" style="1" customWidth="1"/>
    <col min="2829" max="2829" width="9" style="1"/>
    <col min="2830" max="2830" width="2.375" style="1" customWidth="1"/>
    <col min="2831" max="2831" width="2.625" style="1" customWidth="1"/>
    <col min="2832" max="2832" width="6.375" style="1" customWidth="1"/>
    <col min="2833" max="2833" width="3.125" style="1" customWidth="1"/>
    <col min="2834" max="2834" width="9" style="1"/>
    <col min="2835" max="2835" width="2.375" style="1" customWidth="1"/>
    <col min="2836" max="2836" width="2.625" style="1" customWidth="1"/>
    <col min="2837" max="2837" width="6.375" style="1" customWidth="1"/>
    <col min="2838" max="2838" width="3.125" style="1" customWidth="1"/>
    <col min="2839" max="2839" width="9" style="1"/>
    <col min="2840" max="2840" width="2.375" style="1" customWidth="1"/>
    <col min="2841" max="2841" width="2.625" style="1" customWidth="1"/>
    <col min="2842" max="2842" width="6.375" style="1" customWidth="1"/>
    <col min="2843" max="2843" width="1.5" style="1" customWidth="1"/>
    <col min="2844" max="2844" width="0.875" style="1" customWidth="1"/>
    <col min="2845" max="3072" width="9" style="1"/>
    <col min="3073" max="3073" width="2.125" style="1" customWidth="1"/>
    <col min="3074" max="3074" width="1.625" style="1" customWidth="1"/>
    <col min="3075" max="3075" width="3.625" style="1" customWidth="1"/>
    <col min="3076" max="3076" width="10.625" style="1" customWidth="1"/>
    <col min="3077" max="3077" width="11.125" style="1" customWidth="1"/>
    <col min="3078" max="3078" width="15.125" style="1" customWidth="1"/>
    <col min="3079" max="3079" width="3.125" style="1" customWidth="1"/>
    <col min="3080" max="3080" width="9" style="1"/>
    <col min="3081" max="3081" width="2.375" style="1" customWidth="1"/>
    <col min="3082" max="3082" width="2.625" style="1" customWidth="1"/>
    <col min="3083" max="3083" width="6.375" style="1" customWidth="1"/>
    <col min="3084" max="3084" width="3.125" style="1" customWidth="1"/>
    <col min="3085" max="3085" width="9" style="1"/>
    <col min="3086" max="3086" width="2.375" style="1" customWidth="1"/>
    <col min="3087" max="3087" width="2.625" style="1" customWidth="1"/>
    <col min="3088" max="3088" width="6.375" style="1" customWidth="1"/>
    <col min="3089" max="3089" width="3.125" style="1" customWidth="1"/>
    <col min="3090" max="3090" width="9" style="1"/>
    <col min="3091" max="3091" width="2.375" style="1" customWidth="1"/>
    <col min="3092" max="3092" width="2.625" style="1" customWidth="1"/>
    <col min="3093" max="3093" width="6.375" style="1" customWidth="1"/>
    <col min="3094" max="3094" width="3.125" style="1" customWidth="1"/>
    <col min="3095" max="3095" width="9" style="1"/>
    <col min="3096" max="3096" width="2.375" style="1" customWidth="1"/>
    <col min="3097" max="3097" width="2.625" style="1" customWidth="1"/>
    <col min="3098" max="3098" width="6.375" style="1" customWidth="1"/>
    <col min="3099" max="3099" width="1.5" style="1" customWidth="1"/>
    <col min="3100" max="3100" width="0.875" style="1" customWidth="1"/>
    <col min="3101" max="3328" width="9" style="1"/>
    <col min="3329" max="3329" width="2.125" style="1" customWidth="1"/>
    <col min="3330" max="3330" width="1.625" style="1" customWidth="1"/>
    <col min="3331" max="3331" width="3.625" style="1" customWidth="1"/>
    <col min="3332" max="3332" width="10.625" style="1" customWidth="1"/>
    <col min="3333" max="3333" width="11.125" style="1" customWidth="1"/>
    <col min="3334" max="3334" width="15.125" style="1" customWidth="1"/>
    <col min="3335" max="3335" width="3.125" style="1" customWidth="1"/>
    <col min="3336" max="3336" width="9" style="1"/>
    <col min="3337" max="3337" width="2.375" style="1" customWidth="1"/>
    <col min="3338" max="3338" width="2.625" style="1" customWidth="1"/>
    <col min="3339" max="3339" width="6.375" style="1" customWidth="1"/>
    <col min="3340" max="3340" width="3.125" style="1" customWidth="1"/>
    <col min="3341" max="3341" width="9" style="1"/>
    <col min="3342" max="3342" width="2.375" style="1" customWidth="1"/>
    <col min="3343" max="3343" width="2.625" style="1" customWidth="1"/>
    <col min="3344" max="3344" width="6.375" style="1" customWidth="1"/>
    <col min="3345" max="3345" width="3.125" style="1" customWidth="1"/>
    <col min="3346" max="3346" width="9" style="1"/>
    <col min="3347" max="3347" width="2.375" style="1" customWidth="1"/>
    <col min="3348" max="3348" width="2.625" style="1" customWidth="1"/>
    <col min="3349" max="3349" width="6.375" style="1" customWidth="1"/>
    <col min="3350" max="3350" width="3.125" style="1" customWidth="1"/>
    <col min="3351" max="3351" width="9" style="1"/>
    <col min="3352" max="3352" width="2.375" style="1" customWidth="1"/>
    <col min="3353" max="3353" width="2.625" style="1" customWidth="1"/>
    <col min="3354" max="3354" width="6.375" style="1" customWidth="1"/>
    <col min="3355" max="3355" width="1.5" style="1" customWidth="1"/>
    <col min="3356" max="3356" width="0.875" style="1" customWidth="1"/>
    <col min="3357" max="3584" width="9" style="1"/>
    <col min="3585" max="3585" width="2.125" style="1" customWidth="1"/>
    <col min="3586" max="3586" width="1.625" style="1" customWidth="1"/>
    <col min="3587" max="3587" width="3.625" style="1" customWidth="1"/>
    <col min="3588" max="3588" width="10.625" style="1" customWidth="1"/>
    <col min="3589" max="3589" width="11.125" style="1" customWidth="1"/>
    <col min="3590" max="3590" width="15.125" style="1" customWidth="1"/>
    <col min="3591" max="3591" width="3.125" style="1" customWidth="1"/>
    <col min="3592" max="3592" width="9" style="1"/>
    <col min="3593" max="3593" width="2.375" style="1" customWidth="1"/>
    <col min="3594" max="3594" width="2.625" style="1" customWidth="1"/>
    <col min="3595" max="3595" width="6.375" style="1" customWidth="1"/>
    <col min="3596" max="3596" width="3.125" style="1" customWidth="1"/>
    <col min="3597" max="3597" width="9" style="1"/>
    <col min="3598" max="3598" width="2.375" style="1" customWidth="1"/>
    <col min="3599" max="3599" width="2.625" style="1" customWidth="1"/>
    <col min="3600" max="3600" width="6.375" style="1" customWidth="1"/>
    <col min="3601" max="3601" width="3.125" style="1" customWidth="1"/>
    <col min="3602" max="3602" width="9" style="1"/>
    <col min="3603" max="3603" width="2.375" style="1" customWidth="1"/>
    <col min="3604" max="3604" width="2.625" style="1" customWidth="1"/>
    <col min="3605" max="3605" width="6.375" style="1" customWidth="1"/>
    <col min="3606" max="3606" width="3.125" style="1" customWidth="1"/>
    <col min="3607" max="3607" width="9" style="1"/>
    <col min="3608" max="3608" width="2.375" style="1" customWidth="1"/>
    <col min="3609" max="3609" width="2.625" style="1" customWidth="1"/>
    <col min="3610" max="3610" width="6.375" style="1" customWidth="1"/>
    <col min="3611" max="3611" width="1.5" style="1" customWidth="1"/>
    <col min="3612" max="3612" width="0.875" style="1" customWidth="1"/>
    <col min="3613" max="3840" width="9" style="1"/>
    <col min="3841" max="3841" width="2.125" style="1" customWidth="1"/>
    <col min="3842" max="3842" width="1.625" style="1" customWidth="1"/>
    <col min="3843" max="3843" width="3.625" style="1" customWidth="1"/>
    <col min="3844" max="3844" width="10.625" style="1" customWidth="1"/>
    <col min="3845" max="3845" width="11.125" style="1" customWidth="1"/>
    <col min="3846" max="3846" width="15.125" style="1" customWidth="1"/>
    <col min="3847" max="3847" width="3.125" style="1" customWidth="1"/>
    <col min="3848" max="3848" width="9" style="1"/>
    <col min="3849" max="3849" width="2.375" style="1" customWidth="1"/>
    <col min="3850" max="3850" width="2.625" style="1" customWidth="1"/>
    <col min="3851" max="3851" width="6.375" style="1" customWidth="1"/>
    <col min="3852" max="3852" width="3.125" style="1" customWidth="1"/>
    <col min="3853" max="3853" width="9" style="1"/>
    <col min="3854" max="3854" width="2.375" style="1" customWidth="1"/>
    <col min="3855" max="3855" width="2.625" style="1" customWidth="1"/>
    <col min="3856" max="3856" width="6.375" style="1" customWidth="1"/>
    <col min="3857" max="3857" width="3.125" style="1" customWidth="1"/>
    <col min="3858" max="3858" width="9" style="1"/>
    <col min="3859" max="3859" width="2.375" style="1" customWidth="1"/>
    <col min="3860" max="3860" width="2.625" style="1" customWidth="1"/>
    <col min="3861" max="3861" width="6.375" style="1" customWidth="1"/>
    <col min="3862" max="3862" width="3.125" style="1" customWidth="1"/>
    <col min="3863" max="3863" width="9" style="1"/>
    <col min="3864" max="3864" width="2.375" style="1" customWidth="1"/>
    <col min="3865" max="3865" width="2.625" style="1" customWidth="1"/>
    <col min="3866" max="3866" width="6.375" style="1" customWidth="1"/>
    <col min="3867" max="3867" width="1.5" style="1" customWidth="1"/>
    <col min="3868" max="3868" width="0.875" style="1" customWidth="1"/>
    <col min="3869" max="4096" width="9" style="1"/>
    <col min="4097" max="4097" width="2.125" style="1" customWidth="1"/>
    <col min="4098" max="4098" width="1.625" style="1" customWidth="1"/>
    <col min="4099" max="4099" width="3.625" style="1" customWidth="1"/>
    <col min="4100" max="4100" width="10.625" style="1" customWidth="1"/>
    <col min="4101" max="4101" width="11.125" style="1" customWidth="1"/>
    <col min="4102" max="4102" width="15.125" style="1" customWidth="1"/>
    <col min="4103" max="4103" width="3.125" style="1" customWidth="1"/>
    <col min="4104" max="4104" width="9" style="1"/>
    <col min="4105" max="4105" width="2.375" style="1" customWidth="1"/>
    <col min="4106" max="4106" width="2.625" style="1" customWidth="1"/>
    <col min="4107" max="4107" width="6.375" style="1" customWidth="1"/>
    <col min="4108" max="4108" width="3.125" style="1" customWidth="1"/>
    <col min="4109" max="4109" width="9" style="1"/>
    <col min="4110" max="4110" width="2.375" style="1" customWidth="1"/>
    <col min="4111" max="4111" width="2.625" style="1" customWidth="1"/>
    <col min="4112" max="4112" width="6.375" style="1" customWidth="1"/>
    <col min="4113" max="4113" width="3.125" style="1" customWidth="1"/>
    <col min="4114" max="4114" width="9" style="1"/>
    <col min="4115" max="4115" width="2.375" style="1" customWidth="1"/>
    <col min="4116" max="4116" width="2.625" style="1" customWidth="1"/>
    <col min="4117" max="4117" width="6.375" style="1" customWidth="1"/>
    <col min="4118" max="4118" width="3.125" style="1" customWidth="1"/>
    <col min="4119" max="4119" width="9" style="1"/>
    <col min="4120" max="4120" width="2.375" style="1" customWidth="1"/>
    <col min="4121" max="4121" width="2.625" style="1" customWidth="1"/>
    <col min="4122" max="4122" width="6.375" style="1" customWidth="1"/>
    <col min="4123" max="4123" width="1.5" style="1" customWidth="1"/>
    <col min="4124" max="4124" width="0.875" style="1" customWidth="1"/>
    <col min="4125" max="4352" width="9" style="1"/>
    <col min="4353" max="4353" width="2.125" style="1" customWidth="1"/>
    <col min="4354" max="4354" width="1.625" style="1" customWidth="1"/>
    <col min="4355" max="4355" width="3.625" style="1" customWidth="1"/>
    <col min="4356" max="4356" width="10.625" style="1" customWidth="1"/>
    <col min="4357" max="4357" width="11.125" style="1" customWidth="1"/>
    <col min="4358" max="4358" width="15.125" style="1" customWidth="1"/>
    <col min="4359" max="4359" width="3.125" style="1" customWidth="1"/>
    <col min="4360" max="4360" width="9" style="1"/>
    <col min="4361" max="4361" width="2.375" style="1" customWidth="1"/>
    <col min="4362" max="4362" width="2.625" style="1" customWidth="1"/>
    <col min="4363" max="4363" width="6.375" style="1" customWidth="1"/>
    <col min="4364" max="4364" width="3.125" style="1" customWidth="1"/>
    <col min="4365" max="4365" width="9" style="1"/>
    <col min="4366" max="4366" width="2.375" style="1" customWidth="1"/>
    <col min="4367" max="4367" width="2.625" style="1" customWidth="1"/>
    <col min="4368" max="4368" width="6.375" style="1" customWidth="1"/>
    <col min="4369" max="4369" width="3.125" style="1" customWidth="1"/>
    <col min="4370" max="4370" width="9" style="1"/>
    <col min="4371" max="4371" width="2.375" style="1" customWidth="1"/>
    <col min="4372" max="4372" width="2.625" style="1" customWidth="1"/>
    <col min="4373" max="4373" width="6.375" style="1" customWidth="1"/>
    <col min="4374" max="4374" width="3.125" style="1" customWidth="1"/>
    <col min="4375" max="4375" width="9" style="1"/>
    <col min="4376" max="4376" width="2.375" style="1" customWidth="1"/>
    <col min="4377" max="4377" width="2.625" style="1" customWidth="1"/>
    <col min="4378" max="4378" width="6.375" style="1" customWidth="1"/>
    <col min="4379" max="4379" width="1.5" style="1" customWidth="1"/>
    <col min="4380" max="4380" width="0.875" style="1" customWidth="1"/>
    <col min="4381" max="4608" width="9" style="1"/>
    <col min="4609" max="4609" width="2.125" style="1" customWidth="1"/>
    <col min="4610" max="4610" width="1.625" style="1" customWidth="1"/>
    <col min="4611" max="4611" width="3.625" style="1" customWidth="1"/>
    <col min="4612" max="4612" width="10.625" style="1" customWidth="1"/>
    <col min="4613" max="4613" width="11.125" style="1" customWidth="1"/>
    <col min="4614" max="4614" width="15.125" style="1" customWidth="1"/>
    <col min="4615" max="4615" width="3.125" style="1" customWidth="1"/>
    <col min="4616" max="4616" width="9" style="1"/>
    <col min="4617" max="4617" width="2.375" style="1" customWidth="1"/>
    <col min="4618" max="4618" width="2.625" style="1" customWidth="1"/>
    <col min="4619" max="4619" width="6.375" style="1" customWidth="1"/>
    <col min="4620" max="4620" width="3.125" style="1" customWidth="1"/>
    <col min="4621" max="4621" width="9" style="1"/>
    <col min="4622" max="4622" width="2.375" style="1" customWidth="1"/>
    <col min="4623" max="4623" width="2.625" style="1" customWidth="1"/>
    <col min="4624" max="4624" width="6.375" style="1" customWidth="1"/>
    <col min="4625" max="4625" width="3.125" style="1" customWidth="1"/>
    <col min="4626" max="4626" width="9" style="1"/>
    <col min="4627" max="4627" width="2.375" style="1" customWidth="1"/>
    <col min="4628" max="4628" width="2.625" style="1" customWidth="1"/>
    <col min="4629" max="4629" width="6.375" style="1" customWidth="1"/>
    <col min="4630" max="4630" width="3.125" style="1" customWidth="1"/>
    <col min="4631" max="4631" width="9" style="1"/>
    <col min="4632" max="4632" width="2.375" style="1" customWidth="1"/>
    <col min="4633" max="4633" width="2.625" style="1" customWidth="1"/>
    <col min="4634" max="4634" width="6.375" style="1" customWidth="1"/>
    <col min="4635" max="4635" width="1.5" style="1" customWidth="1"/>
    <col min="4636" max="4636" width="0.875" style="1" customWidth="1"/>
    <col min="4637" max="4864" width="9" style="1"/>
    <col min="4865" max="4865" width="2.125" style="1" customWidth="1"/>
    <col min="4866" max="4866" width="1.625" style="1" customWidth="1"/>
    <col min="4867" max="4867" width="3.625" style="1" customWidth="1"/>
    <col min="4868" max="4868" width="10.625" style="1" customWidth="1"/>
    <col min="4869" max="4869" width="11.125" style="1" customWidth="1"/>
    <col min="4870" max="4870" width="15.125" style="1" customWidth="1"/>
    <col min="4871" max="4871" width="3.125" style="1" customWidth="1"/>
    <col min="4872" max="4872" width="9" style="1"/>
    <col min="4873" max="4873" width="2.375" style="1" customWidth="1"/>
    <col min="4874" max="4874" width="2.625" style="1" customWidth="1"/>
    <col min="4875" max="4875" width="6.375" style="1" customWidth="1"/>
    <col min="4876" max="4876" width="3.125" style="1" customWidth="1"/>
    <col min="4877" max="4877" width="9" style="1"/>
    <col min="4878" max="4878" width="2.375" style="1" customWidth="1"/>
    <col min="4879" max="4879" width="2.625" style="1" customWidth="1"/>
    <col min="4880" max="4880" width="6.375" style="1" customWidth="1"/>
    <col min="4881" max="4881" width="3.125" style="1" customWidth="1"/>
    <col min="4882" max="4882" width="9" style="1"/>
    <col min="4883" max="4883" width="2.375" style="1" customWidth="1"/>
    <col min="4884" max="4884" width="2.625" style="1" customWidth="1"/>
    <col min="4885" max="4885" width="6.375" style="1" customWidth="1"/>
    <col min="4886" max="4886" width="3.125" style="1" customWidth="1"/>
    <col min="4887" max="4887" width="9" style="1"/>
    <col min="4888" max="4888" width="2.375" style="1" customWidth="1"/>
    <col min="4889" max="4889" width="2.625" style="1" customWidth="1"/>
    <col min="4890" max="4890" width="6.375" style="1" customWidth="1"/>
    <col min="4891" max="4891" width="1.5" style="1" customWidth="1"/>
    <col min="4892" max="4892" width="0.875" style="1" customWidth="1"/>
    <col min="4893" max="5120" width="9" style="1"/>
    <col min="5121" max="5121" width="2.125" style="1" customWidth="1"/>
    <col min="5122" max="5122" width="1.625" style="1" customWidth="1"/>
    <col min="5123" max="5123" width="3.625" style="1" customWidth="1"/>
    <col min="5124" max="5124" width="10.625" style="1" customWidth="1"/>
    <col min="5125" max="5125" width="11.125" style="1" customWidth="1"/>
    <col min="5126" max="5126" width="15.125" style="1" customWidth="1"/>
    <col min="5127" max="5127" width="3.125" style="1" customWidth="1"/>
    <col min="5128" max="5128" width="9" style="1"/>
    <col min="5129" max="5129" width="2.375" style="1" customWidth="1"/>
    <col min="5130" max="5130" width="2.625" style="1" customWidth="1"/>
    <col min="5131" max="5131" width="6.375" style="1" customWidth="1"/>
    <col min="5132" max="5132" width="3.125" style="1" customWidth="1"/>
    <col min="5133" max="5133" width="9" style="1"/>
    <col min="5134" max="5134" width="2.375" style="1" customWidth="1"/>
    <col min="5135" max="5135" width="2.625" style="1" customWidth="1"/>
    <col min="5136" max="5136" width="6.375" style="1" customWidth="1"/>
    <col min="5137" max="5137" width="3.125" style="1" customWidth="1"/>
    <col min="5138" max="5138" width="9" style="1"/>
    <col min="5139" max="5139" width="2.375" style="1" customWidth="1"/>
    <col min="5140" max="5140" width="2.625" style="1" customWidth="1"/>
    <col min="5141" max="5141" width="6.375" style="1" customWidth="1"/>
    <col min="5142" max="5142" width="3.125" style="1" customWidth="1"/>
    <col min="5143" max="5143" width="9" style="1"/>
    <col min="5144" max="5144" width="2.375" style="1" customWidth="1"/>
    <col min="5145" max="5145" width="2.625" style="1" customWidth="1"/>
    <col min="5146" max="5146" width="6.375" style="1" customWidth="1"/>
    <col min="5147" max="5147" width="1.5" style="1" customWidth="1"/>
    <col min="5148" max="5148" width="0.875" style="1" customWidth="1"/>
    <col min="5149" max="5376" width="9" style="1"/>
    <col min="5377" max="5377" width="2.125" style="1" customWidth="1"/>
    <col min="5378" max="5378" width="1.625" style="1" customWidth="1"/>
    <col min="5379" max="5379" width="3.625" style="1" customWidth="1"/>
    <col min="5380" max="5380" width="10.625" style="1" customWidth="1"/>
    <col min="5381" max="5381" width="11.125" style="1" customWidth="1"/>
    <col min="5382" max="5382" width="15.125" style="1" customWidth="1"/>
    <col min="5383" max="5383" width="3.125" style="1" customWidth="1"/>
    <col min="5384" max="5384" width="9" style="1"/>
    <col min="5385" max="5385" width="2.375" style="1" customWidth="1"/>
    <col min="5386" max="5386" width="2.625" style="1" customWidth="1"/>
    <col min="5387" max="5387" width="6.375" style="1" customWidth="1"/>
    <col min="5388" max="5388" width="3.125" style="1" customWidth="1"/>
    <col min="5389" max="5389" width="9" style="1"/>
    <col min="5390" max="5390" width="2.375" style="1" customWidth="1"/>
    <col min="5391" max="5391" width="2.625" style="1" customWidth="1"/>
    <col min="5392" max="5392" width="6.375" style="1" customWidth="1"/>
    <col min="5393" max="5393" width="3.125" style="1" customWidth="1"/>
    <col min="5394" max="5394" width="9" style="1"/>
    <col min="5395" max="5395" width="2.375" style="1" customWidth="1"/>
    <col min="5396" max="5396" width="2.625" style="1" customWidth="1"/>
    <col min="5397" max="5397" width="6.375" style="1" customWidth="1"/>
    <col min="5398" max="5398" width="3.125" style="1" customWidth="1"/>
    <col min="5399" max="5399" width="9" style="1"/>
    <col min="5400" max="5400" width="2.375" style="1" customWidth="1"/>
    <col min="5401" max="5401" width="2.625" style="1" customWidth="1"/>
    <col min="5402" max="5402" width="6.375" style="1" customWidth="1"/>
    <col min="5403" max="5403" width="1.5" style="1" customWidth="1"/>
    <col min="5404" max="5404" width="0.875" style="1" customWidth="1"/>
    <col min="5405" max="5632" width="9" style="1"/>
    <col min="5633" max="5633" width="2.125" style="1" customWidth="1"/>
    <col min="5634" max="5634" width="1.625" style="1" customWidth="1"/>
    <col min="5635" max="5635" width="3.625" style="1" customWidth="1"/>
    <col min="5636" max="5636" width="10.625" style="1" customWidth="1"/>
    <col min="5637" max="5637" width="11.125" style="1" customWidth="1"/>
    <col min="5638" max="5638" width="15.125" style="1" customWidth="1"/>
    <col min="5639" max="5639" width="3.125" style="1" customWidth="1"/>
    <col min="5640" max="5640" width="9" style="1"/>
    <col min="5641" max="5641" width="2.375" style="1" customWidth="1"/>
    <col min="5642" max="5642" width="2.625" style="1" customWidth="1"/>
    <col min="5643" max="5643" width="6.375" style="1" customWidth="1"/>
    <col min="5644" max="5644" width="3.125" style="1" customWidth="1"/>
    <col min="5645" max="5645" width="9" style="1"/>
    <col min="5646" max="5646" width="2.375" style="1" customWidth="1"/>
    <col min="5647" max="5647" width="2.625" style="1" customWidth="1"/>
    <col min="5648" max="5648" width="6.375" style="1" customWidth="1"/>
    <col min="5649" max="5649" width="3.125" style="1" customWidth="1"/>
    <col min="5650" max="5650" width="9" style="1"/>
    <col min="5651" max="5651" width="2.375" style="1" customWidth="1"/>
    <col min="5652" max="5652" width="2.625" style="1" customWidth="1"/>
    <col min="5653" max="5653" width="6.375" style="1" customWidth="1"/>
    <col min="5654" max="5654" width="3.125" style="1" customWidth="1"/>
    <col min="5655" max="5655" width="9" style="1"/>
    <col min="5656" max="5656" width="2.375" style="1" customWidth="1"/>
    <col min="5657" max="5657" width="2.625" style="1" customWidth="1"/>
    <col min="5658" max="5658" width="6.375" style="1" customWidth="1"/>
    <col min="5659" max="5659" width="1.5" style="1" customWidth="1"/>
    <col min="5660" max="5660" width="0.875" style="1" customWidth="1"/>
    <col min="5661" max="5888" width="9" style="1"/>
    <col min="5889" max="5889" width="2.125" style="1" customWidth="1"/>
    <col min="5890" max="5890" width="1.625" style="1" customWidth="1"/>
    <col min="5891" max="5891" width="3.625" style="1" customWidth="1"/>
    <col min="5892" max="5892" width="10.625" style="1" customWidth="1"/>
    <col min="5893" max="5893" width="11.125" style="1" customWidth="1"/>
    <col min="5894" max="5894" width="15.125" style="1" customWidth="1"/>
    <col min="5895" max="5895" width="3.125" style="1" customWidth="1"/>
    <col min="5896" max="5896" width="9" style="1"/>
    <col min="5897" max="5897" width="2.375" style="1" customWidth="1"/>
    <col min="5898" max="5898" width="2.625" style="1" customWidth="1"/>
    <col min="5899" max="5899" width="6.375" style="1" customWidth="1"/>
    <col min="5900" max="5900" width="3.125" style="1" customWidth="1"/>
    <col min="5901" max="5901" width="9" style="1"/>
    <col min="5902" max="5902" width="2.375" style="1" customWidth="1"/>
    <col min="5903" max="5903" width="2.625" style="1" customWidth="1"/>
    <col min="5904" max="5904" width="6.375" style="1" customWidth="1"/>
    <col min="5905" max="5905" width="3.125" style="1" customWidth="1"/>
    <col min="5906" max="5906" width="9" style="1"/>
    <col min="5907" max="5907" width="2.375" style="1" customWidth="1"/>
    <col min="5908" max="5908" width="2.625" style="1" customWidth="1"/>
    <col min="5909" max="5909" width="6.375" style="1" customWidth="1"/>
    <col min="5910" max="5910" width="3.125" style="1" customWidth="1"/>
    <col min="5911" max="5911" width="9" style="1"/>
    <col min="5912" max="5912" width="2.375" style="1" customWidth="1"/>
    <col min="5913" max="5913" width="2.625" style="1" customWidth="1"/>
    <col min="5914" max="5914" width="6.375" style="1" customWidth="1"/>
    <col min="5915" max="5915" width="1.5" style="1" customWidth="1"/>
    <col min="5916" max="5916" width="0.875" style="1" customWidth="1"/>
    <col min="5917" max="6144" width="9" style="1"/>
    <col min="6145" max="6145" width="2.125" style="1" customWidth="1"/>
    <col min="6146" max="6146" width="1.625" style="1" customWidth="1"/>
    <col min="6147" max="6147" width="3.625" style="1" customWidth="1"/>
    <col min="6148" max="6148" width="10.625" style="1" customWidth="1"/>
    <col min="6149" max="6149" width="11.125" style="1" customWidth="1"/>
    <col min="6150" max="6150" width="15.125" style="1" customWidth="1"/>
    <col min="6151" max="6151" width="3.125" style="1" customWidth="1"/>
    <col min="6152" max="6152" width="9" style="1"/>
    <col min="6153" max="6153" width="2.375" style="1" customWidth="1"/>
    <col min="6154" max="6154" width="2.625" style="1" customWidth="1"/>
    <col min="6155" max="6155" width="6.375" style="1" customWidth="1"/>
    <col min="6156" max="6156" width="3.125" style="1" customWidth="1"/>
    <col min="6157" max="6157" width="9" style="1"/>
    <col min="6158" max="6158" width="2.375" style="1" customWidth="1"/>
    <col min="6159" max="6159" width="2.625" style="1" customWidth="1"/>
    <col min="6160" max="6160" width="6.375" style="1" customWidth="1"/>
    <col min="6161" max="6161" width="3.125" style="1" customWidth="1"/>
    <col min="6162" max="6162" width="9" style="1"/>
    <col min="6163" max="6163" width="2.375" style="1" customWidth="1"/>
    <col min="6164" max="6164" width="2.625" style="1" customWidth="1"/>
    <col min="6165" max="6165" width="6.375" style="1" customWidth="1"/>
    <col min="6166" max="6166" width="3.125" style="1" customWidth="1"/>
    <col min="6167" max="6167" width="9" style="1"/>
    <col min="6168" max="6168" width="2.375" style="1" customWidth="1"/>
    <col min="6169" max="6169" width="2.625" style="1" customWidth="1"/>
    <col min="6170" max="6170" width="6.375" style="1" customWidth="1"/>
    <col min="6171" max="6171" width="1.5" style="1" customWidth="1"/>
    <col min="6172" max="6172" width="0.875" style="1" customWidth="1"/>
    <col min="6173" max="6400" width="9" style="1"/>
    <col min="6401" max="6401" width="2.125" style="1" customWidth="1"/>
    <col min="6402" max="6402" width="1.625" style="1" customWidth="1"/>
    <col min="6403" max="6403" width="3.625" style="1" customWidth="1"/>
    <col min="6404" max="6404" width="10.625" style="1" customWidth="1"/>
    <col min="6405" max="6405" width="11.125" style="1" customWidth="1"/>
    <col min="6406" max="6406" width="15.125" style="1" customWidth="1"/>
    <col min="6407" max="6407" width="3.125" style="1" customWidth="1"/>
    <col min="6408" max="6408" width="9" style="1"/>
    <col min="6409" max="6409" width="2.375" style="1" customWidth="1"/>
    <col min="6410" max="6410" width="2.625" style="1" customWidth="1"/>
    <col min="6411" max="6411" width="6.375" style="1" customWidth="1"/>
    <col min="6412" max="6412" width="3.125" style="1" customWidth="1"/>
    <col min="6413" max="6413" width="9" style="1"/>
    <col min="6414" max="6414" width="2.375" style="1" customWidth="1"/>
    <col min="6415" max="6415" width="2.625" style="1" customWidth="1"/>
    <col min="6416" max="6416" width="6.375" style="1" customWidth="1"/>
    <col min="6417" max="6417" width="3.125" style="1" customWidth="1"/>
    <col min="6418" max="6418" width="9" style="1"/>
    <col min="6419" max="6419" width="2.375" style="1" customWidth="1"/>
    <col min="6420" max="6420" width="2.625" style="1" customWidth="1"/>
    <col min="6421" max="6421" width="6.375" style="1" customWidth="1"/>
    <col min="6422" max="6422" width="3.125" style="1" customWidth="1"/>
    <col min="6423" max="6423" width="9" style="1"/>
    <col min="6424" max="6424" width="2.375" style="1" customWidth="1"/>
    <col min="6425" max="6425" width="2.625" style="1" customWidth="1"/>
    <col min="6426" max="6426" width="6.375" style="1" customWidth="1"/>
    <col min="6427" max="6427" width="1.5" style="1" customWidth="1"/>
    <col min="6428" max="6428" width="0.875" style="1" customWidth="1"/>
    <col min="6429" max="6656" width="9" style="1"/>
    <col min="6657" max="6657" width="2.125" style="1" customWidth="1"/>
    <col min="6658" max="6658" width="1.625" style="1" customWidth="1"/>
    <col min="6659" max="6659" width="3.625" style="1" customWidth="1"/>
    <col min="6660" max="6660" width="10.625" style="1" customWidth="1"/>
    <col min="6661" max="6661" width="11.125" style="1" customWidth="1"/>
    <col min="6662" max="6662" width="15.125" style="1" customWidth="1"/>
    <col min="6663" max="6663" width="3.125" style="1" customWidth="1"/>
    <col min="6664" max="6664" width="9" style="1"/>
    <col min="6665" max="6665" width="2.375" style="1" customWidth="1"/>
    <col min="6666" max="6666" width="2.625" style="1" customWidth="1"/>
    <col min="6667" max="6667" width="6.375" style="1" customWidth="1"/>
    <col min="6668" max="6668" width="3.125" style="1" customWidth="1"/>
    <col min="6669" max="6669" width="9" style="1"/>
    <col min="6670" max="6670" width="2.375" style="1" customWidth="1"/>
    <col min="6671" max="6671" width="2.625" style="1" customWidth="1"/>
    <col min="6672" max="6672" width="6.375" style="1" customWidth="1"/>
    <col min="6673" max="6673" width="3.125" style="1" customWidth="1"/>
    <col min="6674" max="6674" width="9" style="1"/>
    <col min="6675" max="6675" width="2.375" style="1" customWidth="1"/>
    <col min="6676" max="6676" width="2.625" style="1" customWidth="1"/>
    <col min="6677" max="6677" width="6.375" style="1" customWidth="1"/>
    <col min="6678" max="6678" width="3.125" style="1" customWidth="1"/>
    <col min="6679" max="6679" width="9" style="1"/>
    <col min="6680" max="6680" width="2.375" style="1" customWidth="1"/>
    <col min="6681" max="6681" width="2.625" style="1" customWidth="1"/>
    <col min="6682" max="6682" width="6.375" style="1" customWidth="1"/>
    <col min="6683" max="6683" width="1.5" style="1" customWidth="1"/>
    <col min="6684" max="6684" width="0.875" style="1" customWidth="1"/>
    <col min="6685" max="6912" width="9" style="1"/>
    <col min="6913" max="6913" width="2.125" style="1" customWidth="1"/>
    <col min="6914" max="6914" width="1.625" style="1" customWidth="1"/>
    <col min="6915" max="6915" width="3.625" style="1" customWidth="1"/>
    <col min="6916" max="6916" width="10.625" style="1" customWidth="1"/>
    <col min="6917" max="6917" width="11.125" style="1" customWidth="1"/>
    <col min="6918" max="6918" width="15.125" style="1" customWidth="1"/>
    <col min="6919" max="6919" width="3.125" style="1" customWidth="1"/>
    <col min="6920" max="6920" width="9" style="1"/>
    <col min="6921" max="6921" width="2.375" style="1" customWidth="1"/>
    <col min="6922" max="6922" width="2.625" style="1" customWidth="1"/>
    <col min="6923" max="6923" width="6.375" style="1" customWidth="1"/>
    <col min="6924" max="6924" width="3.125" style="1" customWidth="1"/>
    <col min="6925" max="6925" width="9" style="1"/>
    <col min="6926" max="6926" width="2.375" style="1" customWidth="1"/>
    <col min="6927" max="6927" width="2.625" style="1" customWidth="1"/>
    <col min="6928" max="6928" width="6.375" style="1" customWidth="1"/>
    <col min="6929" max="6929" width="3.125" style="1" customWidth="1"/>
    <col min="6930" max="6930" width="9" style="1"/>
    <col min="6931" max="6931" width="2.375" style="1" customWidth="1"/>
    <col min="6932" max="6932" width="2.625" style="1" customWidth="1"/>
    <col min="6933" max="6933" width="6.375" style="1" customWidth="1"/>
    <col min="6934" max="6934" width="3.125" style="1" customWidth="1"/>
    <col min="6935" max="6935" width="9" style="1"/>
    <col min="6936" max="6936" width="2.375" style="1" customWidth="1"/>
    <col min="6937" max="6937" width="2.625" style="1" customWidth="1"/>
    <col min="6938" max="6938" width="6.375" style="1" customWidth="1"/>
    <col min="6939" max="6939" width="1.5" style="1" customWidth="1"/>
    <col min="6940" max="6940" width="0.875" style="1" customWidth="1"/>
    <col min="6941" max="7168" width="9" style="1"/>
    <col min="7169" max="7169" width="2.125" style="1" customWidth="1"/>
    <col min="7170" max="7170" width="1.625" style="1" customWidth="1"/>
    <col min="7171" max="7171" width="3.625" style="1" customWidth="1"/>
    <col min="7172" max="7172" width="10.625" style="1" customWidth="1"/>
    <col min="7173" max="7173" width="11.125" style="1" customWidth="1"/>
    <col min="7174" max="7174" width="15.125" style="1" customWidth="1"/>
    <col min="7175" max="7175" width="3.125" style="1" customWidth="1"/>
    <col min="7176" max="7176" width="9" style="1"/>
    <col min="7177" max="7177" width="2.375" style="1" customWidth="1"/>
    <col min="7178" max="7178" width="2.625" style="1" customWidth="1"/>
    <col min="7179" max="7179" width="6.375" style="1" customWidth="1"/>
    <col min="7180" max="7180" width="3.125" style="1" customWidth="1"/>
    <col min="7181" max="7181" width="9" style="1"/>
    <col min="7182" max="7182" width="2.375" style="1" customWidth="1"/>
    <col min="7183" max="7183" width="2.625" style="1" customWidth="1"/>
    <col min="7184" max="7184" width="6.375" style="1" customWidth="1"/>
    <col min="7185" max="7185" width="3.125" style="1" customWidth="1"/>
    <col min="7186" max="7186" width="9" style="1"/>
    <col min="7187" max="7187" width="2.375" style="1" customWidth="1"/>
    <col min="7188" max="7188" width="2.625" style="1" customWidth="1"/>
    <col min="7189" max="7189" width="6.375" style="1" customWidth="1"/>
    <col min="7190" max="7190" width="3.125" style="1" customWidth="1"/>
    <col min="7191" max="7191" width="9" style="1"/>
    <col min="7192" max="7192" width="2.375" style="1" customWidth="1"/>
    <col min="7193" max="7193" width="2.625" style="1" customWidth="1"/>
    <col min="7194" max="7194" width="6.375" style="1" customWidth="1"/>
    <col min="7195" max="7195" width="1.5" style="1" customWidth="1"/>
    <col min="7196" max="7196" width="0.875" style="1" customWidth="1"/>
    <col min="7197" max="7424" width="9" style="1"/>
    <col min="7425" max="7425" width="2.125" style="1" customWidth="1"/>
    <col min="7426" max="7426" width="1.625" style="1" customWidth="1"/>
    <col min="7427" max="7427" width="3.625" style="1" customWidth="1"/>
    <col min="7428" max="7428" width="10.625" style="1" customWidth="1"/>
    <col min="7429" max="7429" width="11.125" style="1" customWidth="1"/>
    <col min="7430" max="7430" width="15.125" style="1" customWidth="1"/>
    <col min="7431" max="7431" width="3.125" style="1" customWidth="1"/>
    <col min="7432" max="7432" width="9" style="1"/>
    <col min="7433" max="7433" width="2.375" style="1" customWidth="1"/>
    <col min="7434" max="7434" width="2.625" style="1" customWidth="1"/>
    <col min="7435" max="7435" width="6.375" style="1" customWidth="1"/>
    <col min="7436" max="7436" width="3.125" style="1" customWidth="1"/>
    <col min="7437" max="7437" width="9" style="1"/>
    <col min="7438" max="7438" width="2.375" style="1" customWidth="1"/>
    <col min="7439" max="7439" width="2.625" style="1" customWidth="1"/>
    <col min="7440" max="7440" width="6.375" style="1" customWidth="1"/>
    <col min="7441" max="7441" width="3.125" style="1" customWidth="1"/>
    <col min="7442" max="7442" width="9" style="1"/>
    <col min="7443" max="7443" width="2.375" style="1" customWidth="1"/>
    <col min="7444" max="7444" width="2.625" style="1" customWidth="1"/>
    <col min="7445" max="7445" width="6.375" style="1" customWidth="1"/>
    <col min="7446" max="7446" width="3.125" style="1" customWidth="1"/>
    <col min="7447" max="7447" width="9" style="1"/>
    <col min="7448" max="7448" width="2.375" style="1" customWidth="1"/>
    <col min="7449" max="7449" width="2.625" style="1" customWidth="1"/>
    <col min="7450" max="7450" width="6.375" style="1" customWidth="1"/>
    <col min="7451" max="7451" width="1.5" style="1" customWidth="1"/>
    <col min="7452" max="7452" width="0.875" style="1" customWidth="1"/>
    <col min="7453" max="7680" width="9" style="1"/>
    <col min="7681" max="7681" width="2.125" style="1" customWidth="1"/>
    <col min="7682" max="7682" width="1.625" style="1" customWidth="1"/>
    <col min="7683" max="7683" width="3.625" style="1" customWidth="1"/>
    <col min="7684" max="7684" width="10.625" style="1" customWidth="1"/>
    <col min="7685" max="7685" width="11.125" style="1" customWidth="1"/>
    <col min="7686" max="7686" width="15.125" style="1" customWidth="1"/>
    <col min="7687" max="7687" width="3.125" style="1" customWidth="1"/>
    <col min="7688" max="7688" width="9" style="1"/>
    <col min="7689" max="7689" width="2.375" style="1" customWidth="1"/>
    <col min="7690" max="7690" width="2.625" style="1" customWidth="1"/>
    <col min="7691" max="7691" width="6.375" style="1" customWidth="1"/>
    <col min="7692" max="7692" width="3.125" style="1" customWidth="1"/>
    <col min="7693" max="7693" width="9" style="1"/>
    <col min="7694" max="7694" width="2.375" style="1" customWidth="1"/>
    <col min="7695" max="7695" width="2.625" style="1" customWidth="1"/>
    <col min="7696" max="7696" width="6.375" style="1" customWidth="1"/>
    <col min="7697" max="7697" width="3.125" style="1" customWidth="1"/>
    <col min="7698" max="7698" width="9" style="1"/>
    <col min="7699" max="7699" width="2.375" style="1" customWidth="1"/>
    <col min="7700" max="7700" width="2.625" style="1" customWidth="1"/>
    <col min="7701" max="7701" width="6.375" style="1" customWidth="1"/>
    <col min="7702" max="7702" width="3.125" style="1" customWidth="1"/>
    <col min="7703" max="7703" width="9" style="1"/>
    <col min="7704" max="7704" width="2.375" style="1" customWidth="1"/>
    <col min="7705" max="7705" width="2.625" style="1" customWidth="1"/>
    <col min="7706" max="7706" width="6.375" style="1" customWidth="1"/>
    <col min="7707" max="7707" width="1.5" style="1" customWidth="1"/>
    <col min="7708" max="7708" width="0.875" style="1" customWidth="1"/>
    <col min="7709" max="7936" width="9" style="1"/>
    <col min="7937" max="7937" width="2.125" style="1" customWidth="1"/>
    <col min="7938" max="7938" width="1.625" style="1" customWidth="1"/>
    <col min="7939" max="7939" width="3.625" style="1" customWidth="1"/>
    <col min="7940" max="7940" width="10.625" style="1" customWidth="1"/>
    <col min="7941" max="7941" width="11.125" style="1" customWidth="1"/>
    <col min="7942" max="7942" width="15.125" style="1" customWidth="1"/>
    <col min="7943" max="7943" width="3.125" style="1" customWidth="1"/>
    <col min="7944" max="7944" width="9" style="1"/>
    <col min="7945" max="7945" width="2.375" style="1" customWidth="1"/>
    <col min="7946" max="7946" width="2.625" style="1" customWidth="1"/>
    <col min="7947" max="7947" width="6.375" style="1" customWidth="1"/>
    <col min="7948" max="7948" width="3.125" style="1" customWidth="1"/>
    <col min="7949" max="7949" width="9" style="1"/>
    <col min="7950" max="7950" width="2.375" style="1" customWidth="1"/>
    <col min="7951" max="7951" width="2.625" style="1" customWidth="1"/>
    <col min="7952" max="7952" width="6.375" style="1" customWidth="1"/>
    <col min="7953" max="7953" width="3.125" style="1" customWidth="1"/>
    <col min="7954" max="7954" width="9" style="1"/>
    <col min="7955" max="7955" width="2.375" style="1" customWidth="1"/>
    <col min="7956" max="7956" width="2.625" style="1" customWidth="1"/>
    <col min="7957" max="7957" width="6.375" style="1" customWidth="1"/>
    <col min="7958" max="7958" width="3.125" style="1" customWidth="1"/>
    <col min="7959" max="7959" width="9" style="1"/>
    <col min="7960" max="7960" width="2.375" style="1" customWidth="1"/>
    <col min="7961" max="7961" width="2.625" style="1" customWidth="1"/>
    <col min="7962" max="7962" width="6.375" style="1" customWidth="1"/>
    <col min="7963" max="7963" width="1.5" style="1" customWidth="1"/>
    <col min="7964" max="7964" width="0.875" style="1" customWidth="1"/>
    <col min="7965" max="8192" width="9" style="1"/>
    <col min="8193" max="8193" width="2.125" style="1" customWidth="1"/>
    <col min="8194" max="8194" width="1.625" style="1" customWidth="1"/>
    <col min="8195" max="8195" width="3.625" style="1" customWidth="1"/>
    <col min="8196" max="8196" width="10.625" style="1" customWidth="1"/>
    <col min="8197" max="8197" width="11.125" style="1" customWidth="1"/>
    <col min="8198" max="8198" width="15.125" style="1" customWidth="1"/>
    <col min="8199" max="8199" width="3.125" style="1" customWidth="1"/>
    <col min="8200" max="8200" width="9" style="1"/>
    <col min="8201" max="8201" width="2.375" style="1" customWidth="1"/>
    <col min="8202" max="8202" width="2.625" style="1" customWidth="1"/>
    <col min="8203" max="8203" width="6.375" style="1" customWidth="1"/>
    <col min="8204" max="8204" width="3.125" style="1" customWidth="1"/>
    <col min="8205" max="8205" width="9" style="1"/>
    <col min="8206" max="8206" width="2.375" style="1" customWidth="1"/>
    <col min="8207" max="8207" width="2.625" style="1" customWidth="1"/>
    <col min="8208" max="8208" width="6.375" style="1" customWidth="1"/>
    <col min="8209" max="8209" width="3.125" style="1" customWidth="1"/>
    <col min="8210" max="8210" width="9" style="1"/>
    <col min="8211" max="8211" width="2.375" style="1" customWidth="1"/>
    <col min="8212" max="8212" width="2.625" style="1" customWidth="1"/>
    <col min="8213" max="8213" width="6.375" style="1" customWidth="1"/>
    <col min="8214" max="8214" width="3.125" style="1" customWidth="1"/>
    <col min="8215" max="8215" width="9" style="1"/>
    <col min="8216" max="8216" width="2.375" style="1" customWidth="1"/>
    <col min="8217" max="8217" width="2.625" style="1" customWidth="1"/>
    <col min="8218" max="8218" width="6.375" style="1" customWidth="1"/>
    <col min="8219" max="8219" width="1.5" style="1" customWidth="1"/>
    <col min="8220" max="8220" width="0.875" style="1" customWidth="1"/>
    <col min="8221" max="8448" width="9" style="1"/>
    <col min="8449" max="8449" width="2.125" style="1" customWidth="1"/>
    <col min="8450" max="8450" width="1.625" style="1" customWidth="1"/>
    <col min="8451" max="8451" width="3.625" style="1" customWidth="1"/>
    <col min="8452" max="8452" width="10.625" style="1" customWidth="1"/>
    <col min="8453" max="8453" width="11.125" style="1" customWidth="1"/>
    <col min="8454" max="8454" width="15.125" style="1" customWidth="1"/>
    <col min="8455" max="8455" width="3.125" style="1" customWidth="1"/>
    <col min="8456" max="8456" width="9" style="1"/>
    <col min="8457" max="8457" width="2.375" style="1" customWidth="1"/>
    <col min="8458" max="8458" width="2.625" style="1" customWidth="1"/>
    <col min="8459" max="8459" width="6.375" style="1" customWidth="1"/>
    <col min="8460" max="8460" width="3.125" style="1" customWidth="1"/>
    <col min="8461" max="8461" width="9" style="1"/>
    <col min="8462" max="8462" width="2.375" style="1" customWidth="1"/>
    <col min="8463" max="8463" width="2.625" style="1" customWidth="1"/>
    <col min="8464" max="8464" width="6.375" style="1" customWidth="1"/>
    <col min="8465" max="8465" width="3.125" style="1" customWidth="1"/>
    <col min="8466" max="8466" width="9" style="1"/>
    <col min="8467" max="8467" width="2.375" style="1" customWidth="1"/>
    <col min="8468" max="8468" width="2.625" style="1" customWidth="1"/>
    <col min="8469" max="8469" width="6.375" style="1" customWidth="1"/>
    <col min="8470" max="8470" width="3.125" style="1" customWidth="1"/>
    <col min="8471" max="8471" width="9" style="1"/>
    <col min="8472" max="8472" width="2.375" style="1" customWidth="1"/>
    <col min="8473" max="8473" width="2.625" style="1" customWidth="1"/>
    <col min="8474" max="8474" width="6.375" style="1" customWidth="1"/>
    <col min="8475" max="8475" width="1.5" style="1" customWidth="1"/>
    <col min="8476" max="8476" width="0.875" style="1" customWidth="1"/>
    <col min="8477" max="8704" width="9" style="1"/>
    <col min="8705" max="8705" width="2.125" style="1" customWidth="1"/>
    <col min="8706" max="8706" width="1.625" style="1" customWidth="1"/>
    <col min="8707" max="8707" width="3.625" style="1" customWidth="1"/>
    <col min="8708" max="8708" width="10.625" style="1" customWidth="1"/>
    <col min="8709" max="8709" width="11.125" style="1" customWidth="1"/>
    <col min="8710" max="8710" width="15.125" style="1" customWidth="1"/>
    <col min="8711" max="8711" width="3.125" style="1" customWidth="1"/>
    <col min="8712" max="8712" width="9" style="1"/>
    <col min="8713" max="8713" width="2.375" style="1" customWidth="1"/>
    <col min="8714" max="8714" width="2.625" style="1" customWidth="1"/>
    <col min="8715" max="8715" width="6.375" style="1" customWidth="1"/>
    <col min="8716" max="8716" width="3.125" style="1" customWidth="1"/>
    <col min="8717" max="8717" width="9" style="1"/>
    <col min="8718" max="8718" width="2.375" style="1" customWidth="1"/>
    <col min="8719" max="8719" width="2.625" style="1" customWidth="1"/>
    <col min="8720" max="8720" width="6.375" style="1" customWidth="1"/>
    <col min="8721" max="8721" width="3.125" style="1" customWidth="1"/>
    <col min="8722" max="8722" width="9" style="1"/>
    <col min="8723" max="8723" width="2.375" style="1" customWidth="1"/>
    <col min="8724" max="8724" width="2.625" style="1" customWidth="1"/>
    <col min="8725" max="8725" width="6.375" style="1" customWidth="1"/>
    <col min="8726" max="8726" width="3.125" style="1" customWidth="1"/>
    <col min="8727" max="8727" width="9" style="1"/>
    <col min="8728" max="8728" width="2.375" style="1" customWidth="1"/>
    <col min="8729" max="8729" width="2.625" style="1" customWidth="1"/>
    <col min="8730" max="8730" width="6.375" style="1" customWidth="1"/>
    <col min="8731" max="8731" width="1.5" style="1" customWidth="1"/>
    <col min="8732" max="8732" width="0.875" style="1" customWidth="1"/>
    <col min="8733" max="8960" width="9" style="1"/>
    <col min="8961" max="8961" width="2.125" style="1" customWidth="1"/>
    <col min="8962" max="8962" width="1.625" style="1" customWidth="1"/>
    <col min="8963" max="8963" width="3.625" style="1" customWidth="1"/>
    <col min="8964" max="8964" width="10.625" style="1" customWidth="1"/>
    <col min="8965" max="8965" width="11.125" style="1" customWidth="1"/>
    <col min="8966" max="8966" width="15.125" style="1" customWidth="1"/>
    <col min="8967" max="8967" width="3.125" style="1" customWidth="1"/>
    <col min="8968" max="8968" width="9" style="1"/>
    <col min="8969" max="8969" width="2.375" style="1" customWidth="1"/>
    <col min="8970" max="8970" width="2.625" style="1" customWidth="1"/>
    <col min="8971" max="8971" width="6.375" style="1" customWidth="1"/>
    <col min="8972" max="8972" width="3.125" style="1" customWidth="1"/>
    <col min="8973" max="8973" width="9" style="1"/>
    <col min="8974" max="8974" width="2.375" style="1" customWidth="1"/>
    <col min="8975" max="8975" width="2.625" style="1" customWidth="1"/>
    <col min="8976" max="8976" width="6.375" style="1" customWidth="1"/>
    <col min="8977" max="8977" width="3.125" style="1" customWidth="1"/>
    <col min="8978" max="8978" width="9" style="1"/>
    <col min="8979" max="8979" width="2.375" style="1" customWidth="1"/>
    <col min="8980" max="8980" width="2.625" style="1" customWidth="1"/>
    <col min="8981" max="8981" width="6.375" style="1" customWidth="1"/>
    <col min="8982" max="8982" width="3.125" style="1" customWidth="1"/>
    <col min="8983" max="8983" width="9" style="1"/>
    <col min="8984" max="8984" width="2.375" style="1" customWidth="1"/>
    <col min="8985" max="8985" width="2.625" style="1" customWidth="1"/>
    <col min="8986" max="8986" width="6.375" style="1" customWidth="1"/>
    <col min="8987" max="8987" width="1.5" style="1" customWidth="1"/>
    <col min="8988" max="8988" width="0.875" style="1" customWidth="1"/>
    <col min="8989" max="9216" width="9" style="1"/>
    <col min="9217" max="9217" width="2.125" style="1" customWidth="1"/>
    <col min="9218" max="9218" width="1.625" style="1" customWidth="1"/>
    <col min="9219" max="9219" width="3.625" style="1" customWidth="1"/>
    <col min="9220" max="9220" width="10.625" style="1" customWidth="1"/>
    <col min="9221" max="9221" width="11.125" style="1" customWidth="1"/>
    <col min="9222" max="9222" width="15.125" style="1" customWidth="1"/>
    <col min="9223" max="9223" width="3.125" style="1" customWidth="1"/>
    <col min="9224" max="9224" width="9" style="1"/>
    <col min="9225" max="9225" width="2.375" style="1" customWidth="1"/>
    <col min="9226" max="9226" width="2.625" style="1" customWidth="1"/>
    <col min="9227" max="9227" width="6.375" style="1" customWidth="1"/>
    <col min="9228" max="9228" width="3.125" style="1" customWidth="1"/>
    <col min="9229" max="9229" width="9" style="1"/>
    <col min="9230" max="9230" width="2.375" style="1" customWidth="1"/>
    <col min="9231" max="9231" width="2.625" style="1" customWidth="1"/>
    <col min="9232" max="9232" width="6.375" style="1" customWidth="1"/>
    <col min="9233" max="9233" width="3.125" style="1" customWidth="1"/>
    <col min="9234" max="9234" width="9" style="1"/>
    <col min="9235" max="9235" width="2.375" style="1" customWidth="1"/>
    <col min="9236" max="9236" width="2.625" style="1" customWidth="1"/>
    <col min="9237" max="9237" width="6.375" style="1" customWidth="1"/>
    <col min="9238" max="9238" width="3.125" style="1" customWidth="1"/>
    <col min="9239" max="9239" width="9" style="1"/>
    <col min="9240" max="9240" width="2.375" style="1" customWidth="1"/>
    <col min="9241" max="9241" width="2.625" style="1" customWidth="1"/>
    <col min="9242" max="9242" width="6.375" style="1" customWidth="1"/>
    <col min="9243" max="9243" width="1.5" style="1" customWidth="1"/>
    <col min="9244" max="9244" width="0.875" style="1" customWidth="1"/>
    <col min="9245" max="9472" width="9" style="1"/>
    <col min="9473" max="9473" width="2.125" style="1" customWidth="1"/>
    <col min="9474" max="9474" width="1.625" style="1" customWidth="1"/>
    <col min="9475" max="9475" width="3.625" style="1" customWidth="1"/>
    <col min="9476" max="9476" width="10.625" style="1" customWidth="1"/>
    <col min="9477" max="9477" width="11.125" style="1" customWidth="1"/>
    <col min="9478" max="9478" width="15.125" style="1" customWidth="1"/>
    <col min="9479" max="9479" width="3.125" style="1" customWidth="1"/>
    <col min="9480" max="9480" width="9" style="1"/>
    <col min="9481" max="9481" width="2.375" style="1" customWidth="1"/>
    <col min="9482" max="9482" width="2.625" style="1" customWidth="1"/>
    <col min="9483" max="9483" width="6.375" style="1" customWidth="1"/>
    <col min="9484" max="9484" width="3.125" style="1" customWidth="1"/>
    <col min="9485" max="9485" width="9" style="1"/>
    <col min="9486" max="9486" width="2.375" style="1" customWidth="1"/>
    <col min="9487" max="9487" width="2.625" style="1" customWidth="1"/>
    <col min="9488" max="9488" width="6.375" style="1" customWidth="1"/>
    <col min="9489" max="9489" width="3.125" style="1" customWidth="1"/>
    <col min="9490" max="9490" width="9" style="1"/>
    <col min="9491" max="9491" width="2.375" style="1" customWidth="1"/>
    <col min="9492" max="9492" width="2.625" style="1" customWidth="1"/>
    <col min="9493" max="9493" width="6.375" style="1" customWidth="1"/>
    <col min="9494" max="9494" width="3.125" style="1" customWidth="1"/>
    <col min="9495" max="9495" width="9" style="1"/>
    <col min="9496" max="9496" width="2.375" style="1" customWidth="1"/>
    <col min="9497" max="9497" width="2.625" style="1" customWidth="1"/>
    <col min="9498" max="9498" width="6.375" style="1" customWidth="1"/>
    <col min="9499" max="9499" width="1.5" style="1" customWidth="1"/>
    <col min="9500" max="9500" width="0.875" style="1" customWidth="1"/>
    <col min="9501" max="9728" width="9" style="1"/>
    <col min="9729" max="9729" width="2.125" style="1" customWidth="1"/>
    <col min="9730" max="9730" width="1.625" style="1" customWidth="1"/>
    <col min="9731" max="9731" width="3.625" style="1" customWidth="1"/>
    <col min="9732" max="9732" width="10.625" style="1" customWidth="1"/>
    <col min="9733" max="9733" width="11.125" style="1" customWidth="1"/>
    <col min="9734" max="9734" width="15.125" style="1" customWidth="1"/>
    <col min="9735" max="9735" width="3.125" style="1" customWidth="1"/>
    <col min="9736" max="9736" width="9" style="1"/>
    <col min="9737" max="9737" width="2.375" style="1" customWidth="1"/>
    <col min="9738" max="9738" width="2.625" style="1" customWidth="1"/>
    <col min="9739" max="9739" width="6.375" style="1" customWidth="1"/>
    <col min="9740" max="9740" width="3.125" style="1" customWidth="1"/>
    <col min="9741" max="9741" width="9" style="1"/>
    <col min="9742" max="9742" width="2.375" style="1" customWidth="1"/>
    <col min="9743" max="9743" width="2.625" style="1" customWidth="1"/>
    <col min="9744" max="9744" width="6.375" style="1" customWidth="1"/>
    <col min="9745" max="9745" width="3.125" style="1" customWidth="1"/>
    <col min="9746" max="9746" width="9" style="1"/>
    <col min="9747" max="9747" width="2.375" style="1" customWidth="1"/>
    <col min="9748" max="9748" width="2.625" style="1" customWidth="1"/>
    <col min="9749" max="9749" width="6.375" style="1" customWidth="1"/>
    <col min="9750" max="9750" width="3.125" style="1" customWidth="1"/>
    <col min="9751" max="9751" width="9" style="1"/>
    <col min="9752" max="9752" width="2.375" style="1" customWidth="1"/>
    <col min="9753" max="9753" width="2.625" style="1" customWidth="1"/>
    <col min="9754" max="9754" width="6.375" style="1" customWidth="1"/>
    <col min="9755" max="9755" width="1.5" style="1" customWidth="1"/>
    <col min="9756" max="9756" width="0.875" style="1" customWidth="1"/>
    <col min="9757" max="9984" width="9" style="1"/>
    <col min="9985" max="9985" width="2.125" style="1" customWidth="1"/>
    <col min="9986" max="9986" width="1.625" style="1" customWidth="1"/>
    <col min="9987" max="9987" width="3.625" style="1" customWidth="1"/>
    <col min="9988" max="9988" width="10.625" style="1" customWidth="1"/>
    <col min="9989" max="9989" width="11.125" style="1" customWidth="1"/>
    <col min="9990" max="9990" width="15.125" style="1" customWidth="1"/>
    <col min="9991" max="9991" width="3.125" style="1" customWidth="1"/>
    <col min="9992" max="9992" width="9" style="1"/>
    <col min="9993" max="9993" width="2.375" style="1" customWidth="1"/>
    <col min="9994" max="9994" width="2.625" style="1" customWidth="1"/>
    <col min="9995" max="9995" width="6.375" style="1" customWidth="1"/>
    <col min="9996" max="9996" width="3.125" style="1" customWidth="1"/>
    <col min="9997" max="9997" width="9" style="1"/>
    <col min="9998" max="9998" width="2.375" style="1" customWidth="1"/>
    <col min="9999" max="9999" width="2.625" style="1" customWidth="1"/>
    <col min="10000" max="10000" width="6.375" style="1" customWidth="1"/>
    <col min="10001" max="10001" width="3.125" style="1" customWidth="1"/>
    <col min="10002" max="10002" width="9" style="1"/>
    <col min="10003" max="10003" width="2.375" style="1" customWidth="1"/>
    <col min="10004" max="10004" width="2.625" style="1" customWidth="1"/>
    <col min="10005" max="10005" width="6.375" style="1" customWidth="1"/>
    <col min="10006" max="10006" width="3.125" style="1" customWidth="1"/>
    <col min="10007" max="10007" width="9" style="1"/>
    <col min="10008" max="10008" width="2.375" style="1" customWidth="1"/>
    <col min="10009" max="10009" width="2.625" style="1" customWidth="1"/>
    <col min="10010" max="10010" width="6.375" style="1" customWidth="1"/>
    <col min="10011" max="10011" width="1.5" style="1" customWidth="1"/>
    <col min="10012" max="10012" width="0.875" style="1" customWidth="1"/>
    <col min="10013" max="10240" width="9" style="1"/>
    <col min="10241" max="10241" width="2.125" style="1" customWidth="1"/>
    <col min="10242" max="10242" width="1.625" style="1" customWidth="1"/>
    <col min="10243" max="10243" width="3.625" style="1" customWidth="1"/>
    <col min="10244" max="10244" width="10.625" style="1" customWidth="1"/>
    <col min="10245" max="10245" width="11.125" style="1" customWidth="1"/>
    <col min="10246" max="10246" width="15.125" style="1" customWidth="1"/>
    <col min="10247" max="10247" width="3.125" style="1" customWidth="1"/>
    <col min="10248" max="10248" width="9" style="1"/>
    <col min="10249" max="10249" width="2.375" style="1" customWidth="1"/>
    <col min="10250" max="10250" width="2.625" style="1" customWidth="1"/>
    <col min="10251" max="10251" width="6.375" style="1" customWidth="1"/>
    <col min="10252" max="10252" width="3.125" style="1" customWidth="1"/>
    <col min="10253" max="10253" width="9" style="1"/>
    <col min="10254" max="10254" width="2.375" style="1" customWidth="1"/>
    <col min="10255" max="10255" width="2.625" style="1" customWidth="1"/>
    <col min="10256" max="10256" width="6.375" style="1" customWidth="1"/>
    <col min="10257" max="10257" width="3.125" style="1" customWidth="1"/>
    <col min="10258" max="10258" width="9" style="1"/>
    <col min="10259" max="10259" width="2.375" style="1" customWidth="1"/>
    <col min="10260" max="10260" width="2.625" style="1" customWidth="1"/>
    <col min="10261" max="10261" width="6.375" style="1" customWidth="1"/>
    <col min="10262" max="10262" width="3.125" style="1" customWidth="1"/>
    <col min="10263" max="10263" width="9" style="1"/>
    <col min="10264" max="10264" width="2.375" style="1" customWidth="1"/>
    <col min="10265" max="10265" width="2.625" style="1" customWidth="1"/>
    <col min="10266" max="10266" width="6.375" style="1" customWidth="1"/>
    <col min="10267" max="10267" width="1.5" style="1" customWidth="1"/>
    <col min="10268" max="10268" width="0.875" style="1" customWidth="1"/>
    <col min="10269" max="10496" width="9" style="1"/>
    <col min="10497" max="10497" width="2.125" style="1" customWidth="1"/>
    <col min="10498" max="10498" width="1.625" style="1" customWidth="1"/>
    <col min="10499" max="10499" width="3.625" style="1" customWidth="1"/>
    <col min="10500" max="10500" width="10.625" style="1" customWidth="1"/>
    <col min="10501" max="10501" width="11.125" style="1" customWidth="1"/>
    <col min="10502" max="10502" width="15.125" style="1" customWidth="1"/>
    <col min="10503" max="10503" width="3.125" style="1" customWidth="1"/>
    <col min="10504" max="10504" width="9" style="1"/>
    <col min="10505" max="10505" width="2.375" style="1" customWidth="1"/>
    <col min="10506" max="10506" width="2.625" style="1" customWidth="1"/>
    <col min="10507" max="10507" width="6.375" style="1" customWidth="1"/>
    <col min="10508" max="10508" width="3.125" style="1" customWidth="1"/>
    <col min="10509" max="10509" width="9" style="1"/>
    <col min="10510" max="10510" width="2.375" style="1" customWidth="1"/>
    <col min="10511" max="10511" width="2.625" style="1" customWidth="1"/>
    <col min="10512" max="10512" width="6.375" style="1" customWidth="1"/>
    <col min="10513" max="10513" width="3.125" style="1" customWidth="1"/>
    <col min="10514" max="10514" width="9" style="1"/>
    <col min="10515" max="10515" width="2.375" style="1" customWidth="1"/>
    <col min="10516" max="10516" width="2.625" style="1" customWidth="1"/>
    <col min="10517" max="10517" width="6.375" style="1" customWidth="1"/>
    <col min="10518" max="10518" width="3.125" style="1" customWidth="1"/>
    <col min="10519" max="10519" width="9" style="1"/>
    <col min="10520" max="10520" width="2.375" style="1" customWidth="1"/>
    <col min="10521" max="10521" width="2.625" style="1" customWidth="1"/>
    <col min="10522" max="10522" width="6.375" style="1" customWidth="1"/>
    <col min="10523" max="10523" width="1.5" style="1" customWidth="1"/>
    <col min="10524" max="10524" width="0.875" style="1" customWidth="1"/>
    <col min="10525" max="10752" width="9" style="1"/>
    <col min="10753" max="10753" width="2.125" style="1" customWidth="1"/>
    <col min="10754" max="10754" width="1.625" style="1" customWidth="1"/>
    <col min="10755" max="10755" width="3.625" style="1" customWidth="1"/>
    <col min="10756" max="10756" width="10.625" style="1" customWidth="1"/>
    <col min="10757" max="10757" width="11.125" style="1" customWidth="1"/>
    <col min="10758" max="10758" width="15.125" style="1" customWidth="1"/>
    <col min="10759" max="10759" width="3.125" style="1" customWidth="1"/>
    <col min="10760" max="10760" width="9" style="1"/>
    <col min="10761" max="10761" width="2.375" style="1" customWidth="1"/>
    <col min="10762" max="10762" width="2.625" style="1" customWidth="1"/>
    <col min="10763" max="10763" width="6.375" style="1" customWidth="1"/>
    <col min="10764" max="10764" width="3.125" style="1" customWidth="1"/>
    <col min="10765" max="10765" width="9" style="1"/>
    <col min="10766" max="10766" width="2.375" style="1" customWidth="1"/>
    <col min="10767" max="10767" width="2.625" style="1" customWidth="1"/>
    <col min="10768" max="10768" width="6.375" style="1" customWidth="1"/>
    <col min="10769" max="10769" width="3.125" style="1" customWidth="1"/>
    <col min="10770" max="10770" width="9" style="1"/>
    <col min="10771" max="10771" width="2.375" style="1" customWidth="1"/>
    <col min="10772" max="10772" width="2.625" style="1" customWidth="1"/>
    <col min="10773" max="10773" width="6.375" style="1" customWidth="1"/>
    <col min="10774" max="10774" width="3.125" style="1" customWidth="1"/>
    <col min="10775" max="10775" width="9" style="1"/>
    <col min="10776" max="10776" width="2.375" style="1" customWidth="1"/>
    <col min="10777" max="10777" width="2.625" style="1" customWidth="1"/>
    <col min="10778" max="10778" width="6.375" style="1" customWidth="1"/>
    <col min="10779" max="10779" width="1.5" style="1" customWidth="1"/>
    <col min="10780" max="10780" width="0.875" style="1" customWidth="1"/>
    <col min="10781" max="11008" width="9" style="1"/>
    <col min="11009" max="11009" width="2.125" style="1" customWidth="1"/>
    <col min="11010" max="11010" width="1.625" style="1" customWidth="1"/>
    <col min="11011" max="11011" width="3.625" style="1" customWidth="1"/>
    <col min="11012" max="11012" width="10.625" style="1" customWidth="1"/>
    <col min="11013" max="11013" width="11.125" style="1" customWidth="1"/>
    <col min="11014" max="11014" width="15.125" style="1" customWidth="1"/>
    <col min="11015" max="11015" width="3.125" style="1" customWidth="1"/>
    <col min="11016" max="11016" width="9" style="1"/>
    <col min="11017" max="11017" width="2.375" style="1" customWidth="1"/>
    <col min="11018" max="11018" width="2.625" style="1" customWidth="1"/>
    <col min="11019" max="11019" width="6.375" style="1" customWidth="1"/>
    <col min="11020" max="11020" width="3.125" style="1" customWidth="1"/>
    <col min="11021" max="11021" width="9" style="1"/>
    <col min="11022" max="11022" width="2.375" style="1" customWidth="1"/>
    <col min="11023" max="11023" width="2.625" style="1" customWidth="1"/>
    <col min="11024" max="11024" width="6.375" style="1" customWidth="1"/>
    <col min="11025" max="11025" width="3.125" style="1" customWidth="1"/>
    <col min="11026" max="11026" width="9" style="1"/>
    <col min="11027" max="11027" width="2.375" style="1" customWidth="1"/>
    <col min="11028" max="11028" width="2.625" style="1" customWidth="1"/>
    <col min="11029" max="11029" width="6.375" style="1" customWidth="1"/>
    <col min="11030" max="11030" width="3.125" style="1" customWidth="1"/>
    <col min="11031" max="11031" width="9" style="1"/>
    <col min="11032" max="11032" width="2.375" style="1" customWidth="1"/>
    <col min="11033" max="11033" width="2.625" style="1" customWidth="1"/>
    <col min="11034" max="11034" width="6.375" style="1" customWidth="1"/>
    <col min="11035" max="11035" width="1.5" style="1" customWidth="1"/>
    <col min="11036" max="11036" width="0.875" style="1" customWidth="1"/>
    <col min="11037" max="11264" width="9" style="1"/>
    <col min="11265" max="11265" width="2.125" style="1" customWidth="1"/>
    <col min="11266" max="11266" width="1.625" style="1" customWidth="1"/>
    <col min="11267" max="11267" width="3.625" style="1" customWidth="1"/>
    <col min="11268" max="11268" width="10.625" style="1" customWidth="1"/>
    <col min="11269" max="11269" width="11.125" style="1" customWidth="1"/>
    <col min="11270" max="11270" width="15.125" style="1" customWidth="1"/>
    <col min="11271" max="11271" width="3.125" style="1" customWidth="1"/>
    <col min="11272" max="11272" width="9" style="1"/>
    <col min="11273" max="11273" width="2.375" style="1" customWidth="1"/>
    <col min="11274" max="11274" width="2.625" style="1" customWidth="1"/>
    <col min="11275" max="11275" width="6.375" style="1" customWidth="1"/>
    <col min="11276" max="11276" width="3.125" style="1" customWidth="1"/>
    <col min="11277" max="11277" width="9" style="1"/>
    <col min="11278" max="11278" width="2.375" style="1" customWidth="1"/>
    <col min="11279" max="11279" width="2.625" style="1" customWidth="1"/>
    <col min="11280" max="11280" width="6.375" style="1" customWidth="1"/>
    <col min="11281" max="11281" width="3.125" style="1" customWidth="1"/>
    <col min="11282" max="11282" width="9" style="1"/>
    <col min="11283" max="11283" width="2.375" style="1" customWidth="1"/>
    <col min="11284" max="11284" width="2.625" style="1" customWidth="1"/>
    <col min="11285" max="11285" width="6.375" style="1" customWidth="1"/>
    <col min="11286" max="11286" width="3.125" style="1" customWidth="1"/>
    <col min="11287" max="11287" width="9" style="1"/>
    <col min="11288" max="11288" width="2.375" style="1" customWidth="1"/>
    <col min="11289" max="11289" width="2.625" style="1" customWidth="1"/>
    <col min="11290" max="11290" width="6.375" style="1" customWidth="1"/>
    <col min="11291" max="11291" width="1.5" style="1" customWidth="1"/>
    <col min="11292" max="11292" width="0.875" style="1" customWidth="1"/>
    <col min="11293" max="11520" width="9" style="1"/>
    <col min="11521" max="11521" width="2.125" style="1" customWidth="1"/>
    <col min="11522" max="11522" width="1.625" style="1" customWidth="1"/>
    <col min="11523" max="11523" width="3.625" style="1" customWidth="1"/>
    <col min="11524" max="11524" width="10.625" style="1" customWidth="1"/>
    <col min="11525" max="11525" width="11.125" style="1" customWidth="1"/>
    <col min="11526" max="11526" width="15.125" style="1" customWidth="1"/>
    <col min="11527" max="11527" width="3.125" style="1" customWidth="1"/>
    <col min="11528" max="11528" width="9" style="1"/>
    <col min="11529" max="11529" width="2.375" style="1" customWidth="1"/>
    <col min="11530" max="11530" width="2.625" style="1" customWidth="1"/>
    <col min="11531" max="11531" width="6.375" style="1" customWidth="1"/>
    <col min="11532" max="11532" width="3.125" style="1" customWidth="1"/>
    <col min="11533" max="11533" width="9" style="1"/>
    <col min="11534" max="11534" width="2.375" style="1" customWidth="1"/>
    <col min="11535" max="11535" width="2.625" style="1" customWidth="1"/>
    <col min="11536" max="11536" width="6.375" style="1" customWidth="1"/>
    <col min="11537" max="11537" width="3.125" style="1" customWidth="1"/>
    <col min="11538" max="11538" width="9" style="1"/>
    <col min="11539" max="11539" width="2.375" style="1" customWidth="1"/>
    <col min="11540" max="11540" width="2.625" style="1" customWidth="1"/>
    <col min="11541" max="11541" width="6.375" style="1" customWidth="1"/>
    <col min="11542" max="11542" width="3.125" style="1" customWidth="1"/>
    <col min="11543" max="11543" width="9" style="1"/>
    <col min="11544" max="11544" width="2.375" style="1" customWidth="1"/>
    <col min="11545" max="11545" width="2.625" style="1" customWidth="1"/>
    <col min="11546" max="11546" width="6.375" style="1" customWidth="1"/>
    <col min="11547" max="11547" width="1.5" style="1" customWidth="1"/>
    <col min="11548" max="11548" width="0.875" style="1" customWidth="1"/>
    <col min="11549" max="11776" width="9" style="1"/>
    <col min="11777" max="11777" width="2.125" style="1" customWidth="1"/>
    <col min="11778" max="11778" width="1.625" style="1" customWidth="1"/>
    <col min="11779" max="11779" width="3.625" style="1" customWidth="1"/>
    <col min="11780" max="11780" width="10.625" style="1" customWidth="1"/>
    <col min="11781" max="11781" width="11.125" style="1" customWidth="1"/>
    <col min="11782" max="11782" width="15.125" style="1" customWidth="1"/>
    <col min="11783" max="11783" width="3.125" style="1" customWidth="1"/>
    <col min="11784" max="11784" width="9" style="1"/>
    <col min="11785" max="11785" width="2.375" style="1" customWidth="1"/>
    <col min="11786" max="11786" width="2.625" style="1" customWidth="1"/>
    <col min="11787" max="11787" width="6.375" style="1" customWidth="1"/>
    <col min="11788" max="11788" width="3.125" style="1" customWidth="1"/>
    <col min="11789" max="11789" width="9" style="1"/>
    <col min="11790" max="11790" width="2.375" style="1" customWidth="1"/>
    <col min="11791" max="11791" width="2.625" style="1" customWidth="1"/>
    <col min="11792" max="11792" width="6.375" style="1" customWidth="1"/>
    <col min="11793" max="11793" width="3.125" style="1" customWidth="1"/>
    <col min="11794" max="11794" width="9" style="1"/>
    <col min="11795" max="11795" width="2.375" style="1" customWidth="1"/>
    <col min="11796" max="11796" width="2.625" style="1" customWidth="1"/>
    <col min="11797" max="11797" width="6.375" style="1" customWidth="1"/>
    <col min="11798" max="11798" width="3.125" style="1" customWidth="1"/>
    <col min="11799" max="11799" width="9" style="1"/>
    <col min="11800" max="11800" width="2.375" style="1" customWidth="1"/>
    <col min="11801" max="11801" width="2.625" style="1" customWidth="1"/>
    <col min="11802" max="11802" width="6.375" style="1" customWidth="1"/>
    <col min="11803" max="11803" width="1.5" style="1" customWidth="1"/>
    <col min="11804" max="11804" width="0.875" style="1" customWidth="1"/>
    <col min="11805" max="12032" width="9" style="1"/>
    <col min="12033" max="12033" width="2.125" style="1" customWidth="1"/>
    <col min="12034" max="12034" width="1.625" style="1" customWidth="1"/>
    <col min="12035" max="12035" width="3.625" style="1" customWidth="1"/>
    <col min="12036" max="12036" width="10.625" style="1" customWidth="1"/>
    <col min="12037" max="12037" width="11.125" style="1" customWidth="1"/>
    <col min="12038" max="12038" width="15.125" style="1" customWidth="1"/>
    <col min="12039" max="12039" width="3.125" style="1" customWidth="1"/>
    <col min="12040" max="12040" width="9" style="1"/>
    <col min="12041" max="12041" width="2.375" style="1" customWidth="1"/>
    <col min="12042" max="12042" width="2.625" style="1" customWidth="1"/>
    <col min="12043" max="12043" width="6.375" style="1" customWidth="1"/>
    <col min="12044" max="12044" width="3.125" style="1" customWidth="1"/>
    <col min="12045" max="12045" width="9" style="1"/>
    <col min="12046" max="12046" width="2.375" style="1" customWidth="1"/>
    <col min="12047" max="12047" width="2.625" style="1" customWidth="1"/>
    <col min="12048" max="12048" width="6.375" style="1" customWidth="1"/>
    <col min="12049" max="12049" width="3.125" style="1" customWidth="1"/>
    <col min="12050" max="12050" width="9" style="1"/>
    <col min="12051" max="12051" width="2.375" style="1" customWidth="1"/>
    <col min="12052" max="12052" width="2.625" style="1" customWidth="1"/>
    <col min="12053" max="12053" width="6.375" style="1" customWidth="1"/>
    <col min="12054" max="12054" width="3.125" style="1" customWidth="1"/>
    <col min="12055" max="12055" width="9" style="1"/>
    <col min="12056" max="12056" width="2.375" style="1" customWidth="1"/>
    <col min="12057" max="12057" width="2.625" style="1" customWidth="1"/>
    <col min="12058" max="12058" width="6.375" style="1" customWidth="1"/>
    <col min="12059" max="12059" width="1.5" style="1" customWidth="1"/>
    <col min="12060" max="12060" width="0.875" style="1" customWidth="1"/>
    <col min="12061" max="12288" width="9" style="1"/>
    <col min="12289" max="12289" width="2.125" style="1" customWidth="1"/>
    <col min="12290" max="12290" width="1.625" style="1" customWidth="1"/>
    <col min="12291" max="12291" width="3.625" style="1" customWidth="1"/>
    <col min="12292" max="12292" width="10.625" style="1" customWidth="1"/>
    <col min="12293" max="12293" width="11.125" style="1" customWidth="1"/>
    <col min="12294" max="12294" width="15.125" style="1" customWidth="1"/>
    <col min="12295" max="12295" width="3.125" style="1" customWidth="1"/>
    <col min="12296" max="12296" width="9" style="1"/>
    <col min="12297" max="12297" width="2.375" style="1" customWidth="1"/>
    <col min="12298" max="12298" width="2.625" style="1" customWidth="1"/>
    <col min="12299" max="12299" width="6.375" style="1" customWidth="1"/>
    <col min="12300" max="12300" width="3.125" style="1" customWidth="1"/>
    <col min="12301" max="12301" width="9" style="1"/>
    <col min="12302" max="12302" width="2.375" style="1" customWidth="1"/>
    <col min="12303" max="12303" width="2.625" style="1" customWidth="1"/>
    <col min="12304" max="12304" width="6.375" style="1" customWidth="1"/>
    <col min="12305" max="12305" width="3.125" style="1" customWidth="1"/>
    <col min="12306" max="12306" width="9" style="1"/>
    <col min="12307" max="12307" width="2.375" style="1" customWidth="1"/>
    <col min="12308" max="12308" width="2.625" style="1" customWidth="1"/>
    <col min="12309" max="12309" width="6.375" style="1" customWidth="1"/>
    <col min="12310" max="12310" width="3.125" style="1" customWidth="1"/>
    <col min="12311" max="12311" width="9" style="1"/>
    <col min="12312" max="12312" width="2.375" style="1" customWidth="1"/>
    <col min="12313" max="12313" width="2.625" style="1" customWidth="1"/>
    <col min="12314" max="12314" width="6.375" style="1" customWidth="1"/>
    <col min="12315" max="12315" width="1.5" style="1" customWidth="1"/>
    <col min="12316" max="12316" width="0.875" style="1" customWidth="1"/>
    <col min="12317" max="12544" width="9" style="1"/>
    <col min="12545" max="12545" width="2.125" style="1" customWidth="1"/>
    <col min="12546" max="12546" width="1.625" style="1" customWidth="1"/>
    <col min="12547" max="12547" width="3.625" style="1" customWidth="1"/>
    <col min="12548" max="12548" width="10.625" style="1" customWidth="1"/>
    <col min="12549" max="12549" width="11.125" style="1" customWidth="1"/>
    <col min="12550" max="12550" width="15.125" style="1" customWidth="1"/>
    <col min="12551" max="12551" width="3.125" style="1" customWidth="1"/>
    <col min="12552" max="12552" width="9" style="1"/>
    <col min="12553" max="12553" width="2.375" style="1" customWidth="1"/>
    <col min="12554" max="12554" width="2.625" style="1" customWidth="1"/>
    <col min="12555" max="12555" width="6.375" style="1" customWidth="1"/>
    <col min="12556" max="12556" width="3.125" style="1" customWidth="1"/>
    <col min="12557" max="12557" width="9" style="1"/>
    <col min="12558" max="12558" width="2.375" style="1" customWidth="1"/>
    <col min="12559" max="12559" width="2.625" style="1" customWidth="1"/>
    <col min="12560" max="12560" width="6.375" style="1" customWidth="1"/>
    <col min="12561" max="12561" width="3.125" style="1" customWidth="1"/>
    <col min="12562" max="12562" width="9" style="1"/>
    <col min="12563" max="12563" width="2.375" style="1" customWidth="1"/>
    <col min="12564" max="12564" width="2.625" style="1" customWidth="1"/>
    <col min="12565" max="12565" width="6.375" style="1" customWidth="1"/>
    <col min="12566" max="12566" width="3.125" style="1" customWidth="1"/>
    <col min="12567" max="12567" width="9" style="1"/>
    <col min="12568" max="12568" width="2.375" style="1" customWidth="1"/>
    <col min="12569" max="12569" width="2.625" style="1" customWidth="1"/>
    <col min="12570" max="12570" width="6.375" style="1" customWidth="1"/>
    <col min="12571" max="12571" width="1.5" style="1" customWidth="1"/>
    <col min="12572" max="12572" width="0.875" style="1" customWidth="1"/>
    <col min="12573" max="12800" width="9" style="1"/>
    <col min="12801" max="12801" width="2.125" style="1" customWidth="1"/>
    <col min="12802" max="12802" width="1.625" style="1" customWidth="1"/>
    <col min="12803" max="12803" width="3.625" style="1" customWidth="1"/>
    <col min="12804" max="12804" width="10.625" style="1" customWidth="1"/>
    <col min="12805" max="12805" width="11.125" style="1" customWidth="1"/>
    <col min="12806" max="12806" width="15.125" style="1" customWidth="1"/>
    <col min="12807" max="12807" width="3.125" style="1" customWidth="1"/>
    <col min="12808" max="12808" width="9" style="1"/>
    <col min="12809" max="12809" width="2.375" style="1" customWidth="1"/>
    <col min="12810" max="12810" width="2.625" style="1" customWidth="1"/>
    <col min="12811" max="12811" width="6.375" style="1" customWidth="1"/>
    <col min="12812" max="12812" width="3.125" style="1" customWidth="1"/>
    <col min="12813" max="12813" width="9" style="1"/>
    <col min="12814" max="12814" width="2.375" style="1" customWidth="1"/>
    <col min="12815" max="12815" width="2.625" style="1" customWidth="1"/>
    <col min="12816" max="12816" width="6.375" style="1" customWidth="1"/>
    <col min="12817" max="12817" width="3.125" style="1" customWidth="1"/>
    <col min="12818" max="12818" width="9" style="1"/>
    <col min="12819" max="12819" width="2.375" style="1" customWidth="1"/>
    <col min="12820" max="12820" width="2.625" style="1" customWidth="1"/>
    <col min="12821" max="12821" width="6.375" style="1" customWidth="1"/>
    <col min="12822" max="12822" width="3.125" style="1" customWidth="1"/>
    <col min="12823" max="12823" width="9" style="1"/>
    <col min="12824" max="12824" width="2.375" style="1" customWidth="1"/>
    <col min="12825" max="12825" width="2.625" style="1" customWidth="1"/>
    <col min="12826" max="12826" width="6.375" style="1" customWidth="1"/>
    <col min="12827" max="12827" width="1.5" style="1" customWidth="1"/>
    <col min="12828" max="12828" width="0.875" style="1" customWidth="1"/>
    <col min="12829" max="13056" width="9" style="1"/>
    <col min="13057" max="13057" width="2.125" style="1" customWidth="1"/>
    <col min="13058" max="13058" width="1.625" style="1" customWidth="1"/>
    <col min="13059" max="13059" width="3.625" style="1" customWidth="1"/>
    <col min="13060" max="13060" width="10.625" style="1" customWidth="1"/>
    <col min="13061" max="13061" width="11.125" style="1" customWidth="1"/>
    <col min="13062" max="13062" width="15.125" style="1" customWidth="1"/>
    <col min="13063" max="13063" width="3.125" style="1" customWidth="1"/>
    <col min="13064" max="13064" width="9" style="1"/>
    <col min="13065" max="13065" width="2.375" style="1" customWidth="1"/>
    <col min="13066" max="13066" width="2.625" style="1" customWidth="1"/>
    <col min="13067" max="13067" width="6.375" style="1" customWidth="1"/>
    <col min="13068" max="13068" width="3.125" style="1" customWidth="1"/>
    <col min="13069" max="13069" width="9" style="1"/>
    <col min="13070" max="13070" width="2.375" style="1" customWidth="1"/>
    <col min="13071" max="13071" width="2.625" style="1" customWidth="1"/>
    <col min="13072" max="13072" width="6.375" style="1" customWidth="1"/>
    <col min="13073" max="13073" width="3.125" style="1" customWidth="1"/>
    <col min="13074" max="13074" width="9" style="1"/>
    <col min="13075" max="13075" width="2.375" style="1" customWidth="1"/>
    <col min="13076" max="13076" width="2.625" style="1" customWidth="1"/>
    <col min="13077" max="13077" width="6.375" style="1" customWidth="1"/>
    <col min="13078" max="13078" width="3.125" style="1" customWidth="1"/>
    <col min="13079" max="13079" width="9" style="1"/>
    <col min="13080" max="13080" width="2.375" style="1" customWidth="1"/>
    <col min="13081" max="13081" width="2.625" style="1" customWidth="1"/>
    <col min="13082" max="13082" width="6.375" style="1" customWidth="1"/>
    <col min="13083" max="13083" width="1.5" style="1" customWidth="1"/>
    <col min="13084" max="13084" width="0.875" style="1" customWidth="1"/>
    <col min="13085" max="13312" width="9" style="1"/>
    <col min="13313" max="13313" width="2.125" style="1" customWidth="1"/>
    <col min="13314" max="13314" width="1.625" style="1" customWidth="1"/>
    <col min="13315" max="13315" width="3.625" style="1" customWidth="1"/>
    <col min="13316" max="13316" width="10.625" style="1" customWidth="1"/>
    <col min="13317" max="13317" width="11.125" style="1" customWidth="1"/>
    <col min="13318" max="13318" width="15.125" style="1" customWidth="1"/>
    <col min="13319" max="13319" width="3.125" style="1" customWidth="1"/>
    <col min="13320" max="13320" width="9" style="1"/>
    <col min="13321" max="13321" width="2.375" style="1" customWidth="1"/>
    <col min="13322" max="13322" width="2.625" style="1" customWidth="1"/>
    <col min="13323" max="13323" width="6.375" style="1" customWidth="1"/>
    <col min="13324" max="13324" width="3.125" style="1" customWidth="1"/>
    <col min="13325" max="13325" width="9" style="1"/>
    <col min="13326" max="13326" width="2.375" style="1" customWidth="1"/>
    <col min="13327" max="13327" width="2.625" style="1" customWidth="1"/>
    <col min="13328" max="13328" width="6.375" style="1" customWidth="1"/>
    <col min="13329" max="13329" width="3.125" style="1" customWidth="1"/>
    <col min="13330" max="13330" width="9" style="1"/>
    <col min="13331" max="13331" width="2.375" style="1" customWidth="1"/>
    <col min="13332" max="13332" width="2.625" style="1" customWidth="1"/>
    <col min="13333" max="13333" width="6.375" style="1" customWidth="1"/>
    <col min="13334" max="13334" width="3.125" style="1" customWidth="1"/>
    <col min="13335" max="13335" width="9" style="1"/>
    <col min="13336" max="13336" width="2.375" style="1" customWidth="1"/>
    <col min="13337" max="13337" width="2.625" style="1" customWidth="1"/>
    <col min="13338" max="13338" width="6.375" style="1" customWidth="1"/>
    <col min="13339" max="13339" width="1.5" style="1" customWidth="1"/>
    <col min="13340" max="13340" width="0.875" style="1" customWidth="1"/>
    <col min="13341" max="13568" width="9" style="1"/>
    <col min="13569" max="13569" width="2.125" style="1" customWidth="1"/>
    <col min="13570" max="13570" width="1.625" style="1" customWidth="1"/>
    <col min="13571" max="13571" width="3.625" style="1" customWidth="1"/>
    <col min="13572" max="13572" width="10.625" style="1" customWidth="1"/>
    <col min="13573" max="13573" width="11.125" style="1" customWidth="1"/>
    <col min="13574" max="13574" width="15.125" style="1" customWidth="1"/>
    <col min="13575" max="13575" width="3.125" style="1" customWidth="1"/>
    <col min="13576" max="13576" width="9" style="1"/>
    <col min="13577" max="13577" width="2.375" style="1" customWidth="1"/>
    <col min="13578" max="13578" width="2.625" style="1" customWidth="1"/>
    <col min="13579" max="13579" width="6.375" style="1" customWidth="1"/>
    <col min="13580" max="13580" width="3.125" style="1" customWidth="1"/>
    <col min="13581" max="13581" width="9" style="1"/>
    <col min="13582" max="13582" width="2.375" style="1" customWidth="1"/>
    <col min="13583" max="13583" width="2.625" style="1" customWidth="1"/>
    <col min="13584" max="13584" width="6.375" style="1" customWidth="1"/>
    <col min="13585" max="13585" width="3.125" style="1" customWidth="1"/>
    <col min="13586" max="13586" width="9" style="1"/>
    <col min="13587" max="13587" width="2.375" style="1" customWidth="1"/>
    <col min="13588" max="13588" width="2.625" style="1" customWidth="1"/>
    <col min="13589" max="13589" width="6.375" style="1" customWidth="1"/>
    <col min="13590" max="13590" width="3.125" style="1" customWidth="1"/>
    <col min="13591" max="13591" width="9" style="1"/>
    <col min="13592" max="13592" width="2.375" style="1" customWidth="1"/>
    <col min="13593" max="13593" width="2.625" style="1" customWidth="1"/>
    <col min="13594" max="13594" width="6.375" style="1" customWidth="1"/>
    <col min="13595" max="13595" width="1.5" style="1" customWidth="1"/>
    <col min="13596" max="13596" width="0.875" style="1" customWidth="1"/>
    <col min="13597" max="13824" width="9" style="1"/>
    <col min="13825" max="13825" width="2.125" style="1" customWidth="1"/>
    <col min="13826" max="13826" width="1.625" style="1" customWidth="1"/>
    <col min="13827" max="13827" width="3.625" style="1" customWidth="1"/>
    <col min="13828" max="13828" width="10.625" style="1" customWidth="1"/>
    <col min="13829" max="13829" width="11.125" style="1" customWidth="1"/>
    <col min="13830" max="13830" width="15.125" style="1" customWidth="1"/>
    <col min="13831" max="13831" width="3.125" style="1" customWidth="1"/>
    <col min="13832" max="13832" width="9" style="1"/>
    <col min="13833" max="13833" width="2.375" style="1" customWidth="1"/>
    <col min="13834" max="13834" width="2.625" style="1" customWidth="1"/>
    <col min="13835" max="13835" width="6.375" style="1" customWidth="1"/>
    <col min="13836" max="13836" width="3.125" style="1" customWidth="1"/>
    <col min="13837" max="13837" width="9" style="1"/>
    <col min="13838" max="13838" width="2.375" style="1" customWidth="1"/>
    <col min="13839" max="13839" width="2.625" style="1" customWidth="1"/>
    <col min="13840" max="13840" width="6.375" style="1" customWidth="1"/>
    <col min="13841" max="13841" width="3.125" style="1" customWidth="1"/>
    <col min="13842" max="13842" width="9" style="1"/>
    <col min="13843" max="13843" width="2.375" style="1" customWidth="1"/>
    <col min="13844" max="13844" width="2.625" style="1" customWidth="1"/>
    <col min="13845" max="13845" width="6.375" style="1" customWidth="1"/>
    <col min="13846" max="13846" width="3.125" style="1" customWidth="1"/>
    <col min="13847" max="13847" width="9" style="1"/>
    <col min="13848" max="13848" width="2.375" style="1" customWidth="1"/>
    <col min="13849" max="13849" width="2.625" style="1" customWidth="1"/>
    <col min="13850" max="13850" width="6.375" style="1" customWidth="1"/>
    <col min="13851" max="13851" width="1.5" style="1" customWidth="1"/>
    <col min="13852" max="13852" width="0.875" style="1" customWidth="1"/>
    <col min="13853" max="14080" width="9" style="1"/>
    <col min="14081" max="14081" width="2.125" style="1" customWidth="1"/>
    <col min="14082" max="14082" width="1.625" style="1" customWidth="1"/>
    <col min="14083" max="14083" width="3.625" style="1" customWidth="1"/>
    <col min="14084" max="14084" width="10.625" style="1" customWidth="1"/>
    <col min="14085" max="14085" width="11.125" style="1" customWidth="1"/>
    <col min="14086" max="14086" width="15.125" style="1" customWidth="1"/>
    <col min="14087" max="14087" width="3.125" style="1" customWidth="1"/>
    <col min="14088" max="14088" width="9" style="1"/>
    <col min="14089" max="14089" width="2.375" style="1" customWidth="1"/>
    <col min="14090" max="14090" width="2.625" style="1" customWidth="1"/>
    <col min="14091" max="14091" width="6.375" style="1" customWidth="1"/>
    <col min="14092" max="14092" width="3.125" style="1" customWidth="1"/>
    <col min="14093" max="14093" width="9" style="1"/>
    <col min="14094" max="14094" width="2.375" style="1" customWidth="1"/>
    <col min="14095" max="14095" width="2.625" style="1" customWidth="1"/>
    <col min="14096" max="14096" width="6.375" style="1" customWidth="1"/>
    <col min="14097" max="14097" width="3.125" style="1" customWidth="1"/>
    <col min="14098" max="14098" width="9" style="1"/>
    <col min="14099" max="14099" width="2.375" style="1" customWidth="1"/>
    <col min="14100" max="14100" width="2.625" style="1" customWidth="1"/>
    <col min="14101" max="14101" width="6.375" style="1" customWidth="1"/>
    <col min="14102" max="14102" width="3.125" style="1" customWidth="1"/>
    <col min="14103" max="14103" width="9" style="1"/>
    <col min="14104" max="14104" width="2.375" style="1" customWidth="1"/>
    <col min="14105" max="14105" width="2.625" style="1" customWidth="1"/>
    <col min="14106" max="14106" width="6.375" style="1" customWidth="1"/>
    <col min="14107" max="14107" width="1.5" style="1" customWidth="1"/>
    <col min="14108" max="14108" width="0.875" style="1" customWidth="1"/>
    <col min="14109" max="14336" width="9" style="1"/>
    <col min="14337" max="14337" width="2.125" style="1" customWidth="1"/>
    <col min="14338" max="14338" width="1.625" style="1" customWidth="1"/>
    <col min="14339" max="14339" width="3.625" style="1" customWidth="1"/>
    <col min="14340" max="14340" width="10.625" style="1" customWidth="1"/>
    <col min="14341" max="14341" width="11.125" style="1" customWidth="1"/>
    <col min="14342" max="14342" width="15.125" style="1" customWidth="1"/>
    <col min="14343" max="14343" width="3.125" style="1" customWidth="1"/>
    <col min="14344" max="14344" width="9" style="1"/>
    <col min="14345" max="14345" width="2.375" style="1" customWidth="1"/>
    <col min="14346" max="14346" width="2.625" style="1" customWidth="1"/>
    <col min="14347" max="14347" width="6.375" style="1" customWidth="1"/>
    <col min="14348" max="14348" width="3.125" style="1" customWidth="1"/>
    <col min="14349" max="14349" width="9" style="1"/>
    <col min="14350" max="14350" width="2.375" style="1" customWidth="1"/>
    <col min="14351" max="14351" width="2.625" style="1" customWidth="1"/>
    <col min="14352" max="14352" width="6.375" style="1" customWidth="1"/>
    <col min="14353" max="14353" width="3.125" style="1" customWidth="1"/>
    <col min="14354" max="14354" width="9" style="1"/>
    <col min="14355" max="14355" width="2.375" style="1" customWidth="1"/>
    <col min="14356" max="14356" width="2.625" style="1" customWidth="1"/>
    <col min="14357" max="14357" width="6.375" style="1" customWidth="1"/>
    <col min="14358" max="14358" width="3.125" style="1" customWidth="1"/>
    <col min="14359" max="14359" width="9" style="1"/>
    <col min="14360" max="14360" width="2.375" style="1" customWidth="1"/>
    <col min="14361" max="14361" width="2.625" style="1" customWidth="1"/>
    <col min="14362" max="14362" width="6.375" style="1" customWidth="1"/>
    <col min="14363" max="14363" width="1.5" style="1" customWidth="1"/>
    <col min="14364" max="14364" width="0.875" style="1" customWidth="1"/>
    <col min="14365" max="14592" width="9" style="1"/>
    <col min="14593" max="14593" width="2.125" style="1" customWidth="1"/>
    <col min="14594" max="14594" width="1.625" style="1" customWidth="1"/>
    <col min="14595" max="14595" width="3.625" style="1" customWidth="1"/>
    <col min="14596" max="14596" width="10.625" style="1" customWidth="1"/>
    <col min="14597" max="14597" width="11.125" style="1" customWidth="1"/>
    <col min="14598" max="14598" width="15.125" style="1" customWidth="1"/>
    <col min="14599" max="14599" width="3.125" style="1" customWidth="1"/>
    <col min="14600" max="14600" width="9" style="1"/>
    <col min="14601" max="14601" width="2.375" style="1" customWidth="1"/>
    <col min="14602" max="14602" width="2.625" style="1" customWidth="1"/>
    <col min="14603" max="14603" width="6.375" style="1" customWidth="1"/>
    <col min="14604" max="14604" width="3.125" style="1" customWidth="1"/>
    <col min="14605" max="14605" width="9" style="1"/>
    <col min="14606" max="14606" width="2.375" style="1" customWidth="1"/>
    <col min="14607" max="14607" width="2.625" style="1" customWidth="1"/>
    <col min="14608" max="14608" width="6.375" style="1" customWidth="1"/>
    <col min="14609" max="14609" width="3.125" style="1" customWidth="1"/>
    <col min="14610" max="14610" width="9" style="1"/>
    <col min="14611" max="14611" width="2.375" style="1" customWidth="1"/>
    <col min="14612" max="14612" width="2.625" style="1" customWidth="1"/>
    <col min="14613" max="14613" width="6.375" style="1" customWidth="1"/>
    <col min="14614" max="14614" width="3.125" style="1" customWidth="1"/>
    <col min="14615" max="14615" width="9" style="1"/>
    <col min="14616" max="14616" width="2.375" style="1" customWidth="1"/>
    <col min="14617" max="14617" width="2.625" style="1" customWidth="1"/>
    <col min="14618" max="14618" width="6.375" style="1" customWidth="1"/>
    <col min="14619" max="14619" width="1.5" style="1" customWidth="1"/>
    <col min="14620" max="14620" width="0.875" style="1" customWidth="1"/>
    <col min="14621" max="14848" width="9" style="1"/>
    <col min="14849" max="14849" width="2.125" style="1" customWidth="1"/>
    <col min="14850" max="14850" width="1.625" style="1" customWidth="1"/>
    <col min="14851" max="14851" width="3.625" style="1" customWidth="1"/>
    <col min="14852" max="14852" width="10.625" style="1" customWidth="1"/>
    <col min="14853" max="14853" width="11.125" style="1" customWidth="1"/>
    <col min="14854" max="14854" width="15.125" style="1" customWidth="1"/>
    <col min="14855" max="14855" width="3.125" style="1" customWidth="1"/>
    <col min="14856" max="14856" width="9" style="1"/>
    <col min="14857" max="14857" width="2.375" style="1" customWidth="1"/>
    <col min="14858" max="14858" width="2.625" style="1" customWidth="1"/>
    <col min="14859" max="14859" width="6.375" style="1" customWidth="1"/>
    <col min="14860" max="14860" width="3.125" style="1" customWidth="1"/>
    <col min="14861" max="14861" width="9" style="1"/>
    <col min="14862" max="14862" width="2.375" style="1" customWidth="1"/>
    <col min="14863" max="14863" width="2.625" style="1" customWidth="1"/>
    <col min="14864" max="14864" width="6.375" style="1" customWidth="1"/>
    <col min="14865" max="14865" width="3.125" style="1" customWidth="1"/>
    <col min="14866" max="14866" width="9" style="1"/>
    <col min="14867" max="14867" width="2.375" style="1" customWidth="1"/>
    <col min="14868" max="14868" width="2.625" style="1" customWidth="1"/>
    <col min="14869" max="14869" width="6.375" style="1" customWidth="1"/>
    <col min="14870" max="14870" width="3.125" style="1" customWidth="1"/>
    <col min="14871" max="14871" width="9" style="1"/>
    <col min="14872" max="14872" width="2.375" style="1" customWidth="1"/>
    <col min="14873" max="14873" width="2.625" style="1" customWidth="1"/>
    <col min="14874" max="14874" width="6.375" style="1" customWidth="1"/>
    <col min="14875" max="14875" width="1.5" style="1" customWidth="1"/>
    <col min="14876" max="14876" width="0.875" style="1" customWidth="1"/>
    <col min="14877" max="15104" width="9" style="1"/>
    <col min="15105" max="15105" width="2.125" style="1" customWidth="1"/>
    <col min="15106" max="15106" width="1.625" style="1" customWidth="1"/>
    <col min="15107" max="15107" width="3.625" style="1" customWidth="1"/>
    <col min="15108" max="15108" width="10.625" style="1" customWidth="1"/>
    <col min="15109" max="15109" width="11.125" style="1" customWidth="1"/>
    <col min="15110" max="15110" width="15.125" style="1" customWidth="1"/>
    <col min="15111" max="15111" width="3.125" style="1" customWidth="1"/>
    <col min="15112" max="15112" width="9" style="1"/>
    <col min="15113" max="15113" width="2.375" style="1" customWidth="1"/>
    <col min="15114" max="15114" width="2.625" style="1" customWidth="1"/>
    <col min="15115" max="15115" width="6.375" style="1" customWidth="1"/>
    <col min="15116" max="15116" width="3.125" style="1" customWidth="1"/>
    <col min="15117" max="15117" width="9" style="1"/>
    <col min="15118" max="15118" width="2.375" style="1" customWidth="1"/>
    <col min="15119" max="15119" width="2.625" style="1" customWidth="1"/>
    <col min="15120" max="15120" width="6.375" style="1" customWidth="1"/>
    <col min="15121" max="15121" width="3.125" style="1" customWidth="1"/>
    <col min="15122" max="15122" width="9" style="1"/>
    <col min="15123" max="15123" width="2.375" style="1" customWidth="1"/>
    <col min="15124" max="15124" width="2.625" style="1" customWidth="1"/>
    <col min="15125" max="15125" width="6.375" style="1" customWidth="1"/>
    <col min="15126" max="15126" width="3.125" style="1" customWidth="1"/>
    <col min="15127" max="15127" width="9" style="1"/>
    <col min="15128" max="15128" width="2.375" style="1" customWidth="1"/>
    <col min="15129" max="15129" width="2.625" style="1" customWidth="1"/>
    <col min="15130" max="15130" width="6.375" style="1" customWidth="1"/>
    <col min="15131" max="15131" width="1.5" style="1" customWidth="1"/>
    <col min="15132" max="15132" width="0.875" style="1" customWidth="1"/>
    <col min="15133" max="15360" width="9" style="1"/>
    <col min="15361" max="15361" width="2.125" style="1" customWidth="1"/>
    <col min="15362" max="15362" width="1.625" style="1" customWidth="1"/>
    <col min="15363" max="15363" width="3.625" style="1" customWidth="1"/>
    <col min="15364" max="15364" width="10.625" style="1" customWidth="1"/>
    <col min="15365" max="15365" width="11.125" style="1" customWidth="1"/>
    <col min="15366" max="15366" width="15.125" style="1" customWidth="1"/>
    <col min="15367" max="15367" width="3.125" style="1" customWidth="1"/>
    <col min="15368" max="15368" width="9" style="1"/>
    <col min="15369" max="15369" width="2.375" style="1" customWidth="1"/>
    <col min="15370" max="15370" width="2.625" style="1" customWidth="1"/>
    <col min="15371" max="15371" width="6.375" style="1" customWidth="1"/>
    <col min="15372" max="15372" width="3.125" style="1" customWidth="1"/>
    <col min="15373" max="15373" width="9" style="1"/>
    <col min="15374" max="15374" width="2.375" style="1" customWidth="1"/>
    <col min="15375" max="15375" width="2.625" style="1" customWidth="1"/>
    <col min="15376" max="15376" width="6.375" style="1" customWidth="1"/>
    <col min="15377" max="15377" width="3.125" style="1" customWidth="1"/>
    <col min="15378" max="15378" width="9" style="1"/>
    <col min="15379" max="15379" width="2.375" style="1" customWidth="1"/>
    <col min="15380" max="15380" width="2.625" style="1" customWidth="1"/>
    <col min="15381" max="15381" width="6.375" style="1" customWidth="1"/>
    <col min="15382" max="15382" width="3.125" style="1" customWidth="1"/>
    <col min="15383" max="15383" width="9" style="1"/>
    <col min="15384" max="15384" width="2.375" style="1" customWidth="1"/>
    <col min="15385" max="15385" width="2.625" style="1" customWidth="1"/>
    <col min="15386" max="15386" width="6.375" style="1" customWidth="1"/>
    <col min="15387" max="15387" width="1.5" style="1" customWidth="1"/>
    <col min="15388" max="15388" width="0.875" style="1" customWidth="1"/>
    <col min="15389" max="15616" width="9" style="1"/>
    <col min="15617" max="15617" width="2.125" style="1" customWidth="1"/>
    <col min="15618" max="15618" width="1.625" style="1" customWidth="1"/>
    <col min="15619" max="15619" width="3.625" style="1" customWidth="1"/>
    <col min="15620" max="15620" width="10.625" style="1" customWidth="1"/>
    <col min="15621" max="15621" width="11.125" style="1" customWidth="1"/>
    <col min="15622" max="15622" width="15.125" style="1" customWidth="1"/>
    <col min="15623" max="15623" width="3.125" style="1" customWidth="1"/>
    <col min="15624" max="15624" width="9" style="1"/>
    <col min="15625" max="15625" width="2.375" style="1" customWidth="1"/>
    <col min="15626" max="15626" width="2.625" style="1" customWidth="1"/>
    <col min="15627" max="15627" width="6.375" style="1" customWidth="1"/>
    <col min="15628" max="15628" width="3.125" style="1" customWidth="1"/>
    <col min="15629" max="15629" width="9" style="1"/>
    <col min="15630" max="15630" width="2.375" style="1" customWidth="1"/>
    <col min="15631" max="15631" width="2.625" style="1" customWidth="1"/>
    <col min="15632" max="15632" width="6.375" style="1" customWidth="1"/>
    <col min="15633" max="15633" width="3.125" style="1" customWidth="1"/>
    <col min="15634" max="15634" width="9" style="1"/>
    <col min="15635" max="15635" width="2.375" style="1" customWidth="1"/>
    <col min="15636" max="15636" width="2.625" style="1" customWidth="1"/>
    <col min="15637" max="15637" width="6.375" style="1" customWidth="1"/>
    <col min="15638" max="15638" width="3.125" style="1" customWidth="1"/>
    <col min="15639" max="15639" width="9" style="1"/>
    <col min="15640" max="15640" width="2.375" style="1" customWidth="1"/>
    <col min="15641" max="15641" width="2.625" style="1" customWidth="1"/>
    <col min="15642" max="15642" width="6.375" style="1" customWidth="1"/>
    <col min="15643" max="15643" width="1.5" style="1" customWidth="1"/>
    <col min="15644" max="15644" width="0.875" style="1" customWidth="1"/>
    <col min="15645" max="15872" width="9" style="1"/>
    <col min="15873" max="15873" width="2.125" style="1" customWidth="1"/>
    <col min="15874" max="15874" width="1.625" style="1" customWidth="1"/>
    <col min="15875" max="15875" width="3.625" style="1" customWidth="1"/>
    <col min="15876" max="15876" width="10.625" style="1" customWidth="1"/>
    <col min="15877" max="15877" width="11.125" style="1" customWidth="1"/>
    <col min="15878" max="15878" width="15.125" style="1" customWidth="1"/>
    <col min="15879" max="15879" width="3.125" style="1" customWidth="1"/>
    <col min="15880" max="15880" width="9" style="1"/>
    <col min="15881" max="15881" width="2.375" style="1" customWidth="1"/>
    <col min="15882" max="15882" width="2.625" style="1" customWidth="1"/>
    <col min="15883" max="15883" width="6.375" style="1" customWidth="1"/>
    <col min="15884" max="15884" width="3.125" style="1" customWidth="1"/>
    <col min="15885" max="15885" width="9" style="1"/>
    <col min="15886" max="15886" width="2.375" style="1" customWidth="1"/>
    <col min="15887" max="15887" width="2.625" style="1" customWidth="1"/>
    <col min="15888" max="15888" width="6.375" style="1" customWidth="1"/>
    <col min="15889" max="15889" width="3.125" style="1" customWidth="1"/>
    <col min="15890" max="15890" width="9" style="1"/>
    <col min="15891" max="15891" width="2.375" style="1" customWidth="1"/>
    <col min="15892" max="15892" width="2.625" style="1" customWidth="1"/>
    <col min="15893" max="15893" width="6.375" style="1" customWidth="1"/>
    <col min="15894" max="15894" width="3.125" style="1" customWidth="1"/>
    <col min="15895" max="15895" width="9" style="1"/>
    <col min="15896" max="15896" width="2.375" style="1" customWidth="1"/>
    <col min="15897" max="15897" width="2.625" style="1" customWidth="1"/>
    <col min="15898" max="15898" width="6.375" style="1" customWidth="1"/>
    <col min="15899" max="15899" width="1.5" style="1" customWidth="1"/>
    <col min="15900" max="15900" width="0.875" style="1" customWidth="1"/>
    <col min="15901" max="16128" width="9" style="1"/>
    <col min="16129" max="16129" width="2.125" style="1" customWidth="1"/>
    <col min="16130" max="16130" width="1.625" style="1" customWidth="1"/>
    <col min="16131" max="16131" width="3.625" style="1" customWidth="1"/>
    <col min="16132" max="16132" width="10.625" style="1" customWidth="1"/>
    <col min="16133" max="16133" width="11.125" style="1" customWidth="1"/>
    <col min="16134" max="16134" width="15.125" style="1" customWidth="1"/>
    <col min="16135" max="16135" width="3.125" style="1" customWidth="1"/>
    <col min="16136" max="16136" width="9" style="1"/>
    <col min="16137" max="16137" width="2.375" style="1" customWidth="1"/>
    <col min="16138" max="16138" width="2.625" style="1" customWidth="1"/>
    <col min="16139" max="16139" width="6.375" style="1" customWidth="1"/>
    <col min="16140" max="16140" width="3.125" style="1" customWidth="1"/>
    <col min="16141" max="16141" width="9" style="1"/>
    <col min="16142" max="16142" width="2.375" style="1" customWidth="1"/>
    <col min="16143" max="16143" width="2.625" style="1" customWidth="1"/>
    <col min="16144" max="16144" width="6.375" style="1" customWidth="1"/>
    <col min="16145" max="16145" width="3.125" style="1" customWidth="1"/>
    <col min="16146" max="16146" width="9" style="1"/>
    <col min="16147" max="16147" width="2.375" style="1" customWidth="1"/>
    <col min="16148" max="16148" width="2.625" style="1" customWidth="1"/>
    <col min="16149" max="16149" width="6.375" style="1" customWidth="1"/>
    <col min="16150" max="16150" width="3.125" style="1" customWidth="1"/>
    <col min="16151" max="16151" width="9" style="1"/>
    <col min="16152" max="16152" width="2.375" style="1" customWidth="1"/>
    <col min="16153" max="16153" width="2.625" style="1" customWidth="1"/>
    <col min="16154" max="16154" width="6.375" style="1" customWidth="1"/>
    <col min="16155" max="16155" width="1.5" style="1" customWidth="1"/>
    <col min="16156" max="16156" width="0.875" style="1" customWidth="1"/>
    <col min="16157" max="16384" width="9" style="1"/>
  </cols>
  <sheetData>
    <row r="1" spans="1:27" ht="15" customHeight="1">
      <c r="A1" s="56" t="s">
        <v>220</v>
      </c>
    </row>
    <row r="2" spans="1:27" ht="9" customHeigh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</row>
    <row r="3" spans="1:27" ht="24" customHeight="1" thickBot="1">
      <c r="B3" s="3"/>
      <c r="C3" s="56" t="s">
        <v>221</v>
      </c>
      <c r="D3" s="7"/>
      <c r="E3" s="7"/>
      <c r="F3" s="7"/>
      <c r="Y3" s="27"/>
      <c r="Z3" s="27"/>
      <c r="AA3" s="25"/>
    </row>
    <row r="4" spans="1:27" ht="30" customHeight="1">
      <c r="B4" s="3"/>
      <c r="C4" s="191"/>
      <c r="D4" s="191"/>
      <c r="E4" s="191"/>
      <c r="F4" s="60" t="s">
        <v>222</v>
      </c>
      <c r="G4" s="192" t="s">
        <v>42</v>
      </c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25"/>
    </row>
    <row r="5" spans="1:27" ht="12" customHeight="1">
      <c r="B5" s="3"/>
      <c r="C5" s="198" t="s">
        <v>223</v>
      </c>
      <c r="D5" s="198"/>
      <c r="E5" s="198"/>
      <c r="F5" s="199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5"/>
    </row>
    <row r="6" spans="1:27">
      <c r="B6" s="3"/>
      <c r="C6" s="198"/>
      <c r="D6" s="198"/>
      <c r="E6" s="198"/>
      <c r="F6" s="199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5"/>
    </row>
    <row r="7" spans="1:27">
      <c r="B7" s="3"/>
      <c r="C7" s="198"/>
      <c r="D7" s="198"/>
      <c r="E7" s="198"/>
      <c r="F7" s="199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5"/>
    </row>
    <row r="8" spans="1:27">
      <c r="B8" s="3"/>
      <c r="C8" s="198"/>
      <c r="D8" s="198"/>
      <c r="E8" s="198"/>
      <c r="F8" s="199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5"/>
    </row>
    <row r="9" spans="1:27">
      <c r="B9" s="3"/>
      <c r="C9" s="198"/>
      <c r="D9" s="198"/>
      <c r="E9" s="198"/>
      <c r="F9" s="199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5"/>
    </row>
    <row r="10" spans="1:27">
      <c r="B10" s="3"/>
      <c r="C10" s="198"/>
      <c r="D10" s="198"/>
      <c r="E10" s="198"/>
      <c r="F10" s="199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5"/>
    </row>
    <row r="11" spans="1:27">
      <c r="B11" s="3"/>
      <c r="C11" s="198"/>
      <c r="D11" s="198"/>
      <c r="E11" s="198"/>
      <c r="F11" s="199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5"/>
    </row>
    <row r="12" spans="1:27">
      <c r="B12" s="3"/>
      <c r="C12" s="198"/>
      <c r="D12" s="198"/>
      <c r="E12" s="198"/>
      <c r="F12" s="199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5"/>
    </row>
    <row r="13" spans="1:27" ht="12" customHeight="1">
      <c r="B13" s="3"/>
      <c r="C13" s="198" t="s">
        <v>224</v>
      </c>
      <c r="D13" s="198"/>
      <c r="E13" s="198"/>
      <c r="F13" s="199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5"/>
    </row>
    <row r="14" spans="1:27">
      <c r="B14" s="3"/>
      <c r="C14" s="198"/>
      <c r="D14" s="198"/>
      <c r="E14" s="198"/>
      <c r="F14" s="199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5"/>
    </row>
    <row r="15" spans="1:27">
      <c r="B15" s="3"/>
      <c r="C15" s="198"/>
      <c r="D15" s="198"/>
      <c r="E15" s="198"/>
      <c r="F15" s="199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5"/>
    </row>
    <row r="16" spans="1:27">
      <c r="B16" s="3"/>
      <c r="C16" s="198"/>
      <c r="D16" s="198"/>
      <c r="E16" s="198"/>
      <c r="F16" s="199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5"/>
    </row>
    <row r="17" spans="2:27">
      <c r="B17" s="3"/>
      <c r="C17" s="198"/>
      <c r="D17" s="198"/>
      <c r="E17" s="198"/>
      <c r="F17" s="199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5"/>
    </row>
    <row r="18" spans="2:27">
      <c r="B18" s="3"/>
      <c r="C18" s="198"/>
      <c r="D18" s="198"/>
      <c r="E18" s="198"/>
      <c r="F18" s="199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5"/>
    </row>
    <row r="19" spans="2:27">
      <c r="B19" s="3"/>
      <c r="C19" s="198"/>
      <c r="D19" s="198"/>
      <c r="E19" s="198"/>
      <c r="F19" s="199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5"/>
    </row>
    <row r="20" spans="2:27">
      <c r="B20" s="3"/>
      <c r="C20" s="198"/>
      <c r="D20" s="198"/>
      <c r="E20" s="198"/>
      <c r="F20" s="199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5"/>
    </row>
    <row r="21" spans="2:27" ht="12" customHeight="1">
      <c r="B21" s="3"/>
      <c r="C21" s="201" t="s">
        <v>225</v>
      </c>
      <c r="D21" s="201"/>
      <c r="E21" s="201"/>
      <c r="F21" s="199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5"/>
    </row>
    <row r="22" spans="2:27">
      <c r="B22" s="3"/>
      <c r="C22" s="201"/>
      <c r="D22" s="201"/>
      <c r="E22" s="201"/>
      <c r="F22" s="199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5"/>
    </row>
    <row r="23" spans="2:27">
      <c r="B23" s="3"/>
      <c r="C23" s="201"/>
      <c r="D23" s="201"/>
      <c r="E23" s="201"/>
      <c r="F23" s="199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5"/>
    </row>
    <row r="24" spans="2:27">
      <c r="B24" s="3"/>
      <c r="C24" s="201"/>
      <c r="D24" s="201"/>
      <c r="E24" s="201"/>
      <c r="F24" s="199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5"/>
    </row>
    <row r="25" spans="2:27">
      <c r="B25" s="3"/>
      <c r="C25" s="201"/>
      <c r="D25" s="201"/>
      <c r="E25" s="201"/>
      <c r="F25" s="199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5"/>
    </row>
    <row r="26" spans="2:27">
      <c r="B26" s="3"/>
      <c r="C26" s="201"/>
      <c r="D26" s="201"/>
      <c r="E26" s="201"/>
      <c r="F26" s="199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5"/>
    </row>
    <row r="27" spans="2:27">
      <c r="B27" s="3"/>
      <c r="C27" s="201"/>
      <c r="D27" s="201"/>
      <c r="E27" s="201"/>
      <c r="F27" s="199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5"/>
    </row>
    <row r="28" spans="2:27">
      <c r="B28" s="3"/>
      <c r="C28" s="201"/>
      <c r="D28" s="201"/>
      <c r="E28" s="201"/>
      <c r="F28" s="199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5"/>
    </row>
    <row r="29" spans="2:27" ht="93" customHeight="1" thickBot="1">
      <c r="B29" s="3"/>
      <c r="C29" s="202" t="s">
        <v>226</v>
      </c>
      <c r="D29" s="202"/>
      <c r="E29" s="202"/>
      <c r="F29" s="61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5"/>
    </row>
    <row r="30" spans="2:27" ht="33" customHeight="1">
      <c r="B30" s="3"/>
      <c r="C30" s="197" t="s">
        <v>227</v>
      </c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25"/>
    </row>
    <row r="31" spans="2:27" ht="17.25" customHeight="1">
      <c r="B31" s="8"/>
      <c r="C31" s="193" t="s">
        <v>228</v>
      </c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9"/>
    </row>
    <row r="32" spans="2:27" ht="6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</sheetData>
  <sheetProtection selectLockedCells="1" selectUnlockedCells="1"/>
  <mergeCells count="15">
    <mergeCell ref="C31:Z31"/>
    <mergeCell ref="C21:E28"/>
    <mergeCell ref="F21:F28"/>
    <mergeCell ref="G21:Z28"/>
    <mergeCell ref="C29:E29"/>
    <mergeCell ref="G29:Z29"/>
    <mergeCell ref="C30:Z30"/>
    <mergeCell ref="C13:E20"/>
    <mergeCell ref="F13:F20"/>
    <mergeCell ref="G13:Z20"/>
    <mergeCell ref="C4:E4"/>
    <mergeCell ref="G4:Z4"/>
    <mergeCell ref="C5:E12"/>
    <mergeCell ref="F5:F12"/>
    <mergeCell ref="G5:Z12"/>
  </mergeCells>
  <phoneticPr fontId="18"/>
  <printOptions horizontalCentered="1"/>
  <pageMargins left="0.19685039370078741" right="0.19685039370078741" top="0.59055118110236227" bottom="0" header="0.43307086614173229" footer="0.51181102362204722"/>
  <pageSetup paperSize="9" firstPageNumber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M70"/>
  <sheetViews>
    <sheetView showGridLines="0" view="pageBreakPreview" topLeftCell="A5" zoomScaleNormal="100" zoomScaleSheetLayoutView="100" workbookViewId="0">
      <selection activeCell="F9" sqref="F9"/>
    </sheetView>
  </sheetViews>
  <sheetFormatPr defaultColWidth="9" defaultRowHeight="12"/>
  <cols>
    <col min="1" max="2" width="2.125" style="1" customWidth="1"/>
    <col min="3" max="3" width="5.125" style="1" customWidth="1"/>
    <col min="4" max="4" width="3.625" style="1" customWidth="1"/>
    <col min="5" max="5" width="17.125" style="1" customWidth="1"/>
    <col min="6" max="6" width="2.75" style="1" customWidth="1"/>
    <col min="7" max="7" width="27.25" style="1" customWidth="1"/>
    <col min="8" max="8" width="2.75" style="1" customWidth="1"/>
    <col min="9" max="9" width="10.625" style="1" customWidth="1"/>
    <col min="10" max="10" width="8.5" style="1" customWidth="1"/>
    <col min="11" max="11" width="8.25" style="1" customWidth="1"/>
    <col min="12" max="12" width="2.125" style="1" customWidth="1"/>
    <col min="13" max="14" width="0.875" style="1" customWidth="1"/>
    <col min="15" max="15" width="9" style="1" customWidth="1"/>
    <col min="16" max="16384" width="9" style="1"/>
  </cols>
  <sheetData>
    <row r="1" spans="1:13" s="45" customFormat="1" hidden="1">
      <c r="A1" s="124" t="s">
        <v>135</v>
      </c>
      <c r="B1" s="124" t="s">
        <v>135</v>
      </c>
      <c r="C1" s="124" t="s">
        <v>209</v>
      </c>
      <c r="D1" s="125" t="s">
        <v>210</v>
      </c>
      <c r="E1" s="124" t="s">
        <v>211</v>
      </c>
      <c r="F1" s="126" t="s">
        <v>212</v>
      </c>
      <c r="G1" s="124" t="s">
        <v>143</v>
      </c>
      <c r="H1" s="124" t="s">
        <v>144</v>
      </c>
      <c r="I1" s="124" t="s">
        <v>213</v>
      </c>
      <c r="J1" s="127" t="s">
        <v>214</v>
      </c>
      <c r="K1" s="124" t="s">
        <v>132</v>
      </c>
      <c r="L1" s="124" t="s">
        <v>141</v>
      </c>
    </row>
    <row r="2" spans="1:13" s="45" customFormat="1" hidden="1">
      <c r="A2" s="124" t="str">
        <f>IF(F9="■","建設工事等","")</f>
        <v/>
      </c>
      <c r="B2" s="124" t="str">
        <f>IF(H9="■","物品買入れ等","")</f>
        <v/>
      </c>
      <c r="C2" s="124" t="str">
        <f>F10&amp;""</f>
        <v/>
      </c>
      <c r="D2" s="125"/>
      <c r="E2" s="124" t="str">
        <f>J10&amp;""</f>
        <v/>
      </c>
      <c r="F2" s="126"/>
      <c r="G2" s="124" t="str">
        <f>IF(F9="■",F12&amp;"","")</f>
        <v/>
      </c>
      <c r="H2" s="124" t="str">
        <f>IF(H9="■",F12&amp;"","")</f>
        <v/>
      </c>
      <c r="I2" s="124" t="str">
        <f>IF(F13="年　　　　　　月　　　　　　日","",TEXT(F13,"yyyy/mm/dd"))</f>
        <v>1900/01/00</v>
      </c>
      <c r="J2" s="127"/>
      <c r="K2" s="124" t="str">
        <f>IF(F18="■","計画書",IF(F19="■","特定テナント",IF(F20="■","報告書","")))</f>
        <v/>
      </c>
      <c r="L2" s="124" t="str">
        <f>IF(OR(F18="■",F19="■"),J18,IF(F20="■",J20,""))</f>
        <v/>
      </c>
    </row>
    <row r="3" spans="1:13" s="45" customFormat="1" hidden="1">
      <c r="A3" s="124" t="s">
        <v>180</v>
      </c>
      <c r="B3" s="124" t="s">
        <v>183</v>
      </c>
      <c r="C3" s="124" t="s">
        <v>184</v>
      </c>
      <c r="D3" s="124" t="s">
        <v>186</v>
      </c>
      <c r="E3" s="124" t="s">
        <v>188</v>
      </c>
      <c r="F3" s="124" t="s">
        <v>189</v>
      </c>
      <c r="G3" s="124" t="s">
        <v>190</v>
      </c>
    </row>
    <row r="4" spans="1:13" s="45" customFormat="1" hidden="1">
      <c r="A4" s="124" t="str">
        <f>J23&amp;""</f>
        <v/>
      </c>
      <c r="B4" s="124" t="str">
        <f>J24&amp;""</f>
        <v/>
      </c>
      <c r="C4" s="124" t="str">
        <f>J25&amp;""</f>
        <v/>
      </c>
      <c r="D4" s="124" t="str">
        <f>J26&amp;""</f>
        <v/>
      </c>
      <c r="E4" s="124" t="str">
        <f>J27&amp;""</f>
        <v/>
      </c>
      <c r="F4" s="124" t="str">
        <f>E28&amp;""</f>
        <v/>
      </c>
      <c r="G4" s="124" t="str">
        <f>J28&amp;""</f>
        <v/>
      </c>
    </row>
    <row r="6" spans="1:13" ht="15" customHeight="1">
      <c r="A6" s="1" t="s">
        <v>44</v>
      </c>
    </row>
    <row r="7" spans="1:13" ht="9" customHeight="1">
      <c r="B7" s="2"/>
      <c r="C7" s="10"/>
      <c r="D7" s="10"/>
      <c r="E7" s="10"/>
      <c r="F7" s="10"/>
      <c r="G7" s="10"/>
      <c r="H7" s="10"/>
      <c r="I7" s="10"/>
      <c r="J7" s="10"/>
      <c r="K7" s="10"/>
      <c r="L7" s="11"/>
      <c r="M7" s="3"/>
    </row>
    <row r="8" spans="1:13" ht="12.75" thickBot="1">
      <c r="B8" s="3"/>
      <c r="C8" s="1" t="s">
        <v>174</v>
      </c>
      <c r="L8" s="4"/>
    </row>
    <row r="9" spans="1:13" ht="25.5" customHeight="1">
      <c r="B9" s="3"/>
      <c r="C9" s="221" t="s">
        <v>134</v>
      </c>
      <c r="D9" s="221"/>
      <c r="E9" s="221"/>
      <c r="F9" s="128" t="s">
        <v>129</v>
      </c>
      <c r="G9" s="99" t="s">
        <v>178</v>
      </c>
      <c r="H9" s="129" t="s">
        <v>129</v>
      </c>
      <c r="I9" s="100" t="s">
        <v>130</v>
      </c>
      <c r="J9" s="100"/>
      <c r="K9" s="100"/>
      <c r="L9" s="84"/>
    </row>
    <row r="10" spans="1:13" ht="25.5" customHeight="1">
      <c r="B10" s="3"/>
      <c r="C10" s="174" t="s">
        <v>207</v>
      </c>
      <c r="D10" s="174"/>
      <c r="E10" s="174"/>
      <c r="F10" s="209"/>
      <c r="G10" s="210"/>
      <c r="H10" s="211"/>
      <c r="I10" s="212"/>
      <c r="J10" s="212"/>
      <c r="K10" s="213"/>
      <c r="L10" s="84"/>
    </row>
    <row r="11" spans="1:13" ht="25.5" customHeight="1">
      <c r="B11" s="3"/>
      <c r="C11" s="231" t="s">
        <v>208</v>
      </c>
      <c r="D11" s="232"/>
      <c r="E11" s="233"/>
      <c r="F11" s="209"/>
      <c r="G11" s="210"/>
      <c r="H11" s="211"/>
      <c r="I11" s="216"/>
      <c r="J11" s="216"/>
      <c r="K11" s="217"/>
      <c r="L11" s="84"/>
    </row>
    <row r="12" spans="1:13" ht="25.5" customHeight="1">
      <c r="B12" s="3"/>
      <c r="C12" s="222" t="s">
        <v>136</v>
      </c>
      <c r="D12" s="222"/>
      <c r="E12" s="222"/>
      <c r="F12" s="214"/>
      <c r="G12" s="215"/>
      <c r="H12" s="218"/>
      <c r="I12" s="219"/>
      <c r="J12" s="219"/>
      <c r="K12" s="220"/>
      <c r="L12" s="84"/>
    </row>
    <row r="13" spans="1:13" ht="25.5" customHeight="1" thickBot="1">
      <c r="B13" s="3"/>
      <c r="C13" s="98"/>
      <c r="D13" s="223" t="s">
        <v>137</v>
      </c>
      <c r="E13" s="223"/>
      <c r="F13" s="204"/>
      <c r="G13" s="205"/>
      <c r="H13" s="206"/>
      <c r="I13" s="207"/>
      <c r="J13" s="207"/>
      <c r="K13" s="208"/>
      <c r="L13" s="84"/>
    </row>
    <row r="14" spans="1:13" ht="15" customHeight="1">
      <c r="B14" s="3"/>
      <c r="C14" s="101" t="s">
        <v>45</v>
      </c>
      <c r="D14" s="7"/>
      <c r="E14" s="7"/>
      <c r="F14" s="7"/>
      <c r="G14" s="7"/>
      <c r="H14" s="7"/>
      <c r="I14" s="7"/>
      <c r="J14" s="7"/>
      <c r="K14" s="7"/>
      <c r="L14" s="4"/>
    </row>
    <row r="15" spans="1:13" ht="15" customHeight="1">
      <c r="B15" s="3"/>
      <c r="C15" s="101"/>
      <c r="D15" s="7"/>
      <c r="E15" s="7"/>
      <c r="F15" s="7"/>
      <c r="G15" s="7"/>
      <c r="H15" s="7"/>
      <c r="I15" s="7"/>
      <c r="J15" s="7"/>
      <c r="K15" s="7"/>
      <c r="L15" s="4"/>
    </row>
    <row r="16" spans="1:13" ht="15" customHeight="1">
      <c r="B16" s="3"/>
      <c r="C16" s="101"/>
      <c r="D16" s="7"/>
      <c r="E16" s="7"/>
      <c r="F16" s="7"/>
      <c r="G16" s="7"/>
      <c r="H16" s="7"/>
      <c r="I16" s="7"/>
      <c r="J16" s="7"/>
      <c r="K16" s="7"/>
      <c r="L16" s="4"/>
    </row>
    <row r="17" spans="2:12" ht="15" customHeight="1" thickBot="1">
      <c r="B17" s="3"/>
      <c r="C17" s="101" t="s">
        <v>175</v>
      </c>
      <c r="D17" s="7"/>
      <c r="E17" s="7"/>
      <c r="F17" s="7"/>
      <c r="G17" s="7"/>
      <c r="H17" s="7"/>
      <c r="I17" s="7"/>
      <c r="J17" s="7"/>
      <c r="K17" s="7"/>
      <c r="L17" s="4"/>
    </row>
    <row r="18" spans="2:12" ht="17.45" customHeight="1" thickBot="1">
      <c r="B18" s="3"/>
      <c r="C18" s="224" t="s">
        <v>138</v>
      </c>
      <c r="D18" s="225"/>
      <c r="E18" s="225"/>
      <c r="F18" s="130" t="s">
        <v>129</v>
      </c>
      <c r="G18" s="102" t="s">
        <v>139</v>
      </c>
      <c r="H18" s="244" t="s">
        <v>140</v>
      </c>
      <c r="I18" s="245"/>
      <c r="J18" s="236"/>
      <c r="K18" s="237"/>
      <c r="L18" s="4"/>
    </row>
    <row r="19" spans="2:12" ht="24.6" customHeight="1" thickBot="1">
      <c r="B19" s="3"/>
      <c r="C19" s="226"/>
      <c r="D19" s="227"/>
      <c r="E19" s="227"/>
      <c r="F19" s="131" t="s">
        <v>129</v>
      </c>
      <c r="G19" s="103" t="s">
        <v>133</v>
      </c>
      <c r="H19" s="246"/>
      <c r="I19" s="247"/>
      <c r="J19" s="238"/>
      <c r="K19" s="239"/>
      <c r="L19" s="4"/>
    </row>
    <row r="20" spans="2:12" ht="40.5" customHeight="1" thickBot="1">
      <c r="B20" s="3"/>
      <c r="C20" s="228"/>
      <c r="D20" s="229"/>
      <c r="E20" s="230"/>
      <c r="F20" s="132" t="s">
        <v>129</v>
      </c>
      <c r="G20" s="104" t="s">
        <v>131</v>
      </c>
      <c r="H20" s="241" t="s">
        <v>142</v>
      </c>
      <c r="I20" s="242"/>
      <c r="J20" s="234"/>
      <c r="K20" s="235"/>
      <c r="L20" s="4"/>
    </row>
    <row r="21" spans="2:12" ht="15" customHeight="1">
      <c r="B21" s="3"/>
      <c r="C21" s="95"/>
      <c r="D21" s="7"/>
      <c r="E21" s="7"/>
      <c r="F21" s="7"/>
      <c r="G21" s="7"/>
      <c r="H21" s="7"/>
      <c r="I21" s="7"/>
      <c r="J21" s="7"/>
      <c r="K21" s="7"/>
      <c r="L21" s="4"/>
    </row>
    <row r="22" spans="2:12" ht="21" customHeight="1" thickBot="1">
      <c r="B22" s="3"/>
      <c r="C22" s="240" t="s">
        <v>46</v>
      </c>
      <c r="D22" s="240"/>
      <c r="E22" s="240"/>
      <c r="F22" s="88"/>
      <c r="G22" s="105"/>
      <c r="H22" s="105"/>
      <c r="I22" s="89"/>
      <c r="J22" s="89"/>
      <c r="K22" s="106"/>
      <c r="L22" s="4"/>
    </row>
    <row r="23" spans="2:12" ht="21" customHeight="1">
      <c r="B23" s="3"/>
      <c r="C23" s="107" t="s">
        <v>179</v>
      </c>
      <c r="D23" s="108"/>
      <c r="E23" s="108"/>
      <c r="F23" s="108"/>
      <c r="G23" s="109"/>
      <c r="H23" s="109"/>
      <c r="I23" s="110" t="s">
        <v>203</v>
      </c>
      <c r="J23" s="133"/>
      <c r="K23" s="111" t="s">
        <v>204</v>
      </c>
      <c r="L23" s="4"/>
    </row>
    <row r="24" spans="2:12" ht="21" customHeight="1">
      <c r="B24" s="3"/>
      <c r="C24" s="112" t="s">
        <v>181</v>
      </c>
      <c r="D24" s="112"/>
      <c r="E24" s="112"/>
      <c r="F24" s="112"/>
      <c r="G24" s="112"/>
      <c r="H24" s="113"/>
      <c r="I24" s="114" t="s">
        <v>203</v>
      </c>
      <c r="J24" s="134"/>
      <c r="K24" s="115" t="s">
        <v>204</v>
      </c>
      <c r="L24" s="4"/>
    </row>
    <row r="25" spans="2:12" ht="21" customHeight="1">
      <c r="B25" s="3"/>
      <c r="C25" s="112" t="s">
        <v>182</v>
      </c>
      <c r="D25" s="112"/>
      <c r="E25" s="112"/>
      <c r="F25" s="112"/>
      <c r="G25" s="112"/>
      <c r="H25" s="116"/>
      <c r="I25" s="117" t="s">
        <v>203</v>
      </c>
      <c r="J25" s="135"/>
      <c r="K25" s="115" t="s">
        <v>204</v>
      </c>
      <c r="L25" s="4"/>
    </row>
    <row r="26" spans="2:12" ht="21" customHeight="1">
      <c r="B26" s="3"/>
      <c r="C26" s="112" t="s">
        <v>185</v>
      </c>
      <c r="D26" s="112"/>
      <c r="E26" s="112"/>
      <c r="F26" s="112"/>
      <c r="G26" s="112"/>
      <c r="H26" s="116"/>
      <c r="I26" s="117" t="s">
        <v>203</v>
      </c>
      <c r="J26" s="136"/>
      <c r="K26" s="115" t="s">
        <v>204</v>
      </c>
      <c r="L26" s="4"/>
    </row>
    <row r="27" spans="2:12" ht="21" customHeight="1">
      <c r="B27" s="3"/>
      <c r="C27" s="112" t="s">
        <v>187</v>
      </c>
      <c r="D27" s="112"/>
      <c r="E27" s="112"/>
      <c r="F27" s="112"/>
      <c r="G27" s="112"/>
      <c r="H27" s="116"/>
      <c r="I27" s="117" t="s">
        <v>203</v>
      </c>
      <c r="J27" s="137"/>
      <c r="K27" s="115" t="s">
        <v>204</v>
      </c>
      <c r="L27" s="4"/>
    </row>
    <row r="28" spans="2:12" ht="21" customHeight="1" thickBot="1">
      <c r="B28" s="3"/>
      <c r="C28" s="118" t="s">
        <v>205</v>
      </c>
      <c r="D28" s="119"/>
      <c r="E28" s="243"/>
      <c r="F28" s="243"/>
      <c r="G28" s="243"/>
      <c r="H28" s="120" t="s">
        <v>206</v>
      </c>
      <c r="I28" s="121" t="s">
        <v>203</v>
      </c>
      <c r="J28" s="138"/>
      <c r="K28" s="122" t="s">
        <v>204</v>
      </c>
      <c r="L28" s="4"/>
    </row>
    <row r="29" spans="2:12" ht="21" customHeight="1">
      <c r="B29" s="3"/>
      <c r="C29" s="123" t="s">
        <v>47</v>
      </c>
      <c r="D29" s="13"/>
      <c r="E29" s="13"/>
      <c r="F29" s="13"/>
      <c r="G29" s="30"/>
      <c r="H29" s="30"/>
      <c r="K29" s="28"/>
      <c r="L29" s="4"/>
    </row>
    <row r="30" spans="2:12" ht="21" customHeight="1">
      <c r="B30" s="3"/>
      <c r="D30" s="13"/>
      <c r="E30" s="13"/>
      <c r="F30" s="13"/>
      <c r="G30" s="30"/>
      <c r="H30" s="30"/>
      <c r="K30" s="28"/>
      <c r="L30" s="4"/>
    </row>
    <row r="31" spans="2:12" ht="21" customHeight="1">
      <c r="B31" s="3"/>
      <c r="D31" s="13"/>
      <c r="E31" s="13"/>
      <c r="F31" s="13"/>
      <c r="G31" s="30"/>
      <c r="H31" s="30"/>
      <c r="K31" s="28"/>
      <c r="L31" s="4"/>
    </row>
    <row r="32" spans="2:12" ht="21" customHeight="1">
      <c r="B32" s="3"/>
      <c r="D32" s="13"/>
      <c r="E32" s="13"/>
      <c r="F32" s="13"/>
      <c r="G32" s="30"/>
      <c r="H32" s="30"/>
      <c r="K32" s="28"/>
      <c r="L32" s="4"/>
    </row>
    <row r="33" spans="2:12" ht="21" customHeight="1">
      <c r="B33" s="3"/>
      <c r="D33" s="13"/>
      <c r="E33" s="13"/>
      <c r="F33" s="13"/>
      <c r="G33" s="30"/>
      <c r="H33" s="30"/>
      <c r="K33" s="28"/>
      <c r="L33" s="4"/>
    </row>
    <row r="34" spans="2:12" ht="21" customHeight="1">
      <c r="B34" s="3"/>
      <c r="D34" s="13"/>
      <c r="E34" s="13"/>
      <c r="F34" s="13"/>
      <c r="G34" s="30"/>
      <c r="H34" s="30"/>
      <c r="K34" s="28"/>
      <c r="L34" s="4"/>
    </row>
    <row r="35" spans="2:12" ht="21" customHeight="1">
      <c r="B35" s="3"/>
      <c r="D35" s="13"/>
      <c r="E35" s="13"/>
      <c r="F35" s="13"/>
      <c r="G35" s="30"/>
      <c r="H35" s="30"/>
      <c r="K35" s="28"/>
      <c r="L35" s="4"/>
    </row>
    <row r="36" spans="2:12" ht="21" customHeight="1">
      <c r="B36" s="3"/>
      <c r="D36" s="13"/>
      <c r="E36" s="13"/>
      <c r="F36" s="13"/>
      <c r="G36" s="30"/>
      <c r="H36" s="30"/>
      <c r="K36" s="28"/>
      <c r="L36" s="4"/>
    </row>
    <row r="37" spans="2:12" ht="21" customHeight="1">
      <c r="B37" s="3"/>
      <c r="D37" s="13"/>
      <c r="E37" s="13"/>
      <c r="F37" s="13"/>
      <c r="G37" s="30"/>
      <c r="H37" s="30"/>
      <c r="K37" s="28"/>
      <c r="L37" s="4"/>
    </row>
    <row r="38" spans="2:12" ht="21" customHeight="1">
      <c r="B38" s="3"/>
      <c r="D38" s="13"/>
      <c r="E38" s="13"/>
      <c r="F38" s="13"/>
      <c r="G38" s="30"/>
      <c r="H38" s="30"/>
      <c r="K38" s="28"/>
      <c r="L38" s="4"/>
    </row>
    <row r="39" spans="2:12" ht="21" customHeight="1">
      <c r="B39" s="3"/>
      <c r="D39" s="13"/>
      <c r="E39" s="13"/>
      <c r="F39" s="13"/>
      <c r="G39" s="30"/>
      <c r="H39" s="30"/>
      <c r="K39" s="28"/>
      <c r="L39" s="4"/>
    </row>
    <row r="40" spans="2:12" ht="21" customHeight="1">
      <c r="B40" s="3"/>
      <c r="C40" s="13"/>
      <c r="D40" s="13"/>
      <c r="E40" s="13"/>
      <c r="F40" s="13"/>
      <c r="G40" s="30"/>
      <c r="H40" s="30"/>
      <c r="K40" s="28"/>
      <c r="L40" s="4"/>
    </row>
    <row r="41" spans="2:12" ht="21" customHeight="1">
      <c r="B41" s="3"/>
      <c r="C41" s="13"/>
      <c r="D41" s="13"/>
      <c r="E41" s="13"/>
      <c r="F41" s="13"/>
      <c r="G41" s="30"/>
      <c r="H41" s="30"/>
      <c r="K41" s="28"/>
      <c r="L41" s="4"/>
    </row>
    <row r="42" spans="2:12" ht="21" customHeight="1">
      <c r="B42" s="3"/>
      <c r="C42" s="13"/>
      <c r="D42" s="13"/>
      <c r="E42" s="13"/>
      <c r="F42" s="13"/>
      <c r="G42" s="30"/>
      <c r="H42" s="30"/>
      <c r="K42" s="28"/>
      <c r="L42" s="4"/>
    </row>
    <row r="43" spans="2:12" ht="21" customHeight="1">
      <c r="B43" s="3"/>
      <c r="C43" s="13"/>
      <c r="D43" s="13"/>
      <c r="E43" s="13"/>
      <c r="F43" s="13"/>
      <c r="G43" s="30"/>
      <c r="H43" s="30"/>
      <c r="K43" s="28"/>
      <c r="L43" s="4"/>
    </row>
    <row r="44" spans="2:12" ht="21" customHeight="1">
      <c r="B44" s="3"/>
      <c r="C44" s="13"/>
      <c r="D44" s="13"/>
      <c r="E44" s="13"/>
      <c r="F44" s="13"/>
      <c r="G44" s="30"/>
      <c r="H44" s="30"/>
      <c r="K44" s="28"/>
      <c r="L44" s="4"/>
    </row>
    <row r="45" spans="2:12" ht="21" customHeight="1">
      <c r="B45" s="3"/>
      <c r="C45" s="13"/>
      <c r="D45" s="13"/>
      <c r="E45" s="13"/>
      <c r="F45" s="13"/>
      <c r="G45" s="30"/>
      <c r="H45" s="30"/>
      <c r="K45" s="28"/>
      <c r="L45" s="4"/>
    </row>
    <row r="46" spans="2:12" ht="21" customHeight="1">
      <c r="B46" s="3"/>
      <c r="C46" s="13"/>
      <c r="D46" s="13"/>
      <c r="E46" s="13"/>
      <c r="F46" s="13"/>
      <c r="G46" s="30"/>
      <c r="H46" s="30"/>
      <c r="I46" s="7"/>
      <c r="J46" s="7"/>
      <c r="K46" s="28"/>
      <c r="L46" s="4"/>
    </row>
    <row r="47" spans="2:12" ht="6" customHeight="1">
      <c r="B47" s="8"/>
      <c r="C47" s="96"/>
      <c r="D47" s="96"/>
      <c r="E47" s="96"/>
      <c r="F47" s="96"/>
      <c r="G47" s="96"/>
      <c r="H47" s="96"/>
      <c r="I47" s="96"/>
      <c r="J47" s="96"/>
      <c r="K47" s="96"/>
      <c r="L47" s="9"/>
    </row>
    <row r="48" spans="2:12" ht="9.9499999999999993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</sheetData>
  <sheetProtection algorithmName="SHA-512" hashValue="KP3XCTM7CTdyIMvrs0a87M2VoY2gibJ7OXzGVdzH4OibkCKwSNZH2T/a0pIUl0uRY9KBwg11CN3YtVdXy0MOYg==" saltValue="Z/9c5fdXNyqV2+hMfp9NDw==" spinCount="100000" sheet="1" selectLockedCells="1"/>
  <mergeCells count="20">
    <mergeCell ref="J20:K20"/>
    <mergeCell ref="J18:K19"/>
    <mergeCell ref="C22:E22"/>
    <mergeCell ref="H20:I20"/>
    <mergeCell ref="E28:G28"/>
    <mergeCell ref="H18:I19"/>
    <mergeCell ref="C9:E9"/>
    <mergeCell ref="C10:E10"/>
    <mergeCell ref="C12:E12"/>
    <mergeCell ref="D13:E13"/>
    <mergeCell ref="C18:E20"/>
    <mergeCell ref="C11:E11"/>
    <mergeCell ref="F13:G13"/>
    <mergeCell ref="H13:K13"/>
    <mergeCell ref="F10:G10"/>
    <mergeCell ref="H10:K10"/>
    <mergeCell ref="F11:G11"/>
    <mergeCell ref="F12:G12"/>
    <mergeCell ref="H11:K11"/>
    <mergeCell ref="H12:K12"/>
  </mergeCells>
  <phoneticPr fontId="18"/>
  <conditionalFormatting sqref="C28 E28 I28:J28">
    <cfRule type="containsText" dxfId="3" priority="4" operator="containsText" text="　その他（　　　　　　　　　　　　　　　　　　　　　　　）">
      <formula>NOT(ISERROR(SEARCH("　その他（　　　　　　　　　　　　　　　　　　　　　　　）",C28)))</formula>
    </cfRule>
  </conditionalFormatting>
  <conditionalFormatting sqref="F9 H9 F18:F20">
    <cfRule type="containsText" dxfId="2" priority="7" operator="containsText" text="□">
      <formula>NOT(ISERROR(SEARCH("□",F9)))</formula>
    </cfRule>
  </conditionalFormatting>
  <conditionalFormatting sqref="H10:K12 F10:G13 H13 J18:K20 J23:J28 E28">
    <cfRule type="containsBlanks" dxfId="1" priority="3">
      <formula>LEN(TRIM(E10))=0</formula>
    </cfRule>
  </conditionalFormatting>
  <dataValidations count="1">
    <dataValidation type="list" allowBlank="1" showInputMessage="1" showErrorMessage="1" sqref="F9 H9 F18:F20" xr:uid="{D06F0F51-9669-4932-B2A5-6033B4EC15CF}">
      <formula1>"□,■"</formula1>
    </dataValidation>
  </dataValidations>
  <pageMargins left="0.59055118110236227" right="0" top="0.39370078740157483" bottom="0" header="0.51181102362204722" footer="0.51181102362204722"/>
  <pageSetup paperSize="9" firstPageNumber="1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F582-16CD-4D0C-82EF-86CD1608EB85}">
  <dimension ref="A1:L75"/>
  <sheetViews>
    <sheetView showGridLines="0" view="pageBreakPreview" topLeftCell="A3" zoomScaleNormal="100" zoomScaleSheetLayoutView="100" workbookViewId="0">
      <selection activeCell="F8" sqref="F8:F12"/>
    </sheetView>
  </sheetViews>
  <sheetFormatPr defaultColWidth="9" defaultRowHeight="12"/>
  <cols>
    <col min="1" max="2" width="2.125" style="1" customWidth="1"/>
    <col min="3" max="3" width="5.125" style="1" customWidth="1"/>
    <col min="4" max="4" width="9.125" style="1" customWidth="1"/>
    <col min="5" max="11" width="12.375" style="1" customWidth="1"/>
    <col min="12" max="12" width="2.125" style="1" customWidth="1"/>
    <col min="13" max="13" width="0.875" style="1" customWidth="1"/>
    <col min="14" max="16384" width="9" style="1"/>
  </cols>
  <sheetData>
    <row r="1" spans="1:12" s="45" customFormat="1" hidden="1">
      <c r="A1" s="139" t="s">
        <v>145</v>
      </c>
      <c r="B1" s="139" t="s">
        <v>146</v>
      </c>
      <c r="C1" s="139" t="s">
        <v>147</v>
      </c>
      <c r="D1" s="139" t="s">
        <v>148</v>
      </c>
      <c r="E1" s="139" t="s">
        <v>149</v>
      </c>
      <c r="F1" s="139" t="s">
        <v>177</v>
      </c>
      <c r="G1" s="139" t="s">
        <v>219</v>
      </c>
    </row>
    <row r="2" spans="1:12" s="45" customFormat="1" hidden="1">
      <c r="A2" s="124" t="str">
        <f>IF(F8="○","○","")</f>
        <v/>
      </c>
      <c r="B2" s="124" t="str">
        <f>IF(F13="○","○","")</f>
        <v/>
      </c>
      <c r="C2" s="124" t="str">
        <f>IF(F17="○","○","")</f>
        <v/>
      </c>
      <c r="D2" s="124" t="str">
        <f>IF(F22="○","○","")</f>
        <v/>
      </c>
      <c r="E2" s="124" t="str">
        <f>IF(F27="○","○","")</f>
        <v/>
      </c>
      <c r="F2" s="124" t="str">
        <f>IF(F32="○","○","")</f>
        <v/>
      </c>
      <c r="G2" s="124" t="str">
        <f>IF(F37="○","○","")</f>
        <v/>
      </c>
    </row>
    <row r="4" spans="1:12" ht="15" customHeight="1">
      <c r="A4" s="1" t="s">
        <v>48</v>
      </c>
    </row>
    <row r="5" spans="1:12" ht="9" customHeight="1">
      <c r="B5" s="2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2" ht="12.75" thickBot="1">
      <c r="B6" s="3"/>
      <c r="C6" s="1" t="s">
        <v>176</v>
      </c>
      <c r="L6" s="4"/>
    </row>
    <row r="7" spans="1:12" ht="24.75" customHeight="1" thickBot="1">
      <c r="B7" s="3"/>
      <c r="C7" s="248" t="s">
        <v>49</v>
      </c>
      <c r="D7" s="248"/>
      <c r="E7" s="248"/>
      <c r="F7" s="33" t="s">
        <v>50</v>
      </c>
      <c r="G7" s="249" t="s">
        <v>51</v>
      </c>
      <c r="H7" s="249"/>
      <c r="I7" s="33" t="s">
        <v>50</v>
      </c>
      <c r="L7" s="4"/>
    </row>
    <row r="8" spans="1:12" ht="24.75" customHeight="1" thickBot="1">
      <c r="B8" s="3"/>
      <c r="C8" s="250" t="s">
        <v>195</v>
      </c>
      <c r="D8" s="250"/>
      <c r="E8" s="250"/>
      <c r="F8" s="251"/>
      <c r="G8" s="252" t="s">
        <v>52</v>
      </c>
      <c r="H8" s="252"/>
      <c r="I8" s="141"/>
      <c r="L8" s="4"/>
    </row>
    <row r="9" spans="1:12" ht="24.75" customHeight="1" thickBot="1">
      <c r="B9" s="3"/>
      <c r="C9" s="250"/>
      <c r="D9" s="250"/>
      <c r="E9" s="250"/>
      <c r="F9" s="251"/>
      <c r="G9" s="253" t="s">
        <v>53</v>
      </c>
      <c r="H9" s="253"/>
      <c r="I9" s="142"/>
      <c r="L9" s="4"/>
    </row>
    <row r="10" spans="1:12" ht="24.75" customHeight="1" thickBot="1">
      <c r="B10" s="3"/>
      <c r="C10" s="250"/>
      <c r="D10" s="250"/>
      <c r="E10" s="250"/>
      <c r="F10" s="251"/>
      <c r="G10" s="253" t="s">
        <v>54</v>
      </c>
      <c r="H10" s="253"/>
      <c r="I10" s="142"/>
      <c r="L10" s="4"/>
    </row>
    <row r="11" spans="1:12" ht="24.75" customHeight="1" thickBot="1">
      <c r="B11" s="3"/>
      <c r="C11" s="250"/>
      <c r="D11" s="250"/>
      <c r="E11" s="250"/>
      <c r="F11" s="251"/>
      <c r="G11" s="253" t="s">
        <v>55</v>
      </c>
      <c r="H11" s="253"/>
      <c r="I11" s="142"/>
      <c r="L11" s="4"/>
    </row>
    <row r="12" spans="1:12" ht="24.75" customHeight="1" thickBot="1">
      <c r="B12" s="3"/>
      <c r="C12" s="250"/>
      <c r="D12" s="250"/>
      <c r="E12" s="250"/>
      <c r="F12" s="251"/>
      <c r="G12" s="254" t="s">
        <v>56</v>
      </c>
      <c r="H12" s="254"/>
      <c r="I12" s="143"/>
      <c r="L12" s="4"/>
    </row>
    <row r="13" spans="1:12" ht="24.75" customHeight="1" thickBot="1">
      <c r="B13" s="3"/>
      <c r="C13" s="255" t="s">
        <v>196</v>
      </c>
      <c r="D13" s="255"/>
      <c r="E13" s="255"/>
      <c r="F13" s="251"/>
      <c r="G13" s="252" t="s">
        <v>57</v>
      </c>
      <c r="H13" s="252"/>
      <c r="I13" s="141"/>
      <c r="L13" s="4"/>
    </row>
    <row r="14" spans="1:12" ht="24.75" customHeight="1" thickBot="1">
      <c r="B14" s="3"/>
      <c r="C14" s="255"/>
      <c r="D14" s="255"/>
      <c r="E14" s="255"/>
      <c r="F14" s="251"/>
      <c r="G14" s="253" t="s">
        <v>58</v>
      </c>
      <c r="H14" s="253"/>
      <c r="I14" s="142"/>
      <c r="L14" s="4"/>
    </row>
    <row r="15" spans="1:12" ht="24.75" customHeight="1" thickBot="1">
      <c r="B15" s="3"/>
      <c r="C15" s="255"/>
      <c r="D15" s="255"/>
      <c r="E15" s="255"/>
      <c r="F15" s="251"/>
      <c r="G15" s="253" t="s">
        <v>59</v>
      </c>
      <c r="H15" s="253"/>
      <c r="I15" s="142"/>
      <c r="L15" s="4"/>
    </row>
    <row r="16" spans="1:12" ht="24.75" customHeight="1" thickBot="1">
      <c r="B16" s="3"/>
      <c r="C16" s="255"/>
      <c r="D16" s="255"/>
      <c r="E16" s="255"/>
      <c r="F16" s="251"/>
      <c r="G16" s="256" t="s">
        <v>56</v>
      </c>
      <c r="H16" s="256"/>
      <c r="I16" s="144"/>
      <c r="L16" s="4"/>
    </row>
    <row r="17" spans="2:12" ht="24.75" customHeight="1" thickBot="1">
      <c r="B17" s="3"/>
      <c r="C17" s="255" t="s">
        <v>197</v>
      </c>
      <c r="D17" s="255"/>
      <c r="E17" s="255"/>
      <c r="F17" s="251"/>
      <c r="G17" s="252" t="s">
        <v>60</v>
      </c>
      <c r="H17" s="252"/>
      <c r="I17" s="141"/>
      <c r="L17" s="4"/>
    </row>
    <row r="18" spans="2:12" ht="24.75" customHeight="1" thickBot="1">
      <c r="B18" s="3"/>
      <c r="C18" s="255"/>
      <c r="D18" s="255"/>
      <c r="E18" s="255"/>
      <c r="F18" s="251"/>
      <c r="G18" s="253" t="s">
        <v>61</v>
      </c>
      <c r="H18" s="253"/>
      <c r="I18" s="142"/>
      <c r="L18" s="4"/>
    </row>
    <row r="19" spans="2:12" ht="24.75" customHeight="1" thickBot="1">
      <c r="B19" s="3"/>
      <c r="C19" s="255"/>
      <c r="D19" s="255"/>
      <c r="E19" s="255"/>
      <c r="F19" s="251"/>
      <c r="G19" s="253" t="s">
        <v>62</v>
      </c>
      <c r="H19" s="253"/>
      <c r="I19" s="142"/>
      <c r="L19" s="4"/>
    </row>
    <row r="20" spans="2:12" ht="24.75" customHeight="1" thickBot="1">
      <c r="B20" s="3"/>
      <c r="C20" s="255"/>
      <c r="D20" s="255"/>
      <c r="E20" s="255"/>
      <c r="F20" s="251"/>
      <c r="G20" s="253" t="s">
        <v>63</v>
      </c>
      <c r="H20" s="253"/>
      <c r="I20" s="142"/>
      <c r="L20" s="4"/>
    </row>
    <row r="21" spans="2:12" ht="24.75" customHeight="1" thickBot="1">
      <c r="B21" s="3"/>
      <c r="C21" s="255"/>
      <c r="D21" s="255"/>
      <c r="E21" s="255"/>
      <c r="F21" s="251"/>
      <c r="G21" s="256" t="s">
        <v>56</v>
      </c>
      <c r="H21" s="256"/>
      <c r="I21" s="144"/>
      <c r="L21" s="4"/>
    </row>
    <row r="22" spans="2:12" ht="24.75" customHeight="1" thickBot="1">
      <c r="B22" s="3"/>
      <c r="C22" s="255" t="s">
        <v>231</v>
      </c>
      <c r="D22" s="255"/>
      <c r="E22" s="255"/>
      <c r="F22" s="276"/>
      <c r="G22" s="252" t="s">
        <v>68</v>
      </c>
      <c r="H22" s="252"/>
      <c r="I22" s="141"/>
      <c r="L22" s="4"/>
    </row>
    <row r="23" spans="2:12" ht="24.75" customHeight="1" thickBot="1">
      <c r="B23" s="3"/>
      <c r="C23" s="255"/>
      <c r="D23" s="255"/>
      <c r="E23" s="255"/>
      <c r="F23" s="276"/>
      <c r="G23" s="253" t="s">
        <v>69</v>
      </c>
      <c r="H23" s="253"/>
      <c r="I23" s="142"/>
      <c r="L23" s="4"/>
    </row>
    <row r="24" spans="2:12" ht="24.75" customHeight="1" thickBot="1">
      <c r="B24" s="3"/>
      <c r="C24" s="255"/>
      <c r="D24" s="255"/>
      <c r="E24" s="255"/>
      <c r="F24" s="276"/>
      <c r="G24" s="253" t="s">
        <v>70</v>
      </c>
      <c r="H24" s="253"/>
      <c r="I24" s="142"/>
      <c r="L24" s="4"/>
    </row>
    <row r="25" spans="2:12" ht="24.75" customHeight="1" thickBot="1">
      <c r="B25" s="3"/>
      <c r="C25" s="255"/>
      <c r="D25" s="255"/>
      <c r="E25" s="255"/>
      <c r="F25" s="276"/>
      <c r="G25" s="253" t="s">
        <v>71</v>
      </c>
      <c r="H25" s="253"/>
      <c r="I25" s="142"/>
      <c r="L25" s="4"/>
    </row>
    <row r="26" spans="2:12" ht="24.75" customHeight="1" thickBot="1">
      <c r="B26" s="3"/>
      <c r="C26" s="255"/>
      <c r="D26" s="255"/>
      <c r="E26" s="255"/>
      <c r="F26" s="276"/>
      <c r="G26" s="256" t="s">
        <v>56</v>
      </c>
      <c r="H26" s="256"/>
      <c r="I26" s="144"/>
      <c r="L26" s="4"/>
    </row>
    <row r="27" spans="2:12" ht="24.75" customHeight="1" thickBot="1">
      <c r="B27" s="3"/>
      <c r="C27" s="257" t="s">
        <v>215</v>
      </c>
      <c r="D27" s="257"/>
      <c r="E27" s="257"/>
      <c r="F27" s="258"/>
      <c r="G27" s="259" t="s">
        <v>63</v>
      </c>
      <c r="H27" s="259"/>
      <c r="I27" s="145"/>
      <c r="L27" s="4"/>
    </row>
    <row r="28" spans="2:12" ht="24.75" customHeight="1" thickBot="1">
      <c r="B28" s="3"/>
      <c r="C28" s="257"/>
      <c r="D28" s="257"/>
      <c r="E28" s="257"/>
      <c r="F28" s="258"/>
      <c r="G28" s="260" t="s">
        <v>216</v>
      </c>
      <c r="H28" s="260"/>
      <c r="I28" s="146"/>
      <c r="L28" s="4"/>
    </row>
    <row r="29" spans="2:12" ht="24.75" customHeight="1" thickBot="1">
      <c r="B29" s="3"/>
      <c r="C29" s="257"/>
      <c r="D29" s="257"/>
      <c r="E29" s="257"/>
      <c r="F29" s="258"/>
      <c r="G29" s="260" t="s">
        <v>217</v>
      </c>
      <c r="H29" s="260"/>
      <c r="I29" s="146"/>
      <c r="L29" s="4"/>
    </row>
    <row r="30" spans="2:12" ht="24.75" customHeight="1" thickBot="1">
      <c r="B30" s="3"/>
      <c r="C30" s="257"/>
      <c r="D30" s="257"/>
      <c r="E30" s="257"/>
      <c r="F30" s="258"/>
      <c r="G30" s="260" t="s">
        <v>218</v>
      </c>
      <c r="H30" s="260"/>
      <c r="I30" s="146"/>
      <c r="L30" s="4"/>
    </row>
    <row r="31" spans="2:12" ht="24.75" customHeight="1" thickBot="1">
      <c r="B31" s="3"/>
      <c r="C31" s="257"/>
      <c r="D31" s="257"/>
      <c r="E31" s="257"/>
      <c r="F31" s="258"/>
      <c r="G31" s="261" t="s">
        <v>56</v>
      </c>
      <c r="H31" s="261"/>
      <c r="I31" s="147"/>
      <c r="L31" s="4"/>
    </row>
    <row r="32" spans="2:12" ht="24.75" customHeight="1" thickBot="1">
      <c r="B32" s="3"/>
      <c r="C32" s="255" t="s">
        <v>232</v>
      </c>
      <c r="D32" s="255"/>
      <c r="E32" s="255"/>
      <c r="F32" s="251"/>
      <c r="G32" s="252" t="s">
        <v>64</v>
      </c>
      <c r="H32" s="252"/>
      <c r="I32" s="141"/>
      <c r="L32" s="4"/>
    </row>
    <row r="33" spans="2:12" ht="24.75" customHeight="1" thickBot="1">
      <c r="B33" s="3"/>
      <c r="C33" s="255"/>
      <c r="D33" s="255"/>
      <c r="E33" s="255"/>
      <c r="F33" s="251"/>
      <c r="G33" s="253" t="s">
        <v>65</v>
      </c>
      <c r="H33" s="253"/>
      <c r="I33" s="142"/>
      <c r="L33" s="4"/>
    </row>
    <row r="34" spans="2:12" ht="24.75" customHeight="1" thickBot="1">
      <c r="B34" s="3"/>
      <c r="C34" s="255"/>
      <c r="D34" s="255"/>
      <c r="E34" s="255"/>
      <c r="F34" s="251"/>
      <c r="G34" s="253" t="s">
        <v>66</v>
      </c>
      <c r="H34" s="253"/>
      <c r="I34" s="142"/>
      <c r="L34" s="4"/>
    </row>
    <row r="35" spans="2:12" ht="24.75" customHeight="1" thickBot="1">
      <c r="B35" s="3"/>
      <c r="C35" s="255"/>
      <c r="D35" s="255"/>
      <c r="E35" s="255"/>
      <c r="F35" s="251"/>
      <c r="G35" s="253" t="s">
        <v>67</v>
      </c>
      <c r="H35" s="253"/>
      <c r="I35" s="142"/>
      <c r="L35" s="4"/>
    </row>
    <row r="36" spans="2:12" ht="24.75" customHeight="1" thickBot="1">
      <c r="B36" s="3"/>
      <c r="C36" s="255"/>
      <c r="D36" s="255"/>
      <c r="E36" s="255"/>
      <c r="F36" s="251"/>
      <c r="G36" s="256" t="s">
        <v>56</v>
      </c>
      <c r="H36" s="256"/>
      <c r="I36" s="144"/>
      <c r="L36" s="4"/>
    </row>
    <row r="37" spans="2:12" ht="24.75" customHeight="1" thickTop="1" thickBot="1">
      <c r="B37" s="3"/>
      <c r="C37" s="264" t="s">
        <v>233</v>
      </c>
      <c r="D37" s="264"/>
      <c r="E37" s="264"/>
      <c r="F37" s="140"/>
      <c r="G37" s="265"/>
      <c r="H37" s="265"/>
      <c r="I37" s="29"/>
      <c r="L37" s="4"/>
    </row>
    <row r="38" spans="2:12" ht="15" customHeight="1">
      <c r="B38" s="3"/>
      <c r="C38" s="1" t="s">
        <v>72</v>
      </c>
      <c r="D38" s="7"/>
      <c r="E38" s="7"/>
      <c r="F38" s="7"/>
      <c r="G38" s="7"/>
      <c r="H38" s="7"/>
      <c r="I38" s="7"/>
      <c r="J38" s="7"/>
      <c r="K38" s="7"/>
      <c r="L38" s="4"/>
    </row>
    <row r="39" spans="2:12" ht="10.5" customHeight="1">
      <c r="B39" s="3"/>
      <c r="D39" s="7"/>
      <c r="E39" s="7"/>
      <c r="F39" s="7"/>
      <c r="G39" s="7"/>
      <c r="H39" s="7"/>
      <c r="I39" s="7"/>
      <c r="J39" s="7"/>
      <c r="K39" s="7"/>
      <c r="L39" s="4"/>
    </row>
    <row r="40" spans="2:12" ht="12.75" thickBot="1">
      <c r="B40" s="3"/>
      <c r="C40" s="1" t="s">
        <v>198</v>
      </c>
      <c r="L40" s="4"/>
    </row>
    <row r="41" spans="2:12" ht="25.5" customHeight="1" thickBot="1">
      <c r="B41" s="3"/>
      <c r="C41" s="250"/>
      <c r="D41" s="250"/>
      <c r="E41" s="266" t="s">
        <v>73</v>
      </c>
      <c r="F41" s="266"/>
      <c r="G41" s="266" t="s">
        <v>74</v>
      </c>
      <c r="H41" s="266"/>
      <c r="I41" s="267" t="s">
        <v>75</v>
      </c>
      <c r="J41" s="267"/>
      <c r="K41" s="34" t="s">
        <v>76</v>
      </c>
      <c r="L41" s="4"/>
    </row>
    <row r="42" spans="2:12" ht="24.75" customHeight="1" thickBot="1">
      <c r="B42" s="3"/>
      <c r="C42" s="250" t="s">
        <v>77</v>
      </c>
      <c r="D42" s="250"/>
      <c r="E42" s="270" t="s">
        <v>78</v>
      </c>
      <c r="F42" s="270"/>
      <c r="G42" s="271"/>
      <c r="H42" s="271"/>
      <c r="I42" s="271"/>
      <c r="J42" s="271"/>
      <c r="K42" s="148"/>
      <c r="L42" s="4"/>
    </row>
    <row r="43" spans="2:12" ht="24.75" customHeight="1" thickBot="1">
      <c r="B43" s="3"/>
      <c r="C43" s="250"/>
      <c r="D43" s="250"/>
      <c r="E43" s="273" t="s">
        <v>79</v>
      </c>
      <c r="F43" s="273"/>
      <c r="G43" s="262"/>
      <c r="H43" s="262"/>
      <c r="I43" s="262"/>
      <c r="J43" s="262"/>
      <c r="K43" s="149"/>
      <c r="L43" s="4"/>
    </row>
    <row r="44" spans="2:12" ht="24.75" customHeight="1" thickBot="1">
      <c r="B44" s="3"/>
      <c r="C44" s="250"/>
      <c r="D44" s="250"/>
      <c r="E44" s="263" t="s">
        <v>80</v>
      </c>
      <c r="F44" s="263"/>
      <c r="G44" s="262"/>
      <c r="H44" s="262"/>
      <c r="I44" s="262"/>
      <c r="J44" s="262"/>
      <c r="K44" s="149"/>
      <c r="L44" s="4"/>
    </row>
    <row r="45" spans="2:12" ht="24.75" customHeight="1" thickBot="1">
      <c r="B45" s="3"/>
      <c r="C45" s="250"/>
      <c r="D45" s="250"/>
      <c r="E45" s="268" t="s">
        <v>81</v>
      </c>
      <c r="F45" s="268"/>
      <c r="G45" s="269"/>
      <c r="H45" s="269"/>
      <c r="I45" s="269"/>
      <c r="J45" s="269"/>
      <c r="K45" s="150"/>
      <c r="L45" s="4"/>
    </row>
    <row r="46" spans="2:12" ht="24.75" customHeight="1" thickBot="1">
      <c r="B46" s="3"/>
      <c r="C46" s="255" t="s">
        <v>82</v>
      </c>
      <c r="D46" s="255"/>
      <c r="E46" s="270" t="s">
        <v>83</v>
      </c>
      <c r="F46" s="270"/>
      <c r="G46" s="271"/>
      <c r="H46" s="271"/>
      <c r="I46" s="271"/>
      <c r="J46" s="271"/>
      <c r="K46" s="148"/>
      <c r="L46" s="4"/>
    </row>
    <row r="47" spans="2:12" ht="24.75" customHeight="1" thickBot="1">
      <c r="B47" s="3"/>
      <c r="C47" s="255"/>
      <c r="D47" s="255"/>
      <c r="E47" s="272" t="s">
        <v>84</v>
      </c>
      <c r="F47" s="272"/>
      <c r="G47" s="269"/>
      <c r="H47" s="269"/>
      <c r="I47" s="269"/>
      <c r="J47" s="269"/>
      <c r="K47" s="151"/>
      <c r="L47" s="4"/>
    </row>
    <row r="48" spans="2:12" ht="24.75" customHeight="1" thickBot="1">
      <c r="B48" s="3"/>
      <c r="C48" s="274" t="s">
        <v>85</v>
      </c>
      <c r="D48" s="274"/>
      <c r="E48" s="275" t="s">
        <v>86</v>
      </c>
      <c r="F48" s="275"/>
      <c r="G48" s="271"/>
      <c r="H48" s="271"/>
      <c r="I48" s="271"/>
      <c r="J48" s="271"/>
      <c r="K48" s="152"/>
      <c r="L48" s="4"/>
    </row>
    <row r="49" spans="2:12" ht="24.75" customHeight="1" thickBot="1">
      <c r="B49" s="3"/>
      <c r="C49" s="274"/>
      <c r="D49" s="274"/>
      <c r="E49" s="275" t="s">
        <v>87</v>
      </c>
      <c r="F49" s="275"/>
      <c r="G49" s="262"/>
      <c r="H49" s="262"/>
      <c r="I49" s="262"/>
      <c r="J49" s="262"/>
      <c r="K49" s="152"/>
      <c r="L49" s="4"/>
    </row>
    <row r="50" spans="2:12" ht="24.75" customHeight="1" thickBot="1">
      <c r="B50" s="3"/>
      <c r="C50" s="274"/>
      <c r="D50" s="274"/>
      <c r="E50" s="272" t="s">
        <v>88</v>
      </c>
      <c r="F50" s="272"/>
      <c r="G50" s="269"/>
      <c r="H50" s="269"/>
      <c r="I50" s="269"/>
      <c r="J50" s="269"/>
      <c r="K50" s="151"/>
      <c r="L50" s="4"/>
    </row>
    <row r="51" spans="2:12" ht="15" customHeight="1">
      <c r="B51" s="3"/>
      <c r="C51" s="1" t="s">
        <v>91</v>
      </c>
      <c r="D51" s="13"/>
      <c r="E51" s="13"/>
      <c r="F51" s="13"/>
      <c r="G51" s="13"/>
      <c r="H51" s="13"/>
      <c r="I51" s="13"/>
      <c r="J51" s="28"/>
      <c r="K51" s="30"/>
      <c r="L51" s="4"/>
    </row>
    <row r="52" spans="2:12" ht="15" customHeight="1">
      <c r="B52" s="8"/>
      <c r="C52" s="35" t="s">
        <v>89</v>
      </c>
      <c r="D52" s="35"/>
      <c r="E52" s="35"/>
      <c r="F52" s="35"/>
      <c r="G52" s="35"/>
      <c r="H52" s="35"/>
      <c r="I52" s="35"/>
      <c r="J52" s="31"/>
      <c r="K52" s="32"/>
      <c r="L52" s="9"/>
    </row>
    <row r="53" spans="2:12" ht="6" customHeight="1"/>
    <row r="54" spans="2:12" ht="18" customHeight="1"/>
    <row r="55" spans="2:12" ht="18" customHeight="1"/>
    <row r="56" spans="2:12" ht="18" customHeight="1"/>
    <row r="57" spans="2:12" ht="18" customHeight="1"/>
    <row r="58" spans="2:12" ht="18" customHeight="1"/>
    <row r="59" spans="2:12" ht="18" customHeight="1"/>
    <row r="60" spans="2:12" ht="18" customHeight="1"/>
    <row r="61" spans="2:12" ht="18" customHeight="1"/>
    <row r="62" spans="2:12" ht="18" customHeight="1"/>
    <row r="63" spans="2:12" ht="18" customHeight="1"/>
    <row r="64" spans="2:12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</sheetData>
  <sheetProtection algorithmName="SHA-512" hashValue="NyeOAfLG0C9/hnRPnGicD1aJ2MZTWOB3a+etyj/scW5ku62k6/1EiZFPYwzixvQuXPy0OYzhC70rh/F03uHb6w==" saltValue="2aq1snyGAIBEYueskd2NBg==" spinCount="100000" sheet="1" selectLockedCells="1"/>
  <mergeCells count="79">
    <mergeCell ref="C22:E26"/>
    <mergeCell ref="F22:F26"/>
    <mergeCell ref="G22:H22"/>
    <mergeCell ref="G23:H23"/>
    <mergeCell ref="G24:H24"/>
    <mergeCell ref="G25:H25"/>
    <mergeCell ref="G26:H26"/>
    <mergeCell ref="C48:D50"/>
    <mergeCell ref="E48:F48"/>
    <mergeCell ref="G48:H48"/>
    <mergeCell ref="I48:J48"/>
    <mergeCell ref="E49:F49"/>
    <mergeCell ref="G49:H49"/>
    <mergeCell ref="I49:J49"/>
    <mergeCell ref="E50:F50"/>
    <mergeCell ref="G50:H50"/>
    <mergeCell ref="I50:J50"/>
    <mergeCell ref="E45:F45"/>
    <mergeCell ref="G45:H45"/>
    <mergeCell ref="I45:J45"/>
    <mergeCell ref="C46:D47"/>
    <mergeCell ref="E46:F46"/>
    <mergeCell ref="G46:H46"/>
    <mergeCell ref="I46:J46"/>
    <mergeCell ref="E47:F47"/>
    <mergeCell ref="G47:H47"/>
    <mergeCell ref="I47:J47"/>
    <mergeCell ref="C42:D45"/>
    <mergeCell ref="E42:F42"/>
    <mergeCell ref="G42:H42"/>
    <mergeCell ref="I42:J42"/>
    <mergeCell ref="E43:F43"/>
    <mergeCell ref="G43:H43"/>
    <mergeCell ref="I43:J43"/>
    <mergeCell ref="E44:F44"/>
    <mergeCell ref="G44:H44"/>
    <mergeCell ref="I44:J44"/>
    <mergeCell ref="C37:E37"/>
    <mergeCell ref="G37:H37"/>
    <mergeCell ref="C41:D41"/>
    <mergeCell ref="E41:F41"/>
    <mergeCell ref="G41:H41"/>
    <mergeCell ref="I41:J41"/>
    <mergeCell ref="C32:E36"/>
    <mergeCell ref="F32:F36"/>
    <mergeCell ref="G32:H32"/>
    <mergeCell ref="G33:H33"/>
    <mergeCell ref="G34:H34"/>
    <mergeCell ref="G35:H35"/>
    <mergeCell ref="G36:H36"/>
    <mergeCell ref="C27:E31"/>
    <mergeCell ref="F27:F31"/>
    <mergeCell ref="G27:H27"/>
    <mergeCell ref="G28:H28"/>
    <mergeCell ref="G29:H29"/>
    <mergeCell ref="G30:H30"/>
    <mergeCell ref="G31:H31"/>
    <mergeCell ref="C17:E21"/>
    <mergeCell ref="F17:F21"/>
    <mergeCell ref="G17:H17"/>
    <mergeCell ref="G18:H18"/>
    <mergeCell ref="G19:H19"/>
    <mergeCell ref="G20:H20"/>
    <mergeCell ref="G21:H21"/>
    <mergeCell ref="C13:E16"/>
    <mergeCell ref="F13:F16"/>
    <mergeCell ref="G13:H13"/>
    <mergeCell ref="G14:H14"/>
    <mergeCell ref="G15:H15"/>
    <mergeCell ref="G16:H16"/>
    <mergeCell ref="C7:E7"/>
    <mergeCell ref="G7:H7"/>
    <mergeCell ref="C8:E12"/>
    <mergeCell ref="F8:F12"/>
    <mergeCell ref="G8:H8"/>
    <mergeCell ref="G9:H9"/>
    <mergeCell ref="G10:H10"/>
    <mergeCell ref="G11:H11"/>
    <mergeCell ref="G12:H12"/>
  </mergeCells>
  <phoneticPr fontId="18"/>
  <conditionalFormatting sqref="I8:I36 F8:F37 G42:K50">
    <cfRule type="containsBlanks" dxfId="0" priority="1">
      <formula>LEN(TRIM(F8))=0</formula>
    </cfRule>
  </conditionalFormatting>
  <dataValidations count="3">
    <dataValidation type="list" allowBlank="1" showInputMessage="1" showErrorMessage="1" sqref="K42:K50" xr:uid="{2748EB44-2E94-4416-A355-6F0DDB0996BC}">
      <formula1>"有料,無料"</formula1>
    </dataValidation>
    <dataValidation type="list" allowBlank="1" showInputMessage="1" showErrorMessage="1" sqref="G42:J50" xr:uid="{B1122B71-3CF3-47F1-9864-992C2C2338DF}">
      <formula1>"○,×"</formula1>
    </dataValidation>
    <dataValidation type="list" allowBlank="1" showInputMessage="1" showErrorMessage="1" sqref="I8:I36 F8:F37" xr:uid="{542843BD-E1DD-439E-BA08-E21011AE8920}">
      <formula1>"○"</formula1>
    </dataValidation>
  </dataValidations>
  <pageMargins left="0.59055118110236227" right="0" top="0.39370078740157483" bottom="0" header="0.51181102362204722" footer="0.51181102362204722"/>
  <pageSetup paperSize="9" scale="74" firstPageNumber="0" orientation="portrait" blackAndWhite="1" r:id="rId1"/>
  <headerFooter alignWithMargins="0"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その１</vt:lpstr>
      <vt:lpstr>その２</vt:lpstr>
      <vt:lpstr>その３</vt:lpstr>
      <vt:lpstr>その３の２</vt:lpstr>
      <vt:lpstr>その４</vt:lpstr>
      <vt:lpstr>その５</vt:lpstr>
      <vt:lpstr>その１!Print_Area</vt:lpstr>
      <vt:lpstr>その３!Print_Area</vt:lpstr>
      <vt:lpstr>その３の２!Print_Area</vt:lpstr>
      <vt:lpstr>その４!Print_Area</vt:lpstr>
      <vt:lpstr>その５!Print_Area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　英人</dc:creator>
  <cp:lastModifiedBy>PC25360JL072</cp:lastModifiedBy>
  <cp:lastPrinted>2025-03-10T07:43:06Z</cp:lastPrinted>
  <dcterms:created xsi:type="dcterms:W3CDTF">2022-02-21T10:04:11Z</dcterms:created>
  <dcterms:modified xsi:type="dcterms:W3CDTF">2025-07-03T04:24:30Z</dcterms:modified>
</cp:coreProperties>
</file>