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Y:\温暖化対策推進課\モビリティチーム\Ｒ７\23_燃料電池トラック燃料費支援事業\02_交付要綱・様式\02_様式\"/>
    </mc:Choice>
  </mc:AlternateContent>
  <xr:revisionPtr revIDLastSave="0" documentId="13_ncr:1_{2195A9EB-0BF4-47DD-A74B-A2B8684E39B7}" xr6:coauthVersionLast="47" xr6:coauthVersionMax="47" xr10:uidLastSave="{00000000-0000-0000-0000-000000000000}"/>
  <bookViews>
    <workbookView xWindow="28680" yWindow="-120" windowWidth="29040" windowHeight="15720" xr2:uid="{00000000-000D-0000-FFFF-FFFF00000000}"/>
  </bookViews>
  <sheets>
    <sheet name="送付先" sheetId="9" r:id="rId1"/>
    <sheet name="第１号様式（申請者情報）" sheetId="1" r:id="rId2"/>
    <sheet name="第１号様式 (助成申請情報) " sheetId="3" r:id="rId3"/>
    <sheet name="第2号（誓約書）" sheetId="4" r:id="rId4"/>
    <sheet name="第5号様式（助成金交付請求書）" sheetId="5" r:id="rId5"/>
    <sheet name="第6号様式（申請撤回届出書）" sheetId="6" r:id="rId6"/>
    <sheet name="第7号様式（返還報告書）" sheetId="7" r:id="rId7"/>
  </sheets>
  <externalReferences>
    <externalReference r:id="rId8"/>
    <externalReference r:id="rId9"/>
    <externalReference r:id="rId10"/>
  </externalReferences>
  <definedNames>
    <definedName name="_xlnm.Print_Area" localSheetId="0">送付先!$A$1:$K$40</definedName>
    <definedName name="_xlnm.Print_Area" localSheetId="2">'第１号様式 (助成申請情報) '!$A$1:$CU$32</definedName>
    <definedName name="_xlnm.Print_Area" localSheetId="1">'第１号様式（申請者情報）'!$A$1:$AM$40</definedName>
    <definedName name="_xlnm.Print_Area" localSheetId="3">'第2号（誓約書）'!$A$1:$AL$61</definedName>
    <definedName name="_xlnm.Print_Area" localSheetId="4">'第5号様式（助成金交付請求書）'!$A$1:$AK$64</definedName>
    <definedName name="_xlnm.Print_Area" localSheetId="5">'第6号様式（申請撤回届出書）'!$A$1:$AL$61</definedName>
    <definedName name="_xlnm.Print_Area" localSheetId="6">'第7号様式（返還報告書）'!$A$1:$AL$61</definedName>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3" l="1"/>
  <c r="AZ18" i="3"/>
  <c r="AZ20" i="3"/>
  <c r="AZ22" i="3"/>
  <c r="AZ24" i="3"/>
  <c r="AZ26" i="3"/>
  <c r="AZ28" i="3"/>
  <c r="AZ30" i="3"/>
  <c r="AJ14" i="3"/>
  <c r="AZ14" i="3" s="1"/>
  <c r="AJ16" i="3"/>
  <c r="AJ18" i="3"/>
  <c r="AJ20" i="3"/>
  <c r="AJ22" i="3"/>
  <c r="AJ24" i="3"/>
  <c r="AJ26" i="3"/>
  <c r="AJ28" i="3"/>
  <c r="AJ30" i="3"/>
  <c r="AJ12" i="3"/>
  <c r="AZ12" i="3" s="1"/>
  <c r="BH12" i="3"/>
  <c r="BH14" i="3" l="1"/>
  <c r="BH16" i="3"/>
  <c r="BH18" i="3"/>
  <c r="BH20" i="3"/>
  <c r="BH22" i="3"/>
  <c r="BH24" i="3"/>
  <c r="BH26" i="3"/>
  <c r="BH28" i="3"/>
  <c r="BH30" i="3"/>
  <c r="BX12" i="3"/>
  <c r="CE33" i="3"/>
  <c r="BP16" i="3"/>
  <c r="BP18" i="3"/>
  <c r="BP20" i="3"/>
  <c r="BP22" i="3"/>
  <c r="BP24" i="3"/>
  <c r="BP26" i="3"/>
  <c r="BP28" i="3"/>
  <c r="BP30" i="3"/>
  <c r="BP14" i="3"/>
  <c r="BP12" i="3"/>
  <c r="BX30" i="3"/>
  <c r="BX28" i="3"/>
  <c r="BX26" i="3"/>
  <c r="BX24" i="3"/>
  <c r="BX22" i="3"/>
  <c r="BX20" i="3"/>
  <c r="BX18" i="3"/>
  <c r="BX16" i="3"/>
  <c r="BX14" i="3" l="1"/>
  <c r="CE35" i="3" s="1"/>
  <c r="CE40" i="3" l="1"/>
</calcChain>
</file>

<file path=xl/sharedStrings.xml><?xml version="1.0" encoding="utf-8"?>
<sst xmlns="http://schemas.openxmlformats.org/spreadsheetml/2006/main" count="267" uniqueCount="171">
  <si>
    <t>公益財団法人</t>
    <rPh sb="0" eb="2">
      <t>コウエキ</t>
    </rPh>
    <rPh sb="2" eb="4">
      <t>ザイダン</t>
    </rPh>
    <rPh sb="4" eb="6">
      <t>ホウジン</t>
    </rPh>
    <phoneticPr fontId="4"/>
  </si>
  <si>
    <t>東京都環境公社　理事長殿</t>
    <rPh sb="0" eb="7">
      <t>トウキョウトカンキョウコウシャ</t>
    </rPh>
    <rPh sb="8" eb="12">
      <t>リジチョウドノ</t>
    </rPh>
    <phoneticPr fontId="4"/>
  </si>
  <si>
    <t>作成日</t>
    <rPh sb="0" eb="3">
      <t>サクセイビ</t>
    </rPh>
    <phoneticPr fontId="4"/>
  </si>
  <si>
    <t>令和</t>
    <rPh sb="0" eb="2">
      <t>レイワ</t>
    </rPh>
    <phoneticPr fontId="4"/>
  </si>
  <si>
    <t>年</t>
    <rPh sb="0" eb="1">
      <t>ネン</t>
    </rPh>
    <phoneticPr fontId="4"/>
  </si>
  <si>
    <t>月</t>
    <rPh sb="0" eb="1">
      <t>ツキ</t>
    </rPh>
    <phoneticPr fontId="4"/>
  </si>
  <si>
    <t>日</t>
    <rPh sb="0" eb="1">
      <t>ニチ</t>
    </rPh>
    <phoneticPr fontId="4"/>
  </si>
  <si>
    <t>助成金交付申請書（法人等申請用）</t>
    <rPh sb="0" eb="3">
      <t>ジョセイキン</t>
    </rPh>
    <rPh sb="3" eb="8">
      <t>コウフシンセイショ</t>
    </rPh>
    <rPh sb="9" eb="11">
      <t>ホウジン</t>
    </rPh>
    <rPh sb="11" eb="12">
      <t>トウ</t>
    </rPh>
    <rPh sb="12" eb="14">
      <t>シンセイ</t>
    </rPh>
    <rPh sb="14" eb="15">
      <t>ヨウ</t>
    </rPh>
    <phoneticPr fontId="4"/>
  </si>
  <si>
    <t>申請書作成には「消せるボールペン」など訂正が容易にできる筆記用具は使用しないでください。</t>
    <phoneticPr fontId="4"/>
  </si>
  <si>
    <t>訂正は、二重線見え消しでお願いします。（修正テープ等は使用しないでください。）</t>
    <phoneticPr fontId="4"/>
  </si>
  <si>
    <t>不備連絡先、交付決定通知書送付先はどなたか１者にしてください。</t>
    <rPh sb="0" eb="5">
      <t>フビレンラクサキ</t>
    </rPh>
    <rPh sb="6" eb="13">
      <t>コウフケッテイツウチショ</t>
    </rPh>
    <rPh sb="13" eb="16">
      <t>ソウフサキ</t>
    </rPh>
    <rPh sb="22" eb="23">
      <t>シャ</t>
    </rPh>
    <phoneticPr fontId="4"/>
  </si>
  <si>
    <t>郵便番号</t>
    <rPh sb="0" eb="4">
      <t>ユウビンバンゴウ</t>
    </rPh>
    <phoneticPr fontId="4"/>
  </si>
  <si>
    <t>-</t>
    <phoneticPr fontId="4"/>
  </si>
  <si>
    <t>不備連絡先</t>
    <rPh sb="0" eb="5">
      <t>フビレンラクサキ</t>
    </rPh>
    <phoneticPr fontId="6"/>
  </si>
  <si>
    <t>交付決定通知書送付先</t>
    <rPh sb="0" eb="7">
      <t>コウフケッテイツウチショ</t>
    </rPh>
    <rPh sb="7" eb="10">
      <t>ソウフサキ</t>
    </rPh>
    <phoneticPr fontId="6"/>
  </si>
  <si>
    <t>主たる住所又は住所</t>
    <rPh sb="0" eb="1">
      <t>シュ</t>
    </rPh>
    <rPh sb="3" eb="5">
      <t>ジュウショ</t>
    </rPh>
    <rPh sb="5" eb="6">
      <t>マタ</t>
    </rPh>
    <rPh sb="7" eb="9">
      <t>ジュウショ</t>
    </rPh>
    <phoneticPr fontId="4"/>
  </si>
  <si>
    <t>法人等名称</t>
    <rPh sb="0" eb="2">
      <t>ホウジン</t>
    </rPh>
    <rPh sb="2" eb="3">
      <t>トウ</t>
    </rPh>
    <rPh sb="3" eb="5">
      <t>メイショウ</t>
    </rPh>
    <phoneticPr fontId="4"/>
  </si>
  <si>
    <t>代表者役職</t>
    <rPh sb="0" eb="5">
      <t>ダイヒョウシャヤクショク</t>
    </rPh>
    <phoneticPr fontId="4"/>
  </si>
  <si>
    <t>フリガナ</t>
    <phoneticPr fontId="4"/>
  </si>
  <si>
    <t>代表者氏名又は氏名</t>
    <rPh sb="0" eb="3">
      <t>ダイヒョウシャ</t>
    </rPh>
    <rPh sb="3" eb="5">
      <t>シメイ</t>
    </rPh>
    <rPh sb="5" eb="6">
      <t>マタ</t>
    </rPh>
    <rPh sb="7" eb="9">
      <t>シメイ</t>
    </rPh>
    <phoneticPr fontId="4"/>
  </si>
  <si>
    <t>担当者住所</t>
    <rPh sb="0" eb="3">
      <t>タントウシャ</t>
    </rPh>
    <rPh sb="3" eb="5">
      <t>ジュウショ</t>
    </rPh>
    <phoneticPr fontId="4"/>
  </si>
  <si>
    <t>担当者部署</t>
    <rPh sb="0" eb="3">
      <t>タントウシャ</t>
    </rPh>
    <rPh sb="3" eb="5">
      <t>ブショ</t>
    </rPh>
    <phoneticPr fontId="4"/>
  </si>
  <si>
    <t>担当者氏名</t>
    <rPh sb="0" eb="3">
      <t>タントウシャ</t>
    </rPh>
    <rPh sb="3" eb="5">
      <t>シメイ</t>
    </rPh>
    <phoneticPr fontId="4"/>
  </si>
  <si>
    <t>電話番号</t>
    <rPh sb="0" eb="2">
      <t>デンワ</t>
    </rPh>
    <rPh sb="2" eb="4">
      <t>バンゴウ</t>
    </rPh>
    <phoneticPr fontId="4"/>
  </si>
  <si>
    <t>メールアドレス</t>
    <phoneticPr fontId="4"/>
  </si>
  <si>
    <t>国等複数年度交付助成の受給者　※主申請者と異なる場合に記入</t>
    <rPh sb="0" eb="2">
      <t>クニトウ</t>
    </rPh>
    <rPh sb="2" eb="6">
      <t>フクスウネンド</t>
    </rPh>
    <rPh sb="6" eb="8">
      <t>コウフ</t>
    </rPh>
    <rPh sb="8" eb="10">
      <t>ジョセイ</t>
    </rPh>
    <rPh sb="11" eb="14">
      <t>ジュキュウシャ</t>
    </rPh>
    <rPh sb="16" eb="20">
      <t>シュシンセイシャ</t>
    </rPh>
    <rPh sb="21" eb="22">
      <t>コト</t>
    </rPh>
    <rPh sb="24" eb="26">
      <t>バアイ</t>
    </rPh>
    <rPh sb="27" eb="29">
      <t>キニュウ</t>
    </rPh>
    <phoneticPr fontId="4"/>
  </si>
  <si>
    <t>燃料電池トラック燃料費支援事業</t>
    <rPh sb="0" eb="2">
      <t>ネンリョウ</t>
    </rPh>
    <rPh sb="2" eb="4">
      <t>デンチ</t>
    </rPh>
    <rPh sb="8" eb="11">
      <t>ネンリョウヒ</t>
    </rPh>
    <rPh sb="11" eb="13">
      <t>シエン</t>
    </rPh>
    <rPh sb="13" eb="15">
      <t>ジギョウ</t>
    </rPh>
    <phoneticPr fontId="6"/>
  </si>
  <si>
    <t>１　主申請者（助成金受取者・トラック使用者）情報　※登記事項証明書のとおりに記入</t>
    <rPh sb="2" eb="3">
      <t>シュ</t>
    </rPh>
    <rPh sb="3" eb="6">
      <t>シンセイシャ</t>
    </rPh>
    <rPh sb="7" eb="10">
      <t>ジョセイキン</t>
    </rPh>
    <rPh sb="10" eb="12">
      <t>ウケトリ</t>
    </rPh>
    <rPh sb="12" eb="13">
      <t>シャ</t>
    </rPh>
    <rPh sb="18" eb="21">
      <t>シヨウシャ</t>
    </rPh>
    <rPh sb="22" eb="24">
      <t>ジョウホウ</t>
    </rPh>
    <rPh sb="26" eb="33">
      <t>トウキジコウショウメイショ</t>
    </rPh>
    <rPh sb="38" eb="40">
      <t>キニュウ</t>
    </rPh>
    <phoneticPr fontId="4"/>
  </si>
  <si>
    <t>（1/2）</t>
    <phoneticPr fontId="4"/>
  </si>
  <si>
    <t>（2/2）</t>
    <phoneticPr fontId="4"/>
  </si>
  <si>
    <t>車台番号</t>
    <rPh sb="0" eb="4">
      <t>シャダイバンゴウ</t>
    </rPh>
    <phoneticPr fontId="4"/>
  </si>
  <si>
    <t>助成対象期間</t>
    <rPh sb="0" eb="2">
      <t>ジョセイ</t>
    </rPh>
    <rPh sb="2" eb="4">
      <t>タイショウ</t>
    </rPh>
    <rPh sb="4" eb="6">
      <t>キカン</t>
    </rPh>
    <phoneticPr fontId="4"/>
  </si>
  <si>
    <t>始期</t>
    <rPh sb="0" eb="2">
      <t>シキ</t>
    </rPh>
    <phoneticPr fontId="4"/>
  </si>
  <si>
    <t>終期</t>
    <rPh sb="0" eb="2">
      <t>シュウキ</t>
    </rPh>
    <phoneticPr fontId="4"/>
  </si>
  <si>
    <t>合計台数</t>
    <rPh sb="0" eb="2">
      <t>ゴウケイ</t>
    </rPh>
    <rPh sb="2" eb="4">
      <t>ダイスウ</t>
    </rPh>
    <phoneticPr fontId="4"/>
  </si>
  <si>
    <t>車両サイズ</t>
    <rPh sb="0" eb="2">
      <t>シャリョウ</t>
    </rPh>
    <phoneticPr fontId="4"/>
  </si>
  <si>
    <t>助成対象経費/台</t>
    <rPh sb="0" eb="2">
      <t>ジョセイ</t>
    </rPh>
    <rPh sb="2" eb="4">
      <t>タイショウ</t>
    </rPh>
    <rPh sb="4" eb="6">
      <t>ケイヒ</t>
    </rPh>
    <rPh sb="7" eb="8">
      <t>ダイ</t>
    </rPh>
    <phoneticPr fontId="4"/>
  </si>
  <si>
    <t>助成金額/台</t>
    <rPh sb="0" eb="2">
      <t>ジョセイ</t>
    </rPh>
    <rPh sb="2" eb="4">
      <t>キンガク</t>
    </rPh>
    <rPh sb="5" eb="6">
      <t>ダイ</t>
    </rPh>
    <phoneticPr fontId="4"/>
  </si>
  <si>
    <t>補助上限額/台</t>
    <rPh sb="0" eb="2">
      <t>ホジョ</t>
    </rPh>
    <rPh sb="2" eb="5">
      <t>ジョウゲンガク</t>
    </rPh>
    <rPh sb="6" eb="7">
      <t>ダイ</t>
    </rPh>
    <phoneticPr fontId="4"/>
  </si>
  <si>
    <t>第１号様式（第８条関係）</t>
    <phoneticPr fontId="6"/>
  </si>
  <si>
    <t>（申請者情報）</t>
    <phoneticPr fontId="4"/>
  </si>
  <si>
    <t>国補助受給の有無</t>
    <rPh sb="0" eb="3">
      <t>クニホジョ</t>
    </rPh>
    <rPh sb="3" eb="5">
      <t>ジュキュウ</t>
    </rPh>
    <rPh sb="6" eb="8">
      <t>ウム</t>
    </rPh>
    <phoneticPr fontId="6"/>
  </si>
  <si>
    <t>あり</t>
    <phoneticPr fontId="6"/>
  </si>
  <si>
    <t>なし</t>
    <phoneticPr fontId="6"/>
  </si>
  <si>
    <t>交付申請額</t>
    <rPh sb="0" eb="5">
      <t>コウフシンセイガク</t>
    </rPh>
    <phoneticPr fontId="4"/>
  </si>
  <si>
    <t>交付申請額（助成額）</t>
    <rPh sb="0" eb="4">
      <t>コウフシンセイ</t>
    </rPh>
    <phoneticPr fontId="4"/>
  </si>
  <si>
    <t>燃料の種類</t>
    <rPh sb="0" eb="2">
      <t>ネンリョウ</t>
    </rPh>
    <rPh sb="3" eb="5">
      <t>シュルイ</t>
    </rPh>
    <phoneticPr fontId="6"/>
  </si>
  <si>
    <t>助成金額</t>
    <rPh sb="0" eb="2">
      <t>ジョセイ</t>
    </rPh>
    <rPh sb="2" eb="4">
      <t>キンガク</t>
    </rPh>
    <phoneticPr fontId="4"/>
  </si>
  <si>
    <t>３　国補助受給について</t>
    <rPh sb="2" eb="5">
      <t>クニホジョ</t>
    </rPh>
    <rPh sb="5" eb="7">
      <t>ジュキュウ</t>
    </rPh>
    <phoneticPr fontId="6"/>
  </si>
  <si>
    <t>４　助成申請情報</t>
    <rPh sb="2" eb="4">
      <t>ジョセイ</t>
    </rPh>
    <rPh sb="4" eb="6">
      <t>シンセイ</t>
    </rPh>
    <rPh sb="6" eb="8">
      <t>ジョウホウ</t>
    </rPh>
    <phoneticPr fontId="4"/>
  </si>
  <si>
    <t>２　助成金振込先　</t>
    <rPh sb="2" eb="5">
      <t>ジョセイキン</t>
    </rPh>
    <rPh sb="5" eb="8">
      <t>フリコミサキ</t>
    </rPh>
    <phoneticPr fontId="4"/>
  </si>
  <si>
    <t>※口座名義人は、必ず主申請者と同一としてください（定期預金口座は不可とします。）</t>
    <rPh sb="10" eb="11">
      <t>シュ</t>
    </rPh>
    <rPh sb="25" eb="31">
      <t>テイキヨキンコウザ</t>
    </rPh>
    <rPh sb="32" eb="34">
      <t>フカ</t>
    </rPh>
    <phoneticPr fontId="4"/>
  </si>
  <si>
    <t>金融機関コード
（数字４桁）</t>
    <rPh sb="0" eb="4">
      <t>キンユウキカン</t>
    </rPh>
    <rPh sb="9" eb="11">
      <t>スウジ</t>
    </rPh>
    <rPh sb="12" eb="13">
      <t>ケタ</t>
    </rPh>
    <phoneticPr fontId="4"/>
  </si>
  <si>
    <t>金融機関名</t>
    <rPh sb="0" eb="4">
      <t>キンユウキカン</t>
    </rPh>
    <rPh sb="4" eb="5">
      <t>メイ</t>
    </rPh>
    <phoneticPr fontId="4"/>
  </si>
  <si>
    <t>支店コード
（数字３桁）</t>
    <rPh sb="0" eb="2">
      <t>シテン</t>
    </rPh>
    <rPh sb="7" eb="9">
      <t>スウジ</t>
    </rPh>
    <rPh sb="10" eb="11">
      <t>ケタ</t>
    </rPh>
    <phoneticPr fontId="4"/>
  </si>
  <si>
    <t>支店名</t>
    <rPh sb="0" eb="3">
      <t>シテンメイ</t>
    </rPh>
    <phoneticPr fontId="4"/>
  </si>
  <si>
    <t>預金種別（該当に☑）</t>
    <rPh sb="0" eb="4">
      <t>ヨキンシュベツ</t>
    </rPh>
    <rPh sb="5" eb="7">
      <t>ガイトウ</t>
    </rPh>
    <phoneticPr fontId="4"/>
  </si>
  <si>
    <t>口座番号</t>
    <rPh sb="0" eb="4">
      <t>コウザバンゴウ</t>
    </rPh>
    <phoneticPr fontId="4"/>
  </si>
  <si>
    <t>普通</t>
    <rPh sb="0" eb="2">
      <t>フツウ</t>
    </rPh>
    <phoneticPr fontId="4"/>
  </si>
  <si>
    <t>当座</t>
    <rPh sb="0" eb="2">
      <t>トウザ</t>
    </rPh>
    <phoneticPr fontId="4"/>
  </si>
  <si>
    <t>貯蓄</t>
    <rPh sb="0" eb="2">
      <t>チョチク</t>
    </rPh>
    <phoneticPr fontId="4"/>
  </si>
  <si>
    <t>口座名義人（カタカナ）</t>
    <rPh sb="0" eb="5">
      <t>コウザメイギニン</t>
    </rPh>
    <phoneticPr fontId="4"/>
  </si>
  <si>
    <t>国補助名称</t>
    <rPh sb="0" eb="3">
      <t>クニホジョ</t>
    </rPh>
    <rPh sb="3" eb="5">
      <t>メイショウ</t>
    </rPh>
    <phoneticPr fontId="6"/>
  </si>
  <si>
    <t>水素充填量実績</t>
    <rPh sb="0" eb="2">
      <t>スイソ</t>
    </rPh>
    <rPh sb="2" eb="5">
      <t>ジュウテンリョウ</t>
    </rPh>
    <rPh sb="5" eb="7">
      <t>ジッセキ</t>
    </rPh>
    <phoneticPr fontId="6"/>
  </si>
  <si>
    <t>水素燃料代実績（税抜き）
A</t>
    <rPh sb="0" eb="2">
      <t>スイソ</t>
    </rPh>
    <rPh sb="2" eb="5">
      <t>ネンリョウダイ</t>
    </rPh>
    <rPh sb="5" eb="7">
      <t>ジッセキ</t>
    </rPh>
    <rPh sb="8" eb="10">
      <t>ゼイヌ</t>
    </rPh>
    <phoneticPr fontId="4"/>
  </si>
  <si>
    <t>水素充填量×
軽油相当分単価
B</t>
    <rPh sb="0" eb="2">
      <t>スイソ</t>
    </rPh>
    <rPh sb="2" eb="5">
      <t>ジュウテンリョウ</t>
    </rPh>
    <rPh sb="7" eb="9">
      <t>ケイユ</t>
    </rPh>
    <rPh sb="9" eb="11">
      <t>ソウトウ</t>
    </rPh>
    <rPh sb="11" eb="12">
      <t>ブン</t>
    </rPh>
    <rPh sb="12" eb="14">
      <t>タンカ</t>
    </rPh>
    <phoneticPr fontId="6"/>
  </si>
  <si>
    <t>国補助等の額
C</t>
    <rPh sb="0" eb="1">
      <t>クニ</t>
    </rPh>
    <rPh sb="1" eb="3">
      <t>ホジョ</t>
    </rPh>
    <rPh sb="3" eb="4">
      <t>トウ</t>
    </rPh>
    <rPh sb="5" eb="6">
      <t>ガク</t>
    </rPh>
    <phoneticPr fontId="6"/>
  </si>
  <si>
    <t>水素燃料代実績－水素充填量×軽油相当額単価－国補助等の金額
A-B-C</t>
    <rPh sb="0" eb="2">
      <t>スイソ</t>
    </rPh>
    <rPh sb="2" eb="5">
      <t>ネンリョウダイ</t>
    </rPh>
    <rPh sb="5" eb="7">
      <t>ジッセキ</t>
    </rPh>
    <rPh sb="8" eb="10">
      <t>スイソ</t>
    </rPh>
    <rPh sb="10" eb="13">
      <t>ジュウテンリョウ</t>
    </rPh>
    <rPh sb="14" eb="16">
      <t>ケイユ</t>
    </rPh>
    <rPh sb="16" eb="19">
      <t>ソウトウガク</t>
    </rPh>
    <rPh sb="19" eb="21">
      <t>タンカ</t>
    </rPh>
    <rPh sb="22" eb="25">
      <t>クニホジョ</t>
    </rPh>
    <rPh sb="25" eb="26">
      <t>トウ</t>
    </rPh>
    <rPh sb="27" eb="29">
      <t>キンガク</t>
    </rPh>
    <phoneticPr fontId="4"/>
  </si>
  <si>
    <t>なお、申請額のとおり助成金額が確定された場合は、この申請書をもって請求書とし、</t>
    <rPh sb="10" eb="13">
      <t>ジョセイキン</t>
    </rPh>
    <rPh sb="13" eb="14">
      <t>ガク</t>
    </rPh>
    <rPh sb="15" eb="17">
      <t>カクテイ</t>
    </rPh>
    <phoneticPr fontId="4"/>
  </si>
  <si>
    <t>その請求日は助成金額の確定日とする。</t>
    <rPh sb="6" eb="9">
      <t>ジョセイキン</t>
    </rPh>
    <phoneticPr fontId="4"/>
  </si>
  <si>
    <t>助成対象四半期</t>
    <rPh sb="0" eb="4">
      <t>ジョセイタイショウ</t>
    </rPh>
    <rPh sb="4" eb="7">
      <t>シハンキ</t>
    </rPh>
    <phoneticPr fontId="4"/>
  </si>
  <si>
    <t>第1四半期：4月～6月</t>
    <rPh sb="0" eb="1">
      <t>ダイ</t>
    </rPh>
    <rPh sb="2" eb="5">
      <t>シハンキ</t>
    </rPh>
    <rPh sb="7" eb="8">
      <t>ガツ</t>
    </rPh>
    <rPh sb="10" eb="11">
      <t>ガツ</t>
    </rPh>
    <phoneticPr fontId="16"/>
  </si>
  <si>
    <t>第2四半期：7月～9月</t>
    <rPh sb="0" eb="1">
      <t>ダイ</t>
    </rPh>
    <rPh sb="2" eb="5">
      <t>シハンキ</t>
    </rPh>
    <rPh sb="7" eb="8">
      <t>ガツ</t>
    </rPh>
    <rPh sb="10" eb="11">
      <t>ガツ</t>
    </rPh>
    <phoneticPr fontId="16"/>
  </si>
  <si>
    <t>第3四半期：10月～12月</t>
    <rPh sb="0" eb="1">
      <t>ダイ</t>
    </rPh>
    <rPh sb="2" eb="5">
      <t>シハンキ</t>
    </rPh>
    <rPh sb="8" eb="9">
      <t>ガツ</t>
    </rPh>
    <rPh sb="12" eb="13">
      <t>ガツ</t>
    </rPh>
    <phoneticPr fontId="16"/>
  </si>
  <si>
    <t>第4四半期：1月～3月</t>
    <rPh sb="0" eb="1">
      <t>ダイ</t>
    </rPh>
    <rPh sb="2" eb="5">
      <t>シハンキ</t>
    </rPh>
    <rPh sb="7" eb="8">
      <t>ガツ</t>
    </rPh>
    <rPh sb="10" eb="11">
      <t>ガツ</t>
    </rPh>
    <phoneticPr fontId="16"/>
  </si>
  <si>
    <t>第２号様式（第８条関係）</t>
    <phoneticPr fontId="16"/>
  </si>
  <si>
    <t>燃料電池トラック燃料費支援事業</t>
    <phoneticPr fontId="16"/>
  </si>
  <si>
    <t>誓約書</t>
    <rPh sb="0" eb="3">
      <t>セイヤクショ</t>
    </rPh>
    <phoneticPr fontId="16"/>
  </si>
  <si>
    <t>公益財団法人</t>
    <phoneticPr fontId="16"/>
  </si>
  <si>
    <t>東京都環境公社理事長　殿</t>
    <phoneticPr fontId="16"/>
  </si>
  <si>
    <t xml:space="preserve">　燃料電池トラック燃料費支援事業助成金交付要綱（以下「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３条第１項の規定により助成金交付決定の全部又は一部の取消しを受けた場合において、要綱第１４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rPh sb="9" eb="16">
      <t>ネンリョウヒシエンジギョウ</t>
    </rPh>
    <rPh sb="24" eb="26">
      <t>イカ</t>
    </rPh>
    <rPh sb="27" eb="29">
      <t>ヨウコウ</t>
    </rPh>
    <phoneticPr fontId="16"/>
  </si>
  <si>
    <t>＊</t>
    <phoneticPr fontId="16"/>
  </si>
  <si>
    <t>この誓約書における「暴力団関係者」とは、次に掲げる者をいう。</t>
    <phoneticPr fontId="16"/>
  </si>
  <si>
    <t>・</t>
    <phoneticPr fontId="16"/>
  </si>
  <si>
    <t>暴力団又は暴力団員が実質的に経営を支配する法人等に所属する者</t>
    <phoneticPr fontId="16"/>
  </si>
  <si>
    <t>暴力団員を雇用している者</t>
    <phoneticPr fontId="16"/>
  </si>
  <si>
    <t>暴力団又は暴力団員を不当に利用していると認められる者</t>
    <phoneticPr fontId="16"/>
  </si>
  <si>
    <t>暴力団の維持、運営に協力し、又は関与していると認められる者</t>
    <phoneticPr fontId="16"/>
  </si>
  <si>
    <t>暴力団又は暴力団員と社会的に非難されるべき関係を有していると認められる者</t>
    <phoneticPr fontId="16"/>
  </si>
  <si>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16"/>
  </si>
  <si>
    <t>上記に該当する暴力団関係者ではありません。</t>
    <phoneticPr fontId="4"/>
  </si>
  <si>
    <t>　</t>
    <phoneticPr fontId="16"/>
  </si>
  <si>
    <t>その他の誓約事項</t>
    <phoneticPr fontId="4"/>
  </si>
  <si>
    <t>申請者は、税金の滞納がなく、刑事上の処分を受けておらず、公的資金の交付先として社会通念上適切であると認められる者です。</t>
    <phoneticPr fontId="4"/>
  </si>
  <si>
    <t>提出した申請書の記載内容に軽微な誤りがあった場合は、事実に基づき、申請者の不利益にならない範囲において訂正される可能性があることについて同意します。</t>
    <phoneticPr fontId="4"/>
  </si>
  <si>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4"/>
  </si>
  <si>
    <t>上記の全ての項目にチェック☑が入っていることを確認し、申請者が記入すること。</t>
    <phoneticPr fontId="4"/>
  </si>
  <si>
    <t>年</t>
    <rPh sb="0" eb="1">
      <t>ネン</t>
    </rPh>
    <phoneticPr fontId="16"/>
  </si>
  <si>
    <t>月</t>
    <rPh sb="0" eb="1">
      <t>ツキ</t>
    </rPh>
    <phoneticPr fontId="16"/>
  </si>
  <si>
    <t>日</t>
    <rPh sb="0" eb="1">
      <t>ヒ</t>
    </rPh>
    <phoneticPr fontId="16"/>
  </si>
  <si>
    <t>名称</t>
    <rPh sb="0" eb="2">
      <t>メイショウ</t>
    </rPh>
    <phoneticPr fontId="16"/>
  </si>
  <si>
    <t>代表者役職
及び氏名</t>
    <rPh sb="0" eb="3">
      <t>ダイヒョウシャ</t>
    </rPh>
    <rPh sb="3" eb="5">
      <t>ヤクショク</t>
    </rPh>
    <rPh sb="6" eb="7">
      <t>オヨ</t>
    </rPh>
    <rPh sb="8" eb="10">
      <t>シメイ</t>
    </rPh>
    <phoneticPr fontId="16"/>
  </si>
  <si>
    <t>法人その他の団体にあっては、主たる事務所の所在地、名称及び代表者の氏名を記入すること。</t>
    <phoneticPr fontId="16"/>
  </si>
  <si>
    <t>第５号様式（第９条関係）</t>
    <phoneticPr fontId="16"/>
  </si>
  <si>
    <t>日</t>
    <rPh sb="0" eb="1">
      <t>ニチ</t>
    </rPh>
    <phoneticPr fontId="16"/>
  </si>
  <si>
    <t>燃料電池等トラック燃料費支援事業</t>
    <rPh sb="0" eb="2">
      <t>ネンリョウ</t>
    </rPh>
    <rPh sb="2" eb="4">
      <t>デンチ</t>
    </rPh>
    <rPh sb="4" eb="5">
      <t>トウ</t>
    </rPh>
    <rPh sb="9" eb="11">
      <t>ネンリョウ</t>
    </rPh>
    <rPh sb="11" eb="12">
      <t>ヒ</t>
    </rPh>
    <rPh sb="12" eb="14">
      <t>シエン</t>
    </rPh>
    <rPh sb="14" eb="16">
      <t>ジギョウ</t>
    </rPh>
    <phoneticPr fontId="16"/>
  </si>
  <si>
    <t>助成金交付請求書</t>
    <rPh sb="0" eb="3">
      <t>ジョセイキン</t>
    </rPh>
    <rPh sb="3" eb="5">
      <t>コウフ</t>
    </rPh>
    <rPh sb="5" eb="8">
      <t>セイキュウショ</t>
    </rPh>
    <phoneticPr fontId="16"/>
  </si>
  <si>
    <t>日付けで交付決定のあった、標記事業における助成金を、燃料電池</t>
    <rPh sb="0" eb="1">
      <t>ヒ</t>
    </rPh>
    <phoneticPr fontId="16"/>
  </si>
  <si>
    <t>等トラック燃料費支援事業助成金交付要綱第９条第３項の規定に基づき、下記の通り請求します。</t>
    <rPh sb="5" eb="8">
      <t>ネンリョウヒ</t>
    </rPh>
    <rPh sb="8" eb="10">
      <t>シエン</t>
    </rPh>
    <rPh sb="22" eb="23">
      <t>ダイ</t>
    </rPh>
    <rPh sb="24" eb="25">
      <t>コウ</t>
    </rPh>
    <phoneticPr fontId="16"/>
  </si>
  <si>
    <t>交付決定番号</t>
    <rPh sb="0" eb="2">
      <t>コウフ</t>
    </rPh>
    <rPh sb="2" eb="4">
      <t>ケッテイ</t>
    </rPh>
    <rPh sb="4" eb="6">
      <t>バンゴウ</t>
    </rPh>
    <phoneticPr fontId="16"/>
  </si>
  <si>
    <t>請求金額</t>
    <rPh sb="0" eb="2">
      <t>セイキュウ</t>
    </rPh>
    <rPh sb="2" eb="4">
      <t>キンガク</t>
    </rPh>
    <phoneticPr fontId="16"/>
  </si>
  <si>
    <t>円</t>
    <rPh sb="0" eb="1">
      <t>エン</t>
    </rPh>
    <phoneticPr fontId="16"/>
  </si>
  <si>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19"/>
  </si>
  <si>
    <t>金融機関名
（カタカナ）</t>
    <rPh sb="0" eb="2">
      <t>キンユウ</t>
    </rPh>
    <rPh sb="2" eb="4">
      <t>キカン</t>
    </rPh>
    <rPh sb="4" eb="5">
      <t>メイ</t>
    </rPh>
    <phoneticPr fontId="16"/>
  </si>
  <si>
    <t>金融機関コード</t>
    <rPh sb="0" eb="2">
      <t>キンユウ</t>
    </rPh>
    <rPh sb="2" eb="4">
      <t>キカン</t>
    </rPh>
    <phoneticPr fontId="16"/>
  </si>
  <si>
    <t>支店名
（カタカナ）</t>
    <rPh sb="0" eb="3">
      <t>シテンメイ</t>
    </rPh>
    <phoneticPr fontId="16"/>
  </si>
  <si>
    <t>支店コード</t>
    <rPh sb="0" eb="2">
      <t>シテン</t>
    </rPh>
    <phoneticPr fontId="16"/>
  </si>
  <si>
    <t>預金種別</t>
    <rPh sb="0" eb="2">
      <t>ヨキン</t>
    </rPh>
    <rPh sb="2" eb="4">
      <t>シュベツ</t>
    </rPh>
    <phoneticPr fontId="16"/>
  </si>
  <si>
    <t>口座番号</t>
    <rPh sb="0" eb="2">
      <t>コウザ</t>
    </rPh>
    <rPh sb="2" eb="4">
      <t>バンゴウ</t>
    </rPh>
    <phoneticPr fontId="16"/>
  </si>
  <si>
    <t>口座名義
（カタカナ）</t>
    <rPh sb="0" eb="2">
      <t>コウザ</t>
    </rPh>
    <rPh sb="2" eb="4">
      <t>メイギ</t>
    </rPh>
    <phoneticPr fontId="16"/>
  </si>
  <si>
    <t>振込金額</t>
    <rPh sb="0" eb="4">
      <t>フリコミキンガク</t>
    </rPh>
    <phoneticPr fontId="16"/>
  </si>
  <si>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19"/>
  </si>
  <si>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</si>
  <si>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</si>
  <si>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</si>
  <si>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</si>
  <si>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</si>
  <si>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</si>
  <si>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</si>
  <si>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</si>
  <si>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</si>
  <si>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第６号様式（第１１条関係）</t>
    <phoneticPr fontId="16"/>
  </si>
  <si>
    <t>燃料電池トラック燃料費支援事業</t>
    <rPh sb="0" eb="4">
      <t>ネンリョウデンチ</t>
    </rPh>
    <rPh sb="8" eb="13">
      <t>ネンリョウヒシエン</t>
    </rPh>
    <rPh sb="13" eb="15">
      <t>ジギョウ</t>
    </rPh>
    <phoneticPr fontId="16"/>
  </si>
  <si>
    <t>助成金交付申請撤回届出書</t>
    <phoneticPr fontId="16"/>
  </si>
  <si>
    <t>日付けで交付決定のあった標記助成金について燃料電池トラック燃料費</t>
    <rPh sb="0" eb="1">
      <t>ニチ</t>
    </rPh>
    <rPh sb="21" eb="23">
      <t>ネンリョウ</t>
    </rPh>
    <rPh sb="23" eb="25">
      <t>デンチ</t>
    </rPh>
    <rPh sb="29" eb="32">
      <t>ネンリョウヒ</t>
    </rPh>
    <phoneticPr fontId="16"/>
  </si>
  <si>
    <t>支援事業助成金交付要綱第１１条第１項の規定に基づき、助成金交付申請の撤回について届け出ます。</t>
    <rPh sb="0" eb="4">
      <t>シエンジギョウ</t>
    </rPh>
    <phoneticPr fontId="16"/>
  </si>
  <si>
    <t>交付申請年月日</t>
    <rPh sb="0" eb="2">
      <t>コウフ</t>
    </rPh>
    <rPh sb="2" eb="4">
      <t>シンセイ</t>
    </rPh>
    <rPh sb="4" eb="7">
      <t>ネンガッピ</t>
    </rPh>
    <phoneticPr fontId="16"/>
  </si>
  <si>
    <t>撤回の理由</t>
    <rPh sb="0" eb="2">
      <t>テッカイ</t>
    </rPh>
    <rPh sb="3" eb="5">
      <t>リユウ</t>
    </rPh>
    <phoneticPr fontId="16"/>
  </si>
  <si>
    <t>担当者
又は
手続
代行者</t>
    <rPh sb="0" eb="3">
      <t>タントウシャ</t>
    </rPh>
    <rPh sb="4" eb="5">
      <t>マタ</t>
    </rPh>
    <rPh sb="7" eb="9">
      <t>テツヅ</t>
    </rPh>
    <rPh sb="10" eb="13">
      <t>ダイコウシャ</t>
    </rPh>
    <phoneticPr fontId="16"/>
  </si>
  <si>
    <t>住所</t>
    <rPh sb="0" eb="2">
      <t>ジュウショ</t>
    </rPh>
    <phoneticPr fontId="6"/>
  </si>
  <si>
    <t>〒</t>
    <phoneticPr fontId="6"/>
  </si>
  <si>
    <t>都道
府県</t>
    <rPh sb="0" eb="1">
      <t>ト</t>
    </rPh>
    <rPh sb="1" eb="2">
      <t>ドウ</t>
    </rPh>
    <rPh sb="3" eb="4">
      <t>フ</t>
    </rPh>
    <rPh sb="4" eb="5">
      <t>ケン</t>
    </rPh>
    <phoneticPr fontId="16"/>
  </si>
  <si>
    <t>会社名
部署部署名</t>
    <rPh sb="0" eb="3">
      <t>カイシャメイ</t>
    </rPh>
    <rPh sb="4" eb="6">
      <t>ブショ</t>
    </rPh>
    <rPh sb="6" eb="8">
      <t>ブショ</t>
    </rPh>
    <rPh sb="8" eb="9">
      <t>メイ</t>
    </rPh>
    <phoneticPr fontId="16"/>
  </si>
  <si>
    <t>氏名</t>
    <rPh sb="0" eb="2">
      <t>シメイ</t>
    </rPh>
    <phoneticPr fontId="16"/>
  </si>
  <si>
    <t>連絡先
電話番号</t>
    <rPh sb="0" eb="3">
      <t>レンラクサキ</t>
    </rPh>
    <rPh sb="4" eb="6">
      <t>デンワ</t>
    </rPh>
    <rPh sb="6" eb="8">
      <t>バンゴウ</t>
    </rPh>
    <phoneticPr fontId="6"/>
  </si>
  <si>
    <t>延滞金</t>
    <rPh sb="0" eb="2">
      <t>エンタイ</t>
    </rPh>
    <rPh sb="2" eb="3">
      <t>キン</t>
    </rPh>
    <phoneticPr fontId="16"/>
  </si>
  <si>
    <t>加算金</t>
    <rPh sb="0" eb="2">
      <t>カサン</t>
    </rPh>
    <rPh sb="2" eb="3">
      <t>キン</t>
    </rPh>
    <phoneticPr fontId="16"/>
  </si>
  <si>
    <t>返還金</t>
    <rPh sb="0" eb="3">
      <t>ヘンカンキン</t>
    </rPh>
    <phoneticPr fontId="16"/>
  </si>
  <si>
    <t>返還実施額及び
年月日</t>
    <rPh sb="0" eb="2">
      <t>ヘンカン</t>
    </rPh>
    <rPh sb="2" eb="4">
      <t>ジッシ</t>
    </rPh>
    <rPh sb="4" eb="5">
      <t>ガク</t>
    </rPh>
    <rPh sb="5" eb="6">
      <t>オヨ</t>
    </rPh>
    <rPh sb="8" eb="11">
      <t>ネンガッピ</t>
    </rPh>
    <phoneticPr fontId="16"/>
  </si>
  <si>
    <t>返還請求額及び
年月日</t>
    <rPh sb="0" eb="2">
      <t>ヘンカン</t>
    </rPh>
    <rPh sb="2" eb="4">
      <t>セイキュウ</t>
    </rPh>
    <rPh sb="4" eb="5">
      <t>ガク</t>
    </rPh>
    <rPh sb="5" eb="6">
      <t>オヨ</t>
    </rPh>
    <rPh sb="8" eb="11">
      <t>ネンガッピ</t>
    </rPh>
    <phoneticPr fontId="16"/>
  </si>
  <si>
    <t>既に交付を受けている助成金額</t>
    <rPh sb="0" eb="1">
      <t>スデ</t>
    </rPh>
    <rPh sb="2" eb="4">
      <t>コウフ</t>
    </rPh>
    <rPh sb="5" eb="6">
      <t>ウ</t>
    </rPh>
    <rPh sb="10" eb="12">
      <t>ジョセイ</t>
    </rPh>
    <rPh sb="12" eb="14">
      <t>キンガク</t>
    </rPh>
    <phoneticPr fontId="16"/>
  </si>
  <si>
    <t>申請者名</t>
    <rPh sb="0" eb="3">
      <t>シンセイシャ</t>
    </rPh>
    <rPh sb="3" eb="4">
      <t>メイ</t>
    </rPh>
    <phoneticPr fontId="16"/>
  </si>
  <si>
    <t>トラック燃料費支援事業助成金交付要綱第１４条第２項の規定に基づき、助成金を返還しましたので、同条第３項の規定に基づき報告します。</t>
    <rPh sb="4" eb="7">
      <t>ネンリョウヒ</t>
    </rPh>
    <rPh sb="7" eb="9">
      <t>シエン</t>
    </rPh>
    <rPh sb="9" eb="11">
      <t>ジギョウ</t>
    </rPh>
    <phoneticPr fontId="16"/>
  </si>
  <si>
    <t>日付けで交付決定のあった標記助成金について、燃料電池</t>
    <rPh sb="0" eb="1">
      <t>ヒ</t>
    </rPh>
    <rPh sb="22" eb="26">
      <t>ネンリョウデンチ</t>
    </rPh>
    <phoneticPr fontId="16"/>
  </si>
  <si>
    <t>助成金返還報告書</t>
    <phoneticPr fontId="16"/>
  </si>
  <si>
    <t>燃料電池トラック燃料費支援事業</t>
    <rPh sb="0" eb="4">
      <t>ネンリョウデンチ</t>
    </rPh>
    <rPh sb="8" eb="15">
      <t>ネンリョウヒシエンジギョウ</t>
    </rPh>
    <phoneticPr fontId="16"/>
  </si>
  <si>
    <t>第７号様式（第１４条関係）</t>
    <phoneticPr fontId="16"/>
  </si>
  <si>
    <t>申請書類送付先</t>
    <phoneticPr fontId="6"/>
  </si>
  <si>
    <t>封筒に貼り付けてご利用ください。</t>
    <phoneticPr fontId="6"/>
  </si>
  <si>
    <t>キリトリ</t>
    <phoneticPr fontId="6"/>
  </si>
  <si>
    <t>〒１６３－０８１０</t>
    <phoneticPr fontId="6"/>
  </si>
  <si>
    <t>東京都新宿区西新宿２－４－１ 新宿 NS ビル１０階西オフィス</t>
    <phoneticPr fontId="6"/>
  </si>
  <si>
    <t>公益財団法人東京都環境公社</t>
    <rPh sb="0" eb="6">
      <t>コウエキザイダンホウジン</t>
    </rPh>
    <rPh sb="6" eb="13">
      <t>トウキョウトカンキョウコウシャ</t>
    </rPh>
    <phoneticPr fontId="4"/>
  </si>
  <si>
    <t>東京都地球温暖化防止活動推進センター</t>
    <phoneticPr fontId="6"/>
  </si>
  <si>
    <t>（クール・ネット東京）</t>
    <rPh sb="8" eb="10">
      <t>トウキョウ</t>
    </rPh>
    <phoneticPr fontId="6"/>
  </si>
  <si>
    <t>モビリティチーム　御中</t>
    <rPh sb="9" eb="11">
      <t>オンチュウ</t>
    </rPh>
    <phoneticPr fontId="6"/>
  </si>
  <si>
    <t>（TEL：03-6633-3817）</t>
    <phoneticPr fontId="6"/>
  </si>
  <si>
    <t>申請書類在中</t>
  </si>
  <si>
    <r>
      <t>令和７</t>
    </r>
    <r>
      <rPr>
        <sz val="16"/>
        <rFont val="游ゴシック"/>
        <family val="3"/>
        <charset val="128"/>
        <scheme val="minor"/>
      </rPr>
      <t>年度申請における
注意事項</t>
    </r>
    <phoneticPr fontId="6"/>
  </si>
  <si>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★申請書作成には「消せるボールペン」など訂正が容易にできる筆記用具は使用しないでください。
★訂正は、二重線見え消しでお願いします。（修正テープ等は使用しないでください。）
★申請は、郵送でお願いします。
　・郵送の場合は、到着に関するトラブルを避けるため、レターパック、特定記録等の追跡可能
　な方法をご利用ください。</t>
    <phoneticPr fontId="4"/>
  </si>
  <si>
    <t>燃料電池トラック燃料費支援事業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</si>
</sst>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quot;km&quot;"/>
    <numFmt numFmtId="177" formatCode="0&quot;台&quot;"/>
    <numFmt numFmtId="178" formatCode="#,##0&quot;円&quot;"/>
    <numFmt numFmtId="179" formatCode="[$-411]ge\.m\.d;@"/>
    <numFmt numFmtId="180" formatCode="#,##0_ &quot;円&quot;"/>
    <numFmt numFmtId="181" formatCode="#,##0_ &quot;kg&quot;"/>
    <numFmt numFmtId="182" formatCode="#,##0_ "/>
    <numFmt numFmtId="183" formatCode="0000"/>
    <numFmt numFmtId="184" formatCode="&quot;¥&quot;#,##0_);[Red]\(&quot;¥&quot;#,##0\)"/>
  </numFmts>
  <fonts count="3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6"/>
      <name val="游ゴシック"/>
      <family val="3"/>
      <charset val="128"/>
      <scheme val="minor"/>
    </font>
    <font>
      <sz val="10"/>
      <color theme="1"/>
      <name val="ＭＳ 明朝"/>
      <family val="1"/>
      <charset val="128"/>
    </font>
    <font>
      <sz val="9"/>
      <color theme="1"/>
      <name val="ＭＳ 明朝"/>
      <family val="1"/>
      <charset val="128"/>
    </font>
    <font>
      <sz val="11"/>
      <name val="ＭＳ 明朝"/>
      <family val="1"/>
      <charset val="128"/>
    </font>
    <font>
      <sz val="10.5"/>
      <name val="ＭＳ 明朝"/>
      <family val="1"/>
      <charset val="128"/>
    </font>
    <font>
      <sz val="14"/>
      <name val="HGS創英角ｺﾞｼｯｸUB"/>
      <family val="3"/>
      <charset val="128"/>
    </font>
    <font>
      <sz val="14"/>
      <name val="ＭＳ 明朝"/>
      <family val="1"/>
      <charset val="128"/>
    </font>
    <font>
      <b/>
      <sz val="11"/>
      <color theme="1"/>
      <name val="ＭＳ 明朝"/>
      <family val="1"/>
      <charset val="128"/>
    </font>
    <font>
      <sz val="8"/>
      <name val="ＭＳ 明朝"/>
      <family val="1"/>
      <charset val="128"/>
    </font>
    <font>
      <sz val="11"/>
      <color rgb="FFFF0000"/>
      <name val="ＭＳ 明朝"/>
      <family val="1"/>
      <charset val="128"/>
    </font>
    <font>
      <sz val="6"/>
      <name val="ＭＳ Ｐゴシック"/>
      <family val="3"/>
      <charset val="128"/>
    </font>
    <font>
      <sz val="12"/>
      <name val="ＭＳ 明朝"/>
      <family val="1"/>
      <charset val="128"/>
    </font>
    <font>
      <sz val="10.5"/>
      <name val="Century"/>
      <family val="1"/>
    </font>
    <font>
      <b/>
      <sz val="12"/>
      <name val="ＭＳ ゴシック"/>
      <family val="3"/>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11"/>
      <name val="ＭＳ Ｐゴシック"/>
      <family val="3"/>
      <charset val="128"/>
    </font>
    <font>
      <sz val="11"/>
      <name val="Century"/>
      <family val="1"/>
    </font>
    <font>
      <sz val="10"/>
      <name val="ＭＳ 明朝"/>
      <family val="1"/>
      <charset val="128"/>
    </font>
    <font>
      <b/>
      <sz val="12"/>
      <name val="ＭＳ 明朝"/>
      <family val="1"/>
      <charset val="128"/>
    </font>
    <font>
      <sz val="11"/>
      <color theme="1"/>
      <name val="游ゴシック"/>
      <family val="2"/>
      <scheme val="minor"/>
    </font>
    <font>
      <sz val="16"/>
      <color theme="1"/>
      <name val="游ゴシック"/>
      <family val="2"/>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1"/>
      <color rgb="FFFF0000"/>
      <name val="游ゴシック"/>
      <family val="3"/>
      <charset val="128"/>
      <scheme val="minor"/>
    </font>
    <font>
      <sz val="11"/>
      <color rgb="FFFF0000"/>
      <name val="游ゴシック"/>
      <family val="2"/>
      <scheme val="minor"/>
    </font>
    <font>
      <sz val="16"/>
      <name val="游ゴシック"/>
      <family val="2"/>
      <scheme val="minor"/>
    </font>
    <font>
      <sz val="16"/>
      <name val="游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64">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20" fillId="0" borderId="0"/>
    <xf numFmtId="0" fontId="24" fillId="0" borderId="0">
      <alignment vertical="center"/>
    </xf>
    <xf numFmtId="0" fontId="1" fillId="0" borderId="0">
      <alignment vertical="center"/>
    </xf>
    <xf numFmtId="0" fontId="24" fillId="0" borderId="0">
      <alignment vertical="center"/>
    </xf>
    <xf numFmtId="0" fontId="20" fillId="0" borderId="0"/>
    <xf numFmtId="38" fontId="24" fillId="0" borderId="0" applyFont="0" applyFill="0" applyBorder="0" applyAlignment="0" applyProtection="0">
      <alignment vertical="center"/>
    </xf>
    <xf numFmtId="0" fontId="28" fillId="0" borderId="0"/>
  </cellStyleXfs>
  <cellXfs count="416">
    <xf numFmtId="0" fontId="0" fillId="0" borderId="0" xfId="0"/>
    <xf numFmtId="0" fontId="3" fillId="0" borderId="0" xfId="2" applyFont="1">
      <alignment vertical="center"/>
    </xf>
    <xf numFmtId="0" fontId="5" fillId="0" borderId="0" xfId="2" applyFont="1" applyAlignment="1">
      <alignment vertical="top"/>
    </xf>
    <xf numFmtId="0" fontId="3" fillId="0" borderId="0" xfId="2" applyFont="1" applyAlignment="1" applyProtection="1">
      <alignment vertical="center" shrinkToFit="1"/>
      <protection locked="0"/>
    </xf>
    <xf numFmtId="0" fontId="3" fillId="0" borderId="0" xfId="2" applyFont="1" applyAlignment="1">
      <alignment horizontal="centerContinuous" vertical="center"/>
    </xf>
    <xf numFmtId="0" fontId="7" fillId="0" borderId="0" xfId="2" applyFont="1">
      <alignment vertical="center"/>
    </xf>
    <xf numFmtId="0" fontId="3" fillId="0" borderId="2" xfId="2" applyFont="1" applyBorder="1" applyAlignment="1">
      <alignment horizontal="center" vertical="center"/>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5" xfId="2" applyFont="1" applyFill="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shrinkToFit="1"/>
    </xf>
    <xf numFmtId="0" fontId="12" fillId="0" borderId="0" xfId="0" applyFont="1" applyAlignment="1">
      <alignment vertical="center" shrinkToFit="1"/>
    </xf>
    <xf numFmtId="0" fontId="10" fillId="0" borderId="0" xfId="0" applyFont="1" applyAlignment="1">
      <alignment vertical="center" shrinkToFit="1"/>
    </xf>
    <xf numFmtId="38" fontId="3" fillId="0" borderId="0" xfId="1" applyFont="1" applyBorder="1">
      <alignment vertical="center"/>
    </xf>
    <xf numFmtId="177" fontId="10" fillId="0" borderId="0" xfId="0" applyNumberFormat="1" applyFont="1" applyAlignment="1">
      <alignment vertical="center"/>
    </xf>
    <xf numFmtId="176" fontId="10" fillId="0" borderId="0" xfId="0" applyNumberFormat="1" applyFont="1" applyAlignment="1">
      <alignment vertical="center"/>
    </xf>
    <xf numFmtId="178" fontId="10" fillId="0" borderId="0" xfId="0" applyNumberFormat="1" applyFont="1" applyAlignme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0" fontId="13" fillId="0" borderId="0" xfId="2" applyFont="1">
      <alignment vertical="center"/>
    </xf>
    <xf numFmtId="0" fontId="3" fillId="2" borderId="3" xfId="2" applyFont="1" applyFill="1" applyBorder="1">
      <alignment vertical="center"/>
    </xf>
    <xf numFmtId="0" fontId="3" fillId="2" borderId="4" xfId="2" applyFont="1" applyFill="1" applyBorder="1">
      <alignment vertical="center"/>
    </xf>
    <xf numFmtId="0" fontId="3" fillId="2" borderId="5" xfId="2" applyFont="1" applyFill="1" applyBorder="1">
      <alignment vertical="center"/>
    </xf>
    <xf numFmtId="0" fontId="3" fillId="2" borderId="2" xfId="2" applyFont="1" applyFill="1" applyBorder="1" applyProtection="1">
      <alignment vertical="center"/>
      <protection locked="0"/>
    </xf>
    <xf numFmtId="0" fontId="15" fillId="0" borderId="0" xfId="2" applyFont="1">
      <alignment vertical="center"/>
    </xf>
    <xf numFmtId="0" fontId="3" fillId="0" borderId="25" xfId="2" applyFont="1" applyBorder="1">
      <alignment vertical="center"/>
    </xf>
    <xf numFmtId="0" fontId="3" fillId="0" borderId="26" xfId="2" applyFont="1" applyBorder="1">
      <alignment vertical="center"/>
    </xf>
    <xf numFmtId="0" fontId="3" fillId="0" borderId="27" xfId="2" applyFont="1" applyBorder="1">
      <alignment vertical="center"/>
    </xf>
    <xf numFmtId="0" fontId="3" fillId="0" borderId="28" xfId="2" applyFont="1" applyBorder="1">
      <alignment vertical="center"/>
    </xf>
    <xf numFmtId="0" fontId="3" fillId="0" borderId="29" xfId="2" applyFont="1" applyBorder="1">
      <alignment vertical="center"/>
    </xf>
    <xf numFmtId="0" fontId="3" fillId="0" borderId="30" xfId="2" applyFont="1" applyBorder="1">
      <alignment vertical="center"/>
    </xf>
    <xf numFmtId="0" fontId="3" fillId="0" borderId="1" xfId="2" applyFont="1" applyBorder="1">
      <alignment vertical="center"/>
    </xf>
    <xf numFmtId="0" fontId="3" fillId="0" borderId="31" xfId="2" applyFont="1" applyBorder="1">
      <alignment vertical="center"/>
    </xf>
    <xf numFmtId="0" fontId="17" fillId="0" borderId="0" xfId="3" applyFont="1">
      <alignment vertical="center"/>
    </xf>
    <xf numFmtId="0" fontId="10" fillId="0" borderId="0" xfId="3" applyFont="1">
      <alignment vertical="center"/>
    </xf>
    <xf numFmtId="0" fontId="12" fillId="0" borderId="0" xfId="3" applyFont="1">
      <alignment vertical="center"/>
    </xf>
    <xf numFmtId="0" fontId="9" fillId="0" borderId="0" xfId="3" applyFont="1">
      <alignment vertical="center"/>
    </xf>
    <xf numFmtId="0" fontId="9" fillId="0" borderId="0" xfId="3" applyFont="1" applyAlignment="1">
      <alignment horizontal="left" vertical="top" wrapText="1"/>
    </xf>
    <xf numFmtId="0" fontId="9" fillId="0" borderId="0" xfId="3" applyFont="1" applyAlignment="1">
      <alignment vertical="top" wrapText="1"/>
    </xf>
    <xf numFmtId="0" fontId="9" fillId="4" borderId="0" xfId="3" applyFont="1" applyFill="1" applyAlignment="1">
      <alignment horizontal="left" vertical="top" wrapText="1"/>
    </xf>
    <xf numFmtId="0" fontId="21" fillId="4" borderId="0" xfId="4" applyFont="1" applyFill="1" applyAlignment="1">
      <alignment vertical="top"/>
    </xf>
    <xf numFmtId="0" fontId="21" fillId="0" borderId="0" xfId="4" applyFont="1" applyAlignment="1">
      <alignment vertical="top"/>
    </xf>
    <xf numFmtId="0" fontId="9" fillId="0" borderId="0" xfId="3" applyFont="1" applyAlignment="1">
      <alignment vertical="center" shrinkToFit="1"/>
    </xf>
    <xf numFmtId="0" fontId="9" fillId="0" borderId="0" xfId="3" applyFont="1" applyAlignment="1">
      <alignment vertical="center" wrapText="1"/>
    </xf>
    <xf numFmtId="0" fontId="23" fillId="0" borderId="0" xfId="4" applyFont="1" applyAlignment="1" applyProtection="1">
      <alignment horizontal="left" vertical="top" wrapText="1"/>
      <protection locked="0"/>
    </xf>
    <xf numFmtId="0" fontId="23" fillId="4" borderId="0" xfId="4" applyFont="1" applyFill="1" applyAlignment="1">
      <alignment vertical="top" wrapText="1"/>
    </xf>
    <xf numFmtId="0" fontId="23" fillId="0" borderId="0" xfId="4" applyFont="1" applyAlignment="1">
      <alignment horizontal="left" vertical="top" wrapText="1"/>
    </xf>
    <xf numFmtId="0" fontId="14" fillId="0" borderId="0" xfId="3" applyFont="1">
      <alignment vertical="center"/>
    </xf>
    <xf numFmtId="0" fontId="10" fillId="0" borderId="0" xfId="3" applyFont="1" applyAlignment="1">
      <alignment vertical="center" wrapText="1"/>
    </xf>
    <xf numFmtId="0" fontId="17" fillId="0" borderId="0" xfId="5" applyFont="1">
      <alignment vertical="center"/>
    </xf>
    <xf numFmtId="0" fontId="10" fillId="0" borderId="0" xfId="5" applyFont="1">
      <alignment vertical="center"/>
    </xf>
    <xf numFmtId="0" fontId="9" fillId="0" borderId="0" xfId="5" applyFont="1">
      <alignment vertical="center"/>
    </xf>
    <xf numFmtId="0" fontId="9" fillId="0" borderId="0" xfId="5" applyFont="1" applyAlignment="1">
      <alignment vertical="center" shrinkToFit="1"/>
    </xf>
    <xf numFmtId="0" fontId="9" fillId="0" borderId="0" xfId="5" applyFont="1" applyAlignment="1">
      <alignment horizontal="right" vertical="center"/>
    </xf>
    <xf numFmtId="0" fontId="9" fillId="0" borderId="0" xfId="5" applyFont="1" applyAlignment="1">
      <alignment vertical="center" wrapText="1"/>
    </xf>
    <xf numFmtId="0" fontId="26" fillId="0" borderId="0" xfId="5" applyFont="1">
      <alignment vertical="center"/>
    </xf>
    <xf numFmtId="0" fontId="9" fillId="0" borderId="36" xfId="6" applyFont="1" applyBorder="1">
      <alignment vertical="center"/>
    </xf>
    <xf numFmtId="0" fontId="9" fillId="0" borderId="37" xfId="6" applyFont="1" applyBorder="1">
      <alignment vertical="center"/>
    </xf>
    <xf numFmtId="0" fontId="9" fillId="0" borderId="38" xfId="6" applyFont="1" applyBorder="1">
      <alignment vertical="center"/>
    </xf>
    <xf numFmtId="0" fontId="9" fillId="0" borderId="39" xfId="6" applyFont="1" applyBorder="1">
      <alignment vertical="center"/>
    </xf>
    <xf numFmtId="0" fontId="9" fillId="0" borderId="0" xfId="6" applyFont="1">
      <alignment vertical="center"/>
    </xf>
    <xf numFmtId="0" fontId="9" fillId="0" borderId="40" xfId="6" applyFont="1" applyBorder="1">
      <alignment vertical="center"/>
    </xf>
    <xf numFmtId="0" fontId="9" fillId="0" borderId="41" xfId="6" applyFont="1" applyBorder="1">
      <alignment vertical="center"/>
    </xf>
    <xf numFmtId="0" fontId="9" fillId="0" borderId="42" xfId="6" applyFont="1" applyBorder="1">
      <alignment vertical="center"/>
    </xf>
    <xf numFmtId="0" fontId="9" fillId="0" borderId="43" xfId="6" applyFont="1" applyBorder="1">
      <alignment vertical="center"/>
    </xf>
    <xf numFmtId="0" fontId="14" fillId="0" borderId="0" xfId="5" applyFont="1">
      <alignment vertical="center"/>
    </xf>
    <xf numFmtId="0" fontId="17" fillId="0" borderId="0" xfId="7" applyFont="1">
      <alignment vertical="center"/>
    </xf>
    <xf numFmtId="0" fontId="10" fillId="0" borderId="0" xfId="7" applyFont="1">
      <alignment vertical="center"/>
    </xf>
    <xf numFmtId="0" fontId="9" fillId="0" borderId="0" xfId="7" applyFont="1">
      <alignment vertical="center"/>
    </xf>
    <xf numFmtId="0" fontId="9" fillId="0" borderId="0" xfId="7" applyFont="1" applyAlignment="1">
      <alignment vertical="center" shrinkToFit="1"/>
    </xf>
    <xf numFmtId="0" fontId="9" fillId="0" borderId="0" xfId="7" applyFont="1" applyAlignment="1">
      <alignment horizontal="right" vertical="center"/>
    </xf>
    <xf numFmtId="0" fontId="9" fillId="0" borderId="0" xfId="7" applyFont="1" applyAlignment="1">
      <alignment vertical="top" wrapText="1"/>
    </xf>
    <xf numFmtId="0" fontId="10" fillId="0" borderId="0" xfId="8" applyFont="1" applyAlignment="1">
      <alignment vertical="center"/>
    </xf>
    <xf numFmtId="0" fontId="17" fillId="0" borderId="0" xfId="8" applyFont="1" applyAlignment="1">
      <alignment vertical="center"/>
    </xf>
    <xf numFmtId="0" fontId="10" fillId="0" borderId="0" xfId="8" applyFont="1" applyAlignment="1">
      <alignment horizontal="distributed" vertical="center"/>
    </xf>
    <xf numFmtId="0" fontId="17" fillId="0" borderId="0" xfId="8" applyFont="1" applyAlignment="1">
      <alignment horizontal="left" vertical="center"/>
    </xf>
    <xf numFmtId="0" fontId="10" fillId="0" borderId="0" xfId="8" applyFont="1" applyAlignment="1">
      <alignment horizontal="left" vertical="center"/>
    </xf>
    <xf numFmtId="0" fontId="9" fillId="0" borderId="0" xfId="8" applyFont="1" applyAlignment="1">
      <alignment vertical="center"/>
    </xf>
    <xf numFmtId="0" fontId="27" fillId="0" borderId="0" xfId="8" applyFont="1" applyAlignment="1">
      <alignment vertical="center"/>
    </xf>
    <xf numFmtId="0" fontId="14" fillId="0" borderId="0" xfId="7" applyFont="1">
      <alignment vertical="center"/>
    </xf>
    <xf numFmtId="0" fontId="10" fillId="0" borderId="0" xfId="7" applyFont="1" applyAlignment="1">
      <alignment vertical="center" wrapText="1"/>
    </xf>
    <xf numFmtId="0" fontId="9" fillId="0" borderId="0" xfId="7" applyFont="1" applyAlignment="1">
      <alignment horizontal="center" vertical="center" wrapText="1"/>
    </xf>
    <xf numFmtId="0" fontId="9" fillId="0" borderId="0" xfId="7" applyFont="1" applyAlignment="1">
      <alignment vertical="center" wrapText="1"/>
    </xf>
    <xf numFmtId="0" fontId="3" fillId="0" borderId="2"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2" borderId="4" xfId="2" applyFont="1" applyFill="1" applyBorder="1" applyAlignment="1">
      <alignment horizontal="center" vertical="center"/>
    </xf>
    <xf numFmtId="0" fontId="3" fillId="0" borderId="10" xfId="0" applyFont="1" applyBorder="1" applyAlignment="1">
      <alignment horizontal="left" vertical="center" shrinkToFit="1"/>
    </xf>
    <xf numFmtId="0" fontId="3" fillId="0" borderId="0" xfId="2" applyFont="1" applyAlignment="1" applyProtection="1">
      <alignment horizontal="center" vertical="center" shrinkToFit="1"/>
      <protection locked="0"/>
    </xf>
    <xf numFmtId="49" fontId="3" fillId="2" borderId="2" xfId="2" applyNumberFormat="1" applyFont="1" applyFill="1" applyBorder="1" applyAlignment="1">
      <alignment horizontal="center" vertical="center"/>
    </xf>
    <xf numFmtId="0" fontId="3" fillId="0" borderId="2" xfId="2" applyFont="1" applyBorder="1" applyAlignment="1">
      <alignment horizontal="center" vertical="center" shrinkToFit="1"/>
    </xf>
    <xf numFmtId="49" fontId="3" fillId="2" borderId="3" xfId="2" applyNumberFormat="1" applyFont="1" applyFill="1" applyBorder="1" applyAlignment="1">
      <alignment horizontal="left" vertical="center"/>
    </xf>
    <xf numFmtId="49" fontId="3" fillId="2" borderId="4" xfId="2" applyNumberFormat="1" applyFont="1" applyFill="1" applyBorder="1" applyAlignment="1">
      <alignment horizontal="left" vertical="center"/>
    </xf>
    <xf numFmtId="49" fontId="3" fillId="2" borderId="5" xfId="2" applyNumberFormat="1" applyFont="1" applyFill="1" applyBorder="1" applyAlignment="1">
      <alignment horizontal="left"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8" fillId="0" borderId="2" xfId="2" applyFont="1" applyBorder="1" applyAlignment="1">
      <alignment horizontal="center" vertical="center" wrapText="1"/>
    </xf>
    <xf numFmtId="0" fontId="3" fillId="2" borderId="3" xfId="2" applyFont="1" applyFill="1" applyBorder="1" applyAlignment="1">
      <alignment horizontal="left" vertical="center"/>
    </xf>
    <xf numFmtId="0" fontId="3" fillId="2" borderId="4" xfId="2" applyFont="1" applyFill="1" applyBorder="1" applyAlignment="1">
      <alignment horizontal="left" vertical="center"/>
    </xf>
    <xf numFmtId="0" fontId="3" fillId="2" borderId="5" xfId="2" applyFont="1" applyFill="1" applyBorder="1" applyAlignment="1">
      <alignment horizontal="left" vertical="center"/>
    </xf>
    <xf numFmtId="0" fontId="3" fillId="3" borderId="3" xfId="2" applyFont="1" applyFill="1" applyBorder="1" applyAlignment="1">
      <alignment horizontal="center" vertical="center" shrinkToFit="1"/>
    </xf>
    <xf numFmtId="0" fontId="3" fillId="3" borderId="4" xfId="2" applyFont="1" applyFill="1" applyBorder="1" applyAlignment="1">
      <alignment horizontal="center" vertical="center" shrinkToFit="1"/>
    </xf>
    <xf numFmtId="0" fontId="3" fillId="3" borderId="5" xfId="2" applyFont="1" applyFill="1" applyBorder="1" applyAlignment="1">
      <alignment horizontal="center" vertical="center" shrinkToFit="1"/>
    </xf>
    <xf numFmtId="0" fontId="3" fillId="2" borderId="2" xfId="2" applyFont="1" applyFill="1" applyBorder="1" applyAlignment="1">
      <alignment horizontal="left" vertical="center"/>
    </xf>
    <xf numFmtId="49" fontId="7" fillId="2" borderId="2" xfId="2" applyNumberFormat="1" applyFont="1" applyFill="1" applyBorder="1" applyAlignment="1">
      <alignment horizontal="center" vertical="center"/>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49" fontId="7" fillId="2" borderId="3" xfId="2" applyNumberFormat="1" applyFont="1" applyFill="1" applyBorder="1" applyAlignment="1">
      <alignment horizontal="center" vertical="center"/>
    </xf>
    <xf numFmtId="49" fontId="7" fillId="2" borderId="4" xfId="2" applyNumberFormat="1" applyFont="1" applyFill="1" applyBorder="1" applyAlignment="1">
      <alignment horizontal="center" vertical="center"/>
    </xf>
    <xf numFmtId="49" fontId="7" fillId="2" borderId="5" xfId="2" applyNumberFormat="1" applyFont="1" applyFill="1" applyBorder="1" applyAlignment="1">
      <alignment horizontal="center" vertical="center"/>
    </xf>
    <xf numFmtId="0" fontId="3" fillId="2" borderId="6" xfId="2" applyFont="1" applyFill="1" applyBorder="1" applyAlignment="1">
      <alignment horizontal="left" vertical="center"/>
    </xf>
    <xf numFmtId="0" fontId="3" fillId="2" borderId="7" xfId="2" applyFont="1" applyFill="1" applyBorder="1" applyAlignment="1">
      <alignment horizontal="left" vertical="center"/>
    </xf>
    <xf numFmtId="0" fontId="3" fillId="2" borderId="8" xfId="2" applyFont="1" applyFill="1" applyBorder="1" applyAlignment="1">
      <alignment horizontal="left" vertical="center"/>
    </xf>
    <xf numFmtId="0" fontId="3" fillId="2" borderId="9" xfId="2" applyFont="1" applyFill="1" applyBorder="1" applyAlignment="1">
      <alignment horizontal="left" vertical="center"/>
    </xf>
    <xf numFmtId="0" fontId="3" fillId="2" borderId="10" xfId="2" applyFont="1" applyFill="1" applyBorder="1" applyAlignment="1">
      <alignment horizontal="left" vertical="center"/>
    </xf>
    <xf numFmtId="0" fontId="3" fillId="2" borderId="11" xfId="2" applyFont="1" applyFill="1" applyBorder="1" applyAlignment="1">
      <alignment horizontal="left" vertical="center"/>
    </xf>
    <xf numFmtId="0" fontId="3" fillId="2" borderId="0" xfId="2" applyFont="1" applyFill="1" applyAlignment="1">
      <alignment horizontal="center" vertical="center"/>
    </xf>
    <xf numFmtId="0" fontId="3" fillId="0" borderId="1" xfId="2" applyFont="1" applyBorder="1" applyAlignment="1">
      <alignment horizontal="center" vertical="center" shrinkToFit="1"/>
    </xf>
    <xf numFmtId="0" fontId="3" fillId="0" borderId="0" xfId="2" applyFont="1" applyAlignment="1">
      <alignment horizontal="left" vertical="center" shrinkToFit="1"/>
    </xf>
    <xf numFmtId="178" fontId="9" fillId="4" borderId="18" xfId="0" applyNumberFormat="1" applyFont="1" applyFill="1" applyBorder="1" applyAlignment="1">
      <alignment horizontal="center" vertical="center"/>
    </xf>
    <xf numFmtId="0" fontId="14" fillId="0" borderId="18"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178" fontId="10" fillId="5" borderId="16" xfId="0" applyNumberFormat="1" applyFont="1" applyFill="1" applyBorder="1" applyAlignment="1">
      <alignment horizontal="center" vertical="center"/>
    </xf>
    <xf numFmtId="178" fontId="10" fillId="5" borderId="14" xfId="0" applyNumberFormat="1" applyFont="1" applyFill="1" applyBorder="1" applyAlignment="1">
      <alignment horizontal="center" vertical="center"/>
    </xf>
    <xf numFmtId="178" fontId="10" fillId="5" borderId="15" xfId="0" applyNumberFormat="1" applyFont="1" applyFill="1" applyBorder="1" applyAlignment="1">
      <alignment horizontal="center" vertical="center"/>
    </xf>
    <xf numFmtId="178" fontId="10" fillId="5" borderId="17" xfId="0" applyNumberFormat="1" applyFont="1" applyFill="1" applyBorder="1" applyAlignment="1">
      <alignment horizontal="center" vertical="center"/>
    </xf>
    <xf numFmtId="178" fontId="10" fillId="5" borderId="13" xfId="0" applyNumberFormat="1" applyFont="1" applyFill="1" applyBorder="1" applyAlignment="1">
      <alignment horizontal="center" vertical="center"/>
    </xf>
    <xf numFmtId="178" fontId="10" fillId="5" borderId="12" xfId="0" applyNumberFormat="1" applyFont="1" applyFill="1" applyBorder="1" applyAlignment="1">
      <alignment horizontal="center" vertical="center"/>
    </xf>
    <xf numFmtId="178" fontId="9" fillId="4" borderId="19" xfId="0" applyNumberFormat="1" applyFont="1" applyFill="1" applyBorder="1" applyAlignment="1">
      <alignment horizontal="center" vertical="center"/>
    </xf>
    <xf numFmtId="178" fontId="9" fillId="4" borderId="20" xfId="0" applyNumberFormat="1" applyFont="1" applyFill="1" applyBorder="1" applyAlignment="1">
      <alignment horizontal="center" vertical="center"/>
    </xf>
    <xf numFmtId="178" fontId="9" fillId="4" borderId="21" xfId="0" applyNumberFormat="1" applyFont="1" applyFill="1" applyBorder="1" applyAlignment="1">
      <alignment horizontal="center" vertical="center"/>
    </xf>
    <xf numFmtId="178" fontId="9" fillId="4" borderId="22" xfId="0" applyNumberFormat="1" applyFont="1" applyFill="1" applyBorder="1" applyAlignment="1">
      <alignment horizontal="center" vertical="center"/>
    </xf>
    <xf numFmtId="178" fontId="9" fillId="4" borderId="23" xfId="0" applyNumberFormat="1" applyFont="1" applyFill="1" applyBorder="1" applyAlignment="1">
      <alignment horizontal="center" vertical="center"/>
    </xf>
    <xf numFmtId="178" fontId="9" fillId="4" borderId="24" xfId="0" applyNumberFormat="1" applyFont="1" applyFill="1" applyBorder="1" applyAlignment="1">
      <alignment horizontal="center" vertical="center"/>
    </xf>
    <xf numFmtId="179" fontId="9" fillId="5" borderId="18" xfId="0" applyNumberFormat="1" applyFont="1" applyFill="1" applyBorder="1" applyAlignment="1">
      <alignment horizontal="center" vertical="center"/>
    </xf>
    <xf numFmtId="177" fontId="10" fillId="5" borderId="16" xfId="0" applyNumberFormat="1" applyFont="1" applyFill="1" applyBorder="1" applyAlignment="1">
      <alignment horizontal="center" vertical="center"/>
    </xf>
    <xf numFmtId="177" fontId="10" fillId="5" borderId="14" xfId="0" applyNumberFormat="1" applyFont="1" applyFill="1" applyBorder="1" applyAlignment="1">
      <alignment horizontal="center" vertical="center"/>
    </xf>
    <xf numFmtId="177" fontId="10" fillId="5" borderId="15" xfId="0" applyNumberFormat="1" applyFont="1" applyFill="1" applyBorder="1" applyAlignment="1">
      <alignment horizontal="center" vertical="center"/>
    </xf>
    <xf numFmtId="177" fontId="10" fillId="5" borderId="17" xfId="0" applyNumberFormat="1" applyFont="1" applyFill="1" applyBorder="1" applyAlignment="1">
      <alignment horizontal="center" vertical="center"/>
    </xf>
    <xf numFmtId="177" fontId="10" fillId="5" borderId="13" xfId="0" applyNumberFormat="1" applyFont="1" applyFill="1" applyBorder="1" applyAlignment="1">
      <alignment horizontal="center" vertical="center"/>
    </xf>
    <xf numFmtId="177" fontId="10" fillId="5" borderId="12" xfId="0" applyNumberFormat="1" applyFont="1" applyFill="1" applyBorder="1" applyAlignment="1">
      <alignment horizontal="center" vertical="center"/>
    </xf>
    <xf numFmtId="0" fontId="9" fillId="0" borderId="18" xfId="0" applyFont="1" applyBorder="1" applyAlignment="1">
      <alignment horizontal="center" vertical="center"/>
    </xf>
    <xf numFmtId="0" fontId="9" fillId="5" borderId="18"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180" fontId="9" fillId="5" borderId="18" xfId="0" applyNumberFormat="1" applyFont="1" applyFill="1" applyBorder="1" applyAlignment="1">
      <alignment horizontal="center" vertical="center"/>
    </xf>
    <xf numFmtId="176" fontId="9" fillId="5" borderId="18" xfId="0" applyNumberFormat="1" applyFont="1" applyFill="1" applyBorder="1" applyAlignment="1">
      <alignment horizontal="center" vertical="center" shrinkToFit="1"/>
    </xf>
    <xf numFmtId="181" fontId="9" fillId="5" borderId="18" xfId="0" applyNumberFormat="1" applyFont="1" applyFill="1" applyBorder="1" applyAlignment="1">
      <alignment horizontal="center" vertical="center"/>
    </xf>
    <xf numFmtId="180" fontId="10" fillId="5" borderId="16" xfId="0" applyNumberFormat="1" applyFont="1" applyFill="1" applyBorder="1" applyAlignment="1">
      <alignment horizontal="center" vertical="center"/>
    </xf>
    <xf numFmtId="180" fontId="10" fillId="5" borderId="14" xfId="0" applyNumberFormat="1" applyFont="1" applyFill="1" applyBorder="1" applyAlignment="1">
      <alignment horizontal="center" vertical="center"/>
    </xf>
    <xf numFmtId="180" fontId="10" fillId="5" borderId="15" xfId="0" applyNumberFormat="1" applyFont="1" applyFill="1" applyBorder="1" applyAlignment="1">
      <alignment horizontal="center" vertical="center"/>
    </xf>
    <xf numFmtId="180" fontId="10" fillId="5" borderId="17" xfId="0" applyNumberFormat="1" applyFont="1" applyFill="1" applyBorder="1" applyAlignment="1">
      <alignment horizontal="center" vertical="center"/>
    </xf>
    <xf numFmtId="180" fontId="10" fillId="5" borderId="13" xfId="0" applyNumberFormat="1" applyFont="1" applyFill="1" applyBorder="1" applyAlignment="1">
      <alignment horizontal="center" vertical="center"/>
    </xf>
    <xf numFmtId="180" fontId="10" fillId="5" borderId="12" xfId="0" applyNumberFormat="1" applyFont="1" applyFill="1" applyBorder="1" applyAlignment="1">
      <alignment horizontal="center" vertical="center"/>
    </xf>
    <xf numFmtId="180" fontId="9" fillId="5" borderId="19" xfId="0" applyNumberFormat="1" applyFont="1" applyFill="1" applyBorder="1" applyAlignment="1">
      <alignment horizontal="center" vertical="center" shrinkToFit="1"/>
    </xf>
    <xf numFmtId="180" fontId="9" fillId="5" borderId="20" xfId="0" applyNumberFormat="1" applyFont="1" applyFill="1" applyBorder="1" applyAlignment="1">
      <alignment horizontal="center" vertical="center" shrinkToFit="1"/>
    </xf>
    <xf numFmtId="180" fontId="9" fillId="5" borderId="21" xfId="0" applyNumberFormat="1" applyFont="1" applyFill="1" applyBorder="1" applyAlignment="1">
      <alignment horizontal="center" vertical="center" shrinkToFit="1"/>
    </xf>
    <xf numFmtId="180" fontId="9" fillId="5" borderId="22" xfId="0" applyNumberFormat="1" applyFont="1" applyFill="1" applyBorder="1" applyAlignment="1">
      <alignment horizontal="center" vertical="center" shrinkToFit="1"/>
    </xf>
    <xf numFmtId="180" fontId="9" fillId="5" borderId="23" xfId="0" applyNumberFormat="1" applyFont="1" applyFill="1" applyBorder="1" applyAlignment="1">
      <alignment horizontal="center" vertical="center" shrinkToFit="1"/>
    </xf>
    <xf numFmtId="180" fontId="9" fillId="5" borderId="24" xfId="0" applyNumberFormat="1" applyFont="1" applyFill="1" applyBorder="1" applyAlignment="1">
      <alignment horizontal="center" vertical="center" shrinkToFit="1"/>
    </xf>
    <xf numFmtId="180" fontId="9" fillId="4" borderId="19" xfId="0" applyNumberFormat="1" applyFont="1" applyFill="1" applyBorder="1" applyAlignment="1">
      <alignment horizontal="center" vertical="center" shrinkToFit="1"/>
    </xf>
    <xf numFmtId="180" fontId="9" fillId="4" borderId="20" xfId="0" applyNumberFormat="1" applyFont="1" applyFill="1" applyBorder="1" applyAlignment="1">
      <alignment horizontal="center" vertical="center" shrinkToFit="1"/>
    </xf>
    <xf numFmtId="180" fontId="9" fillId="4" borderId="21" xfId="0" applyNumberFormat="1" applyFont="1" applyFill="1" applyBorder="1" applyAlignment="1">
      <alignment horizontal="center" vertical="center" shrinkToFit="1"/>
    </xf>
    <xf numFmtId="180" fontId="9" fillId="4" borderId="22" xfId="0" applyNumberFormat="1" applyFont="1" applyFill="1" applyBorder="1" applyAlignment="1">
      <alignment horizontal="center" vertical="center" shrinkToFit="1"/>
    </xf>
    <xf numFmtId="180" fontId="9" fillId="4" borderId="23" xfId="0" applyNumberFormat="1" applyFont="1" applyFill="1" applyBorder="1" applyAlignment="1">
      <alignment horizontal="center" vertical="center" shrinkToFit="1"/>
    </xf>
    <xf numFmtId="180" fontId="9" fillId="4" borderId="24" xfId="0" applyNumberFormat="1" applyFont="1" applyFill="1" applyBorder="1" applyAlignment="1">
      <alignment horizontal="center" vertical="center"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wrapText="1"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wrapText="1"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3" fillId="0" borderId="0" xfId="2" applyFont="1" applyAlignment="1">
      <alignment horizontal="center" vertical="center"/>
    </xf>
    <xf numFmtId="0" fontId="9" fillId="0" borderId="32" xfId="3" applyFont="1" applyBorder="1" applyAlignment="1">
      <alignment horizontal="distributed" vertical="center" wrapText="1"/>
    </xf>
    <xf numFmtId="0" fontId="9" fillId="0" borderId="32" xfId="3" applyFont="1" applyBorder="1" applyAlignment="1">
      <alignment horizontal="distributed" vertical="center"/>
    </xf>
    <xf numFmtId="0" fontId="9" fillId="0" borderId="33" xfId="3" applyFont="1" applyBorder="1" applyAlignment="1">
      <alignment horizontal="distributed" vertical="center"/>
    </xf>
    <xf numFmtId="0" fontId="9" fillId="0" borderId="34" xfId="3" applyFont="1" applyBorder="1" applyAlignment="1">
      <alignment horizontal="distributed" vertical="center"/>
    </xf>
    <xf numFmtId="0" fontId="17" fillId="4" borderId="32" xfId="3" applyFont="1" applyFill="1" applyBorder="1" applyAlignment="1">
      <alignment horizontal="left" vertical="center"/>
    </xf>
    <xf numFmtId="0" fontId="17" fillId="4" borderId="33" xfId="3" applyFont="1" applyFill="1" applyBorder="1" applyAlignment="1">
      <alignment horizontal="left" vertical="center"/>
    </xf>
    <xf numFmtId="0" fontId="17" fillId="4" borderId="34" xfId="3" applyFont="1" applyFill="1" applyBorder="1" applyAlignment="1">
      <alignment horizontal="left" vertical="center"/>
    </xf>
    <xf numFmtId="0" fontId="21" fillId="4" borderId="0" xfId="4" applyFont="1" applyFill="1" applyAlignment="1">
      <alignment horizontal="left" vertical="top" wrapText="1"/>
    </xf>
    <xf numFmtId="0" fontId="21" fillId="0" borderId="0" xfId="4" applyFont="1" applyAlignment="1">
      <alignment horizontal="left" vertical="top" wrapText="1"/>
    </xf>
    <xf numFmtId="0" fontId="23" fillId="0" borderId="0" xfId="4" applyFont="1" applyAlignment="1">
      <alignment horizontal="left" vertical="top" wrapText="1"/>
    </xf>
    <xf numFmtId="0" fontId="9" fillId="4" borderId="0" xfId="3" applyFont="1" applyFill="1" applyAlignment="1">
      <alignment horizontal="right" vertical="center"/>
    </xf>
    <xf numFmtId="0" fontId="18" fillId="0" borderId="0" xfId="3" applyFont="1" applyAlignment="1">
      <alignment horizontal="right" vertical="center"/>
    </xf>
    <xf numFmtId="0" fontId="19" fillId="0" borderId="0" xfId="3" applyFont="1" applyAlignment="1">
      <alignment horizontal="center" vertical="center"/>
    </xf>
    <xf numFmtId="0" fontId="9" fillId="0" borderId="0" xfId="3" applyFont="1" applyAlignment="1">
      <alignment horizontal="left" vertical="top" wrapText="1"/>
    </xf>
    <xf numFmtId="0" fontId="22" fillId="0" borderId="0" xfId="4" applyFont="1" applyAlignment="1">
      <alignment horizontal="center" vertical="center" wrapText="1"/>
    </xf>
    <xf numFmtId="0" fontId="10" fillId="0" borderId="18" xfId="4" applyFont="1" applyBorder="1" applyAlignment="1">
      <alignment horizontal="distributed" vertical="center" wrapText="1"/>
    </xf>
    <xf numFmtId="0" fontId="10" fillId="0" borderId="18" xfId="4" applyFont="1" applyBorder="1" applyAlignment="1">
      <alignment horizontal="distributed" vertical="center"/>
    </xf>
    <xf numFmtId="0" fontId="17" fillId="4" borderId="18" xfId="4" applyFont="1" applyFill="1" applyBorder="1" applyAlignment="1">
      <alignment horizontal="left" vertical="center"/>
    </xf>
    <xf numFmtId="182" fontId="17" fillId="4" borderId="19" xfId="5" applyNumberFormat="1" applyFont="1" applyFill="1" applyBorder="1" applyAlignment="1">
      <alignment horizontal="right" vertical="center"/>
    </xf>
    <xf numFmtId="182" fontId="17" fillId="4" borderId="20" xfId="5" applyNumberFormat="1" applyFont="1" applyFill="1" applyBorder="1" applyAlignment="1">
      <alignment horizontal="right" vertical="center"/>
    </xf>
    <xf numFmtId="182" fontId="17" fillId="4" borderId="22" xfId="5" applyNumberFormat="1" applyFont="1" applyFill="1" applyBorder="1" applyAlignment="1">
      <alignment horizontal="right" vertical="center"/>
    </xf>
    <xf numFmtId="182" fontId="17" fillId="4" borderId="23" xfId="5" applyNumberFormat="1" applyFont="1" applyFill="1" applyBorder="1" applyAlignment="1">
      <alignment horizontal="right" vertical="center"/>
    </xf>
    <xf numFmtId="0" fontId="9" fillId="0" borderId="35" xfId="5" applyFont="1" applyBorder="1" applyAlignment="1">
      <alignment horizontal="left" vertical="center"/>
    </xf>
    <xf numFmtId="0" fontId="9" fillId="0" borderId="18" xfId="5" applyFont="1" applyBorder="1" applyAlignment="1">
      <alignment horizontal="left" vertical="center"/>
    </xf>
    <xf numFmtId="0" fontId="17" fillId="4" borderId="19" xfId="4" applyFont="1" applyFill="1" applyBorder="1" applyAlignment="1">
      <alignment horizontal="left" vertical="center"/>
    </xf>
    <xf numFmtId="0" fontId="17" fillId="4" borderId="20" xfId="4" applyFont="1" applyFill="1" applyBorder="1" applyAlignment="1">
      <alignment horizontal="left" vertical="center"/>
    </xf>
    <xf numFmtId="0" fontId="17" fillId="4" borderId="21" xfId="4" applyFont="1" applyFill="1" applyBorder="1" applyAlignment="1">
      <alignment horizontal="left" vertical="center"/>
    </xf>
    <xf numFmtId="0" fontId="17" fillId="4" borderId="22" xfId="4" applyFont="1" applyFill="1" applyBorder="1" applyAlignment="1">
      <alignment horizontal="left" vertical="center"/>
    </xf>
    <xf numFmtId="0" fontId="17" fillId="4" borderId="23" xfId="4" applyFont="1" applyFill="1" applyBorder="1" applyAlignment="1">
      <alignment horizontal="left" vertical="center"/>
    </xf>
    <xf numFmtId="0" fontId="17" fillId="4" borderId="24" xfId="4" applyFont="1" applyFill="1" applyBorder="1" applyAlignment="1">
      <alignment horizontal="left" vertical="center"/>
    </xf>
    <xf numFmtId="0" fontId="10" fillId="4" borderId="18" xfId="4" applyFont="1" applyFill="1" applyBorder="1" applyAlignment="1">
      <alignment horizontal="center" vertical="center" wrapText="1"/>
    </xf>
    <xf numFmtId="0" fontId="10" fillId="4" borderId="18" xfId="4" applyFont="1" applyFill="1" applyBorder="1" applyAlignment="1">
      <alignment horizontal="center" vertical="center"/>
    </xf>
    <xf numFmtId="0" fontId="10" fillId="4" borderId="19" xfId="4" applyFont="1" applyFill="1" applyBorder="1" applyAlignment="1">
      <alignment horizontal="center" vertical="center" wrapText="1"/>
    </xf>
    <xf numFmtId="0" fontId="10" fillId="4" borderId="20" xfId="4" applyFont="1" applyFill="1" applyBorder="1" applyAlignment="1">
      <alignment horizontal="center" vertical="center" wrapText="1"/>
    </xf>
    <xf numFmtId="0" fontId="10" fillId="4" borderId="21" xfId="4" applyFont="1" applyFill="1" applyBorder="1" applyAlignment="1">
      <alignment horizontal="center" vertical="center" wrapText="1"/>
    </xf>
    <xf numFmtId="0" fontId="10" fillId="4" borderId="22" xfId="4" applyFont="1" applyFill="1" applyBorder="1" applyAlignment="1">
      <alignment horizontal="center" vertical="center" wrapText="1"/>
    </xf>
    <xf numFmtId="0" fontId="10" fillId="4" borderId="23" xfId="4" applyFont="1" applyFill="1" applyBorder="1" applyAlignment="1">
      <alignment horizontal="center" vertical="center" wrapText="1"/>
    </xf>
    <xf numFmtId="0" fontId="10" fillId="4" borderId="24" xfId="4" applyFont="1" applyFill="1" applyBorder="1" applyAlignment="1">
      <alignment horizontal="center" vertical="center" wrapText="1"/>
    </xf>
    <xf numFmtId="0" fontId="10" fillId="4" borderId="18" xfId="4" applyFont="1" applyFill="1" applyBorder="1" applyAlignment="1">
      <alignment horizontal="distributed" vertical="center" wrapText="1"/>
    </xf>
    <xf numFmtId="0" fontId="10" fillId="4" borderId="18" xfId="4" applyFont="1" applyFill="1" applyBorder="1" applyAlignment="1">
      <alignment horizontal="distributed" vertical="center"/>
    </xf>
    <xf numFmtId="183" fontId="10" fillId="4" borderId="18" xfId="4" applyNumberFormat="1" applyFont="1" applyFill="1" applyBorder="1" applyAlignment="1">
      <alignment horizontal="center" vertical="center" wrapText="1"/>
    </xf>
    <xf numFmtId="183" fontId="10" fillId="4" borderId="18" xfId="4" applyNumberFormat="1" applyFont="1" applyFill="1" applyBorder="1" applyAlignment="1">
      <alignment horizontal="center" vertical="center"/>
    </xf>
    <xf numFmtId="0" fontId="9" fillId="0" borderId="19" xfId="5" applyFont="1" applyBorder="1" applyAlignment="1">
      <alignment horizontal="distributed" vertical="center" wrapText="1"/>
    </xf>
    <xf numFmtId="0" fontId="9" fillId="0" borderId="20" xfId="5" applyFont="1" applyBorder="1" applyAlignment="1">
      <alignment horizontal="distributed" vertical="center" wrapText="1"/>
    </xf>
    <xf numFmtId="0" fontId="9" fillId="0" borderId="21" xfId="5" applyFont="1" applyBorder="1" applyAlignment="1">
      <alignment horizontal="distributed" vertical="center" wrapText="1"/>
    </xf>
    <xf numFmtId="0" fontId="9" fillId="0" borderId="22" xfId="5" applyFont="1" applyBorder="1" applyAlignment="1">
      <alignment horizontal="distributed" vertical="center" wrapText="1"/>
    </xf>
    <xf numFmtId="0" fontId="9" fillId="0" borderId="23" xfId="5" applyFont="1" applyBorder="1" applyAlignment="1">
      <alignment horizontal="distributed" vertical="center" wrapText="1"/>
    </xf>
    <xf numFmtId="0" fontId="9" fillId="0" borderId="24" xfId="5" applyFont="1" applyBorder="1" applyAlignment="1">
      <alignment horizontal="distributed" vertical="center" wrapText="1"/>
    </xf>
    <xf numFmtId="0" fontId="9" fillId="4" borderId="0" xfId="5" applyFont="1" applyFill="1" applyAlignment="1">
      <alignment horizontal="right" vertical="center" wrapText="1"/>
    </xf>
    <xf numFmtId="0" fontId="9" fillId="0" borderId="0" xfId="5" applyFont="1" applyAlignment="1">
      <alignment horizontal="left" vertical="center" wrapText="1"/>
    </xf>
    <xf numFmtId="0" fontId="9" fillId="0" borderId="0" xfId="5" applyFont="1" applyAlignment="1">
      <alignment horizontal="distributed" vertical="center"/>
    </xf>
    <xf numFmtId="0" fontId="9" fillId="4" borderId="0" xfId="5" applyFont="1" applyFill="1" applyAlignment="1">
      <alignment horizontal="left" vertical="center"/>
    </xf>
    <xf numFmtId="0" fontId="9" fillId="0" borderId="0" xfId="5" applyFont="1" applyAlignment="1">
      <alignment horizontal="distributed" vertical="center" wrapText="1"/>
    </xf>
    <xf numFmtId="0" fontId="19" fillId="0" borderId="0" xfId="5" applyFont="1" applyAlignment="1">
      <alignment horizontal="center" vertical="center"/>
    </xf>
    <xf numFmtId="0" fontId="25" fillId="0" borderId="0" xfId="5" applyFont="1" applyAlignment="1">
      <alignment horizontal="right" vertical="center"/>
    </xf>
    <xf numFmtId="0" fontId="9" fillId="0" borderId="0" xfId="5" applyFont="1" applyAlignment="1">
      <alignment horizontal="center" vertical="center"/>
    </xf>
    <xf numFmtId="0" fontId="15" fillId="4" borderId="0" xfId="5" applyFont="1" applyFill="1" applyAlignment="1">
      <alignment horizontal="right" vertical="center"/>
    </xf>
    <xf numFmtId="0" fontId="9" fillId="0" borderId="0" xfId="5" applyFont="1" applyAlignment="1">
      <alignment horizontal="left" vertical="center"/>
    </xf>
    <xf numFmtId="0" fontId="26" fillId="0" borderId="46" xfId="8" applyFont="1" applyBorder="1" applyAlignment="1">
      <alignment horizontal="distributed" vertical="center" wrapText="1"/>
    </xf>
    <xf numFmtId="0" fontId="26" fillId="0" borderId="47" xfId="8" applyFont="1" applyBorder="1" applyAlignment="1">
      <alignment horizontal="distributed" vertical="center" wrapText="1"/>
    </xf>
    <xf numFmtId="0" fontId="26" fillId="0" borderId="35" xfId="8" applyFont="1" applyBorder="1" applyAlignment="1">
      <alignment horizontal="distributed" vertical="center" wrapText="1"/>
    </xf>
    <xf numFmtId="0" fontId="17" fillId="4" borderId="19" xfId="8" applyFont="1" applyFill="1" applyBorder="1" applyAlignment="1">
      <alignment horizontal="left" vertical="center" wrapText="1"/>
    </xf>
    <xf numFmtId="0" fontId="17" fillId="4" borderId="20" xfId="8" applyFont="1" applyFill="1" applyBorder="1" applyAlignment="1">
      <alignment horizontal="left" vertical="center" wrapText="1"/>
    </xf>
    <xf numFmtId="0" fontId="17" fillId="4" borderId="21" xfId="8" applyFont="1" applyFill="1" applyBorder="1" applyAlignment="1">
      <alignment horizontal="left" vertical="center" wrapText="1"/>
    </xf>
    <xf numFmtId="0" fontId="17" fillId="4" borderId="44" xfId="8" applyFont="1" applyFill="1" applyBorder="1" applyAlignment="1">
      <alignment horizontal="left" vertical="center" wrapText="1"/>
    </xf>
    <xf numFmtId="0" fontId="17" fillId="4" borderId="0" xfId="8" applyFont="1" applyFill="1" applyAlignment="1">
      <alignment horizontal="left" vertical="center" wrapText="1"/>
    </xf>
    <xf numFmtId="0" fontId="17" fillId="4" borderId="45" xfId="8" applyFont="1" applyFill="1" applyBorder="1" applyAlignment="1">
      <alignment horizontal="left" vertical="center" wrapText="1"/>
    </xf>
    <xf numFmtId="0" fontId="17" fillId="4" borderId="22" xfId="8" applyFont="1" applyFill="1" applyBorder="1" applyAlignment="1">
      <alignment horizontal="left" vertical="center" wrapText="1"/>
    </xf>
    <xf numFmtId="0" fontId="17" fillId="4" borderId="23" xfId="8" applyFont="1" applyFill="1" applyBorder="1" applyAlignment="1">
      <alignment horizontal="left" vertical="center" wrapText="1"/>
    </xf>
    <xf numFmtId="0" fontId="17" fillId="4" borderId="24" xfId="8" applyFont="1" applyFill="1" applyBorder="1" applyAlignment="1">
      <alignment horizontal="left" vertical="center" wrapText="1"/>
    </xf>
    <xf numFmtId="0" fontId="9" fillId="0" borderId="46" xfId="8" applyFont="1" applyBorder="1" applyAlignment="1">
      <alignment horizontal="distributed" vertical="center"/>
    </xf>
    <xf numFmtId="0" fontId="9" fillId="0" borderId="47" xfId="8" applyFont="1" applyBorder="1" applyAlignment="1">
      <alignment horizontal="distributed" vertical="center"/>
    </xf>
    <xf numFmtId="0" fontId="9" fillId="0" borderId="35" xfId="8" applyFont="1" applyBorder="1" applyAlignment="1">
      <alignment horizontal="distributed" vertical="center"/>
    </xf>
    <xf numFmtId="0" fontId="17" fillId="4" borderId="19" xfId="8" applyFont="1" applyFill="1" applyBorder="1" applyAlignment="1">
      <alignment horizontal="left" vertical="center"/>
    </xf>
    <xf numFmtId="0" fontId="17" fillId="4" borderId="20" xfId="8" applyFont="1" applyFill="1" applyBorder="1" applyAlignment="1">
      <alignment horizontal="left" vertical="center"/>
    </xf>
    <xf numFmtId="0" fontId="17" fillId="4" borderId="21" xfId="8" applyFont="1" applyFill="1" applyBorder="1" applyAlignment="1">
      <alignment horizontal="left" vertical="center"/>
    </xf>
    <xf numFmtId="0" fontId="17" fillId="4" borderId="22" xfId="8" applyFont="1" applyFill="1" applyBorder="1" applyAlignment="1">
      <alignment horizontal="left" vertical="center"/>
    </xf>
    <xf numFmtId="0" fontId="17" fillId="4" borderId="23" xfId="8" applyFont="1" applyFill="1" applyBorder="1" applyAlignment="1">
      <alignment horizontal="left" vertical="center"/>
    </xf>
    <xf numFmtId="0" fontId="17" fillId="4" borderId="24" xfId="8" applyFont="1" applyFill="1" applyBorder="1" applyAlignment="1">
      <alignment horizontal="left" vertical="center"/>
    </xf>
    <xf numFmtId="0" fontId="9" fillId="0" borderId="46" xfId="8" applyFont="1" applyBorder="1" applyAlignment="1">
      <alignment horizontal="distributed" vertical="center" wrapText="1"/>
    </xf>
    <xf numFmtId="0" fontId="10" fillId="0" borderId="20" xfId="8" applyFont="1" applyBorder="1" applyAlignment="1">
      <alignment horizontal="left" vertical="center"/>
    </xf>
    <xf numFmtId="0" fontId="10" fillId="0" borderId="21" xfId="8" applyFont="1" applyBorder="1" applyAlignment="1">
      <alignment horizontal="left" vertical="center"/>
    </xf>
    <xf numFmtId="0" fontId="10" fillId="0" borderId="23" xfId="8" applyFont="1" applyBorder="1" applyAlignment="1">
      <alignment horizontal="left" vertical="center"/>
    </xf>
    <xf numFmtId="0" fontId="10" fillId="0" borderId="24" xfId="8" applyFont="1" applyBorder="1" applyAlignment="1">
      <alignment horizontal="left" vertical="center"/>
    </xf>
    <xf numFmtId="0" fontId="10" fillId="0" borderId="19" xfId="8" applyFont="1" applyBorder="1" applyAlignment="1">
      <alignment horizontal="distributed" vertical="center"/>
    </xf>
    <xf numFmtId="0" fontId="10" fillId="0" borderId="20" xfId="8" applyFont="1" applyBorder="1" applyAlignment="1">
      <alignment horizontal="distributed" vertical="center"/>
    </xf>
    <xf numFmtId="0" fontId="10" fillId="0" borderId="21" xfId="8" applyFont="1" applyBorder="1" applyAlignment="1">
      <alignment horizontal="distributed" vertical="center"/>
    </xf>
    <xf numFmtId="0" fontId="10" fillId="0" borderId="44" xfId="8" applyFont="1" applyBorder="1" applyAlignment="1">
      <alignment horizontal="distributed" vertical="center"/>
    </xf>
    <xf numFmtId="0" fontId="10" fillId="0" borderId="0" xfId="8" applyFont="1" applyAlignment="1">
      <alignment horizontal="distributed" vertical="center"/>
    </xf>
    <xf numFmtId="0" fontId="10" fillId="0" borderId="45" xfId="8" applyFont="1" applyBorder="1" applyAlignment="1">
      <alignment horizontal="distributed" vertical="center"/>
    </xf>
    <xf numFmtId="0" fontId="10" fillId="0" borderId="22" xfId="8" applyFont="1" applyBorder="1" applyAlignment="1">
      <alignment horizontal="distributed" vertical="center"/>
    </xf>
    <xf numFmtId="0" fontId="10" fillId="0" borderId="23" xfId="8" applyFont="1" applyBorder="1" applyAlignment="1">
      <alignment horizontal="distributed" vertical="center"/>
    </xf>
    <xf numFmtId="0" fontId="10" fillId="0" borderId="24" xfId="8" applyFont="1" applyBorder="1" applyAlignment="1">
      <alignment horizontal="distributed" vertical="center"/>
    </xf>
    <xf numFmtId="0" fontId="17" fillId="4" borderId="44" xfId="8" applyFont="1" applyFill="1" applyBorder="1" applyAlignment="1">
      <alignment horizontal="left" vertical="center"/>
    </xf>
    <xf numFmtId="0" fontId="17" fillId="4" borderId="0" xfId="8" applyFont="1" applyFill="1" applyAlignment="1">
      <alignment horizontal="left" vertical="center"/>
    </xf>
    <xf numFmtId="0" fontId="17" fillId="4" borderId="45" xfId="8" applyFont="1" applyFill="1" applyBorder="1" applyAlignment="1">
      <alignment horizontal="left" vertical="center"/>
    </xf>
    <xf numFmtId="0" fontId="9" fillId="0" borderId="19" xfId="8" applyFont="1" applyBorder="1" applyAlignment="1">
      <alignment horizontal="distributed" vertical="center" wrapText="1"/>
    </xf>
    <xf numFmtId="0" fontId="9" fillId="0" borderId="20" xfId="8" applyFont="1" applyBorder="1" applyAlignment="1">
      <alignment horizontal="distributed" vertical="center" wrapText="1"/>
    </xf>
    <xf numFmtId="0" fontId="9" fillId="0" borderId="21" xfId="8" applyFont="1" applyBorder="1" applyAlignment="1">
      <alignment horizontal="distributed" vertical="center" wrapText="1"/>
    </xf>
    <xf numFmtId="0" fontId="9" fillId="0" borderId="44" xfId="8" applyFont="1" applyBorder="1" applyAlignment="1">
      <alignment horizontal="distributed" vertical="center" wrapText="1"/>
    </xf>
    <xf numFmtId="0" fontId="9" fillId="0" borderId="0" xfId="8" applyFont="1" applyAlignment="1">
      <alignment horizontal="distributed" vertical="center" wrapText="1"/>
    </xf>
    <xf numFmtId="0" fontId="9" fillId="0" borderId="45" xfId="8" applyFont="1" applyBorder="1" applyAlignment="1">
      <alignment horizontal="distributed" vertical="center" wrapText="1"/>
    </xf>
    <xf numFmtId="0" fontId="9" fillId="0" borderId="22" xfId="8" applyFont="1" applyBorder="1" applyAlignment="1">
      <alignment horizontal="distributed" vertical="center" wrapText="1"/>
    </xf>
    <xf numFmtId="0" fontId="9" fillId="0" borderId="23" xfId="8" applyFont="1" applyBorder="1" applyAlignment="1">
      <alignment horizontal="distributed" vertical="center" wrapText="1"/>
    </xf>
    <xf numFmtId="0" fontId="9" fillId="0" borderId="24" xfId="8" applyFont="1" applyBorder="1" applyAlignment="1">
      <alignment horizontal="distributed" vertical="center" wrapText="1"/>
    </xf>
    <xf numFmtId="0" fontId="9" fillId="0" borderId="18" xfId="8" applyFont="1" applyBorder="1" applyAlignment="1">
      <alignment horizontal="center" vertical="center"/>
    </xf>
    <xf numFmtId="0" fontId="9" fillId="0" borderId="32" xfId="8" applyFont="1" applyBorder="1" applyAlignment="1">
      <alignment horizontal="center" vertical="center"/>
    </xf>
    <xf numFmtId="0" fontId="17" fillId="4" borderId="18" xfId="8" applyFont="1" applyFill="1" applyBorder="1" applyAlignment="1">
      <alignment horizontal="center" vertical="center"/>
    </xf>
    <xf numFmtId="0" fontId="17" fillId="4" borderId="46" xfId="8" applyFont="1" applyFill="1" applyBorder="1" applyAlignment="1">
      <alignment horizontal="center" vertical="center"/>
    </xf>
    <xf numFmtId="0" fontId="17" fillId="4" borderId="32" xfId="8" applyFont="1" applyFill="1" applyBorder="1" applyAlignment="1">
      <alignment horizontal="center" vertical="center"/>
    </xf>
    <xf numFmtId="0" fontId="17" fillId="4" borderId="19" xfId="8" applyFont="1" applyFill="1" applyBorder="1" applyAlignment="1">
      <alignment horizontal="center" vertical="center"/>
    </xf>
    <xf numFmtId="0" fontId="17" fillId="4" borderId="19" xfId="8" applyFont="1" applyFill="1" applyBorder="1" applyAlignment="1">
      <alignment horizontal="right" vertical="center" wrapText="1"/>
    </xf>
    <xf numFmtId="0" fontId="17" fillId="4" borderId="20" xfId="8" applyFont="1" applyFill="1" applyBorder="1" applyAlignment="1">
      <alignment horizontal="right" vertical="center" wrapText="1"/>
    </xf>
    <xf numFmtId="0" fontId="17" fillId="4" borderId="44" xfId="8" applyFont="1" applyFill="1" applyBorder="1" applyAlignment="1">
      <alignment horizontal="right" vertical="center" wrapText="1"/>
    </xf>
    <xf numFmtId="0" fontId="17" fillId="4" borderId="0" xfId="8" applyFont="1" applyFill="1" applyAlignment="1">
      <alignment horizontal="right" vertical="center" wrapText="1"/>
    </xf>
    <xf numFmtId="0" fontId="17" fillId="4" borderId="19" xfId="8" applyFont="1" applyFill="1" applyBorder="1" applyAlignment="1">
      <alignment horizontal="right" vertical="center"/>
    </xf>
    <xf numFmtId="0" fontId="17" fillId="4" borderId="20" xfId="8" applyFont="1" applyFill="1" applyBorder="1" applyAlignment="1">
      <alignment horizontal="right" vertical="center"/>
    </xf>
    <xf numFmtId="0" fontId="17" fillId="4" borderId="22" xfId="8" applyFont="1" applyFill="1" applyBorder="1" applyAlignment="1">
      <alignment horizontal="right" vertical="center"/>
    </xf>
    <xf numFmtId="0" fontId="17" fillId="4" borderId="23" xfId="8" applyFont="1" applyFill="1" applyBorder="1" applyAlignment="1">
      <alignment horizontal="right" vertical="center"/>
    </xf>
    <xf numFmtId="0" fontId="9" fillId="4" borderId="0" xfId="7" applyFont="1" applyFill="1" applyAlignment="1">
      <alignment horizontal="right" vertical="center"/>
    </xf>
    <xf numFmtId="0" fontId="9" fillId="4" borderId="0" xfId="7" applyFont="1" applyFill="1" applyAlignment="1">
      <alignment horizontal="right" vertical="top" wrapText="1"/>
    </xf>
    <xf numFmtId="0" fontId="9" fillId="0" borderId="0" xfId="7" applyFont="1" applyAlignment="1">
      <alignment horizontal="left" vertical="top" wrapText="1"/>
    </xf>
    <xf numFmtId="0" fontId="9" fillId="0" borderId="0" xfId="7" applyFont="1" applyAlignment="1">
      <alignment horizontal="distributed" vertical="center"/>
    </xf>
    <xf numFmtId="0" fontId="9" fillId="4" borderId="0" xfId="7" applyFont="1" applyFill="1" applyAlignment="1">
      <alignment horizontal="left" vertical="center"/>
    </xf>
    <xf numFmtId="0" fontId="9" fillId="0" borderId="0" xfId="7" applyFont="1" applyAlignment="1">
      <alignment horizontal="distributed" vertical="center" wrapText="1"/>
    </xf>
    <xf numFmtId="0" fontId="19" fillId="0" borderId="0" xfId="7" applyFont="1" applyAlignment="1">
      <alignment horizontal="center" vertical="center"/>
    </xf>
    <xf numFmtId="0" fontId="25" fillId="0" borderId="0" xfId="7" applyFont="1" applyAlignment="1">
      <alignment horizontal="right" vertical="center"/>
    </xf>
    <xf numFmtId="0" fontId="9" fillId="0" borderId="0" xfId="7" applyFont="1" applyAlignment="1">
      <alignment horizontal="center" vertical="center"/>
    </xf>
    <xf numFmtId="0" fontId="9" fillId="0" borderId="0" xfId="7" applyFont="1" applyAlignment="1">
      <alignment horizontal="left" vertical="center" wrapText="1"/>
    </xf>
    <xf numFmtId="0" fontId="9" fillId="0" borderId="0" xfId="7" applyFont="1" applyAlignment="1">
      <alignment horizontal="left" vertical="center"/>
    </xf>
    <xf numFmtId="0" fontId="9" fillId="4" borderId="0" xfId="7" applyFont="1" applyFill="1" applyAlignment="1">
      <alignment horizontal="right" vertical="center" wrapText="1"/>
    </xf>
    <xf numFmtId="0" fontId="9" fillId="0" borderId="0" xfId="7" applyFont="1" applyAlignment="1">
      <alignment horizontal="center" vertical="center" wrapText="1"/>
    </xf>
    <xf numFmtId="0" fontId="18" fillId="0" borderId="0" xfId="7" applyFont="1" applyAlignment="1">
      <alignment horizontal="right" vertical="center"/>
    </xf>
    <xf numFmtId="0" fontId="10" fillId="0" borderId="18" xfId="8" applyFont="1" applyBorder="1" applyAlignment="1">
      <alignment horizontal="distributed" vertical="center"/>
    </xf>
    <xf numFmtId="0" fontId="17" fillId="4" borderId="18" xfId="8" applyFont="1" applyFill="1" applyBorder="1" applyAlignment="1">
      <alignment horizontal="left" vertical="center"/>
    </xf>
    <xf numFmtId="0" fontId="9" fillId="0" borderId="35" xfId="7" applyFont="1" applyBorder="1" applyAlignment="1">
      <alignment horizontal="center" vertical="center"/>
    </xf>
    <xf numFmtId="0" fontId="9" fillId="0" borderId="46" xfId="7" applyFont="1" applyBorder="1" applyAlignment="1">
      <alignment horizontal="center" vertical="center"/>
    </xf>
    <xf numFmtId="0" fontId="17" fillId="4" borderId="35" xfId="7" applyFont="1" applyFill="1" applyBorder="1" applyAlignment="1">
      <alignment horizontal="center" vertical="center"/>
    </xf>
    <xf numFmtId="0" fontId="17" fillId="4" borderId="46" xfId="7" applyFont="1" applyFill="1" applyBorder="1" applyAlignment="1">
      <alignment horizontal="center" vertical="center"/>
    </xf>
    <xf numFmtId="0" fontId="9" fillId="0" borderId="18" xfId="7" applyFont="1" applyBorder="1" applyAlignment="1">
      <alignment horizontal="center" vertical="center"/>
    </xf>
    <xf numFmtId="0" fontId="9" fillId="0" borderId="18" xfId="7" applyFont="1" applyBorder="1" applyAlignment="1">
      <alignment horizontal="distributed" vertical="center"/>
    </xf>
    <xf numFmtId="0" fontId="17" fillId="4" borderId="18" xfId="7" applyFont="1" applyFill="1" applyBorder="1" applyAlignment="1">
      <alignment horizontal="left" vertical="center"/>
    </xf>
    <xf numFmtId="0" fontId="9" fillId="0" borderId="18" xfId="7" applyFont="1" applyBorder="1" applyAlignment="1">
      <alignment horizontal="distributed" vertical="center" wrapText="1"/>
    </xf>
    <xf numFmtId="38" fontId="17" fillId="4" borderId="18" xfId="9" applyFont="1" applyFill="1" applyBorder="1" applyAlignment="1">
      <alignment horizontal="right" vertical="center"/>
    </xf>
    <xf numFmtId="38" fontId="17" fillId="4" borderId="46" xfId="9" applyFont="1" applyFill="1" applyBorder="1" applyAlignment="1">
      <alignment horizontal="right" vertical="center"/>
    </xf>
    <xf numFmtId="184" fontId="17" fillId="4" borderId="18" xfId="7" applyNumberFormat="1" applyFont="1" applyFill="1" applyBorder="1" applyAlignment="1">
      <alignment horizontal="right" vertical="center"/>
    </xf>
    <xf numFmtId="184" fontId="17" fillId="4" borderId="46" xfId="7" applyNumberFormat="1" applyFont="1" applyFill="1" applyBorder="1" applyAlignment="1">
      <alignment horizontal="right" vertical="center"/>
    </xf>
    <xf numFmtId="0" fontId="9" fillId="0" borderId="35" xfId="7" applyFont="1" applyBorder="1" applyAlignment="1">
      <alignment horizontal="left" vertical="center" shrinkToFit="1"/>
    </xf>
    <xf numFmtId="0" fontId="9" fillId="0" borderId="18" xfId="7" applyFont="1" applyBorder="1" applyAlignment="1">
      <alignment horizontal="left" vertical="center" shrinkToFit="1"/>
    </xf>
    <xf numFmtId="0" fontId="17" fillId="4" borderId="35" xfId="7" applyFont="1" applyFill="1" applyBorder="1" applyAlignment="1">
      <alignment horizontal="right" vertical="center"/>
    </xf>
    <xf numFmtId="0" fontId="17" fillId="4" borderId="18" xfId="7" applyFont="1" applyFill="1" applyBorder="1" applyAlignment="1">
      <alignment horizontal="right" vertical="center"/>
    </xf>
    <xf numFmtId="0" fontId="17" fillId="4" borderId="46" xfId="7" applyFont="1" applyFill="1" applyBorder="1" applyAlignment="1">
      <alignment horizontal="right" vertical="center"/>
    </xf>
    <xf numFmtId="0" fontId="17" fillId="4" borderId="46" xfId="8" applyFont="1" applyFill="1" applyBorder="1" applyAlignment="1">
      <alignment horizontal="left" vertical="center"/>
    </xf>
    <xf numFmtId="0" fontId="17" fillId="4" borderId="47" xfId="8" applyFont="1" applyFill="1" applyBorder="1" applyAlignment="1">
      <alignment horizontal="left" vertical="center"/>
    </xf>
    <xf numFmtId="0" fontId="17" fillId="4" borderId="35" xfId="8" applyFont="1" applyFill="1" applyBorder="1" applyAlignment="1">
      <alignment horizontal="left" vertical="center"/>
    </xf>
    <xf numFmtId="0" fontId="17" fillId="4" borderId="46" xfId="8" applyFont="1" applyFill="1" applyBorder="1" applyAlignment="1">
      <alignment horizontal="left" vertical="center" wrapText="1"/>
    </xf>
    <xf numFmtId="0" fontId="17" fillId="4" borderId="47" xfId="8" applyFont="1" applyFill="1" applyBorder="1" applyAlignment="1">
      <alignment horizontal="left" vertical="center" wrapText="1"/>
    </xf>
    <xf numFmtId="0" fontId="17" fillId="4" borderId="35" xfId="8" applyFont="1" applyFill="1" applyBorder="1" applyAlignment="1">
      <alignment horizontal="left" vertical="center" wrapText="1"/>
    </xf>
    <xf numFmtId="0" fontId="28" fillId="0" borderId="0" xfId="10"/>
    <xf numFmtId="0" fontId="29" fillId="0" borderId="0" xfId="10" applyFont="1"/>
    <xf numFmtId="0" fontId="29" fillId="0" borderId="0" xfId="10" applyFont="1" applyAlignment="1">
      <alignment horizontal="center"/>
    </xf>
    <xf numFmtId="0" fontId="28" fillId="0" borderId="0" xfId="10" applyAlignment="1">
      <alignment horizontal="center"/>
    </xf>
    <xf numFmtId="0" fontId="30" fillId="0" borderId="0" xfId="10" applyFont="1" applyAlignment="1">
      <alignment vertical="center"/>
    </xf>
    <xf numFmtId="0" fontId="30" fillId="0" borderId="0" xfId="10" applyFont="1" applyAlignment="1">
      <alignment horizontal="center" vertical="center"/>
    </xf>
    <xf numFmtId="0" fontId="28" fillId="0" borderId="0" xfId="10" applyAlignment="1">
      <alignment horizontal="left"/>
    </xf>
    <xf numFmtId="0" fontId="30" fillId="0" borderId="48" xfId="10" applyFont="1" applyBorder="1" applyAlignment="1">
      <alignment vertical="center"/>
    </xf>
    <xf numFmtId="0" fontId="30" fillId="0" borderId="49" xfId="10" applyFont="1" applyBorder="1" applyAlignment="1">
      <alignment vertical="center"/>
    </xf>
    <xf numFmtId="0" fontId="28" fillId="0" borderId="50" xfId="10" applyBorder="1" applyAlignment="1">
      <alignment horizontal="left"/>
    </xf>
    <xf numFmtId="0" fontId="28" fillId="0" borderId="51" xfId="10" applyBorder="1"/>
    <xf numFmtId="0" fontId="31" fillId="0" borderId="0" xfId="10" applyFont="1"/>
    <xf numFmtId="0" fontId="32" fillId="0" borderId="0" xfId="10" applyFont="1"/>
    <xf numFmtId="0" fontId="32" fillId="0" borderId="0" xfId="10" applyFont="1" applyAlignment="1">
      <alignment horizontal="left"/>
    </xf>
    <xf numFmtId="0" fontId="28" fillId="0" borderId="52" xfId="10" applyBorder="1" applyAlignment="1">
      <alignment horizontal="left"/>
    </xf>
    <xf numFmtId="0" fontId="32" fillId="0" borderId="0" xfId="10" applyFont="1" applyAlignment="1">
      <alignment vertical="center"/>
    </xf>
    <xf numFmtId="0" fontId="32" fillId="0" borderId="0" xfId="10" applyFont="1" applyAlignment="1">
      <alignment horizontal="left" vertical="center"/>
    </xf>
    <xf numFmtId="0" fontId="28" fillId="0" borderId="0" xfId="10" applyAlignment="1">
      <alignment horizontal="left" vertical="center" textRotation="255"/>
    </xf>
    <xf numFmtId="0" fontId="28" fillId="0" borderId="52" xfId="10" applyBorder="1" applyAlignment="1">
      <alignment vertical="center"/>
    </xf>
    <xf numFmtId="0" fontId="28" fillId="0" borderId="0" xfId="10" applyAlignment="1">
      <alignment vertical="center"/>
    </xf>
    <xf numFmtId="0" fontId="28" fillId="0" borderId="52" xfId="10" applyBorder="1" applyAlignment="1">
      <alignment horizontal="left" vertical="center"/>
    </xf>
    <xf numFmtId="0" fontId="28" fillId="0" borderId="0" xfId="10" applyAlignment="1">
      <alignment horizontal="left" vertical="center"/>
    </xf>
    <xf numFmtId="0" fontId="33" fillId="0" borderId="53" xfId="10" applyFont="1" applyBorder="1" applyAlignment="1">
      <alignment horizontal="center" vertical="center"/>
    </xf>
    <xf numFmtId="0" fontId="33" fillId="0" borderId="54" xfId="10" applyFont="1" applyBorder="1" applyAlignment="1">
      <alignment horizontal="center" vertical="center"/>
    </xf>
    <xf numFmtId="0" fontId="33" fillId="0" borderId="55" xfId="10" applyFont="1" applyBorder="1" applyAlignment="1">
      <alignment horizontal="center" vertical="center"/>
    </xf>
    <xf numFmtId="0" fontId="34" fillId="0" borderId="56" xfId="10" applyFont="1" applyBorder="1" applyAlignment="1">
      <alignment horizontal="center" vertical="center"/>
    </xf>
    <xf numFmtId="0" fontId="34" fillId="0" borderId="57" xfId="10" applyFont="1" applyBorder="1" applyAlignment="1">
      <alignment horizontal="center" vertical="center"/>
    </xf>
    <xf numFmtId="0" fontId="34" fillId="0" borderId="58" xfId="10" applyFont="1" applyBorder="1" applyAlignment="1">
      <alignment horizontal="center" vertical="center"/>
    </xf>
    <xf numFmtId="0" fontId="28" fillId="0" borderId="59" xfId="10" applyBorder="1"/>
    <xf numFmtId="0" fontId="28" fillId="0" borderId="60" xfId="10" applyBorder="1" applyAlignment="1">
      <alignment horizontal="left"/>
    </xf>
    <xf numFmtId="0" fontId="28" fillId="0" borderId="60" xfId="10" applyBorder="1"/>
    <xf numFmtId="0" fontId="28" fillId="0" borderId="61" xfId="10" applyBorder="1" applyAlignment="1">
      <alignment horizontal="left"/>
    </xf>
    <xf numFmtId="0" fontId="35" fillId="0" borderId="25" xfId="10" applyFont="1" applyBorder="1" applyAlignment="1">
      <alignment horizontal="center" vertical="center" wrapText="1"/>
    </xf>
    <xf numFmtId="0" fontId="36" fillId="0" borderId="26" xfId="10" applyFont="1" applyBorder="1" applyAlignment="1">
      <alignment horizontal="center" vertical="center" wrapText="1"/>
    </xf>
    <xf numFmtId="0" fontId="36" fillId="0" borderId="62" xfId="10" applyFont="1" applyBorder="1" applyAlignment="1">
      <alignment horizontal="center" vertical="center" wrapText="1"/>
    </xf>
    <xf numFmtId="0" fontId="36" fillId="0" borderId="63" xfId="10" applyFont="1" applyBorder="1" applyAlignment="1">
      <alignment horizontal="center" vertical="center" wrapText="1"/>
    </xf>
    <xf numFmtId="0" fontId="36" fillId="0" borderId="30" xfId="10" applyFont="1" applyBorder="1" applyAlignment="1">
      <alignment horizontal="center" vertical="center" wrapText="1"/>
    </xf>
    <xf numFmtId="0" fontId="36" fillId="0" borderId="1" xfId="10" applyFont="1" applyBorder="1" applyAlignment="1">
      <alignment horizontal="center" vertical="center" wrapText="1"/>
    </xf>
    <xf numFmtId="0" fontId="28" fillId="0" borderId="26" xfId="10" applyBorder="1" applyAlignment="1">
      <alignment horizontal="left" vertical="top" wrapText="1"/>
    </xf>
    <xf numFmtId="0" fontId="28" fillId="0" borderId="0" xfId="10" applyAlignment="1">
      <alignment vertical="top" wrapText="1"/>
    </xf>
    <xf numFmtId="0" fontId="28" fillId="0" borderId="0" xfId="10" applyAlignment="1">
      <alignment horizontal="left" vertical="top" wrapText="1"/>
    </xf>
  </cellXfs>
  <cellStyles count="11">
    <cellStyle name="桁区切り" xfId="1" builtinId="6"/>
    <cellStyle name="桁区切り 2 2" xfId="9" xr:uid="{728D85FA-7B32-4360-B60E-A82C35655359}"/>
    <cellStyle name="標準" xfId="0" builtinId="0"/>
    <cellStyle name="標準 2" xfId="3" xr:uid="{B18EBA7F-E008-4B7B-9732-F4B9391805D7}"/>
    <cellStyle name="標準 2 2" xfId="4" xr:uid="{EACE6F76-95E2-4E72-AC4D-5D2BB426B6ED}"/>
    <cellStyle name="標準 2 3" xfId="7" xr:uid="{96C565AF-8667-4193-95CD-521B8242CC0A}"/>
    <cellStyle name="標準 2 3 2" xfId="8" xr:uid="{7FC98E06-AD8B-47FD-B2FD-B9E28835FDCD}"/>
    <cellStyle name="標準 2 3 3" xfId="10" xr:uid="{1E2A0BF2-C562-4EBB-932E-65CCA8761A8A}"/>
    <cellStyle name="標準 3" xfId="5" xr:uid="{9FC09D71-6A40-4DEF-861F-BC72A8CC91F2}"/>
    <cellStyle name="標準 4 3" xfId="6" xr:uid="{9AD8CAE3-1083-4A9C-9B24-F48A82728AB4}"/>
    <cellStyle name="標準 5"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36</xdr:row>
          <xdr:rowOff>60960</xdr:rowOff>
        </xdr:from>
        <xdr:to>
          <xdr:col>4</xdr:col>
          <xdr:colOff>152400</xdr:colOff>
          <xdr:row>36</xdr:row>
          <xdr:rowOff>320040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36</xdr:row>
          <xdr:rowOff>60960</xdr:rowOff>
        </xdr:from>
        <xdr:to>
          <xdr:col>12</xdr:col>
          <xdr:colOff>152400</xdr:colOff>
          <xdr:row>36</xdr:row>
          <xdr:rowOff>320040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36</xdr:row>
          <xdr:rowOff>60960</xdr:rowOff>
        </xdr:from>
        <xdr:to>
          <xdr:col>19</xdr:col>
          <xdr:colOff>137160</xdr:colOff>
          <xdr:row>36</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34</xdr:row>
          <xdr:rowOff>0</xdr:rowOff>
        </xdr:from>
        <xdr:to>
          <xdr:col>3</xdr:col>
          <xdr:colOff>0</xdr:colOff>
          <xdr:row>35</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220980</xdr:rowOff>
        </xdr:from>
        <xdr:to>
          <xdr:col>3</xdr:col>
          <xdr:colOff>0</xdr:colOff>
          <xdr:row>38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38</xdr:row>
          <xdr:rowOff>144780</xdr:rowOff>
        </xdr:from>
        <xdr:to>
          <xdr:col>3</xdr:col>
          <xdr:colOff>0</xdr:colOff>
          <xdr:row>40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144780</xdr:rowOff>
        </xdr:from>
        <xdr:to>
          <xdr:col>3</xdr:col>
          <xdr:colOff>0</xdr:colOff>
          <xdr:row>41</xdr:row>
          <xdr:rowOff>152400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E8D2-9180-42FE-BD29-1D81D52A0B55}">
  <dimension ref="A1:AM40"/>
  <sheetViews>
    <sheetView showGridLines="0" tabSelected="1" view="pageBreakPreview" zoomScaleNormal="100" zoomScaleSheetLayoutView="100" workbookViewId="0">
      <selection activeCell="D12" sqref="D12:H13"/>
    </sheetView>
  </sheetViews>
  <sheetFormatPr defaultColWidth="8.69921875" defaultRowHeight="18" x14ac:dyDescent="0.45"/>
  <cols>
    <col min="1" max="1" width="8.09765625" style="375" customWidth="1"/>
    <col min="2" max="2" width="8.5" style="375" customWidth="1"/>
    <col min="3" max="3" width="5.09765625" style="375" customWidth="1"/>
    <col min="4" max="4" width="8.8984375" style="375" customWidth="1"/>
    <col min="5" max="5" width="8.69921875" style="375"/>
    <col min="6" max="6" width="7.19921875" style="375" customWidth="1"/>
    <col min="7" max="8" width="8.8984375" style="375" customWidth="1"/>
    <col min="9" max="9" width="5.09765625" style="375" customWidth="1"/>
    <col min="10" max="10" width="8.5" style="375" customWidth="1"/>
    <col min="11" max="11" width="8.09765625" style="375" customWidth="1"/>
    <col min="12" max="16384" width="8.69921875" style="375"/>
  </cols>
  <sheetData>
    <row r="1" spans="1:19" ht="26.4" x14ac:dyDescent="0.65">
      <c r="B1" s="376"/>
      <c r="C1" s="377" t="s">
        <v>157</v>
      </c>
      <c r="D1" s="377"/>
      <c r="E1" s="377"/>
      <c r="F1" s="377"/>
      <c r="G1" s="377"/>
      <c r="H1" s="377"/>
      <c r="I1" s="377"/>
      <c r="J1" s="376"/>
    </row>
    <row r="2" spans="1:19" ht="18" customHeight="1" x14ac:dyDescent="0.45">
      <c r="C2" s="378" t="s">
        <v>158</v>
      </c>
      <c r="D2" s="378"/>
      <c r="E2" s="378"/>
      <c r="F2" s="378"/>
      <c r="G2" s="378"/>
      <c r="H2" s="378"/>
      <c r="I2" s="378"/>
    </row>
    <row r="3" spans="1:19" ht="18" customHeight="1" x14ac:dyDescent="0.45">
      <c r="B3" s="379"/>
      <c r="C3" s="379"/>
      <c r="D3" s="379"/>
      <c r="E3" s="379"/>
      <c r="F3" s="380" t="s">
        <v>159</v>
      </c>
      <c r="G3" s="379"/>
      <c r="H3" s="379"/>
      <c r="I3" s="379"/>
      <c r="J3" s="381"/>
      <c r="K3" s="381"/>
      <c r="L3" s="381"/>
      <c r="M3" s="381"/>
      <c r="N3" s="381"/>
      <c r="O3" s="381"/>
      <c r="P3" s="381"/>
      <c r="Q3" s="381"/>
      <c r="R3" s="381"/>
      <c r="S3" s="381"/>
    </row>
    <row r="4" spans="1:19" ht="18" customHeight="1" x14ac:dyDescent="0.45">
      <c r="B4" s="382"/>
      <c r="C4" s="383"/>
      <c r="D4" s="383"/>
      <c r="E4" s="383"/>
      <c r="F4" s="380"/>
      <c r="G4" s="383"/>
      <c r="H4" s="383"/>
      <c r="I4" s="383"/>
      <c r="J4" s="384"/>
      <c r="K4" s="381"/>
      <c r="L4" s="381"/>
      <c r="M4" s="381"/>
      <c r="N4" s="381"/>
      <c r="O4" s="381"/>
      <c r="P4" s="381"/>
      <c r="Q4" s="381"/>
      <c r="R4" s="381"/>
      <c r="S4" s="381"/>
    </row>
    <row r="5" spans="1:19" ht="18" customHeight="1" x14ac:dyDescent="0.45">
      <c r="B5" s="385"/>
      <c r="C5" s="386" t="s">
        <v>160</v>
      </c>
      <c r="D5" s="387"/>
      <c r="E5" s="388"/>
      <c r="F5" s="388"/>
      <c r="G5" s="388"/>
      <c r="H5" s="386"/>
      <c r="J5" s="389"/>
      <c r="K5" s="381"/>
      <c r="L5" s="381"/>
      <c r="M5" s="381"/>
      <c r="N5" s="381"/>
      <c r="O5" s="381"/>
      <c r="P5" s="381"/>
      <c r="Q5" s="381"/>
      <c r="R5" s="381"/>
      <c r="S5" s="381"/>
    </row>
    <row r="6" spans="1:19" ht="18" customHeight="1" x14ac:dyDescent="0.45">
      <c r="B6" s="385"/>
      <c r="C6" s="390" t="s">
        <v>161</v>
      </c>
      <c r="D6" s="387"/>
      <c r="E6" s="391"/>
      <c r="F6" s="391"/>
      <c r="G6" s="391"/>
      <c r="H6" s="386"/>
      <c r="I6" s="392"/>
      <c r="J6" s="393"/>
      <c r="K6" s="394"/>
      <c r="L6" s="394"/>
      <c r="M6" s="394"/>
      <c r="N6" s="394"/>
      <c r="O6" s="394"/>
      <c r="P6" s="394"/>
      <c r="Q6" s="394"/>
      <c r="R6" s="394"/>
      <c r="S6" s="394"/>
    </row>
    <row r="7" spans="1:19" ht="18" customHeight="1" x14ac:dyDescent="0.45">
      <c r="B7" s="385"/>
      <c r="C7" s="390" t="s">
        <v>162</v>
      </c>
      <c r="D7" s="387"/>
      <c r="E7" s="391"/>
      <c r="F7" s="391"/>
      <c r="G7" s="391"/>
      <c r="H7" s="386"/>
      <c r="I7" s="392"/>
      <c r="J7" s="393"/>
      <c r="K7" s="394"/>
      <c r="L7" s="394"/>
      <c r="M7" s="394"/>
      <c r="N7" s="394"/>
      <c r="O7" s="394"/>
      <c r="P7" s="394"/>
      <c r="Q7" s="394"/>
      <c r="R7" s="394"/>
      <c r="S7" s="394"/>
    </row>
    <row r="8" spans="1:19" ht="18" customHeight="1" x14ac:dyDescent="0.45">
      <c r="B8" s="385"/>
      <c r="C8" s="391" t="s">
        <v>163</v>
      </c>
      <c r="D8" s="387"/>
      <c r="E8" s="391"/>
      <c r="F8" s="391"/>
      <c r="G8" s="391"/>
      <c r="H8" s="391"/>
      <c r="I8" s="392"/>
      <c r="J8" s="395"/>
      <c r="K8" s="396"/>
      <c r="L8" s="396"/>
      <c r="M8" s="396"/>
      <c r="N8" s="396"/>
      <c r="O8" s="396"/>
      <c r="P8" s="396"/>
      <c r="Q8" s="396"/>
      <c r="R8" s="396"/>
      <c r="S8" s="396"/>
    </row>
    <row r="9" spans="1:19" ht="18" customHeight="1" x14ac:dyDescent="0.45">
      <c r="B9" s="385"/>
      <c r="C9" s="390" t="s">
        <v>164</v>
      </c>
      <c r="D9" s="387"/>
      <c r="E9" s="391"/>
      <c r="F9" s="391"/>
      <c r="G9" s="391"/>
      <c r="H9" s="391"/>
      <c r="I9" s="392"/>
      <c r="J9" s="395"/>
      <c r="K9" s="396"/>
      <c r="L9" s="396"/>
      <c r="M9" s="396"/>
      <c r="N9" s="396"/>
      <c r="O9" s="396"/>
      <c r="P9" s="396"/>
      <c r="Q9" s="396"/>
      <c r="R9" s="396"/>
      <c r="S9" s="396"/>
    </row>
    <row r="10" spans="1:19" ht="18" customHeight="1" x14ac:dyDescent="0.45">
      <c r="B10" s="385"/>
      <c r="C10" s="391" t="s">
        <v>165</v>
      </c>
      <c r="D10" s="387"/>
      <c r="E10" s="391"/>
      <c r="F10" s="391"/>
      <c r="G10" s="391"/>
      <c r="H10" s="391"/>
      <c r="I10" s="392"/>
      <c r="J10" s="395"/>
      <c r="K10" s="396"/>
      <c r="L10" s="396"/>
      <c r="M10" s="396"/>
      <c r="N10" s="396"/>
      <c r="O10" s="396"/>
      <c r="P10" s="396"/>
      <c r="Q10" s="396"/>
      <c r="R10" s="396"/>
      <c r="S10" s="396"/>
    </row>
    <row r="11" spans="1:19" ht="18" customHeight="1" x14ac:dyDescent="0.45">
      <c r="B11" s="385"/>
      <c r="C11" s="391" t="s">
        <v>166</v>
      </c>
      <c r="D11" s="387"/>
      <c r="E11" s="391"/>
      <c r="F11" s="391"/>
      <c r="G11" s="391"/>
      <c r="H11" s="391"/>
      <c r="I11" s="392"/>
      <c r="J11" s="395"/>
      <c r="K11" s="396"/>
      <c r="L11" s="396"/>
      <c r="M11" s="396"/>
      <c r="N11" s="396"/>
      <c r="O11" s="396"/>
      <c r="P11" s="396"/>
      <c r="Q11" s="396"/>
      <c r="R11" s="396"/>
      <c r="S11" s="396"/>
    </row>
    <row r="12" spans="1:19" ht="18" customHeight="1" x14ac:dyDescent="0.45">
      <c r="B12" s="385"/>
      <c r="D12" s="397" t="s">
        <v>170</v>
      </c>
      <c r="E12" s="398"/>
      <c r="F12" s="398"/>
      <c r="G12" s="398"/>
      <c r="H12" s="399"/>
      <c r="I12" s="392"/>
      <c r="J12" s="395"/>
      <c r="K12" s="396"/>
      <c r="L12" s="396"/>
      <c r="M12" s="396"/>
      <c r="N12" s="396"/>
      <c r="O12" s="396"/>
      <c r="P12" s="396"/>
      <c r="Q12" s="396"/>
      <c r="R12" s="396"/>
      <c r="S12" s="396"/>
    </row>
    <row r="13" spans="1:19" ht="18" customHeight="1" x14ac:dyDescent="0.45">
      <c r="B13" s="385"/>
      <c r="D13" s="400" t="s">
        <v>167</v>
      </c>
      <c r="E13" s="401"/>
      <c r="F13" s="401"/>
      <c r="G13" s="401"/>
      <c r="H13" s="402"/>
      <c r="I13" s="392"/>
      <c r="J13" s="389"/>
      <c r="K13" s="381"/>
      <c r="L13" s="381"/>
      <c r="M13" s="381"/>
      <c r="N13" s="381"/>
      <c r="O13" s="381"/>
      <c r="P13" s="381"/>
      <c r="Q13" s="381"/>
      <c r="R13" s="381"/>
      <c r="S13" s="381"/>
    </row>
    <row r="14" spans="1:19" x14ac:dyDescent="0.45">
      <c r="B14" s="403"/>
      <c r="C14" s="404"/>
      <c r="D14" s="405"/>
      <c r="E14" s="404"/>
      <c r="F14" s="404"/>
      <c r="G14" s="404"/>
      <c r="H14" s="404"/>
      <c r="I14" s="404"/>
      <c r="J14" s="406"/>
      <c r="K14" s="381"/>
      <c r="L14" s="381"/>
      <c r="M14" s="381"/>
      <c r="N14" s="381"/>
      <c r="O14" s="381"/>
      <c r="P14" s="381"/>
      <c r="Q14" s="381"/>
      <c r="R14" s="381"/>
      <c r="S14" s="381"/>
    </row>
    <row r="16" spans="1:19" ht="30" customHeight="1" x14ac:dyDescent="0.45">
      <c r="A16" s="407" t="s">
        <v>168</v>
      </c>
      <c r="B16" s="408"/>
      <c r="C16" s="408"/>
      <c r="D16" s="408"/>
      <c r="E16" s="408"/>
      <c r="F16" s="408"/>
      <c r="G16" s="409"/>
      <c r="H16" s="409"/>
      <c r="I16" s="409"/>
      <c r="J16" s="409"/>
      <c r="K16" s="410"/>
    </row>
    <row r="17" spans="1:39" ht="30" customHeight="1" x14ac:dyDescent="0.45">
      <c r="A17" s="411"/>
      <c r="B17" s="412"/>
      <c r="C17" s="409"/>
      <c r="D17" s="409"/>
      <c r="E17" s="409"/>
      <c r="F17" s="409"/>
      <c r="G17" s="409"/>
      <c r="H17" s="409"/>
      <c r="I17" s="409"/>
      <c r="J17" s="409"/>
      <c r="K17" s="410"/>
    </row>
    <row r="18" spans="1:39" ht="13.2" customHeight="1" x14ac:dyDescent="0.45">
      <c r="A18" s="413" t="s">
        <v>169</v>
      </c>
      <c r="B18" s="413"/>
      <c r="C18" s="413"/>
      <c r="D18" s="413"/>
      <c r="E18" s="413"/>
      <c r="F18" s="413"/>
      <c r="G18" s="413"/>
      <c r="H18" s="413"/>
      <c r="I18" s="413"/>
      <c r="J18" s="413"/>
      <c r="K18" s="413"/>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row>
    <row r="19" spans="1:39" ht="13.2" customHeight="1" x14ac:dyDescent="0.45">
      <c r="A19" s="415"/>
      <c r="B19" s="415"/>
      <c r="C19" s="415"/>
      <c r="D19" s="415"/>
      <c r="E19" s="415"/>
      <c r="F19" s="415"/>
      <c r="G19" s="415"/>
      <c r="H19" s="415"/>
      <c r="I19" s="415"/>
      <c r="J19" s="415"/>
      <c r="K19" s="415"/>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row>
    <row r="20" spans="1:39" ht="13.2" customHeight="1" x14ac:dyDescent="0.45">
      <c r="A20" s="415"/>
      <c r="B20" s="415"/>
      <c r="C20" s="415"/>
      <c r="D20" s="415"/>
      <c r="E20" s="415"/>
      <c r="F20" s="415"/>
      <c r="G20" s="415"/>
      <c r="H20" s="415"/>
      <c r="I20" s="415"/>
      <c r="J20" s="415"/>
      <c r="K20" s="415"/>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row>
    <row r="21" spans="1:39" ht="13.2" customHeight="1" x14ac:dyDescent="0.45">
      <c r="A21" s="415"/>
      <c r="B21" s="415"/>
      <c r="C21" s="415"/>
      <c r="D21" s="415"/>
      <c r="E21" s="415"/>
      <c r="F21" s="415"/>
      <c r="G21" s="415"/>
      <c r="H21" s="415"/>
      <c r="I21" s="415"/>
      <c r="J21" s="415"/>
      <c r="K21" s="415"/>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row>
    <row r="22" spans="1:39" ht="13.2" customHeight="1" x14ac:dyDescent="0.45">
      <c r="A22" s="415"/>
      <c r="B22" s="415"/>
      <c r="C22" s="415"/>
      <c r="D22" s="415"/>
      <c r="E22" s="415"/>
      <c r="F22" s="415"/>
      <c r="G22" s="415"/>
      <c r="H22" s="415"/>
      <c r="I22" s="415"/>
      <c r="J22" s="415"/>
      <c r="K22" s="415"/>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row>
    <row r="23" spans="1:39" ht="13.2" customHeight="1" x14ac:dyDescent="0.45">
      <c r="A23" s="415"/>
      <c r="B23" s="415"/>
      <c r="C23" s="415"/>
      <c r="D23" s="415"/>
      <c r="E23" s="415"/>
      <c r="F23" s="415"/>
      <c r="G23" s="415"/>
      <c r="H23" s="415"/>
      <c r="I23" s="415"/>
      <c r="J23" s="415"/>
      <c r="K23" s="415"/>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row>
    <row r="24" spans="1:39" ht="13.2" customHeight="1" x14ac:dyDescent="0.45">
      <c r="A24" s="415"/>
      <c r="B24" s="415"/>
      <c r="C24" s="415"/>
      <c r="D24" s="415"/>
      <c r="E24" s="415"/>
      <c r="F24" s="415"/>
      <c r="G24" s="415"/>
      <c r="H24" s="415"/>
      <c r="I24" s="415"/>
      <c r="J24" s="415"/>
      <c r="K24" s="415"/>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row>
    <row r="25" spans="1:39" ht="13.2" customHeight="1" x14ac:dyDescent="0.45">
      <c r="A25" s="415"/>
      <c r="B25" s="415"/>
      <c r="C25" s="415"/>
      <c r="D25" s="415"/>
      <c r="E25" s="415"/>
      <c r="F25" s="415"/>
      <c r="G25" s="415"/>
      <c r="H25" s="415"/>
      <c r="I25" s="415"/>
      <c r="J25" s="415"/>
      <c r="K25" s="415"/>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row>
    <row r="26" spans="1:39" ht="13.2" customHeight="1" x14ac:dyDescent="0.45">
      <c r="A26" s="415"/>
      <c r="B26" s="415"/>
      <c r="C26" s="415"/>
      <c r="D26" s="415"/>
      <c r="E26" s="415"/>
      <c r="F26" s="415"/>
      <c r="G26" s="415"/>
      <c r="H26" s="415"/>
      <c r="I26" s="415"/>
      <c r="J26" s="415"/>
      <c r="K26" s="415"/>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4"/>
    </row>
    <row r="27" spans="1:39" ht="13.2" customHeight="1" x14ac:dyDescent="0.45">
      <c r="A27" s="415"/>
      <c r="B27" s="415"/>
      <c r="C27" s="415"/>
      <c r="D27" s="415"/>
      <c r="E27" s="415"/>
      <c r="F27" s="415"/>
      <c r="G27" s="415"/>
      <c r="H27" s="415"/>
      <c r="I27" s="415"/>
      <c r="J27" s="415"/>
      <c r="K27" s="415"/>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row>
    <row r="28" spans="1:39" ht="13.2" customHeight="1" x14ac:dyDescent="0.45">
      <c r="A28" s="415"/>
      <c r="B28" s="415"/>
      <c r="C28" s="415"/>
      <c r="D28" s="415"/>
      <c r="E28" s="415"/>
      <c r="F28" s="415"/>
      <c r="G28" s="415"/>
      <c r="H28" s="415"/>
      <c r="I28" s="415"/>
      <c r="J28" s="415"/>
      <c r="K28" s="415"/>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414"/>
    </row>
    <row r="29" spans="1:39" ht="13.2" customHeight="1" x14ac:dyDescent="0.45">
      <c r="A29" s="415"/>
      <c r="B29" s="415"/>
      <c r="C29" s="415"/>
      <c r="D29" s="415"/>
      <c r="E29" s="415"/>
      <c r="F29" s="415"/>
      <c r="G29" s="415"/>
      <c r="H29" s="415"/>
      <c r="I29" s="415"/>
      <c r="J29" s="415"/>
      <c r="K29" s="415"/>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row>
    <row r="30" spans="1:39" ht="13.2" customHeight="1" x14ac:dyDescent="0.45">
      <c r="A30" s="415"/>
      <c r="B30" s="415"/>
      <c r="C30" s="415"/>
      <c r="D30" s="415"/>
      <c r="E30" s="415"/>
      <c r="F30" s="415"/>
      <c r="G30" s="415"/>
      <c r="H30" s="415"/>
      <c r="I30" s="415"/>
      <c r="J30" s="415"/>
      <c r="K30" s="415"/>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row>
    <row r="31" spans="1:39" ht="13.2" customHeight="1" x14ac:dyDescent="0.45">
      <c r="A31" s="415"/>
      <c r="B31" s="415"/>
      <c r="C31" s="415"/>
      <c r="D31" s="415"/>
      <c r="E31" s="415"/>
      <c r="F31" s="415"/>
      <c r="G31" s="415"/>
      <c r="H31" s="415"/>
      <c r="I31" s="415"/>
      <c r="J31" s="415"/>
      <c r="K31" s="415"/>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row>
    <row r="32" spans="1:39" ht="13.2" customHeight="1" x14ac:dyDescent="0.45">
      <c r="A32" s="415"/>
      <c r="B32" s="415"/>
      <c r="C32" s="415"/>
      <c r="D32" s="415"/>
      <c r="E32" s="415"/>
      <c r="F32" s="415"/>
      <c r="G32" s="415"/>
      <c r="H32" s="415"/>
      <c r="I32" s="415"/>
      <c r="J32" s="415"/>
      <c r="K32" s="415"/>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row>
    <row r="33" spans="1:39" x14ac:dyDescent="0.45">
      <c r="A33" s="415"/>
      <c r="B33" s="415"/>
      <c r="C33" s="415"/>
      <c r="D33" s="415"/>
      <c r="E33" s="415"/>
      <c r="F33" s="415"/>
      <c r="G33" s="415"/>
      <c r="H33" s="415"/>
      <c r="I33" s="415"/>
      <c r="J33" s="415"/>
      <c r="K33" s="415"/>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row>
    <row r="34" spans="1:39" x14ac:dyDescent="0.45">
      <c r="A34" s="415"/>
      <c r="B34" s="415"/>
      <c r="C34" s="415"/>
      <c r="D34" s="415"/>
      <c r="E34" s="415"/>
      <c r="F34" s="415"/>
      <c r="G34" s="415"/>
      <c r="H34" s="415"/>
      <c r="I34" s="415"/>
      <c r="J34" s="415"/>
      <c r="K34" s="415"/>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row>
    <row r="35" spans="1:39" x14ac:dyDescent="0.45">
      <c r="A35" s="415"/>
      <c r="B35" s="415"/>
      <c r="C35" s="415"/>
      <c r="D35" s="415"/>
      <c r="E35" s="415"/>
      <c r="F35" s="415"/>
      <c r="G35" s="415"/>
      <c r="H35" s="415"/>
      <c r="I35" s="415"/>
      <c r="J35" s="415"/>
      <c r="K35" s="415"/>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row>
    <row r="36" spans="1:39" x14ac:dyDescent="0.45">
      <c r="A36" s="415"/>
      <c r="B36" s="415"/>
      <c r="C36" s="415"/>
      <c r="D36" s="415"/>
      <c r="E36" s="415"/>
      <c r="F36" s="415"/>
      <c r="G36" s="415"/>
      <c r="H36" s="415"/>
      <c r="I36" s="415"/>
      <c r="J36" s="415"/>
      <c r="K36" s="415"/>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row>
    <row r="37" spans="1:39" x14ac:dyDescent="0.45">
      <c r="A37" s="415"/>
      <c r="B37" s="415"/>
      <c r="C37" s="415"/>
      <c r="D37" s="415"/>
      <c r="E37" s="415"/>
      <c r="F37" s="415"/>
      <c r="G37" s="415"/>
      <c r="H37" s="415"/>
      <c r="I37" s="415"/>
      <c r="J37" s="415"/>
      <c r="K37" s="415"/>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row>
    <row r="38" spans="1:39" x14ac:dyDescent="0.45">
      <c r="A38" s="415"/>
      <c r="B38" s="415"/>
      <c r="C38" s="415"/>
      <c r="D38" s="415"/>
      <c r="E38" s="415"/>
      <c r="F38" s="415"/>
      <c r="G38" s="415"/>
      <c r="H38" s="415"/>
      <c r="I38" s="415"/>
      <c r="J38" s="415"/>
      <c r="K38" s="415"/>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row>
    <row r="39" spans="1:39" x14ac:dyDescent="0.45">
      <c r="A39" s="415"/>
      <c r="B39" s="415"/>
      <c r="C39" s="415"/>
      <c r="D39" s="415"/>
      <c r="E39" s="415"/>
      <c r="F39" s="415"/>
      <c r="G39" s="415"/>
      <c r="H39" s="415"/>
      <c r="I39" s="415"/>
      <c r="J39" s="415"/>
      <c r="K39" s="415"/>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row>
    <row r="40" spans="1:39" x14ac:dyDescent="0.45">
      <c r="A40" s="415"/>
      <c r="B40" s="415"/>
      <c r="C40" s="415"/>
      <c r="D40" s="415"/>
      <c r="E40" s="415"/>
      <c r="F40" s="415"/>
      <c r="G40" s="415"/>
      <c r="H40" s="415"/>
      <c r="I40" s="415"/>
      <c r="J40" s="415"/>
      <c r="K40" s="415"/>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row>
  </sheetData>
  <sheetProtection selectLockedCells="1" selectUnlockedCells="1"/>
  <mergeCells count="7">
    <mergeCell ref="A18:K40"/>
    <mergeCell ref="C1:I1"/>
    <mergeCell ref="C2:I2"/>
    <mergeCell ref="F3:F4"/>
    <mergeCell ref="D12:H12"/>
    <mergeCell ref="D13:H13"/>
    <mergeCell ref="A16:K17"/>
  </mergeCells>
  <phoneticPr fontId="6"/>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1" max="3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2"/>
  <sheetViews>
    <sheetView showGridLines="0" zoomScaleNormal="100" zoomScaleSheetLayoutView="100" workbookViewId="0">
      <selection activeCell="AU24" sqref="AU24"/>
    </sheetView>
  </sheetViews>
  <sheetFormatPr defaultColWidth="2.19921875" defaultRowHeight="14.1" customHeight="1" x14ac:dyDescent="0.45"/>
  <cols>
    <col min="1" max="56" width="2.19921875" style="1"/>
    <col min="57" max="58" width="2.19921875" style="1" customWidth="1"/>
    <col min="59" max="16384" width="2.19921875" style="1"/>
  </cols>
  <sheetData>
    <row r="1" spans="1:40" ht="16.2" x14ac:dyDescent="0.45">
      <c r="AG1" s="2"/>
      <c r="AJ1" s="104" t="s">
        <v>28</v>
      </c>
      <c r="AK1" s="104"/>
      <c r="AL1" s="104"/>
      <c r="AM1" s="104"/>
    </row>
    <row r="2" spans="1:40" ht="14.1" customHeight="1" x14ac:dyDescent="0.45">
      <c r="A2" s="1" t="s">
        <v>39</v>
      </c>
      <c r="M2" s="1" t="s">
        <v>40</v>
      </c>
      <c r="AG2" s="3"/>
      <c r="AH2" s="3"/>
      <c r="AI2" s="3"/>
    </row>
    <row r="3" spans="1:40" ht="14.1" customHeight="1" x14ac:dyDescent="0.45">
      <c r="A3" s="1" t="s">
        <v>0</v>
      </c>
    </row>
    <row r="4" spans="1:40" ht="14.1" customHeight="1" x14ac:dyDescent="0.45">
      <c r="A4" s="1" t="s">
        <v>1</v>
      </c>
      <c r="Y4" s="1" t="s">
        <v>2</v>
      </c>
      <c r="AC4" s="1" t="s">
        <v>3</v>
      </c>
      <c r="AE4" s="143"/>
      <c r="AF4" s="143"/>
      <c r="AG4" s="1" t="s">
        <v>4</v>
      </c>
      <c r="AH4" s="143"/>
      <c r="AI4" s="143"/>
      <c r="AJ4" s="1" t="s">
        <v>5</v>
      </c>
      <c r="AK4" s="143"/>
      <c r="AL4" s="143"/>
      <c r="AM4" s="1" t="s">
        <v>6</v>
      </c>
    </row>
    <row r="5" spans="1:40" ht="7.2" customHeight="1" x14ac:dyDescent="0.45"/>
    <row r="6" spans="1:40" ht="14.1" customHeight="1" x14ac:dyDescent="0.45">
      <c r="L6" s="144" t="s">
        <v>26</v>
      </c>
      <c r="M6" s="144"/>
      <c r="N6" s="144"/>
      <c r="O6" s="144"/>
      <c r="P6" s="144"/>
      <c r="Q6" s="144"/>
      <c r="R6" s="144"/>
      <c r="S6" s="144"/>
      <c r="T6" s="144"/>
      <c r="U6" s="144"/>
      <c r="V6" s="144"/>
      <c r="W6" s="144"/>
      <c r="X6" s="144"/>
      <c r="Y6" s="144"/>
      <c r="Z6" s="144"/>
      <c r="AA6" s="144"/>
      <c r="AB6" s="144"/>
      <c r="AC6" s="144"/>
      <c r="AD6" s="144"/>
      <c r="AE6" s="144"/>
    </row>
    <row r="7" spans="1:40" ht="14.1" customHeight="1" x14ac:dyDescent="0.45">
      <c r="A7" s="4" t="s">
        <v>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40" ht="14.1" customHeight="1" x14ac:dyDescent="0.45">
      <c r="C8" s="5" t="s">
        <v>8</v>
      </c>
    </row>
    <row r="9" spans="1:40" ht="14.1" customHeight="1" x14ac:dyDescent="0.45">
      <c r="C9" s="5" t="s">
        <v>9</v>
      </c>
    </row>
    <row r="10" spans="1:40" ht="14.1" customHeight="1" x14ac:dyDescent="0.45">
      <c r="C10" s="5" t="s">
        <v>10</v>
      </c>
    </row>
    <row r="11" spans="1:40" ht="14.1" customHeight="1" x14ac:dyDescent="0.45">
      <c r="A11" s="145" t="s">
        <v>27</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row>
    <row r="12" spans="1:40" ht="28.2" customHeight="1" x14ac:dyDescent="0.45">
      <c r="B12" s="87" t="s">
        <v>11</v>
      </c>
      <c r="C12" s="87"/>
      <c r="D12" s="87"/>
      <c r="E12" s="87"/>
      <c r="F12" s="130"/>
      <c r="G12" s="130"/>
      <c r="H12" s="6" t="s">
        <v>12</v>
      </c>
      <c r="I12" s="130"/>
      <c r="J12" s="130"/>
      <c r="K12" s="130"/>
      <c r="L12" s="106" t="s">
        <v>13</v>
      </c>
      <c r="M12" s="106"/>
      <c r="N12" s="106"/>
      <c r="O12" s="106"/>
      <c r="P12" s="106"/>
      <c r="Q12" s="106"/>
      <c r="R12" s="106"/>
      <c r="S12" s="106"/>
      <c r="T12" s="106"/>
      <c r="U12" s="130"/>
      <c r="V12" s="130"/>
      <c r="W12" s="130"/>
      <c r="X12" s="130"/>
      <c r="Y12" s="131" t="s">
        <v>14</v>
      </c>
      <c r="Z12" s="132"/>
      <c r="AA12" s="132"/>
      <c r="AB12" s="132"/>
      <c r="AC12" s="132"/>
      <c r="AD12" s="132"/>
      <c r="AE12" s="132"/>
      <c r="AF12" s="132"/>
      <c r="AG12" s="132"/>
      <c r="AH12" s="133"/>
      <c r="AI12" s="134"/>
      <c r="AJ12" s="135"/>
      <c r="AK12" s="135"/>
      <c r="AL12" s="136"/>
    </row>
    <row r="13" spans="1:40" ht="28.2" customHeight="1" x14ac:dyDescent="0.45">
      <c r="B13" s="122" t="s">
        <v>15</v>
      </c>
      <c r="C13" s="122"/>
      <c r="D13" s="122"/>
      <c r="E13" s="122"/>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row>
    <row r="14" spans="1:40" ht="28.2" customHeight="1" x14ac:dyDescent="0.45">
      <c r="B14" s="122" t="s">
        <v>16</v>
      </c>
      <c r="C14" s="122"/>
      <c r="D14" s="122"/>
      <c r="E14" s="122"/>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row>
    <row r="15" spans="1:40" ht="13.2" customHeight="1" x14ac:dyDescent="0.45">
      <c r="B15" s="110" t="s">
        <v>17</v>
      </c>
      <c r="C15" s="111"/>
      <c r="D15" s="111"/>
      <c r="E15" s="112"/>
      <c r="F15" s="137"/>
      <c r="G15" s="138"/>
      <c r="H15" s="138"/>
      <c r="I15" s="138"/>
      <c r="J15" s="138"/>
      <c r="K15" s="138"/>
      <c r="L15" s="138"/>
      <c r="M15" s="139"/>
      <c r="N15" s="122" t="s">
        <v>18</v>
      </c>
      <c r="O15" s="122"/>
      <c r="P15" s="122"/>
      <c r="Q15" s="122"/>
      <c r="R15" s="7"/>
      <c r="S15" s="8"/>
      <c r="T15" s="8"/>
      <c r="U15" s="8"/>
      <c r="V15" s="8"/>
      <c r="W15" s="8"/>
      <c r="X15" s="8"/>
      <c r="Y15" s="8"/>
      <c r="Z15" s="8"/>
      <c r="AA15" s="8"/>
      <c r="AB15" s="8"/>
      <c r="AC15" s="8"/>
      <c r="AD15" s="8"/>
      <c r="AE15" s="8"/>
      <c r="AF15" s="8"/>
      <c r="AG15" s="8"/>
      <c r="AH15" s="8"/>
      <c r="AI15" s="8"/>
      <c r="AJ15" s="8"/>
      <c r="AK15" s="8"/>
      <c r="AL15" s="9"/>
    </row>
    <row r="16" spans="1:40" ht="28.2" customHeight="1" x14ac:dyDescent="0.45">
      <c r="B16" s="113"/>
      <c r="C16" s="114"/>
      <c r="D16" s="114"/>
      <c r="E16" s="115"/>
      <c r="F16" s="140"/>
      <c r="G16" s="141"/>
      <c r="H16" s="141"/>
      <c r="I16" s="141"/>
      <c r="J16" s="141"/>
      <c r="K16" s="141"/>
      <c r="L16" s="141"/>
      <c r="M16" s="142"/>
      <c r="N16" s="122" t="s">
        <v>19</v>
      </c>
      <c r="O16" s="122"/>
      <c r="P16" s="122"/>
      <c r="Q16" s="122"/>
      <c r="R16" s="123"/>
      <c r="S16" s="124"/>
      <c r="T16" s="124"/>
      <c r="U16" s="124"/>
      <c r="V16" s="124"/>
      <c r="W16" s="124"/>
      <c r="X16" s="124"/>
      <c r="Y16" s="124"/>
      <c r="Z16" s="124"/>
      <c r="AA16" s="124"/>
      <c r="AB16" s="124"/>
      <c r="AC16" s="124"/>
      <c r="AD16" s="124"/>
      <c r="AE16" s="124"/>
      <c r="AF16" s="124"/>
      <c r="AG16" s="124"/>
      <c r="AH16" s="124"/>
      <c r="AI16" s="124"/>
      <c r="AJ16" s="124"/>
      <c r="AK16" s="124"/>
      <c r="AL16" s="125"/>
    </row>
    <row r="17" spans="1:38" ht="28.2" customHeight="1" x14ac:dyDescent="0.45">
      <c r="B17" s="122" t="s">
        <v>20</v>
      </c>
      <c r="C17" s="122"/>
      <c r="D17" s="122"/>
      <c r="E17" s="122"/>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row>
    <row r="18" spans="1:38" ht="13.2" customHeight="1" x14ac:dyDescent="0.45">
      <c r="B18" s="110" t="s">
        <v>21</v>
      </c>
      <c r="C18" s="111"/>
      <c r="D18" s="111"/>
      <c r="E18" s="112"/>
      <c r="F18" s="116"/>
      <c r="G18" s="117"/>
      <c r="H18" s="117"/>
      <c r="I18" s="117"/>
      <c r="J18" s="117"/>
      <c r="K18" s="117"/>
      <c r="L18" s="117"/>
      <c r="M18" s="118"/>
      <c r="N18" s="122" t="s">
        <v>18</v>
      </c>
      <c r="O18" s="122"/>
      <c r="P18" s="122"/>
      <c r="Q18" s="122"/>
      <c r="R18" s="7"/>
      <c r="S18" s="8"/>
      <c r="T18" s="8"/>
      <c r="U18" s="8"/>
      <c r="V18" s="8"/>
      <c r="W18" s="8"/>
      <c r="X18" s="8"/>
      <c r="Y18" s="8"/>
      <c r="Z18" s="8"/>
      <c r="AA18" s="8"/>
      <c r="AB18" s="8"/>
      <c r="AC18" s="8"/>
      <c r="AD18" s="8"/>
      <c r="AE18" s="8"/>
      <c r="AF18" s="8"/>
      <c r="AG18" s="8"/>
      <c r="AH18" s="8"/>
      <c r="AI18" s="8"/>
      <c r="AJ18" s="8"/>
      <c r="AK18" s="8"/>
      <c r="AL18" s="9"/>
    </row>
    <row r="19" spans="1:38" ht="22.2" customHeight="1" x14ac:dyDescent="0.45">
      <c r="B19" s="113"/>
      <c r="C19" s="114"/>
      <c r="D19" s="114"/>
      <c r="E19" s="115"/>
      <c r="F19" s="119"/>
      <c r="G19" s="120"/>
      <c r="H19" s="120"/>
      <c r="I19" s="120"/>
      <c r="J19" s="120"/>
      <c r="K19" s="120"/>
      <c r="L19" s="120"/>
      <c r="M19" s="121"/>
      <c r="N19" s="122" t="s">
        <v>22</v>
      </c>
      <c r="O19" s="122"/>
      <c r="P19" s="122"/>
      <c r="Q19" s="122"/>
      <c r="R19" s="123"/>
      <c r="S19" s="124"/>
      <c r="T19" s="124"/>
      <c r="U19" s="124"/>
      <c r="V19" s="124"/>
      <c r="W19" s="124"/>
      <c r="X19" s="124"/>
      <c r="Y19" s="124"/>
      <c r="Z19" s="124"/>
      <c r="AA19" s="124"/>
      <c r="AB19" s="124"/>
      <c r="AC19" s="124"/>
      <c r="AD19" s="124"/>
      <c r="AE19" s="124"/>
      <c r="AF19" s="124"/>
      <c r="AG19" s="124"/>
      <c r="AH19" s="124"/>
      <c r="AI19" s="124"/>
      <c r="AJ19" s="124"/>
      <c r="AK19" s="124"/>
      <c r="AL19" s="125"/>
    </row>
    <row r="20" spans="1:38" ht="28.2" customHeight="1" x14ac:dyDescent="0.45">
      <c r="B20" s="87" t="s">
        <v>23</v>
      </c>
      <c r="C20" s="87"/>
      <c r="D20" s="87"/>
      <c r="E20" s="87"/>
      <c r="F20" s="105"/>
      <c r="G20" s="105"/>
      <c r="H20" s="105"/>
      <c r="I20" s="6" t="s">
        <v>12</v>
      </c>
      <c r="J20" s="105"/>
      <c r="K20" s="105"/>
      <c r="L20" s="105"/>
      <c r="M20" s="105"/>
      <c r="N20" s="6" t="s">
        <v>12</v>
      </c>
      <c r="O20" s="105"/>
      <c r="P20" s="105"/>
      <c r="Q20" s="105"/>
      <c r="R20" s="105"/>
      <c r="S20" s="106" t="s">
        <v>24</v>
      </c>
      <c r="T20" s="106"/>
      <c r="U20" s="106"/>
      <c r="V20" s="106"/>
      <c r="W20" s="107"/>
      <c r="X20" s="108"/>
      <c r="Y20" s="108"/>
      <c r="Z20" s="108"/>
      <c r="AA20" s="108"/>
      <c r="AB20" s="108"/>
      <c r="AC20" s="108"/>
      <c r="AD20" s="108"/>
      <c r="AE20" s="108"/>
      <c r="AF20" s="108"/>
      <c r="AG20" s="108"/>
      <c r="AH20" s="108"/>
      <c r="AI20" s="108"/>
      <c r="AJ20" s="108"/>
      <c r="AK20" s="108"/>
      <c r="AL20" s="109"/>
    </row>
    <row r="21" spans="1:38" ht="7.2" customHeight="1" x14ac:dyDescent="0.45"/>
    <row r="22" spans="1:38" ht="7.2" customHeight="1" x14ac:dyDescent="0.45"/>
    <row r="23" spans="1:38" ht="14.1" customHeight="1" x14ac:dyDescent="0.45">
      <c r="B23" s="1" t="s">
        <v>25</v>
      </c>
    </row>
    <row r="24" spans="1:38" ht="28.2" customHeight="1" x14ac:dyDescent="0.45">
      <c r="B24" s="87" t="s">
        <v>11</v>
      </c>
      <c r="C24" s="87"/>
      <c r="D24" s="87"/>
      <c r="E24" s="87"/>
      <c r="F24" s="130"/>
      <c r="G24" s="130"/>
      <c r="H24" s="6" t="s">
        <v>12</v>
      </c>
      <c r="I24" s="130"/>
      <c r="J24" s="130"/>
      <c r="K24" s="130"/>
      <c r="L24" s="106" t="s">
        <v>13</v>
      </c>
      <c r="M24" s="106"/>
      <c r="N24" s="106"/>
      <c r="O24" s="106"/>
      <c r="P24" s="106"/>
      <c r="Q24" s="106"/>
      <c r="R24" s="106"/>
      <c r="S24" s="106"/>
      <c r="T24" s="106"/>
      <c r="U24" s="130"/>
      <c r="V24" s="130"/>
      <c r="W24" s="130"/>
      <c r="X24" s="130"/>
      <c r="Y24" s="126"/>
      <c r="Z24" s="127"/>
      <c r="AA24" s="127"/>
      <c r="AB24" s="127"/>
      <c r="AC24" s="127"/>
      <c r="AD24" s="127"/>
      <c r="AE24" s="127"/>
      <c r="AF24" s="127"/>
      <c r="AG24" s="127"/>
      <c r="AH24" s="127"/>
      <c r="AI24" s="127"/>
      <c r="AJ24" s="127"/>
      <c r="AK24" s="127"/>
      <c r="AL24" s="128"/>
    </row>
    <row r="25" spans="1:38" ht="28.2" customHeight="1" x14ac:dyDescent="0.45">
      <c r="B25" s="122" t="s">
        <v>20</v>
      </c>
      <c r="C25" s="122"/>
      <c r="D25" s="122"/>
      <c r="E25" s="122"/>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row>
    <row r="26" spans="1:38" ht="28.2" customHeight="1" x14ac:dyDescent="0.45">
      <c r="B26" s="122" t="s">
        <v>16</v>
      </c>
      <c r="C26" s="122"/>
      <c r="D26" s="122"/>
      <c r="E26" s="122"/>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row>
    <row r="27" spans="1:38" ht="13.2" customHeight="1" x14ac:dyDescent="0.45">
      <c r="B27" s="110" t="s">
        <v>21</v>
      </c>
      <c r="C27" s="111"/>
      <c r="D27" s="111"/>
      <c r="E27" s="112"/>
      <c r="F27" s="116"/>
      <c r="G27" s="117"/>
      <c r="H27" s="117"/>
      <c r="I27" s="117"/>
      <c r="J27" s="117"/>
      <c r="K27" s="117"/>
      <c r="L27" s="117"/>
      <c r="M27" s="118"/>
      <c r="N27" s="122" t="s">
        <v>18</v>
      </c>
      <c r="O27" s="122"/>
      <c r="P27" s="122"/>
      <c r="Q27" s="122"/>
      <c r="R27" s="7"/>
      <c r="S27" s="8"/>
      <c r="T27" s="8"/>
      <c r="U27" s="8"/>
      <c r="V27" s="8"/>
      <c r="W27" s="8"/>
      <c r="X27" s="8"/>
      <c r="Y27" s="8"/>
      <c r="Z27" s="8"/>
      <c r="AA27" s="8"/>
      <c r="AB27" s="8"/>
      <c r="AC27" s="8"/>
      <c r="AD27" s="8"/>
      <c r="AE27" s="8"/>
      <c r="AF27" s="8"/>
      <c r="AG27" s="8"/>
      <c r="AH27" s="8"/>
      <c r="AI27" s="8"/>
      <c r="AJ27" s="8"/>
      <c r="AK27" s="8"/>
      <c r="AL27" s="9"/>
    </row>
    <row r="28" spans="1:38" ht="22.2" customHeight="1" x14ac:dyDescent="0.45">
      <c r="B28" s="113"/>
      <c r="C28" s="114"/>
      <c r="D28" s="114"/>
      <c r="E28" s="115"/>
      <c r="F28" s="119"/>
      <c r="G28" s="120"/>
      <c r="H28" s="120"/>
      <c r="I28" s="120"/>
      <c r="J28" s="120"/>
      <c r="K28" s="120"/>
      <c r="L28" s="120"/>
      <c r="M28" s="121"/>
      <c r="N28" s="122" t="s">
        <v>22</v>
      </c>
      <c r="O28" s="122"/>
      <c r="P28" s="122"/>
      <c r="Q28" s="122"/>
      <c r="R28" s="123"/>
      <c r="S28" s="124"/>
      <c r="T28" s="124"/>
      <c r="U28" s="124"/>
      <c r="V28" s="124"/>
      <c r="W28" s="124"/>
      <c r="X28" s="124"/>
      <c r="Y28" s="124"/>
      <c r="Z28" s="124"/>
      <c r="AA28" s="124"/>
      <c r="AB28" s="124"/>
      <c r="AC28" s="124"/>
      <c r="AD28" s="124"/>
      <c r="AE28" s="124"/>
      <c r="AF28" s="124"/>
      <c r="AG28" s="124"/>
      <c r="AH28" s="124"/>
      <c r="AI28" s="124"/>
      <c r="AJ28" s="124"/>
      <c r="AK28" s="124"/>
      <c r="AL28" s="125"/>
    </row>
    <row r="29" spans="1:38" ht="28.2" customHeight="1" x14ac:dyDescent="0.45">
      <c r="B29" s="87" t="s">
        <v>23</v>
      </c>
      <c r="C29" s="87"/>
      <c r="D29" s="87"/>
      <c r="E29" s="87"/>
      <c r="F29" s="105"/>
      <c r="G29" s="105"/>
      <c r="H29" s="105"/>
      <c r="I29" s="6" t="s">
        <v>12</v>
      </c>
      <c r="J29" s="105"/>
      <c r="K29" s="105"/>
      <c r="L29" s="105"/>
      <c r="M29" s="105"/>
      <c r="N29" s="6" t="s">
        <v>12</v>
      </c>
      <c r="O29" s="105"/>
      <c r="P29" s="105"/>
      <c r="Q29" s="105"/>
      <c r="R29" s="105"/>
      <c r="S29" s="106" t="s">
        <v>24</v>
      </c>
      <c r="T29" s="106"/>
      <c r="U29" s="106"/>
      <c r="V29" s="106"/>
      <c r="W29" s="107"/>
      <c r="X29" s="108"/>
      <c r="Y29" s="108"/>
      <c r="Z29" s="108"/>
      <c r="AA29" s="108"/>
      <c r="AB29" s="108"/>
      <c r="AC29" s="108"/>
      <c r="AD29" s="108"/>
      <c r="AE29" s="108"/>
      <c r="AF29" s="108"/>
      <c r="AG29" s="108"/>
      <c r="AH29" s="108"/>
      <c r="AI29" s="108"/>
      <c r="AJ29" s="108"/>
      <c r="AK29" s="108"/>
      <c r="AL29" s="109"/>
    </row>
    <row r="31" spans="1:38" ht="13.2" x14ac:dyDescent="0.45">
      <c r="A31" s="1" t="s">
        <v>50</v>
      </c>
      <c r="B31" s="23"/>
      <c r="I31" s="103" t="s">
        <v>51</v>
      </c>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row>
    <row r="32" spans="1:38" ht="30.45" customHeight="1" x14ac:dyDescent="0.45">
      <c r="B32" s="96" t="s">
        <v>52</v>
      </c>
      <c r="C32" s="97"/>
      <c r="D32" s="97"/>
      <c r="E32" s="97"/>
      <c r="F32" s="97"/>
      <c r="G32" s="97"/>
      <c r="H32" s="97"/>
      <c r="I32" s="98"/>
      <c r="J32" s="99" t="s">
        <v>53</v>
      </c>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1"/>
    </row>
    <row r="33" spans="2:38" ht="27" customHeight="1" x14ac:dyDescent="0.45">
      <c r="B33" s="94"/>
      <c r="C33" s="95"/>
      <c r="D33" s="94"/>
      <c r="E33" s="95"/>
      <c r="F33" s="94"/>
      <c r="G33" s="95"/>
      <c r="H33" s="94"/>
      <c r="I33" s="95"/>
      <c r="J33" s="94"/>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95"/>
    </row>
    <row r="34" spans="2:38" ht="28.95" customHeight="1" x14ac:dyDescent="0.45">
      <c r="B34" s="96" t="s">
        <v>54</v>
      </c>
      <c r="C34" s="97"/>
      <c r="D34" s="97"/>
      <c r="E34" s="97"/>
      <c r="F34" s="97"/>
      <c r="G34" s="98"/>
      <c r="H34" s="99" t="s">
        <v>55</v>
      </c>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1"/>
    </row>
    <row r="35" spans="2:38" ht="25.95" customHeight="1" x14ac:dyDescent="0.45">
      <c r="B35" s="94"/>
      <c r="C35" s="95"/>
      <c r="D35" s="94"/>
      <c r="E35" s="95"/>
      <c r="F35" s="94"/>
      <c r="G35" s="95"/>
      <c r="H35" s="94"/>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95"/>
    </row>
    <row r="36" spans="2:38" ht="24" customHeight="1" x14ac:dyDescent="0.45">
      <c r="B36" s="88" t="s">
        <v>56</v>
      </c>
      <c r="C36" s="89"/>
      <c r="D36" s="89"/>
      <c r="E36" s="89"/>
      <c r="F36" s="89"/>
      <c r="G36" s="89"/>
      <c r="H36" s="89"/>
      <c r="I36" s="89"/>
      <c r="J36" s="89"/>
      <c r="K36" s="89"/>
      <c r="L36" s="89"/>
      <c r="M36" s="89"/>
      <c r="N36" s="89"/>
      <c r="O36" s="89"/>
      <c r="P36" s="89"/>
      <c r="Q36" s="89"/>
      <c r="R36" s="89"/>
      <c r="S36" s="89"/>
      <c r="T36" s="89"/>
      <c r="U36" s="89"/>
      <c r="V36" s="89"/>
      <c r="W36" s="89"/>
      <c r="X36" s="90"/>
      <c r="Y36" s="91" t="s">
        <v>57</v>
      </c>
      <c r="Z36" s="92"/>
      <c r="AA36" s="92"/>
      <c r="AB36" s="92"/>
      <c r="AC36" s="92"/>
      <c r="AD36" s="92"/>
      <c r="AE36" s="92"/>
      <c r="AF36" s="92"/>
      <c r="AG36" s="92"/>
      <c r="AH36" s="92"/>
      <c r="AI36" s="92"/>
      <c r="AJ36" s="92"/>
      <c r="AK36" s="92"/>
      <c r="AL36" s="93"/>
    </row>
    <row r="37" spans="2:38" ht="28.95" customHeight="1" x14ac:dyDescent="0.45">
      <c r="B37" s="24"/>
      <c r="C37" s="25"/>
      <c r="D37" s="25"/>
      <c r="E37" s="25"/>
      <c r="F37" s="25" t="s">
        <v>58</v>
      </c>
      <c r="G37" s="25"/>
      <c r="H37" s="25"/>
      <c r="I37" s="26"/>
      <c r="J37" s="24"/>
      <c r="K37" s="25"/>
      <c r="L37" s="25"/>
      <c r="M37" s="25"/>
      <c r="N37" s="25" t="s">
        <v>59</v>
      </c>
      <c r="O37" s="25"/>
      <c r="P37" s="26"/>
      <c r="Q37" s="24"/>
      <c r="R37" s="25"/>
      <c r="S37" s="25"/>
      <c r="T37" s="25"/>
      <c r="U37" s="25" t="s">
        <v>60</v>
      </c>
      <c r="V37" s="25"/>
      <c r="W37" s="25"/>
      <c r="X37" s="26"/>
      <c r="Y37" s="94"/>
      <c r="Z37" s="95"/>
      <c r="AA37" s="94"/>
      <c r="AB37" s="95"/>
      <c r="AC37" s="94"/>
      <c r="AD37" s="95"/>
      <c r="AE37" s="94"/>
      <c r="AF37" s="95"/>
      <c r="AG37" s="94"/>
      <c r="AH37" s="95"/>
      <c r="AI37" s="94"/>
      <c r="AJ37" s="95"/>
      <c r="AK37" s="94"/>
      <c r="AL37" s="95"/>
    </row>
    <row r="38" spans="2:38" ht="27.45" customHeight="1" x14ac:dyDescent="0.45">
      <c r="B38" s="87" t="s">
        <v>61</v>
      </c>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row>
    <row r="39" spans="2:38" ht="28.95" customHeight="1" x14ac:dyDescent="0.45">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row>
    <row r="41" spans="2:38" ht="14.1" customHeight="1" x14ac:dyDescent="0.45">
      <c r="B41" s="28" t="s">
        <v>68</v>
      </c>
      <c r="C41" s="28"/>
    </row>
    <row r="42" spans="2:38" ht="14.1" customHeight="1" x14ac:dyDescent="0.45">
      <c r="B42" s="28" t="s">
        <v>69</v>
      </c>
      <c r="C42" s="28"/>
    </row>
  </sheetData>
  <mergeCells count="80">
    <mergeCell ref="L12:T12"/>
    <mergeCell ref="U12:X12"/>
    <mergeCell ref="AE4:AF4"/>
    <mergeCell ref="AH4:AI4"/>
    <mergeCell ref="AK4:AL4"/>
    <mergeCell ref="L6:AE6"/>
    <mergeCell ref="A11:AN11"/>
    <mergeCell ref="B17:E17"/>
    <mergeCell ref="F17:AL17"/>
    <mergeCell ref="Y12:AH12"/>
    <mergeCell ref="AI12:AL12"/>
    <mergeCell ref="B13:E13"/>
    <mergeCell ref="F13:AL13"/>
    <mergeCell ref="B14:E14"/>
    <mergeCell ref="F14:AL14"/>
    <mergeCell ref="B15:E16"/>
    <mergeCell ref="F15:M16"/>
    <mergeCell ref="N15:Q15"/>
    <mergeCell ref="N16:Q16"/>
    <mergeCell ref="R16:AL16"/>
    <mergeCell ref="B12:E12"/>
    <mergeCell ref="F12:G12"/>
    <mergeCell ref="I12:K12"/>
    <mergeCell ref="W20:AL20"/>
    <mergeCell ref="B20:E20"/>
    <mergeCell ref="F20:H20"/>
    <mergeCell ref="J20:M20"/>
    <mergeCell ref="O20:R20"/>
    <mergeCell ref="S20:V20"/>
    <mergeCell ref="B18:E19"/>
    <mergeCell ref="F18:M19"/>
    <mergeCell ref="N18:Q18"/>
    <mergeCell ref="N19:Q19"/>
    <mergeCell ref="R19:AL19"/>
    <mergeCell ref="F26:AL26"/>
    <mergeCell ref="F24:G24"/>
    <mergeCell ref="I24:K24"/>
    <mergeCell ref="L24:T24"/>
    <mergeCell ref="B25:E25"/>
    <mergeCell ref="U24:X24"/>
    <mergeCell ref="AJ1:AM1"/>
    <mergeCell ref="B29:E29"/>
    <mergeCell ref="F29:H29"/>
    <mergeCell ref="J29:M29"/>
    <mergeCell ref="O29:R29"/>
    <mergeCell ref="S29:V29"/>
    <mergeCell ref="W29:AL29"/>
    <mergeCell ref="B24:E24"/>
    <mergeCell ref="B27:E28"/>
    <mergeCell ref="F27:M28"/>
    <mergeCell ref="N27:Q27"/>
    <mergeCell ref="N28:Q28"/>
    <mergeCell ref="R28:AL28"/>
    <mergeCell ref="Y24:AL24"/>
    <mergeCell ref="F25:AL25"/>
    <mergeCell ref="B26:E26"/>
    <mergeCell ref="I31:AL31"/>
    <mergeCell ref="B32:I32"/>
    <mergeCell ref="J32:AL32"/>
    <mergeCell ref="B33:C33"/>
    <mergeCell ref="D33:E33"/>
    <mergeCell ref="F33:G33"/>
    <mergeCell ref="H33:I33"/>
    <mergeCell ref="J33:AL33"/>
    <mergeCell ref="B34:G34"/>
    <mergeCell ref="H34:AL34"/>
    <mergeCell ref="B35:C35"/>
    <mergeCell ref="D35:E35"/>
    <mergeCell ref="F35:G35"/>
    <mergeCell ref="H35:AL35"/>
    <mergeCell ref="B38:AL38"/>
    <mergeCell ref="B36:X36"/>
    <mergeCell ref="Y36:AL36"/>
    <mergeCell ref="Y37:Z37"/>
    <mergeCell ref="AA37:AB37"/>
    <mergeCell ref="AC37:AD37"/>
    <mergeCell ref="AE37:AF37"/>
    <mergeCell ref="AG37:AH37"/>
    <mergeCell ref="AI37:AJ37"/>
    <mergeCell ref="AK37:AL37"/>
  </mergeCells>
  <phoneticPr fontId="4"/>
  <dataValidations count="1">
    <dataValidation type="list" allowBlank="1" showInputMessage="1" showErrorMessage="1" sqref="AI12:AL12 U12:X12 U24:X24" xr:uid="{00000000-0002-0000-0000-000000000000}">
      <formula1>"✓"</formula1>
    </dataValidation>
  </dataValidations>
  <printOptions horizontalCentered="1"/>
  <pageMargins left="0.25" right="0.25"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60960</xdr:colOff>
                    <xdr:row>36</xdr:row>
                    <xdr:rowOff>60960</xdr:rowOff>
                  </from>
                  <to>
                    <xdr:col>4</xdr:col>
                    <xdr:colOff>152400</xdr:colOff>
                    <xdr:row>36</xdr:row>
                    <xdr:rowOff>320040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11</xdr:col>
                    <xdr:colOff>60960</xdr:colOff>
                    <xdr:row>36</xdr:row>
                    <xdr:rowOff>60960</xdr:rowOff>
                  </from>
                  <to>
                    <xdr:col>12</xdr:col>
                    <xdr:colOff>152400</xdr:colOff>
                    <xdr:row>36</xdr:row>
                    <xdr:rowOff>320040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18</xdr:col>
                    <xdr:colOff>53340</xdr:colOff>
                    <xdr:row>36</xdr:row>
                    <xdr:rowOff>60960</xdr:rowOff>
                  </from>
                  <to>
                    <xdr:col>19</xdr:col>
                    <xdr:colOff>137160</xdr:colOff>
                    <xdr:row>36</xdr:row>
                    <xdr:rowOff>320040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9492-760C-432C-991B-A919BBC87BE2}">
  <dimension ref="B1:DD43"/>
  <sheetViews>
    <sheetView showGridLines="0" view="pageBreakPreview" zoomScaleNormal="100" zoomScaleSheetLayoutView="100" workbookViewId="0">
      <selection activeCell="CX7" sqref="CX7"/>
    </sheetView>
  </sheetViews>
  <sheetFormatPr defaultColWidth="2.19921875" defaultRowHeight="15.6" customHeight="1" x14ac:dyDescent="0.45"/>
  <cols>
    <col min="1" max="66" width="2.19921875" style="1"/>
    <col min="67" max="67" width="2.19921875" style="1" customWidth="1"/>
    <col min="68" max="88" width="2.19921875" style="1"/>
    <col min="89" max="89" width="2.19921875" style="1" customWidth="1"/>
    <col min="90" max="98" width="2.19921875" style="1"/>
    <col min="99" max="100" width="2.19921875" style="1" customWidth="1"/>
    <col min="101" max="16384" width="2.19921875" style="1"/>
  </cols>
  <sheetData>
    <row r="1" spans="2:108" ht="15" customHeight="1" x14ac:dyDescent="0.45">
      <c r="CP1" s="216" t="s">
        <v>29</v>
      </c>
      <c r="CQ1" s="216"/>
      <c r="CR1" s="216"/>
      <c r="CS1" s="216"/>
    </row>
    <row r="2" spans="2:108" ht="15.6" customHeight="1" x14ac:dyDescent="0.45">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row>
    <row r="3" spans="2:108" ht="15.6" customHeight="1" x14ac:dyDescent="0.45">
      <c r="B3" s="1" t="s">
        <v>48</v>
      </c>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CF3" s="29" t="s">
        <v>71</v>
      </c>
      <c r="CG3" s="30"/>
      <c r="CH3" s="30"/>
      <c r="CI3" s="30"/>
      <c r="CJ3" s="30"/>
      <c r="CK3" s="30"/>
      <c r="CL3" s="30"/>
      <c r="CM3" s="30"/>
      <c r="CN3" s="30"/>
      <c r="CO3" s="31"/>
    </row>
    <row r="4" spans="2:108" ht="15.6" customHeight="1" x14ac:dyDescent="0.45">
      <c r="D4" s="202" t="s">
        <v>41</v>
      </c>
      <c r="E4" s="203"/>
      <c r="F4" s="203"/>
      <c r="G4" s="203"/>
      <c r="H4" s="203"/>
      <c r="I4" s="203"/>
      <c r="J4" s="203"/>
      <c r="K4" s="203"/>
      <c r="L4" s="204"/>
      <c r="M4" s="175"/>
      <c r="N4" s="176"/>
      <c r="O4" s="176"/>
      <c r="P4" s="176"/>
      <c r="Q4" s="176"/>
      <c r="R4" s="177"/>
      <c r="S4" s="202" t="s">
        <v>42</v>
      </c>
      <c r="T4" s="203"/>
      <c r="U4" s="203"/>
      <c r="V4" s="204"/>
      <c r="W4" s="175"/>
      <c r="X4" s="176"/>
      <c r="Y4" s="176"/>
      <c r="Z4" s="176"/>
      <c r="AA4" s="176"/>
      <c r="AB4" s="176"/>
      <c r="AC4" s="202" t="s">
        <v>43</v>
      </c>
      <c r="AD4" s="203"/>
      <c r="AE4" s="203"/>
      <c r="AF4" s="204"/>
      <c r="AG4" s="10"/>
      <c r="AH4" s="10"/>
      <c r="AI4" s="10"/>
      <c r="AJ4" s="10"/>
      <c r="AK4" s="10"/>
      <c r="AL4" s="10"/>
      <c r="AM4" s="10"/>
      <c r="AN4" s="10"/>
      <c r="AO4" s="10"/>
      <c r="AP4" s="10"/>
      <c r="AQ4" s="10"/>
      <c r="AR4" s="10"/>
      <c r="AS4" s="10"/>
      <c r="AT4" s="10"/>
      <c r="AU4" s="10"/>
      <c r="CF4" s="32" t="s">
        <v>72</v>
      </c>
      <c r="CO4" s="33"/>
    </row>
    <row r="5" spans="2:108" ht="15.6" customHeight="1" x14ac:dyDescent="0.45">
      <c r="D5" s="205"/>
      <c r="E5" s="206"/>
      <c r="F5" s="206"/>
      <c r="G5" s="206"/>
      <c r="H5" s="206"/>
      <c r="I5" s="206"/>
      <c r="J5" s="206"/>
      <c r="K5" s="206"/>
      <c r="L5" s="207"/>
      <c r="M5" s="178"/>
      <c r="N5" s="179"/>
      <c r="O5" s="179"/>
      <c r="P5" s="179"/>
      <c r="Q5" s="179"/>
      <c r="R5" s="180"/>
      <c r="S5" s="205"/>
      <c r="T5" s="206"/>
      <c r="U5" s="206"/>
      <c r="V5" s="207"/>
      <c r="W5" s="178"/>
      <c r="X5" s="179"/>
      <c r="Y5" s="179"/>
      <c r="Z5" s="179"/>
      <c r="AA5" s="179"/>
      <c r="AB5" s="179"/>
      <c r="AC5" s="205"/>
      <c r="AD5" s="206"/>
      <c r="AE5" s="206"/>
      <c r="AF5" s="207"/>
      <c r="AG5" s="10"/>
      <c r="AH5" s="10"/>
      <c r="AI5" s="10"/>
      <c r="AJ5" s="10"/>
      <c r="AK5" s="10"/>
      <c r="AL5" s="10"/>
      <c r="AM5" s="10"/>
      <c r="AN5" s="10"/>
      <c r="AO5" s="10"/>
      <c r="AP5" s="10"/>
      <c r="AQ5" s="10"/>
      <c r="AR5" s="10"/>
      <c r="AS5" s="10"/>
      <c r="AT5" s="10"/>
      <c r="AU5" s="10"/>
      <c r="CF5" s="32" t="s">
        <v>73</v>
      </c>
      <c r="CO5" s="33"/>
    </row>
    <row r="6" spans="2:108" ht="15.6" customHeight="1" x14ac:dyDescent="0.45">
      <c r="D6" s="202" t="s">
        <v>62</v>
      </c>
      <c r="E6" s="203"/>
      <c r="F6" s="203"/>
      <c r="G6" s="203"/>
      <c r="H6" s="203"/>
      <c r="I6" s="203"/>
      <c r="J6" s="203"/>
      <c r="K6" s="203"/>
      <c r="L6" s="204"/>
      <c r="M6" s="175"/>
      <c r="N6" s="176"/>
      <c r="O6" s="176"/>
      <c r="P6" s="176"/>
      <c r="Q6" s="176"/>
      <c r="R6" s="176"/>
      <c r="S6" s="176"/>
      <c r="T6" s="176"/>
      <c r="U6" s="176"/>
      <c r="V6" s="176"/>
      <c r="W6" s="176"/>
      <c r="X6" s="176"/>
      <c r="Y6" s="176"/>
      <c r="Z6" s="176"/>
      <c r="AA6" s="176"/>
      <c r="AB6" s="176"/>
      <c r="AC6" s="176"/>
      <c r="AD6" s="176"/>
      <c r="AE6" s="176"/>
      <c r="AF6" s="177"/>
      <c r="AG6" s="10"/>
      <c r="AH6" s="10"/>
      <c r="AI6" s="10"/>
      <c r="AJ6" s="10"/>
      <c r="AK6" s="10"/>
      <c r="AL6" s="10"/>
      <c r="AM6" s="10"/>
      <c r="AN6" s="10"/>
      <c r="AO6" s="10"/>
      <c r="AP6" s="10"/>
      <c r="AQ6" s="10"/>
      <c r="AR6" s="10"/>
      <c r="AS6" s="10"/>
      <c r="AT6" s="10"/>
      <c r="AU6" s="10"/>
      <c r="CF6" s="34" t="s">
        <v>74</v>
      </c>
      <c r="CG6" s="35"/>
      <c r="CH6" s="35"/>
      <c r="CI6" s="35"/>
      <c r="CJ6" s="35"/>
      <c r="CK6" s="35"/>
      <c r="CL6" s="35"/>
      <c r="CM6" s="35"/>
      <c r="CN6" s="35"/>
      <c r="CO6" s="36"/>
    </row>
    <row r="7" spans="2:108" ht="15.6" customHeight="1" x14ac:dyDescent="0.45">
      <c r="B7" s="10"/>
      <c r="C7" s="10"/>
      <c r="D7" s="205"/>
      <c r="E7" s="206"/>
      <c r="F7" s="206"/>
      <c r="G7" s="206"/>
      <c r="H7" s="206"/>
      <c r="I7" s="206"/>
      <c r="J7" s="206"/>
      <c r="K7" s="206"/>
      <c r="L7" s="207"/>
      <c r="M7" s="178"/>
      <c r="N7" s="179"/>
      <c r="O7" s="179"/>
      <c r="P7" s="179"/>
      <c r="Q7" s="179"/>
      <c r="R7" s="179"/>
      <c r="S7" s="179"/>
      <c r="T7" s="179"/>
      <c r="U7" s="179"/>
      <c r="V7" s="179"/>
      <c r="W7" s="179"/>
      <c r="X7" s="179"/>
      <c r="Y7" s="179"/>
      <c r="Z7" s="179"/>
      <c r="AA7" s="179"/>
      <c r="AB7" s="179"/>
      <c r="AC7" s="179"/>
      <c r="AD7" s="179"/>
      <c r="AE7" s="179"/>
      <c r="AF7" s="18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row>
    <row r="8" spans="2:108" ht="15.6" customHeight="1" x14ac:dyDescent="0.45">
      <c r="B8" s="10"/>
      <c r="C8" s="10"/>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row>
    <row r="9" spans="2:108" ht="15.6" customHeight="1" x14ac:dyDescent="0.45">
      <c r="B9" s="10" t="s">
        <v>49</v>
      </c>
      <c r="C9" s="10"/>
      <c r="D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row>
    <row r="10" spans="2:108" ht="19.5" customHeight="1" x14ac:dyDescent="0.45">
      <c r="B10" s="173"/>
      <c r="C10" s="173"/>
      <c r="D10" s="173" t="s">
        <v>30</v>
      </c>
      <c r="E10" s="173"/>
      <c r="F10" s="173"/>
      <c r="G10" s="173"/>
      <c r="H10" s="173"/>
      <c r="I10" s="173"/>
      <c r="J10" s="173"/>
      <c r="K10" s="173"/>
      <c r="L10" s="173"/>
      <c r="M10" s="202" t="s">
        <v>46</v>
      </c>
      <c r="N10" s="203"/>
      <c r="O10" s="203"/>
      <c r="P10" s="203"/>
      <c r="Q10" s="204"/>
      <c r="R10" s="208" t="s">
        <v>64</v>
      </c>
      <c r="S10" s="208"/>
      <c r="T10" s="208"/>
      <c r="U10" s="208"/>
      <c r="V10" s="208"/>
      <c r="W10" s="208"/>
      <c r="X10" s="208"/>
      <c r="Y10" s="209" t="s">
        <v>63</v>
      </c>
      <c r="Z10" s="209"/>
      <c r="AA10" s="209"/>
      <c r="AB10" s="209"/>
      <c r="AC10" s="209"/>
      <c r="AD10" s="209"/>
      <c r="AE10" s="209"/>
      <c r="AF10" s="209" t="s">
        <v>35</v>
      </c>
      <c r="AG10" s="209"/>
      <c r="AH10" s="209"/>
      <c r="AI10" s="209"/>
      <c r="AJ10" s="210" t="s">
        <v>65</v>
      </c>
      <c r="AK10" s="211"/>
      <c r="AL10" s="211"/>
      <c r="AM10" s="211"/>
      <c r="AN10" s="211"/>
      <c r="AO10" s="211"/>
      <c r="AP10" s="211"/>
      <c r="AQ10" s="212"/>
      <c r="AR10" s="210" t="s">
        <v>66</v>
      </c>
      <c r="AS10" s="211"/>
      <c r="AT10" s="211"/>
      <c r="AU10" s="211"/>
      <c r="AV10" s="211"/>
      <c r="AW10" s="211"/>
      <c r="AX10" s="211"/>
      <c r="AY10" s="212"/>
      <c r="AZ10" s="147" t="s">
        <v>67</v>
      </c>
      <c r="BA10" s="147"/>
      <c r="BB10" s="147"/>
      <c r="BC10" s="147"/>
      <c r="BD10" s="147"/>
      <c r="BE10" s="147"/>
      <c r="BF10" s="147"/>
      <c r="BG10" s="147"/>
      <c r="BH10" s="173" t="s">
        <v>36</v>
      </c>
      <c r="BI10" s="173"/>
      <c r="BJ10" s="173"/>
      <c r="BK10" s="173"/>
      <c r="BL10" s="173"/>
      <c r="BM10" s="173"/>
      <c r="BN10" s="173"/>
      <c r="BO10" s="173"/>
      <c r="BP10" s="202" t="s">
        <v>38</v>
      </c>
      <c r="BQ10" s="203"/>
      <c r="BR10" s="203"/>
      <c r="BS10" s="203"/>
      <c r="BT10" s="203"/>
      <c r="BU10" s="203"/>
      <c r="BV10" s="203"/>
      <c r="BW10" s="204"/>
      <c r="BX10" s="173" t="s">
        <v>37</v>
      </c>
      <c r="BY10" s="173"/>
      <c r="BZ10" s="173"/>
      <c r="CA10" s="173"/>
      <c r="CB10" s="173"/>
      <c r="CC10" s="173"/>
      <c r="CD10" s="173"/>
      <c r="CE10" s="173"/>
      <c r="CF10" s="209" t="s">
        <v>70</v>
      </c>
      <c r="CG10" s="209"/>
      <c r="CH10" s="209"/>
      <c r="CI10" s="209"/>
      <c r="CJ10" s="209"/>
      <c r="CK10" s="209"/>
      <c r="CL10" s="173" t="s">
        <v>31</v>
      </c>
      <c r="CM10" s="173"/>
      <c r="CN10" s="173"/>
      <c r="CO10" s="173"/>
      <c r="CP10" s="173"/>
      <c r="CQ10" s="173"/>
      <c r="CR10" s="173"/>
      <c r="CS10" s="173"/>
      <c r="CT10" s="173"/>
      <c r="CU10" s="173"/>
      <c r="CV10" s="10"/>
      <c r="CW10" s="10"/>
      <c r="CX10" s="10"/>
      <c r="CY10" s="10"/>
    </row>
    <row r="11" spans="2:108" ht="19.5" customHeight="1" x14ac:dyDescent="0.45">
      <c r="B11" s="173"/>
      <c r="C11" s="173"/>
      <c r="D11" s="173"/>
      <c r="E11" s="173"/>
      <c r="F11" s="173"/>
      <c r="G11" s="173"/>
      <c r="H11" s="173"/>
      <c r="I11" s="173"/>
      <c r="J11" s="173"/>
      <c r="K11" s="173"/>
      <c r="L11" s="173"/>
      <c r="M11" s="205"/>
      <c r="N11" s="206"/>
      <c r="O11" s="206"/>
      <c r="P11" s="206"/>
      <c r="Q11" s="207"/>
      <c r="R11" s="208"/>
      <c r="S11" s="208"/>
      <c r="T11" s="208"/>
      <c r="U11" s="208"/>
      <c r="V11" s="208"/>
      <c r="W11" s="208"/>
      <c r="X11" s="208"/>
      <c r="Y11" s="209"/>
      <c r="Z11" s="209"/>
      <c r="AA11" s="209"/>
      <c r="AB11" s="209"/>
      <c r="AC11" s="209"/>
      <c r="AD11" s="209"/>
      <c r="AE11" s="209"/>
      <c r="AF11" s="209"/>
      <c r="AG11" s="209"/>
      <c r="AH11" s="209"/>
      <c r="AI11" s="209"/>
      <c r="AJ11" s="213"/>
      <c r="AK11" s="214"/>
      <c r="AL11" s="214"/>
      <c r="AM11" s="214"/>
      <c r="AN11" s="214"/>
      <c r="AO11" s="214"/>
      <c r="AP11" s="214"/>
      <c r="AQ11" s="215"/>
      <c r="AR11" s="213"/>
      <c r="AS11" s="214"/>
      <c r="AT11" s="214"/>
      <c r="AU11" s="214"/>
      <c r="AV11" s="214"/>
      <c r="AW11" s="214"/>
      <c r="AX11" s="214"/>
      <c r="AY11" s="215"/>
      <c r="AZ11" s="147"/>
      <c r="BA11" s="147"/>
      <c r="BB11" s="147"/>
      <c r="BC11" s="147"/>
      <c r="BD11" s="147"/>
      <c r="BE11" s="147"/>
      <c r="BF11" s="147"/>
      <c r="BG11" s="147"/>
      <c r="BH11" s="173"/>
      <c r="BI11" s="173"/>
      <c r="BJ11" s="173"/>
      <c r="BK11" s="173"/>
      <c r="BL11" s="173"/>
      <c r="BM11" s="173"/>
      <c r="BN11" s="173"/>
      <c r="BO11" s="173"/>
      <c r="BP11" s="205"/>
      <c r="BQ11" s="206"/>
      <c r="BR11" s="206"/>
      <c r="BS11" s="206"/>
      <c r="BT11" s="206"/>
      <c r="BU11" s="206"/>
      <c r="BV11" s="206"/>
      <c r="BW11" s="207"/>
      <c r="BX11" s="173"/>
      <c r="BY11" s="173"/>
      <c r="BZ11" s="173"/>
      <c r="CA11" s="173"/>
      <c r="CB11" s="173"/>
      <c r="CC11" s="173"/>
      <c r="CD11" s="173"/>
      <c r="CE11" s="173"/>
      <c r="CF11" s="209"/>
      <c r="CG11" s="209"/>
      <c r="CH11" s="209"/>
      <c r="CI11" s="209"/>
      <c r="CJ11" s="209"/>
      <c r="CK11" s="209"/>
      <c r="CL11" s="173" t="s">
        <v>32</v>
      </c>
      <c r="CM11" s="173"/>
      <c r="CN11" s="173"/>
      <c r="CO11" s="173"/>
      <c r="CP11" s="173"/>
      <c r="CQ11" s="173" t="s">
        <v>33</v>
      </c>
      <c r="CR11" s="173"/>
      <c r="CS11" s="173"/>
      <c r="CT11" s="173"/>
      <c r="CU11" s="173"/>
      <c r="CV11" s="10"/>
      <c r="CW11" s="10"/>
    </row>
    <row r="12" spans="2:108" ht="15.6" customHeight="1" x14ac:dyDescent="0.45">
      <c r="B12" s="173">
        <v>1</v>
      </c>
      <c r="C12" s="173"/>
      <c r="D12" s="174"/>
      <c r="E12" s="174"/>
      <c r="F12" s="174"/>
      <c r="G12" s="174"/>
      <c r="H12" s="174"/>
      <c r="I12" s="174"/>
      <c r="J12" s="174"/>
      <c r="K12" s="174"/>
      <c r="L12" s="174"/>
      <c r="M12" s="175"/>
      <c r="N12" s="176"/>
      <c r="O12" s="176"/>
      <c r="P12" s="176"/>
      <c r="Q12" s="177"/>
      <c r="R12" s="181"/>
      <c r="S12" s="181"/>
      <c r="T12" s="181"/>
      <c r="U12" s="181"/>
      <c r="V12" s="181"/>
      <c r="W12" s="181"/>
      <c r="X12" s="181"/>
      <c r="Y12" s="183"/>
      <c r="Z12" s="183"/>
      <c r="AA12" s="183"/>
      <c r="AB12" s="183"/>
      <c r="AC12" s="183"/>
      <c r="AD12" s="183"/>
      <c r="AE12" s="183"/>
      <c r="AF12" s="182"/>
      <c r="AG12" s="182"/>
      <c r="AH12" s="182"/>
      <c r="AI12" s="182"/>
      <c r="AJ12" s="196" t="str">
        <f>IF(D12="","",IF(AF12="小型",Y12*325,IF(AF12="大型",Y12*407,"")))</f>
        <v/>
      </c>
      <c r="AK12" s="197"/>
      <c r="AL12" s="197"/>
      <c r="AM12" s="197"/>
      <c r="AN12" s="197"/>
      <c r="AO12" s="197"/>
      <c r="AP12" s="197"/>
      <c r="AQ12" s="198"/>
      <c r="AR12" s="190"/>
      <c r="AS12" s="191"/>
      <c r="AT12" s="191"/>
      <c r="AU12" s="191"/>
      <c r="AV12" s="191"/>
      <c r="AW12" s="191"/>
      <c r="AX12" s="191"/>
      <c r="AY12" s="192"/>
      <c r="AZ12" s="146" t="str">
        <f>IF(D12="","",R12-AJ12-AR12)</f>
        <v/>
      </c>
      <c r="BA12" s="146"/>
      <c r="BB12" s="146"/>
      <c r="BC12" s="146"/>
      <c r="BD12" s="146"/>
      <c r="BE12" s="146"/>
      <c r="BF12" s="146"/>
      <c r="BG12" s="146"/>
      <c r="BH12" s="146" t="str">
        <f>IF(D12="","",IF(AF12="小型",R12-Y12*325-AR12,IF(AF12="大型",R12-Y12*407-AR12,"")))</f>
        <v/>
      </c>
      <c r="BI12" s="146"/>
      <c r="BJ12" s="146"/>
      <c r="BK12" s="146"/>
      <c r="BL12" s="146"/>
      <c r="BM12" s="146"/>
      <c r="BN12" s="146"/>
      <c r="BO12" s="146"/>
      <c r="BP12" s="160" t="str">
        <f>IF(AF12="","",IF(AF12="小型",6900000,IF(AF12="大型",22000000,"")))</f>
        <v/>
      </c>
      <c r="BQ12" s="161"/>
      <c r="BR12" s="161"/>
      <c r="BS12" s="161"/>
      <c r="BT12" s="161"/>
      <c r="BU12" s="161"/>
      <c r="BV12" s="161"/>
      <c r="BW12" s="162"/>
      <c r="BX12" s="146" t="str">
        <f>IF(D12="","",IF(BH12&lt;BP12,ROUNDDOWN(BH12,-3),ROUNDDOWN(BP12,-3)))</f>
        <v/>
      </c>
      <c r="BY12" s="146"/>
      <c r="BZ12" s="146"/>
      <c r="CA12" s="146"/>
      <c r="CB12" s="146"/>
      <c r="CC12" s="146"/>
      <c r="CD12" s="146"/>
      <c r="CE12" s="146"/>
      <c r="CF12" s="182"/>
      <c r="CG12" s="182"/>
      <c r="CH12" s="182"/>
      <c r="CI12" s="182"/>
      <c r="CJ12" s="182"/>
      <c r="CK12" s="182"/>
      <c r="CL12" s="166"/>
      <c r="CM12" s="166"/>
      <c r="CN12" s="166"/>
      <c r="CO12" s="166"/>
      <c r="CP12" s="166"/>
      <c r="CQ12" s="166"/>
      <c r="CR12" s="166"/>
      <c r="CS12" s="166"/>
      <c r="CT12" s="166"/>
      <c r="CU12" s="166"/>
      <c r="CV12" s="10"/>
      <c r="CW12" s="10"/>
    </row>
    <row r="13" spans="2:108" ht="15.6" customHeight="1" x14ac:dyDescent="0.45">
      <c r="B13" s="173"/>
      <c r="C13" s="173"/>
      <c r="D13" s="174"/>
      <c r="E13" s="174"/>
      <c r="F13" s="174"/>
      <c r="G13" s="174"/>
      <c r="H13" s="174"/>
      <c r="I13" s="174"/>
      <c r="J13" s="174"/>
      <c r="K13" s="174"/>
      <c r="L13" s="174"/>
      <c r="M13" s="178"/>
      <c r="N13" s="179"/>
      <c r="O13" s="179"/>
      <c r="P13" s="179"/>
      <c r="Q13" s="180"/>
      <c r="R13" s="181"/>
      <c r="S13" s="181"/>
      <c r="T13" s="181"/>
      <c r="U13" s="181"/>
      <c r="V13" s="181"/>
      <c r="W13" s="181"/>
      <c r="X13" s="181"/>
      <c r="Y13" s="183"/>
      <c r="Z13" s="183"/>
      <c r="AA13" s="183"/>
      <c r="AB13" s="183"/>
      <c r="AC13" s="183"/>
      <c r="AD13" s="183"/>
      <c r="AE13" s="183"/>
      <c r="AF13" s="182"/>
      <c r="AG13" s="182"/>
      <c r="AH13" s="182"/>
      <c r="AI13" s="182"/>
      <c r="AJ13" s="199"/>
      <c r="AK13" s="200"/>
      <c r="AL13" s="200"/>
      <c r="AM13" s="200"/>
      <c r="AN13" s="200"/>
      <c r="AO13" s="200"/>
      <c r="AP13" s="200"/>
      <c r="AQ13" s="201"/>
      <c r="AR13" s="193"/>
      <c r="AS13" s="194"/>
      <c r="AT13" s="194"/>
      <c r="AU13" s="194"/>
      <c r="AV13" s="194"/>
      <c r="AW13" s="194"/>
      <c r="AX13" s="194"/>
      <c r="AY13" s="195"/>
      <c r="AZ13" s="146"/>
      <c r="BA13" s="146"/>
      <c r="BB13" s="146"/>
      <c r="BC13" s="146"/>
      <c r="BD13" s="146"/>
      <c r="BE13" s="146"/>
      <c r="BF13" s="146"/>
      <c r="BG13" s="146"/>
      <c r="BH13" s="146"/>
      <c r="BI13" s="146"/>
      <c r="BJ13" s="146"/>
      <c r="BK13" s="146"/>
      <c r="BL13" s="146"/>
      <c r="BM13" s="146"/>
      <c r="BN13" s="146"/>
      <c r="BO13" s="146"/>
      <c r="BP13" s="163"/>
      <c r="BQ13" s="164"/>
      <c r="BR13" s="164"/>
      <c r="BS13" s="164"/>
      <c r="BT13" s="164"/>
      <c r="BU13" s="164"/>
      <c r="BV13" s="164"/>
      <c r="BW13" s="165"/>
      <c r="BX13" s="146"/>
      <c r="BY13" s="146"/>
      <c r="BZ13" s="146"/>
      <c r="CA13" s="146"/>
      <c r="CB13" s="146"/>
      <c r="CC13" s="146"/>
      <c r="CD13" s="146"/>
      <c r="CE13" s="146"/>
      <c r="CF13" s="182"/>
      <c r="CG13" s="182"/>
      <c r="CH13" s="182"/>
      <c r="CI13" s="182"/>
      <c r="CJ13" s="182"/>
      <c r="CK13" s="182"/>
      <c r="CL13" s="166"/>
      <c r="CM13" s="166"/>
      <c r="CN13" s="166"/>
      <c r="CO13" s="166"/>
      <c r="CP13" s="166"/>
      <c r="CQ13" s="166"/>
      <c r="CR13" s="166"/>
      <c r="CS13" s="166"/>
      <c r="CT13" s="166"/>
      <c r="CU13" s="166"/>
      <c r="CV13" s="10"/>
      <c r="CW13" s="10"/>
      <c r="DD13" s="15"/>
    </row>
    <row r="14" spans="2:108" ht="15.6" customHeight="1" x14ac:dyDescent="0.45">
      <c r="B14" s="173">
        <v>2</v>
      </c>
      <c r="C14" s="173"/>
      <c r="D14" s="174"/>
      <c r="E14" s="174"/>
      <c r="F14" s="174"/>
      <c r="G14" s="174"/>
      <c r="H14" s="174"/>
      <c r="I14" s="174"/>
      <c r="J14" s="174"/>
      <c r="K14" s="174"/>
      <c r="L14" s="174"/>
      <c r="M14" s="175"/>
      <c r="N14" s="176"/>
      <c r="O14" s="176"/>
      <c r="P14" s="176"/>
      <c r="Q14" s="177"/>
      <c r="R14" s="181"/>
      <c r="S14" s="181"/>
      <c r="T14" s="181"/>
      <c r="U14" s="181"/>
      <c r="V14" s="181"/>
      <c r="W14" s="181"/>
      <c r="X14" s="181"/>
      <c r="Y14" s="183"/>
      <c r="Z14" s="183"/>
      <c r="AA14" s="183"/>
      <c r="AB14" s="183"/>
      <c r="AC14" s="183"/>
      <c r="AD14" s="183"/>
      <c r="AE14" s="183"/>
      <c r="AF14" s="182"/>
      <c r="AG14" s="182"/>
      <c r="AH14" s="182"/>
      <c r="AI14" s="182"/>
      <c r="AJ14" s="196" t="str">
        <f t="shared" ref="AJ14" si="0">IF(D14="","",IF(AF14="小型",Y14*325,IF(AF14="大型",Y14*407,"")))</f>
        <v/>
      </c>
      <c r="AK14" s="197"/>
      <c r="AL14" s="197"/>
      <c r="AM14" s="197"/>
      <c r="AN14" s="197"/>
      <c r="AO14" s="197"/>
      <c r="AP14" s="197"/>
      <c r="AQ14" s="198"/>
      <c r="AR14" s="190"/>
      <c r="AS14" s="191"/>
      <c r="AT14" s="191"/>
      <c r="AU14" s="191"/>
      <c r="AV14" s="191"/>
      <c r="AW14" s="191"/>
      <c r="AX14" s="191"/>
      <c r="AY14" s="192"/>
      <c r="AZ14" s="146" t="str">
        <f t="shared" ref="AZ14" si="1">IF(D14="","",R14-AJ14-AR14)</f>
        <v/>
      </c>
      <c r="BA14" s="146"/>
      <c r="BB14" s="146"/>
      <c r="BC14" s="146"/>
      <c r="BD14" s="146"/>
      <c r="BE14" s="146"/>
      <c r="BF14" s="146"/>
      <c r="BG14" s="146"/>
      <c r="BH14" s="146" t="str">
        <f t="shared" ref="BH14" si="2">IF(D14="","",IF(AF14="小型",R14-Y14*325-AR14,IF(AF14="大型",R14-Y14*407-AR14,"")))</f>
        <v/>
      </c>
      <c r="BI14" s="146"/>
      <c r="BJ14" s="146"/>
      <c r="BK14" s="146"/>
      <c r="BL14" s="146"/>
      <c r="BM14" s="146"/>
      <c r="BN14" s="146"/>
      <c r="BO14" s="146"/>
      <c r="BP14" s="160" t="str">
        <f>IF(AF14="","",IF(AF14="小型",6900000,IF(AF14="大型",22000000,"")))</f>
        <v/>
      </c>
      <c r="BQ14" s="161"/>
      <c r="BR14" s="161"/>
      <c r="BS14" s="161"/>
      <c r="BT14" s="161"/>
      <c r="BU14" s="161"/>
      <c r="BV14" s="161"/>
      <c r="BW14" s="162"/>
      <c r="BX14" s="146" t="str">
        <f>IF(D14="","",IF(BH14&lt;BP14,ROUNDDOWN(BH14,-3),ROUNDDOWN(BP14,-3)))</f>
        <v/>
      </c>
      <c r="BY14" s="146"/>
      <c r="BZ14" s="146"/>
      <c r="CA14" s="146"/>
      <c r="CB14" s="146"/>
      <c r="CC14" s="146"/>
      <c r="CD14" s="146"/>
      <c r="CE14" s="146"/>
      <c r="CF14" s="182"/>
      <c r="CG14" s="182"/>
      <c r="CH14" s="182"/>
      <c r="CI14" s="182"/>
      <c r="CJ14" s="182"/>
      <c r="CK14" s="182"/>
      <c r="CL14" s="166"/>
      <c r="CM14" s="166"/>
      <c r="CN14" s="166"/>
      <c r="CO14" s="166"/>
      <c r="CP14" s="166"/>
      <c r="CQ14" s="166"/>
      <c r="CR14" s="166"/>
      <c r="CS14" s="166"/>
      <c r="CT14" s="166"/>
      <c r="CU14" s="166"/>
      <c r="CV14" s="10"/>
      <c r="CW14" s="10"/>
      <c r="DD14" s="15"/>
    </row>
    <row r="15" spans="2:108" ht="15.6" customHeight="1" x14ac:dyDescent="0.45">
      <c r="B15" s="173"/>
      <c r="C15" s="173"/>
      <c r="D15" s="174"/>
      <c r="E15" s="174"/>
      <c r="F15" s="174"/>
      <c r="G15" s="174"/>
      <c r="H15" s="174"/>
      <c r="I15" s="174"/>
      <c r="J15" s="174"/>
      <c r="K15" s="174"/>
      <c r="L15" s="174"/>
      <c r="M15" s="178"/>
      <c r="N15" s="179"/>
      <c r="O15" s="179"/>
      <c r="P15" s="179"/>
      <c r="Q15" s="180"/>
      <c r="R15" s="181"/>
      <c r="S15" s="181"/>
      <c r="T15" s="181"/>
      <c r="U15" s="181"/>
      <c r="V15" s="181"/>
      <c r="W15" s="181"/>
      <c r="X15" s="181"/>
      <c r="Y15" s="183"/>
      <c r="Z15" s="183"/>
      <c r="AA15" s="183"/>
      <c r="AB15" s="183"/>
      <c r="AC15" s="183"/>
      <c r="AD15" s="183"/>
      <c r="AE15" s="183"/>
      <c r="AF15" s="182"/>
      <c r="AG15" s="182"/>
      <c r="AH15" s="182"/>
      <c r="AI15" s="182"/>
      <c r="AJ15" s="199"/>
      <c r="AK15" s="200"/>
      <c r="AL15" s="200"/>
      <c r="AM15" s="200"/>
      <c r="AN15" s="200"/>
      <c r="AO15" s="200"/>
      <c r="AP15" s="200"/>
      <c r="AQ15" s="201"/>
      <c r="AR15" s="193"/>
      <c r="AS15" s="194"/>
      <c r="AT15" s="194"/>
      <c r="AU15" s="194"/>
      <c r="AV15" s="194"/>
      <c r="AW15" s="194"/>
      <c r="AX15" s="194"/>
      <c r="AY15" s="195"/>
      <c r="AZ15" s="146"/>
      <c r="BA15" s="146"/>
      <c r="BB15" s="146"/>
      <c r="BC15" s="146"/>
      <c r="BD15" s="146"/>
      <c r="BE15" s="146"/>
      <c r="BF15" s="146"/>
      <c r="BG15" s="146"/>
      <c r="BH15" s="146"/>
      <c r="BI15" s="146"/>
      <c r="BJ15" s="146"/>
      <c r="BK15" s="146"/>
      <c r="BL15" s="146"/>
      <c r="BM15" s="146"/>
      <c r="BN15" s="146"/>
      <c r="BO15" s="146"/>
      <c r="BP15" s="163"/>
      <c r="BQ15" s="164"/>
      <c r="BR15" s="164"/>
      <c r="BS15" s="164"/>
      <c r="BT15" s="164"/>
      <c r="BU15" s="164"/>
      <c r="BV15" s="164"/>
      <c r="BW15" s="165"/>
      <c r="BX15" s="146"/>
      <c r="BY15" s="146"/>
      <c r="BZ15" s="146"/>
      <c r="CA15" s="146"/>
      <c r="CB15" s="146"/>
      <c r="CC15" s="146"/>
      <c r="CD15" s="146"/>
      <c r="CE15" s="146"/>
      <c r="CF15" s="182"/>
      <c r="CG15" s="182"/>
      <c r="CH15" s="182"/>
      <c r="CI15" s="182"/>
      <c r="CJ15" s="182"/>
      <c r="CK15" s="182"/>
      <c r="CL15" s="166"/>
      <c r="CM15" s="166"/>
      <c r="CN15" s="166"/>
      <c r="CO15" s="166"/>
      <c r="CP15" s="166"/>
      <c r="CQ15" s="166"/>
      <c r="CR15" s="166"/>
      <c r="CS15" s="166"/>
      <c r="CT15" s="166"/>
      <c r="CU15" s="166"/>
      <c r="CV15" s="10"/>
      <c r="CW15" s="10"/>
    </row>
    <row r="16" spans="2:108" ht="15.6" customHeight="1" x14ac:dyDescent="0.45">
      <c r="B16" s="173">
        <v>3</v>
      </c>
      <c r="C16" s="173"/>
      <c r="D16" s="174"/>
      <c r="E16" s="174"/>
      <c r="F16" s="174"/>
      <c r="G16" s="174"/>
      <c r="H16" s="174"/>
      <c r="I16" s="174"/>
      <c r="J16" s="174"/>
      <c r="K16" s="174"/>
      <c r="L16" s="174"/>
      <c r="M16" s="175"/>
      <c r="N16" s="176"/>
      <c r="O16" s="176"/>
      <c r="P16" s="176"/>
      <c r="Q16" s="177"/>
      <c r="R16" s="181"/>
      <c r="S16" s="181"/>
      <c r="T16" s="181"/>
      <c r="U16" s="181"/>
      <c r="V16" s="181"/>
      <c r="W16" s="181"/>
      <c r="X16" s="181"/>
      <c r="Y16" s="183"/>
      <c r="Z16" s="183"/>
      <c r="AA16" s="183"/>
      <c r="AB16" s="183"/>
      <c r="AC16" s="183"/>
      <c r="AD16" s="183"/>
      <c r="AE16" s="183"/>
      <c r="AF16" s="182"/>
      <c r="AG16" s="182"/>
      <c r="AH16" s="182"/>
      <c r="AI16" s="182"/>
      <c r="AJ16" s="196" t="str">
        <f t="shared" ref="AJ16" si="3">IF(D16="","",IF(AF16="小型",Y16*325,IF(AF16="大型",Y16*407,"")))</f>
        <v/>
      </c>
      <c r="AK16" s="197"/>
      <c r="AL16" s="197"/>
      <c r="AM16" s="197"/>
      <c r="AN16" s="197"/>
      <c r="AO16" s="197"/>
      <c r="AP16" s="197"/>
      <c r="AQ16" s="198"/>
      <c r="AR16" s="190"/>
      <c r="AS16" s="191"/>
      <c r="AT16" s="191"/>
      <c r="AU16" s="191"/>
      <c r="AV16" s="191"/>
      <c r="AW16" s="191"/>
      <c r="AX16" s="191"/>
      <c r="AY16" s="192"/>
      <c r="AZ16" s="146" t="str">
        <f t="shared" ref="AZ16" si="4">IF(D16="","",R16-AJ16-AR16)</f>
        <v/>
      </c>
      <c r="BA16" s="146"/>
      <c r="BB16" s="146"/>
      <c r="BC16" s="146"/>
      <c r="BD16" s="146"/>
      <c r="BE16" s="146"/>
      <c r="BF16" s="146"/>
      <c r="BG16" s="146"/>
      <c r="BH16" s="146" t="str">
        <f t="shared" ref="BH16" si="5">IF(D16="","",IF(AF16="小型",R16-Y16*325-AR16,IF(AF16="大型",R16-Y16*407-AR16,"")))</f>
        <v/>
      </c>
      <c r="BI16" s="146"/>
      <c r="BJ16" s="146"/>
      <c r="BK16" s="146"/>
      <c r="BL16" s="146"/>
      <c r="BM16" s="146"/>
      <c r="BN16" s="146"/>
      <c r="BO16" s="146"/>
      <c r="BP16" s="160" t="str">
        <f t="shared" ref="BP16" si="6">IF(AF16="","",IF(AF16="小型",6900000,IF(AF16="大型",22000000,"")))</f>
        <v/>
      </c>
      <c r="BQ16" s="161"/>
      <c r="BR16" s="161"/>
      <c r="BS16" s="161"/>
      <c r="BT16" s="161"/>
      <c r="BU16" s="161"/>
      <c r="BV16" s="161"/>
      <c r="BW16" s="162"/>
      <c r="BX16" s="146" t="str">
        <f t="shared" ref="BX16" si="7">IF(D16="","",IF(BH16&lt;BP16,ROUNDDOWN(BH16,-3),ROUNDDOWN(BP16,-3)))</f>
        <v/>
      </c>
      <c r="BY16" s="146"/>
      <c r="BZ16" s="146"/>
      <c r="CA16" s="146"/>
      <c r="CB16" s="146"/>
      <c r="CC16" s="146"/>
      <c r="CD16" s="146"/>
      <c r="CE16" s="146"/>
      <c r="CF16" s="182"/>
      <c r="CG16" s="182"/>
      <c r="CH16" s="182"/>
      <c r="CI16" s="182"/>
      <c r="CJ16" s="182"/>
      <c r="CK16" s="182"/>
      <c r="CL16" s="166"/>
      <c r="CM16" s="166"/>
      <c r="CN16" s="166"/>
      <c r="CO16" s="166"/>
      <c r="CP16" s="166"/>
      <c r="CQ16" s="166"/>
      <c r="CR16" s="166"/>
      <c r="CS16" s="166"/>
      <c r="CT16" s="166"/>
      <c r="CU16" s="166"/>
      <c r="CV16" s="10"/>
      <c r="CW16" s="10"/>
    </row>
    <row r="17" spans="2:101" ht="15.6" customHeight="1" x14ac:dyDescent="0.45">
      <c r="B17" s="173"/>
      <c r="C17" s="173"/>
      <c r="D17" s="174"/>
      <c r="E17" s="174"/>
      <c r="F17" s="174"/>
      <c r="G17" s="174"/>
      <c r="H17" s="174"/>
      <c r="I17" s="174"/>
      <c r="J17" s="174"/>
      <c r="K17" s="174"/>
      <c r="L17" s="174"/>
      <c r="M17" s="178"/>
      <c r="N17" s="179"/>
      <c r="O17" s="179"/>
      <c r="P17" s="179"/>
      <c r="Q17" s="180"/>
      <c r="R17" s="181"/>
      <c r="S17" s="181"/>
      <c r="T17" s="181"/>
      <c r="U17" s="181"/>
      <c r="V17" s="181"/>
      <c r="W17" s="181"/>
      <c r="X17" s="181"/>
      <c r="Y17" s="183"/>
      <c r="Z17" s="183"/>
      <c r="AA17" s="183"/>
      <c r="AB17" s="183"/>
      <c r="AC17" s="183"/>
      <c r="AD17" s="183"/>
      <c r="AE17" s="183"/>
      <c r="AF17" s="182"/>
      <c r="AG17" s="182"/>
      <c r="AH17" s="182"/>
      <c r="AI17" s="182"/>
      <c r="AJ17" s="199"/>
      <c r="AK17" s="200"/>
      <c r="AL17" s="200"/>
      <c r="AM17" s="200"/>
      <c r="AN17" s="200"/>
      <c r="AO17" s="200"/>
      <c r="AP17" s="200"/>
      <c r="AQ17" s="201"/>
      <c r="AR17" s="193"/>
      <c r="AS17" s="194"/>
      <c r="AT17" s="194"/>
      <c r="AU17" s="194"/>
      <c r="AV17" s="194"/>
      <c r="AW17" s="194"/>
      <c r="AX17" s="194"/>
      <c r="AY17" s="195"/>
      <c r="AZ17" s="146"/>
      <c r="BA17" s="146"/>
      <c r="BB17" s="146"/>
      <c r="BC17" s="146"/>
      <c r="BD17" s="146"/>
      <c r="BE17" s="146"/>
      <c r="BF17" s="146"/>
      <c r="BG17" s="146"/>
      <c r="BH17" s="146"/>
      <c r="BI17" s="146"/>
      <c r="BJ17" s="146"/>
      <c r="BK17" s="146"/>
      <c r="BL17" s="146"/>
      <c r="BM17" s="146"/>
      <c r="BN17" s="146"/>
      <c r="BO17" s="146"/>
      <c r="BP17" s="163"/>
      <c r="BQ17" s="164"/>
      <c r="BR17" s="164"/>
      <c r="BS17" s="164"/>
      <c r="BT17" s="164"/>
      <c r="BU17" s="164"/>
      <c r="BV17" s="164"/>
      <c r="BW17" s="165"/>
      <c r="BX17" s="146"/>
      <c r="BY17" s="146"/>
      <c r="BZ17" s="146"/>
      <c r="CA17" s="146"/>
      <c r="CB17" s="146"/>
      <c r="CC17" s="146"/>
      <c r="CD17" s="146"/>
      <c r="CE17" s="146"/>
      <c r="CF17" s="182"/>
      <c r="CG17" s="182"/>
      <c r="CH17" s="182"/>
      <c r="CI17" s="182"/>
      <c r="CJ17" s="182"/>
      <c r="CK17" s="182"/>
      <c r="CL17" s="166"/>
      <c r="CM17" s="166"/>
      <c r="CN17" s="166"/>
      <c r="CO17" s="166"/>
      <c r="CP17" s="166"/>
      <c r="CQ17" s="166"/>
      <c r="CR17" s="166"/>
      <c r="CS17" s="166"/>
      <c r="CT17" s="166"/>
      <c r="CU17" s="166"/>
      <c r="CV17" s="10"/>
      <c r="CW17" s="10"/>
    </row>
    <row r="18" spans="2:101" ht="15.6" customHeight="1" x14ac:dyDescent="0.45">
      <c r="B18" s="173">
        <v>4</v>
      </c>
      <c r="C18" s="173"/>
      <c r="D18" s="174"/>
      <c r="E18" s="174"/>
      <c r="F18" s="174"/>
      <c r="G18" s="174"/>
      <c r="H18" s="174"/>
      <c r="I18" s="174"/>
      <c r="J18" s="174"/>
      <c r="K18" s="174"/>
      <c r="L18" s="174"/>
      <c r="M18" s="175"/>
      <c r="N18" s="176"/>
      <c r="O18" s="176"/>
      <c r="P18" s="176"/>
      <c r="Q18" s="177"/>
      <c r="R18" s="181"/>
      <c r="S18" s="181"/>
      <c r="T18" s="181"/>
      <c r="U18" s="181"/>
      <c r="V18" s="181"/>
      <c r="W18" s="181"/>
      <c r="X18" s="181"/>
      <c r="Y18" s="183"/>
      <c r="Z18" s="183"/>
      <c r="AA18" s="183"/>
      <c r="AB18" s="183"/>
      <c r="AC18" s="183"/>
      <c r="AD18" s="183"/>
      <c r="AE18" s="183"/>
      <c r="AF18" s="182"/>
      <c r="AG18" s="182"/>
      <c r="AH18" s="182"/>
      <c r="AI18" s="182"/>
      <c r="AJ18" s="196" t="str">
        <f t="shared" ref="AJ18" si="8">IF(D18="","",IF(AF18="小型",Y18*325,IF(AF18="大型",Y18*407,"")))</f>
        <v/>
      </c>
      <c r="AK18" s="197"/>
      <c r="AL18" s="197"/>
      <c r="AM18" s="197"/>
      <c r="AN18" s="197"/>
      <c r="AO18" s="197"/>
      <c r="AP18" s="197"/>
      <c r="AQ18" s="198"/>
      <c r="AR18" s="190"/>
      <c r="AS18" s="191"/>
      <c r="AT18" s="191"/>
      <c r="AU18" s="191"/>
      <c r="AV18" s="191"/>
      <c r="AW18" s="191"/>
      <c r="AX18" s="191"/>
      <c r="AY18" s="192"/>
      <c r="AZ18" s="146" t="str">
        <f t="shared" ref="AZ18" si="9">IF(D18="","",R18-AJ18-AR18)</f>
        <v/>
      </c>
      <c r="BA18" s="146"/>
      <c r="BB18" s="146"/>
      <c r="BC18" s="146"/>
      <c r="BD18" s="146"/>
      <c r="BE18" s="146"/>
      <c r="BF18" s="146"/>
      <c r="BG18" s="146"/>
      <c r="BH18" s="146" t="str">
        <f t="shared" ref="BH18" si="10">IF(D18="","",IF(AF18="小型",R18-Y18*325-AR18,IF(AF18="大型",R18-Y18*407-AR18,"")))</f>
        <v/>
      </c>
      <c r="BI18" s="146"/>
      <c r="BJ18" s="146"/>
      <c r="BK18" s="146"/>
      <c r="BL18" s="146"/>
      <c r="BM18" s="146"/>
      <c r="BN18" s="146"/>
      <c r="BO18" s="146"/>
      <c r="BP18" s="160" t="str">
        <f t="shared" ref="BP18" si="11">IF(AF18="","",IF(AF18="小型",6900000,IF(AF18="大型",22000000,"")))</f>
        <v/>
      </c>
      <c r="BQ18" s="161"/>
      <c r="BR18" s="161"/>
      <c r="BS18" s="161"/>
      <c r="BT18" s="161"/>
      <c r="BU18" s="161"/>
      <c r="BV18" s="161"/>
      <c r="BW18" s="162"/>
      <c r="BX18" s="146" t="str">
        <f t="shared" ref="BX18" si="12">IF(D18="","",IF(BH18&lt;BP18,ROUNDDOWN(BH18,-3),ROUNDDOWN(BP18,-3)))</f>
        <v/>
      </c>
      <c r="BY18" s="146"/>
      <c r="BZ18" s="146"/>
      <c r="CA18" s="146"/>
      <c r="CB18" s="146"/>
      <c r="CC18" s="146"/>
      <c r="CD18" s="146"/>
      <c r="CE18" s="146"/>
      <c r="CF18" s="182"/>
      <c r="CG18" s="182"/>
      <c r="CH18" s="182"/>
      <c r="CI18" s="182"/>
      <c r="CJ18" s="182"/>
      <c r="CK18" s="182"/>
      <c r="CL18" s="166"/>
      <c r="CM18" s="166"/>
      <c r="CN18" s="166"/>
      <c r="CO18" s="166"/>
      <c r="CP18" s="166"/>
      <c r="CQ18" s="166"/>
      <c r="CR18" s="166"/>
      <c r="CS18" s="166"/>
      <c r="CT18" s="166"/>
      <c r="CU18" s="166"/>
      <c r="CV18" s="10"/>
      <c r="CW18" s="10"/>
    </row>
    <row r="19" spans="2:101" ht="15.6" customHeight="1" x14ac:dyDescent="0.45">
      <c r="B19" s="173"/>
      <c r="C19" s="173"/>
      <c r="D19" s="174"/>
      <c r="E19" s="174"/>
      <c r="F19" s="174"/>
      <c r="G19" s="174"/>
      <c r="H19" s="174"/>
      <c r="I19" s="174"/>
      <c r="J19" s="174"/>
      <c r="K19" s="174"/>
      <c r="L19" s="174"/>
      <c r="M19" s="178"/>
      <c r="N19" s="179"/>
      <c r="O19" s="179"/>
      <c r="P19" s="179"/>
      <c r="Q19" s="180"/>
      <c r="R19" s="181"/>
      <c r="S19" s="181"/>
      <c r="T19" s="181"/>
      <c r="U19" s="181"/>
      <c r="V19" s="181"/>
      <c r="W19" s="181"/>
      <c r="X19" s="181"/>
      <c r="Y19" s="183"/>
      <c r="Z19" s="183"/>
      <c r="AA19" s="183"/>
      <c r="AB19" s="183"/>
      <c r="AC19" s="183"/>
      <c r="AD19" s="183"/>
      <c r="AE19" s="183"/>
      <c r="AF19" s="182"/>
      <c r="AG19" s="182"/>
      <c r="AH19" s="182"/>
      <c r="AI19" s="182"/>
      <c r="AJ19" s="199"/>
      <c r="AK19" s="200"/>
      <c r="AL19" s="200"/>
      <c r="AM19" s="200"/>
      <c r="AN19" s="200"/>
      <c r="AO19" s="200"/>
      <c r="AP19" s="200"/>
      <c r="AQ19" s="201"/>
      <c r="AR19" s="193"/>
      <c r="AS19" s="194"/>
      <c r="AT19" s="194"/>
      <c r="AU19" s="194"/>
      <c r="AV19" s="194"/>
      <c r="AW19" s="194"/>
      <c r="AX19" s="194"/>
      <c r="AY19" s="195"/>
      <c r="AZ19" s="146"/>
      <c r="BA19" s="146"/>
      <c r="BB19" s="146"/>
      <c r="BC19" s="146"/>
      <c r="BD19" s="146"/>
      <c r="BE19" s="146"/>
      <c r="BF19" s="146"/>
      <c r="BG19" s="146"/>
      <c r="BH19" s="146"/>
      <c r="BI19" s="146"/>
      <c r="BJ19" s="146"/>
      <c r="BK19" s="146"/>
      <c r="BL19" s="146"/>
      <c r="BM19" s="146"/>
      <c r="BN19" s="146"/>
      <c r="BO19" s="146"/>
      <c r="BP19" s="163"/>
      <c r="BQ19" s="164"/>
      <c r="BR19" s="164"/>
      <c r="BS19" s="164"/>
      <c r="BT19" s="164"/>
      <c r="BU19" s="164"/>
      <c r="BV19" s="164"/>
      <c r="BW19" s="165"/>
      <c r="BX19" s="146"/>
      <c r="BY19" s="146"/>
      <c r="BZ19" s="146"/>
      <c r="CA19" s="146"/>
      <c r="CB19" s="146"/>
      <c r="CC19" s="146"/>
      <c r="CD19" s="146"/>
      <c r="CE19" s="146"/>
      <c r="CF19" s="182"/>
      <c r="CG19" s="182"/>
      <c r="CH19" s="182"/>
      <c r="CI19" s="182"/>
      <c r="CJ19" s="182"/>
      <c r="CK19" s="182"/>
      <c r="CL19" s="166"/>
      <c r="CM19" s="166"/>
      <c r="CN19" s="166"/>
      <c r="CO19" s="166"/>
      <c r="CP19" s="166"/>
      <c r="CQ19" s="166"/>
      <c r="CR19" s="166"/>
      <c r="CS19" s="166"/>
      <c r="CT19" s="166"/>
      <c r="CU19" s="166"/>
      <c r="CV19" s="10"/>
      <c r="CW19" s="10"/>
    </row>
    <row r="20" spans="2:101" ht="15.6" customHeight="1" x14ac:dyDescent="0.45">
      <c r="B20" s="173">
        <v>5</v>
      </c>
      <c r="C20" s="173"/>
      <c r="D20" s="174"/>
      <c r="E20" s="174"/>
      <c r="F20" s="174"/>
      <c r="G20" s="174"/>
      <c r="H20" s="174"/>
      <c r="I20" s="174"/>
      <c r="J20" s="174"/>
      <c r="K20" s="174"/>
      <c r="L20" s="174"/>
      <c r="M20" s="175"/>
      <c r="N20" s="176"/>
      <c r="O20" s="176"/>
      <c r="P20" s="176"/>
      <c r="Q20" s="177"/>
      <c r="R20" s="181"/>
      <c r="S20" s="181"/>
      <c r="T20" s="181"/>
      <c r="U20" s="181"/>
      <c r="V20" s="181"/>
      <c r="W20" s="181"/>
      <c r="X20" s="181"/>
      <c r="Y20" s="183"/>
      <c r="Z20" s="183"/>
      <c r="AA20" s="183"/>
      <c r="AB20" s="183"/>
      <c r="AC20" s="183"/>
      <c r="AD20" s="183"/>
      <c r="AE20" s="183"/>
      <c r="AF20" s="182"/>
      <c r="AG20" s="182"/>
      <c r="AH20" s="182"/>
      <c r="AI20" s="182"/>
      <c r="AJ20" s="196" t="str">
        <f t="shared" ref="AJ20" si="13">IF(D20="","",IF(AF20="小型",Y20*325,IF(AF20="大型",Y20*407,"")))</f>
        <v/>
      </c>
      <c r="AK20" s="197"/>
      <c r="AL20" s="197"/>
      <c r="AM20" s="197"/>
      <c r="AN20" s="197"/>
      <c r="AO20" s="197"/>
      <c r="AP20" s="197"/>
      <c r="AQ20" s="198"/>
      <c r="AR20" s="190"/>
      <c r="AS20" s="191"/>
      <c r="AT20" s="191"/>
      <c r="AU20" s="191"/>
      <c r="AV20" s="191"/>
      <c r="AW20" s="191"/>
      <c r="AX20" s="191"/>
      <c r="AY20" s="192"/>
      <c r="AZ20" s="146" t="str">
        <f t="shared" ref="AZ20" si="14">IF(D20="","",R20-AJ20-AR20)</f>
        <v/>
      </c>
      <c r="BA20" s="146"/>
      <c r="BB20" s="146"/>
      <c r="BC20" s="146"/>
      <c r="BD20" s="146"/>
      <c r="BE20" s="146"/>
      <c r="BF20" s="146"/>
      <c r="BG20" s="146"/>
      <c r="BH20" s="146" t="str">
        <f t="shared" ref="BH20" si="15">IF(D20="","",IF(AF20="小型",R20-Y20*325-AR20,IF(AF20="大型",R20-Y20*407-AR20,"")))</f>
        <v/>
      </c>
      <c r="BI20" s="146"/>
      <c r="BJ20" s="146"/>
      <c r="BK20" s="146"/>
      <c r="BL20" s="146"/>
      <c r="BM20" s="146"/>
      <c r="BN20" s="146"/>
      <c r="BO20" s="146"/>
      <c r="BP20" s="160" t="str">
        <f t="shared" ref="BP20" si="16">IF(AF20="","",IF(AF20="小型",6900000,IF(AF20="大型",22000000,"")))</f>
        <v/>
      </c>
      <c r="BQ20" s="161"/>
      <c r="BR20" s="161"/>
      <c r="BS20" s="161"/>
      <c r="BT20" s="161"/>
      <c r="BU20" s="161"/>
      <c r="BV20" s="161"/>
      <c r="BW20" s="162"/>
      <c r="BX20" s="146" t="str">
        <f t="shared" ref="BX20" si="17">IF(D20="","",IF(BH20&lt;BP20,ROUNDDOWN(BH20,-3),ROUNDDOWN(BP20,-3)))</f>
        <v/>
      </c>
      <c r="BY20" s="146"/>
      <c r="BZ20" s="146"/>
      <c r="CA20" s="146"/>
      <c r="CB20" s="146"/>
      <c r="CC20" s="146"/>
      <c r="CD20" s="146"/>
      <c r="CE20" s="146"/>
      <c r="CF20" s="182"/>
      <c r="CG20" s="182"/>
      <c r="CH20" s="182"/>
      <c r="CI20" s="182"/>
      <c r="CJ20" s="182"/>
      <c r="CK20" s="182"/>
      <c r="CL20" s="166"/>
      <c r="CM20" s="166"/>
      <c r="CN20" s="166"/>
      <c r="CO20" s="166"/>
      <c r="CP20" s="166"/>
      <c r="CQ20" s="166"/>
      <c r="CR20" s="166"/>
      <c r="CS20" s="166"/>
      <c r="CT20" s="166"/>
      <c r="CU20" s="166"/>
      <c r="CV20" s="10"/>
      <c r="CW20" s="10"/>
    </row>
    <row r="21" spans="2:101" ht="15.6" customHeight="1" x14ac:dyDescent="0.45">
      <c r="B21" s="173"/>
      <c r="C21" s="173"/>
      <c r="D21" s="174"/>
      <c r="E21" s="174"/>
      <c r="F21" s="174"/>
      <c r="G21" s="174"/>
      <c r="H21" s="174"/>
      <c r="I21" s="174"/>
      <c r="J21" s="174"/>
      <c r="K21" s="174"/>
      <c r="L21" s="174"/>
      <c r="M21" s="178"/>
      <c r="N21" s="179"/>
      <c r="O21" s="179"/>
      <c r="P21" s="179"/>
      <c r="Q21" s="180"/>
      <c r="R21" s="181"/>
      <c r="S21" s="181"/>
      <c r="T21" s="181"/>
      <c r="U21" s="181"/>
      <c r="V21" s="181"/>
      <c r="W21" s="181"/>
      <c r="X21" s="181"/>
      <c r="Y21" s="183"/>
      <c r="Z21" s="183"/>
      <c r="AA21" s="183"/>
      <c r="AB21" s="183"/>
      <c r="AC21" s="183"/>
      <c r="AD21" s="183"/>
      <c r="AE21" s="183"/>
      <c r="AF21" s="182"/>
      <c r="AG21" s="182"/>
      <c r="AH21" s="182"/>
      <c r="AI21" s="182"/>
      <c r="AJ21" s="199"/>
      <c r="AK21" s="200"/>
      <c r="AL21" s="200"/>
      <c r="AM21" s="200"/>
      <c r="AN21" s="200"/>
      <c r="AO21" s="200"/>
      <c r="AP21" s="200"/>
      <c r="AQ21" s="201"/>
      <c r="AR21" s="193"/>
      <c r="AS21" s="194"/>
      <c r="AT21" s="194"/>
      <c r="AU21" s="194"/>
      <c r="AV21" s="194"/>
      <c r="AW21" s="194"/>
      <c r="AX21" s="194"/>
      <c r="AY21" s="195"/>
      <c r="AZ21" s="146"/>
      <c r="BA21" s="146"/>
      <c r="BB21" s="146"/>
      <c r="BC21" s="146"/>
      <c r="BD21" s="146"/>
      <c r="BE21" s="146"/>
      <c r="BF21" s="146"/>
      <c r="BG21" s="146"/>
      <c r="BH21" s="146"/>
      <c r="BI21" s="146"/>
      <c r="BJ21" s="146"/>
      <c r="BK21" s="146"/>
      <c r="BL21" s="146"/>
      <c r="BM21" s="146"/>
      <c r="BN21" s="146"/>
      <c r="BO21" s="146"/>
      <c r="BP21" s="163"/>
      <c r="BQ21" s="164"/>
      <c r="BR21" s="164"/>
      <c r="BS21" s="164"/>
      <c r="BT21" s="164"/>
      <c r="BU21" s="164"/>
      <c r="BV21" s="164"/>
      <c r="BW21" s="165"/>
      <c r="BX21" s="146"/>
      <c r="BY21" s="146"/>
      <c r="BZ21" s="146"/>
      <c r="CA21" s="146"/>
      <c r="CB21" s="146"/>
      <c r="CC21" s="146"/>
      <c r="CD21" s="146"/>
      <c r="CE21" s="146"/>
      <c r="CF21" s="182"/>
      <c r="CG21" s="182"/>
      <c r="CH21" s="182"/>
      <c r="CI21" s="182"/>
      <c r="CJ21" s="182"/>
      <c r="CK21" s="182"/>
      <c r="CL21" s="166"/>
      <c r="CM21" s="166"/>
      <c r="CN21" s="166"/>
      <c r="CO21" s="166"/>
      <c r="CP21" s="166"/>
      <c r="CQ21" s="166"/>
      <c r="CR21" s="166"/>
      <c r="CS21" s="166"/>
      <c r="CT21" s="166"/>
      <c r="CU21" s="166"/>
      <c r="CV21" s="10"/>
      <c r="CW21" s="10"/>
    </row>
    <row r="22" spans="2:101" ht="15.6" customHeight="1" x14ac:dyDescent="0.45">
      <c r="B22" s="173">
        <v>6</v>
      </c>
      <c r="C22" s="173"/>
      <c r="D22" s="174"/>
      <c r="E22" s="174"/>
      <c r="F22" s="174"/>
      <c r="G22" s="174"/>
      <c r="H22" s="174"/>
      <c r="I22" s="174"/>
      <c r="J22" s="174"/>
      <c r="K22" s="174"/>
      <c r="L22" s="174"/>
      <c r="M22" s="175"/>
      <c r="N22" s="176"/>
      <c r="O22" s="176"/>
      <c r="P22" s="176"/>
      <c r="Q22" s="177"/>
      <c r="R22" s="181"/>
      <c r="S22" s="181"/>
      <c r="T22" s="181"/>
      <c r="U22" s="181"/>
      <c r="V22" s="181"/>
      <c r="W22" s="181"/>
      <c r="X22" s="181"/>
      <c r="Y22" s="183"/>
      <c r="Z22" s="183"/>
      <c r="AA22" s="183"/>
      <c r="AB22" s="183"/>
      <c r="AC22" s="183"/>
      <c r="AD22" s="183"/>
      <c r="AE22" s="183"/>
      <c r="AF22" s="182"/>
      <c r="AG22" s="182"/>
      <c r="AH22" s="182"/>
      <c r="AI22" s="182"/>
      <c r="AJ22" s="196" t="str">
        <f t="shared" ref="AJ22" si="18">IF(D22="","",IF(AF22="小型",Y22*325,IF(AF22="大型",Y22*407,"")))</f>
        <v/>
      </c>
      <c r="AK22" s="197"/>
      <c r="AL22" s="197"/>
      <c r="AM22" s="197"/>
      <c r="AN22" s="197"/>
      <c r="AO22" s="197"/>
      <c r="AP22" s="197"/>
      <c r="AQ22" s="198"/>
      <c r="AR22" s="190"/>
      <c r="AS22" s="191"/>
      <c r="AT22" s="191"/>
      <c r="AU22" s="191"/>
      <c r="AV22" s="191"/>
      <c r="AW22" s="191"/>
      <c r="AX22" s="191"/>
      <c r="AY22" s="192"/>
      <c r="AZ22" s="146" t="str">
        <f t="shared" ref="AZ22" si="19">IF(D22="","",R22-AJ22-AR22)</f>
        <v/>
      </c>
      <c r="BA22" s="146"/>
      <c r="BB22" s="146"/>
      <c r="BC22" s="146"/>
      <c r="BD22" s="146"/>
      <c r="BE22" s="146"/>
      <c r="BF22" s="146"/>
      <c r="BG22" s="146"/>
      <c r="BH22" s="146" t="str">
        <f t="shared" ref="BH22" si="20">IF(D22="","",IF(AF22="小型",R22-Y22*325-AR22,IF(AF22="大型",R22-Y22*407-AR22,"")))</f>
        <v/>
      </c>
      <c r="BI22" s="146"/>
      <c r="BJ22" s="146"/>
      <c r="BK22" s="146"/>
      <c r="BL22" s="146"/>
      <c r="BM22" s="146"/>
      <c r="BN22" s="146"/>
      <c r="BO22" s="146"/>
      <c r="BP22" s="160" t="str">
        <f t="shared" ref="BP22" si="21">IF(AF22="","",IF(AF22="小型",6900000,IF(AF22="大型",22000000,"")))</f>
        <v/>
      </c>
      <c r="BQ22" s="161"/>
      <c r="BR22" s="161"/>
      <c r="BS22" s="161"/>
      <c r="BT22" s="161"/>
      <c r="BU22" s="161"/>
      <c r="BV22" s="161"/>
      <c r="BW22" s="162"/>
      <c r="BX22" s="146" t="str">
        <f t="shared" ref="BX22" si="22">IF(D22="","",IF(BH22&lt;BP22,ROUNDDOWN(BH22,-3),ROUNDDOWN(BP22,-3)))</f>
        <v/>
      </c>
      <c r="BY22" s="146"/>
      <c r="BZ22" s="146"/>
      <c r="CA22" s="146"/>
      <c r="CB22" s="146"/>
      <c r="CC22" s="146"/>
      <c r="CD22" s="146"/>
      <c r="CE22" s="146"/>
      <c r="CF22" s="182"/>
      <c r="CG22" s="182"/>
      <c r="CH22" s="182"/>
      <c r="CI22" s="182"/>
      <c r="CJ22" s="182"/>
      <c r="CK22" s="182"/>
      <c r="CL22" s="166"/>
      <c r="CM22" s="166"/>
      <c r="CN22" s="166"/>
      <c r="CO22" s="166"/>
      <c r="CP22" s="166"/>
      <c r="CQ22" s="166"/>
      <c r="CR22" s="166"/>
      <c r="CS22" s="166"/>
      <c r="CT22" s="166"/>
      <c r="CU22" s="166"/>
      <c r="CV22" s="10"/>
      <c r="CW22" s="10"/>
    </row>
    <row r="23" spans="2:101" ht="15.6" customHeight="1" x14ac:dyDescent="0.45">
      <c r="B23" s="173"/>
      <c r="C23" s="173"/>
      <c r="D23" s="174"/>
      <c r="E23" s="174"/>
      <c r="F23" s="174"/>
      <c r="G23" s="174"/>
      <c r="H23" s="174"/>
      <c r="I23" s="174"/>
      <c r="J23" s="174"/>
      <c r="K23" s="174"/>
      <c r="L23" s="174"/>
      <c r="M23" s="178"/>
      <c r="N23" s="179"/>
      <c r="O23" s="179"/>
      <c r="P23" s="179"/>
      <c r="Q23" s="180"/>
      <c r="R23" s="181"/>
      <c r="S23" s="181"/>
      <c r="T23" s="181"/>
      <c r="U23" s="181"/>
      <c r="V23" s="181"/>
      <c r="W23" s="181"/>
      <c r="X23" s="181"/>
      <c r="Y23" s="183"/>
      <c r="Z23" s="183"/>
      <c r="AA23" s="183"/>
      <c r="AB23" s="183"/>
      <c r="AC23" s="183"/>
      <c r="AD23" s="183"/>
      <c r="AE23" s="183"/>
      <c r="AF23" s="182"/>
      <c r="AG23" s="182"/>
      <c r="AH23" s="182"/>
      <c r="AI23" s="182"/>
      <c r="AJ23" s="199"/>
      <c r="AK23" s="200"/>
      <c r="AL23" s="200"/>
      <c r="AM23" s="200"/>
      <c r="AN23" s="200"/>
      <c r="AO23" s="200"/>
      <c r="AP23" s="200"/>
      <c r="AQ23" s="201"/>
      <c r="AR23" s="193"/>
      <c r="AS23" s="194"/>
      <c r="AT23" s="194"/>
      <c r="AU23" s="194"/>
      <c r="AV23" s="194"/>
      <c r="AW23" s="194"/>
      <c r="AX23" s="194"/>
      <c r="AY23" s="195"/>
      <c r="AZ23" s="146"/>
      <c r="BA23" s="146"/>
      <c r="BB23" s="146"/>
      <c r="BC23" s="146"/>
      <c r="BD23" s="146"/>
      <c r="BE23" s="146"/>
      <c r="BF23" s="146"/>
      <c r="BG23" s="146"/>
      <c r="BH23" s="146"/>
      <c r="BI23" s="146"/>
      <c r="BJ23" s="146"/>
      <c r="BK23" s="146"/>
      <c r="BL23" s="146"/>
      <c r="BM23" s="146"/>
      <c r="BN23" s="146"/>
      <c r="BO23" s="146"/>
      <c r="BP23" s="163"/>
      <c r="BQ23" s="164"/>
      <c r="BR23" s="164"/>
      <c r="BS23" s="164"/>
      <c r="BT23" s="164"/>
      <c r="BU23" s="164"/>
      <c r="BV23" s="164"/>
      <c r="BW23" s="165"/>
      <c r="BX23" s="146"/>
      <c r="BY23" s="146"/>
      <c r="BZ23" s="146"/>
      <c r="CA23" s="146"/>
      <c r="CB23" s="146"/>
      <c r="CC23" s="146"/>
      <c r="CD23" s="146"/>
      <c r="CE23" s="146"/>
      <c r="CF23" s="182"/>
      <c r="CG23" s="182"/>
      <c r="CH23" s="182"/>
      <c r="CI23" s="182"/>
      <c r="CJ23" s="182"/>
      <c r="CK23" s="182"/>
      <c r="CL23" s="166"/>
      <c r="CM23" s="166"/>
      <c r="CN23" s="166"/>
      <c r="CO23" s="166"/>
      <c r="CP23" s="166"/>
      <c r="CQ23" s="166"/>
      <c r="CR23" s="166"/>
      <c r="CS23" s="166"/>
      <c r="CT23" s="166"/>
      <c r="CU23" s="166"/>
      <c r="CV23" s="10"/>
      <c r="CW23" s="10"/>
    </row>
    <row r="24" spans="2:101" ht="15.6" customHeight="1" x14ac:dyDescent="0.45">
      <c r="B24" s="173">
        <v>7</v>
      </c>
      <c r="C24" s="173"/>
      <c r="D24" s="174"/>
      <c r="E24" s="174"/>
      <c r="F24" s="174"/>
      <c r="G24" s="174"/>
      <c r="H24" s="174"/>
      <c r="I24" s="174"/>
      <c r="J24" s="174"/>
      <c r="K24" s="174"/>
      <c r="L24" s="174"/>
      <c r="M24" s="175"/>
      <c r="N24" s="176"/>
      <c r="O24" s="176"/>
      <c r="P24" s="176"/>
      <c r="Q24" s="177"/>
      <c r="R24" s="181"/>
      <c r="S24" s="181"/>
      <c r="T24" s="181"/>
      <c r="U24" s="181"/>
      <c r="V24" s="181"/>
      <c r="W24" s="181"/>
      <c r="X24" s="181"/>
      <c r="Y24" s="183"/>
      <c r="Z24" s="183"/>
      <c r="AA24" s="183"/>
      <c r="AB24" s="183"/>
      <c r="AC24" s="183"/>
      <c r="AD24" s="183"/>
      <c r="AE24" s="183"/>
      <c r="AF24" s="182"/>
      <c r="AG24" s="182"/>
      <c r="AH24" s="182"/>
      <c r="AI24" s="182"/>
      <c r="AJ24" s="196" t="str">
        <f t="shared" ref="AJ24" si="23">IF(D24="","",IF(AF24="小型",Y24*325,IF(AF24="大型",Y24*407,"")))</f>
        <v/>
      </c>
      <c r="AK24" s="197"/>
      <c r="AL24" s="197"/>
      <c r="AM24" s="197"/>
      <c r="AN24" s="197"/>
      <c r="AO24" s="197"/>
      <c r="AP24" s="197"/>
      <c r="AQ24" s="198"/>
      <c r="AR24" s="190"/>
      <c r="AS24" s="191"/>
      <c r="AT24" s="191"/>
      <c r="AU24" s="191"/>
      <c r="AV24" s="191"/>
      <c r="AW24" s="191"/>
      <c r="AX24" s="191"/>
      <c r="AY24" s="192"/>
      <c r="AZ24" s="146" t="str">
        <f t="shared" ref="AZ24" si="24">IF(D24="","",R24-AJ24-AR24)</f>
        <v/>
      </c>
      <c r="BA24" s="146"/>
      <c r="BB24" s="146"/>
      <c r="BC24" s="146"/>
      <c r="BD24" s="146"/>
      <c r="BE24" s="146"/>
      <c r="BF24" s="146"/>
      <c r="BG24" s="146"/>
      <c r="BH24" s="146" t="str">
        <f t="shared" ref="BH24" si="25">IF(D24="","",IF(AF24="小型",R24-Y24*325-AR24,IF(AF24="大型",R24-Y24*407-AR24,"")))</f>
        <v/>
      </c>
      <c r="BI24" s="146"/>
      <c r="BJ24" s="146"/>
      <c r="BK24" s="146"/>
      <c r="BL24" s="146"/>
      <c r="BM24" s="146"/>
      <c r="BN24" s="146"/>
      <c r="BO24" s="146"/>
      <c r="BP24" s="160" t="str">
        <f t="shared" ref="BP24" si="26">IF(AF24="","",IF(AF24="小型",6900000,IF(AF24="大型",22000000,"")))</f>
        <v/>
      </c>
      <c r="BQ24" s="161"/>
      <c r="BR24" s="161"/>
      <c r="BS24" s="161"/>
      <c r="BT24" s="161"/>
      <c r="BU24" s="161"/>
      <c r="BV24" s="161"/>
      <c r="BW24" s="162"/>
      <c r="BX24" s="146" t="str">
        <f t="shared" ref="BX24" si="27">IF(D24="","",IF(BH24&lt;BP24,ROUNDDOWN(BH24,-3),ROUNDDOWN(BP24,-3)))</f>
        <v/>
      </c>
      <c r="BY24" s="146"/>
      <c r="BZ24" s="146"/>
      <c r="CA24" s="146"/>
      <c r="CB24" s="146"/>
      <c r="CC24" s="146"/>
      <c r="CD24" s="146"/>
      <c r="CE24" s="146"/>
      <c r="CF24" s="182"/>
      <c r="CG24" s="182"/>
      <c r="CH24" s="182"/>
      <c r="CI24" s="182"/>
      <c r="CJ24" s="182"/>
      <c r="CK24" s="182"/>
      <c r="CL24" s="166"/>
      <c r="CM24" s="166"/>
      <c r="CN24" s="166"/>
      <c r="CO24" s="166"/>
      <c r="CP24" s="166"/>
      <c r="CQ24" s="166"/>
      <c r="CR24" s="166"/>
      <c r="CS24" s="166"/>
      <c r="CT24" s="166"/>
      <c r="CU24" s="166"/>
      <c r="CV24" s="10"/>
      <c r="CW24" s="10"/>
    </row>
    <row r="25" spans="2:101" ht="15.6" customHeight="1" x14ac:dyDescent="0.45">
      <c r="B25" s="173"/>
      <c r="C25" s="173"/>
      <c r="D25" s="174"/>
      <c r="E25" s="174"/>
      <c r="F25" s="174"/>
      <c r="G25" s="174"/>
      <c r="H25" s="174"/>
      <c r="I25" s="174"/>
      <c r="J25" s="174"/>
      <c r="K25" s="174"/>
      <c r="L25" s="174"/>
      <c r="M25" s="178"/>
      <c r="N25" s="179"/>
      <c r="O25" s="179"/>
      <c r="P25" s="179"/>
      <c r="Q25" s="180"/>
      <c r="R25" s="181"/>
      <c r="S25" s="181"/>
      <c r="T25" s="181"/>
      <c r="U25" s="181"/>
      <c r="V25" s="181"/>
      <c r="W25" s="181"/>
      <c r="X25" s="181"/>
      <c r="Y25" s="183"/>
      <c r="Z25" s="183"/>
      <c r="AA25" s="183"/>
      <c r="AB25" s="183"/>
      <c r="AC25" s="183"/>
      <c r="AD25" s="183"/>
      <c r="AE25" s="183"/>
      <c r="AF25" s="182"/>
      <c r="AG25" s="182"/>
      <c r="AH25" s="182"/>
      <c r="AI25" s="182"/>
      <c r="AJ25" s="199"/>
      <c r="AK25" s="200"/>
      <c r="AL25" s="200"/>
      <c r="AM25" s="200"/>
      <c r="AN25" s="200"/>
      <c r="AO25" s="200"/>
      <c r="AP25" s="200"/>
      <c r="AQ25" s="201"/>
      <c r="AR25" s="193"/>
      <c r="AS25" s="194"/>
      <c r="AT25" s="194"/>
      <c r="AU25" s="194"/>
      <c r="AV25" s="194"/>
      <c r="AW25" s="194"/>
      <c r="AX25" s="194"/>
      <c r="AY25" s="195"/>
      <c r="AZ25" s="146"/>
      <c r="BA25" s="146"/>
      <c r="BB25" s="146"/>
      <c r="BC25" s="146"/>
      <c r="BD25" s="146"/>
      <c r="BE25" s="146"/>
      <c r="BF25" s="146"/>
      <c r="BG25" s="146"/>
      <c r="BH25" s="146"/>
      <c r="BI25" s="146"/>
      <c r="BJ25" s="146"/>
      <c r="BK25" s="146"/>
      <c r="BL25" s="146"/>
      <c r="BM25" s="146"/>
      <c r="BN25" s="146"/>
      <c r="BO25" s="146"/>
      <c r="BP25" s="163"/>
      <c r="BQ25" s="164"/>
      <c r="BR25" s="164"/>
      <c r="BS25" s="164"/>
      <c r="BT25" s="164"/>
      <c r="BU25" s="164"/>
      <c r="BV25" s="164"/>
      <c r="BW25" s="165"/>
      <c r="BX25" s="146"/>
      <c r="BY25" s="146"/>
      <c r="BZ25" s="146"/>
      <c r="CA25" s="146"/>
      <c r="CB25" s="146"/>
      <c r="CC25" s="146"/>
      <c r="CD25" s="146"/>
      <c r="CE25" s="146"/>
      <c r="CF25" s="182"/>
      <c r="CG25" s="182"/>
      <c r="CH25" s="182"/>
      <c r="CI25" s="182"/>
      <c r="CJ25" s="182"/>
      <c r="CK25" s="182"/>
      <c r="CL25" s="166"/>
      <c r="CM25" s="166"/>
      <c r="CN25" s="166"/>
      <c r="CO25" s="166"/>
      <c r="CP25" s="166"/>
      <c r="CQ25" s="166"/>
      <c r="CR25" s="166"/>
      <c r="CS25" s="166"/>
      <c r="CT25" s="166"/>
      <c r="CU25" s="166"/>
      <c r="CV25" s="10"/>
      <c r="CW25" s="10"/>
    </row>
    <row r="26" spans="2:101" ht="15.6" customHeight="1" x14ac:dyDescent="0.45">
      <c r="B26" s="173">
        <v>8</v>
      </c>
      <c r="C26" s="173"/>
      <c r="D26" s="174"/>
      <c r="E26" s="174"/>
      <c r="F26" s="174"/>
      <c r="G26" s="174"/>
      <c r="H26" s="174"/>
      <c r="I26" s="174"/>
      <c r="J26" s="174"/>
      <c r="K26" s="174"/>
      <c r="L26" s="174"/>
      <c r="M26" s="175"/>
      <c r="N26" s="176"/>
      <c r="O26" s="176"/>
      <c r="P26" s="176"/>
      <c r="Q26" s="177"/>
      <c r="R26" s="181"/>
      <c r="S26" s="181"/>
      <c r="T26" s="181"/>
      <c r="U26" s="181"/>
      <c r="V26" s="181"/>
      <c r="W26" s="181"/>
      <c r="X26" s="181"/>
      <c r="Y26" s="183"/>
      <c r="Z26" s="183"/>
      <c r="AA26" s="183"/>
      <c r="AB26" s="183"/>
      <c r="AC26" s="183"/>
      <c r="AD26" s="183"/>
      <c r="AE26" s="183"/>
      <c r="AF26" s="182"/>
      <c r="AG26" s="182"/>
      <c r="AH26" s="182"/>
      <c r="AI26" s="182"/>
      <c r="AJ26" s="196" t="str">
        <f t="shared" ref="AJ26" si="28">IF(D26="","",IF(AF26="小型",Y26*325,IF(AF26="大型",Y26*407,"")))</f>
        <v/>
      </c>
      <c r="AK26" s="197"/>
      <c r="AL26" s="197"/>
      <c r="AM26" s="197"/>
      <c r="AN26" s="197"/>
      <c r="AO26" s="197"/>
      <c r="AP26" s="197"/>
      <c r="AQ26" s="198"/>
      <c r="AR26" s="190"/>
      <c r="AS26" s="191"/>
      <c r="AT26" s="191"/>
      <c r="AU26" s="191"/>
      <c r="AV26" s="191"/>
      <c r="AW26" s="191"/>
      <c r="AX26" s="191"/>
      <c r="AY26" s="192"/>
      <c r="AZ26" s="146" t="str">
        <f t="shared" ref="AZ26" si="29">IF(D26="","",R26-AJ26-AR26)</f>
        <v/>
      </c>
      <c r="BA26" s="146"/>
      <c r="BB26" s="146"/>
      <c r="BC26" s="146"/>
      <c r="BD26" s="146"/>
      <c r="BE26" s="146"/>
      <c r="BF26" s="146"/>
      <c r="BG26" s="146"/>
      <c r="BH26" s="146" t="str">
        <f t="shared" ref="BH26" si="30">IF(D26="","",IF(AF26="小型",R26-Y26*325-AR26,IF(AF26="大型",R26-Y26*407-AR26,"")))</f>
        <v/>
      </c>
      <c r="BI26" s="146"/>
      <c r="BJ26" s="146"/>
      <c r="BK26" s="146"/>
      <c r="BL26" s="146"/>
      <c r="BM26" s="146"/>
      <c r="BN26" s="146"/>
      <c r="BO26" s="146"/>
      <c r="BP26" s="160" t="str">
        <f t="shared" ref="BP26" si="31">IF(AF26="","",IF(AF26="小型",6900000,IF(AF26="大型",22000000,"")))</f>
        <v/>
      </c>
      <c r="BQ26" s="161"/>
      <c r="BR26" s="161"/>
      <c r="BS26" s="161"/>
      <c r="BT26" s="161"/>
      <c r="BU26" s="161"/>
      <c r="BV26" s="161"/>
      <c r="BW26" s="162"/>
      <c r="BX26" s="146" t="str">
        <f t="shared" ref="BX26" si="32">IF(D26="","",IF(BH26&lt;BP26,ROUNDDOWN(BH26,-3),ROUNDDOWN(BP26,-3)))</f>
        <v/>
      </c>
      <c r="BY26" s="146"/>
      <c r="BZ26" s="146"/>
      <c r="CA26" s="146"/>
      <c r="CB26" s="146"/>
      <c r="CC26" s="146"/>
      <c r="CD26" s="146"/>
      <c r="CE26" s="146"/>
      <c r="CF26" s="182"/>
      <c r="CG26" s="182"/>
      <c r="CH26" s="182"/>
      <c r="CI26" s="182"/>
      <c r="CJ26" s="182"/>
      <c r="CK26" s="182"/>
      <c r="CL26" s="166"/>
      <c r="CM26" s="166"/>
      <c r="CN26" s="166"/>
      <c r="CO26" s="166"/>
      <c r="CP26" s="166"/>
      <c r="CQ26" s="166"/>
      <c r="CR26" s="166"/>
      <c r="CS26" s="166"/>
      <c r="CT26" s="166"/>
      <c r="CU26" s="166"/>
      <c r="CV26" s="10"/>
      <c r="CW26" s="10"/>
    </row>
    <row r="27" spans="2:101" ht="15.6" customHeight="1" x14ac:dyDescent="0.45">
      <c r="B27" s="173"/>
      <c r="C27" s="173"/>
      <c r="D27" s="174"/>
      <c r="E27" s="174"/>
      <c r="F27" s="174"/>
      <c r="G27" s="174"/>
      <c r="H27" s="174"/>
      <c r="I27" s="174"/>
      <c r="J27" s="174"/>
      <c r="K27" s="174"/>
      <c r="L27" s="174"/>
      <c r="M27" s="178"/>
      <c r="N27" s="179"/>
      <c r="O27" s="179"/>
      <c r="P27" s="179"/>
      <c r="Q27" s="180"/>
      <c r="R27" s="181"/>
      <c r="S27" s="181"/>
      <c r="T27" s="181"/>
      <c r="U27" s="181"/>
      <c r="V27" s="181"/>
      <c r="W27" s="181"/>
      <c r="X27" s="181"/>
      <c r="Y27" s="183"/>
      <c r="Z27" s="183"/>
      <c r="AA27" s="183"/>
      <c r="AB27" s="183"/>
      <c r="AC27" s="183"/>
      <c r="AD27" s="183"/>
      <c r="AE27" s="183"/>
      <c r="AF27" s="182"/>
      <c r="AG27" s="182"/>
      <c r="AH27" s="182"/>
      <c r="AI27" s="182"/>
      <c r="AJ27" s="199"/>
      <c r="AK27" s="200"/>
      <c r="AL27" s="200"/>
      <c r="AM27" s="200"/>
      <c r="AN27" s="200"/>
      <c r="AO27" s="200"/>
      <c r="AP27" s="200"/>
      <c r="AQ27" s="201"/>
      <c r="AR27" s="193"/>
      <c r="AS27" s="194"/>
      <c r="AT27" s="194"/>
      <c r="AU27" s="194"/>
      <c r="AV27" s="194"/>
      <c r="AW27" s="194"/>
      <c r="AX27" s="194"/>
      <c r="AY27" s="195"/>
      <c r="AZ27" s="146"/>
      <c r="BA27" s="146"/>
      <c r="BB27" s="146"/>
      <c r="BC27" s="146"/>
      <c r="BD27" s="146"/>
      <c r="BE27" s="146"/>
      <c r="BF27" s="146"/>
      <c r="BG27" s="146"/>
      <c r="BH27" s="146"/>
      <c r="BI27" s="146"/>
      <c r="BJ27" s="146"/>
      <c r="BK27" s="146"/>
      <c r="BL27" s="146"/>
      <c r="BM27" s="146"/>
      <c r="BN27" s="146"/>
      <c r="BO27" s="146"/>
      <c r="BP27" s="163"/>
      <c r="BQ27" s="164"/>
      <c r="BR27" s="164"/>
      <c r="BS27" s="164"/>
      <c r="BT27" s="164"/>
      <c r="BU27" s="164"/>
      <c r="BV27" s="164"/>
      <c r="BW27" s="165"/>
      <c r="BX27" s="146"/>
      <c r="BY27" s="146"/>
      <c r="BZ27" s="146"/>
      <c r="CA27" s="146"/>
      <c r="CB27" s="146"/>
      <c r="CC27" s="146"/>
      <c r="CD27" s="146"/>
      <c r="CE27" s="146"/>
      <c r="CF27" s="182"/>
      <c r="CG27" s="182"/>
      <c r="CH27" s="182"/>
      <c r="CI27" s="182"/>
      <c r="CJ27" s="182"/>
      <c r="CK27" s="182"/>
      <c r="CL27" s="166"/>
      <c r="CM27" s="166"/>
      <c r="CN27" s="166"/>
      <c r="CO27" s="166"/>
      <c r="CP27" s="166"/>
      <c r="CQ27" s="166"/>
      <c r="CR27" s="166"/>
      <c r="CS27" s="166"/>
      <c r="CT27" s="166"/>
      <c r="CU27" s="166"/>
      <c r="CV27" s="11"/>
      <c r="CW27" s="11"/>
    </row>
    <row r="28" spans="2:101" ht="15.6" customHeight="1" x14ac:dyDescent="0.45">
      <c r="B28" s="173">
        <v>9</v>
      </c>
      <c r="C28" s="173"/>
      <c r="D28" s="174"/>
      <c r="E28" s="174"/>
      <c r="F28" s="174"/>
      <c r="G28" s="174"/>
      <c r="H28" s="174"/>
      <c r="I28" s="174"/>
      <c r="J28" s="174"/>
      <c r="K28" s="174"/>
      <c r="L28" s="174"/>
      <c r="M28" s="175"/>
      <c r="N28" s="176"/>
      <c r="O28" s="176"/>
      <c r="P28" s="176"/>
      <c r="Q28" s="177"/>
      <c r="R28" s="181"/>
      <c r="S28" s="181"/>
      <c r="T28" s="181"/>
      <c r="U28" s="181"/>
      <c r="V28" s="181"/>
      <c r="W28" s="181"/>
      <c r="X28" s="181"/>
      <c r="Y28" s="183"/>
      <c r="Z28" s="183"/>
      <c r="AA28" s="183"/>
      <c r="AB28" s="183"/>
      <c r="AC28" s="183"/>
      <c r="AD28" s="183"/>
      <c r="AE28" s="183"/>
      <c r="AF28" s="182"/>
      <c r="AG28" s="182"/>
      <c r="AH28" s="182"/>
      <c r="AI28" s="182"/>
      <c r="AJ28" s="196" t="str">
        <f t="shared" ref="AJ28" si="33">IF(D28="","",IF(AF28="小型",Y28*325,IF(AF28="大型",Y28*407,"")))</f>
        <v/>
      </c>
      <c r="AK28" s="197"/>
      <c r="AL28" s="197"/>
      <c r="AM28" s="197"/>
      <c r="AN28" s="197"/>
      <c r="AO28" s="197"/>
      <c r="AP28" s="197"/>
      <c r="AQ28" s="198"/>
      <c r="AR28" s="190"/>
      <c r="AS28" s="191"/>
      <c r="AT28" s="191"/>
      <c r="AU28" s="191"/>
      <c r="AV28" s="191"/>
      <c r="AW28" s="191"/>
      <c r="AX28" s="191"/>
      <c r="AY28" s="192"/>
      <c r="AZ28" s="146" t="str">
        <f t="shared" ref="AZ28" si="34">IF(D28="","",R28-AJ28-AR28)</f>
        <v/>
      </c>
      <c r="BA28" s="146"/>
      <c r="BB28" s="146"/>
      <c r="BC28" s="146"/>
      <c r="BD28" s="146"/>
      <c r="BE28" s="146"/>
      <c r="BF28" s="146"/>
      <c r="BG28" s="146"/>
      <c r="BH28" s="146" t="str">
        <f t="shared" ref="BH28" si="35">IF(D28="","",IF(AF28="小型",R28-Y28*325-AR28,IF(AF28="大型",R28-Y28*407-AR28,"")))</f>
        <v/>
      </c>
      <c r="BI28" s="146"/>
      <c r="BJ28" s="146"/>
      <c r="BK28" s="146"/>
      <c r="BL28" s="146"/>
      <c r="BM28" s="146"/>
      <c r="BN28" s="146"/>
      <c r="BO28" s="146"/>
      <c r="BP28" s="160" t="str">
        <f t="shared" ref="BP28" si="36">IF(AF28="","",IF(AF28="小型",6900000,IF(AF28="大型",22000000,"")))</f>
        <v/>
      </c>
      <c r="BQ28" s="161"/>
      <c r="BR28" s="161"/>
      <c r="BS28" s="161"/>
      <c r="BT28" s="161"/>
      <c r="BU28" s="161"/>
      <c r="BV28" s="161"/>
      <c r="BW28" s="162"/>
      <c r="BX28" s="146" t="str">
        <f t="shared" ref="BX28" si="37">IF(D28="","",IF(BH28&lt;BP28,ROUNDDOWN(BH28,-3),ROUNDDOWN(BP28,-3)))</f>
        <v/>
      </c>
      <c r="BY28" s="146"/>
      <c r="BZ28" s="146"/>
      <c r="CA28" s="146"/>
      <c r="CB28" s="146"/>
      <c r="CC28" s="146"/>
      <c r="CD28" s="146"/>
      <c r="CE28" s="146"/>
      <c r="CF28" s="182"/>
      <c r="CG28" s="182"/>
      <c r="CH28" s="182"/>
      <c r="CI28" s="182"/>
      <c r="CJ28" s="182"/>
      <c r="CK28" s="182"/>
      <c r="CL28" s="166"/>
      <c r="CM28" s="166"/>
      <c r="CN28" s="166"/>
      <c r="CO28" s="166"/>
      <c r="CP28" s="166"/>
      <c r="CQ28" s="166"/>
      <c r="CR28" s="166"/>
      <c r="CS28" s="166"/>
      <c r="CT28" s="166"/>
      <c r="CU28" s="166"/>
      <c r="CV28" s="11"/>
      <c r="CW28" s="11"/>
    </row>
    <row r="29" spans="2:101" ht="15.6" customHeight="1" x14ac:dyDescent="0.45">
      <c r="B29" s="173"/>
      <c r="C29" s="173"/>
      <c r="D29" s="174"/>
      <c r="E29" s="174"/>
      <c r="F29" s="174"/>
      <c r="G29" s="174"/>
      <c r="H29" s="174"/>
      <c r="I29" s="174"/>
      <c r="J29" s="174"/>
      <c r="K29" s="174"/>
      <c r="L29" s="174"/>
      <c r="M29" s="178"/>
      <c r="N29" s="179"/>
      <c r="O29" s="179"/>
      <c r="P29" s="179"/>
      <c r="Q29" s="180"/>
      <c r="R29" s="181"/>
      <c r="S29" s="181"/>
      <c r="T29" s="181"/>
      <c r="U29" s="181"/>
      <c r="V29" s="181"/>
      <c r="W29" s="181"/>
      <c r="X29" s="181"/>
      <c r="Y29" s="183"/>
      <c r="Z29" s="183"/>
      <c r="AA29" s="183"/>
      <c r="AB29" s="183"/>
      <c r="AC29" s="183"/>
      <c r="AD29" s="183"/>
      <c r="AE29" s="183"/>
      <c r="AF29" s="182"/>
      <c r="AG29" s="182"/>
      <c r="AH29" s="182"/>
      <c r="AI29" s="182"/>
      <c r="AJ29" s="199"/>
      <c r="AK29" s="200"/>
      <c r="AL29" s="200"/>
      <c r="AM29" s="200"/>
      <c r="AN29" s="200"/>
      <c r="AO29" s="200"/>
      <c r="AP29" s="200"/>
      <c r="AQ29" s="201"/>
      <c r="AR29" s="193"/>
      <c r="AS29" s="194"/>
      <c r="AT29" s="194"/>
      <c r="AU29" s="194"/>
      <c r="AV29" s="194"/>
      <c r="AW29" s="194"/>
      <c r="AX29" s="194"/>
      <c r="AY29" s="195"/>
      <c r="AZ29" s="146"/>
      <c r="BA29" s="146"/>
      <c r="BB29" s="146"/>
      <c r="BC29" s="146"/>
      <c r="BD29" s="146"/>
      <c r="BE29" s="146"/>
      <c r="BF29" s="146"/>
      <c r="BG29" s="146"/>
      <c r="BH29" s="146"/>
      <c r="BI29" s="146"/>
      <c r="BJ29" s="146"/>
      <c r="BK29" s="146"/>
      <c r="BL29" s="146"/>
      <c r="BM29" s="146"/>
      <c r="BN29" s="146"/>
      <c r="BO29" s="146"/>
      <c r="BP29" s="163"/>
      <c r="BQ29" s="164"/>
      <c r="BR29" s="164"/>
      <c r="BS29" s="164"/>
      <c r="BT29" s="164"/>
      <c r="BU29" s="164"/>
      <c r="BV29" s="164"/>
      <c r="BW29" s="165"/>
      <c r="BX29" s="146"/>
      <c r="BY29" s="146"/>
      <c r="BZ29" s="146"/>
      <c r="CA29" s="146"/>
      <c r="CB29" s="146"/>
      <c r="CC29" s="146"/>
      <c r="CD29" s="146"/>
      <c r="CE29" s="146"/>
      <c r="CF29" s="182"/>
      <c r="CG29" s="182"/>
      <c r="CH29" s="182"/>
      <c r="CI29" s="182"/>
      <c r="CJ29" s="182"/>
      <c r="CK29" s="182"/>
      <c r="CL29" s="166"/>
      <c r="CM29" s="166"/>
      <c r="CN29" s="166"/>
      <c r="CO29" s="166"/>
      <c r="CP29" s="166"/>
      <c r="CQ29" s="166"/>
      <c r="CR29" s="166"/>
      <c r="CS29" s="166"/>
      <c r="CT29" s="166"/>
      <c r="CU29" s="166"/>
      <c r="CV29" s="11"/>
      <c r="CW29" s="11"/>
    </row>
    <row r="30" spans="2:101" ht="15.6" customHeight="1" x14ac:dyDescent="0.45">
      <c r="B30" s="173">
        <v>10</v>
      </c>
      <c r="C30" s="173"/>
      <c r="D30" s="174"/>
      <c r="E30" s="174"/>
      <c r="F30" s="174"/>
      <c r="G30" s="174"/>
      <c r="H30" s="174"/>
      <c r="I30" s="174"/>
      <c r="J30" s="174"/>
      <c r="K30" s="174"/>
      <c r="L30" s="174"/>
      <c r="M30" s="175"/>
      <c r="N30" s="176"/>
      <c r="O30" s="176"/>
      <c r="P30" s="176"/>
      <c r="Q30" s="177"/>
      <c r="R30" s="181"/>
      <c r="S30" s="181"/>
      <c r="T30" s="181"/>
      <c r="U30" s="181"/>
      <c r="V30" s="181"/>
      <c r="W30" s="181"/>
      <c r="X30" s="181"/>
      <c r="Y30" s="183"/>
      <c r="Z30" s="183"/>
      <c r="AA30" s="183"/>
      <c r="AB30" s="183"/>
      <c r="AC30" s="183"/>
      <c r="AD30" s="183"/>
      <c r="AE30" s="183"/>
      <c r="AF30" s="182"/>
      <c r="AG30" s="182"/>
      <c r="AH30" s="182"/>
      <c r="AI30" s="182"/>
      <c r="AJ30" s="196" t="str">
        <f t="shared" ref="AJ30" si="38">IF(D30="","",IF(AF30="小型",Y30*325,IF(AF30="大型",Y30*407,"")))</f>
        <v/>
      </c>
      <c r="AK30" s="197"/>
      <c r="AL30" s="197"/>
      <c r="AM30" s="197"/>
      <c r="AN30" s="197"/>
      <c r="AO30" s="197"/>
      <c r="AP30" s="197"/>
      <c r="AQ30" s="198"/>
      <c r="AR30" s="190"/>
      <c r="AS30" s="191"/>
      <c r="AT30" s="191"/>
      <c r="AU30" s="191"/>
      <c r="AV30" s="191"/>
      <c r="AW30" s="191"/>
      <c r="AX30" s="191"/>
      <c r="AY30" s="192"/>
      <c r="AZ30" s="146" t="str">
        <f t="shared" ref="AZ30" si="39">IF(D30="","",R30-AJ30-AR30)</f>
        <v/>
      </c>
      <c r="BA30" s="146"/>
      <c r="BB30" s="146"/>
      <c r="BC30" s="146"/>
      <c r="BD30" s="146"/>
      <c r="BE30" s="146"/>
      <c r="BF30" s="146"/>
      <c r="BG30" s="146"/>
      <c r="BH30" s="146" t="str">
        <f t="shared" ref="BH30" si="40">IF(D30="","",IF(AF30="小型",R30-Y30*325-AR30,IF(AF30="大型",R30-Y30*407-AR30,"")))</f>
        <v/>
      </c>
      <c r="BI30" s="146"/>
      <c r="BJ30" s="146"/>
      <c r="BK30" s="146"/>
      <c r="BL30" s="146"/>
      <c r="BM30" s="146"/>
      <c r="BN30" s="146"/>
      <c r="BO30" s="146"/>
      <c r="BP30" s="160" t="str">
        <f t="shared" ref="BP30" si="41">IF(AF30="","",IF(AF30="小型",6900000,IF(AF30="大型",22000000,"")))</f>
        <v/>
      </c>
      <c r="BQ30" s="161"/>
      <c r="BR30" s="161"/>
      <c r="BS30" s="161"/>
      <c r="BT30" s="161"/>
      <c r="BU30" s="161"/>
      <c r="BV30" s="161"/>
      <c r="BW30" s="162"/>
      <c r="BX30" s="146" t="str">
        <f t="shared" ref="BX30" si="42">IF(D30="","",IF(BH30&lt;BP30,ROUNDDOWN(BH30,-3),ROUNDDOWN(BP30,-3)))</f>
        <v/>
      </c>
      <c r="BY30" s="146"/>
      <c r="BZ30" s="146"/>
      <c r="CA30" s="146"/>
      <c r="CB30" s="146"/>
      <c r="CC30" s="146"/>
      <c r="CD30" s="146"/>
      <c r="CE30" s="146"/>
      <c r="CF30" s="182"/>
      <c r="CG30" s="182"/>
      <c r="CH30" s="182"/>
      <c r="CI30" s="182"/>
      <c r="CJ30" s="182"/>
      <c r="CK30" s="182"/>
      <c r="CL30" s="166"/>
      <c r="CM30" s="166"/>
      <c r="CN30" s="166"/>
      <c r="CO30" s="166"/>
      <c r="CP30" s="166"/>
      <c r="CQ30" s="166"/>
      <c r="CR30" s="166"/>
      <c r="CS30" s="166"/>
      <c r="CT30" s="166"/>
      <c r="CU30" s="166"/>
      <c r="CV30" s="11"/>
      <c r="CW30" s="11"/>
    </row>
    <row r="31" spans="2:101" ht="15.6" customHeight="1" x14ac:dyDescent="0.45">
      <c r="B31" s="173"/>
      <c r="C31" s="173"/>
      <c r="D31" s="174"/>
      <c r="E31" s="174"/>
      <c r="F31" s="174"/>
      <c r="G31" s="174"/>
      <c r="H31" s="174"/>
      <c r="I31" s="174"/>
      <c r="J31" s="174"/>
      <c r="K31" s="174"/>
      <c r="L31" s="174"/>
      <c r="M31" s="178"/>
      <c r="N31" s="179"/>
      <c r="O31" s="179"/>
      <c r="P31" s="179"/>
      <c r="Q31" s="180"/>
      <c r="R31" s="181"/>
      <c r="S31" s="181"/>
      <c r="T31" s="181"/>
      <c r="U31" s="181"/>
      <c r="V31" s="181"/>
      <c r="W31" s="181"/>
      <c r="X31" s="181"/>
      <c r="Y31" s="183"/>
      <c r="Z31" s="183"/>
      <c r="AA31" s="183"/>
      <c r="AB31" s="183"/>
      <c r="AC31" s="183"/>
      <c r="AD31" s="183"/>
      <c r="AE31" s="183"/>
      <c r="AF31" s="182"/>
      <c r="AG31" s="182"/>
      <c r="AH31" s="182"/>
      <c r="AI31" s="182"/>
      <c r="AJ31" s="199"/>
      <c r="AK31" s="200"/>
      <c r="AL31" s="200"/>
      <c r="AM31" s="200"/>
      <c r="AN31" s="200"/>
      <c r="AO31" s="200"/>
      <c r="AP31" s="200"/>
      <c r="AQ31" s="201"/>
      <c r="AR31" s="193"/>
      <c r="AS31" s="194"/>
      <c r="AT31" s="194"/>
      <c r="AU31" s="194"/>
      <c r="AV31" s="194"/>
      <c r="AW31" s="194"/>
      <c r="AX31" s="194"/>
      <c r="AY31" s="195"/>
      <c r="AZ31" s="146"/>
      <c r="BA31" s="146"/>
      <c r="BB31" s="146"/>
      <c r="BC31" s="146"/>
      <c r="BD31" s="146"/>
      <c r="BE31" s="146"/>
      <c r="BF31" s="146"/>
      <c r="BG31" s="146"/>
      <c r="BH31" s="146"/>
      <c r="BI31" s="146"/>
      <c r="BJ31" s="146"/>
      <c r="BK31" s="146"/>
      <c r="BL31" s="146"/>
      <c r="BM31" s="146"/>
      <c r="BN31" s="146"/>
      <c r="BO31" s="146"/>
      <c r="BP31" s="163"/>
      <c r="BQ31" s="164"/>
      <c r="BR31" s="164"/>
      <c r="BS31" s="164"/>
      <c r="BT31" s="164"/>
      <c r="BU31" s="164"/>
      <c r="BV31" s="164"/>
      <c r="BW31" s="165"/>
      <c r="BX31" s="146"/>
      <c r="BY31" s="146"/>
      <c r="BZ31" s="146"/>
      <c r="CA31" s="146"/>
      <c r="CB31" s="146"/>
      <c r="CC31" s="146"/>
      <c r="CD31" s="146"/>
      <c r="CE31" s="146"/>
      <c r="CF31" s="182"/>
      <c r="CG31" s="182"/>
      <c r="CH31" s="182"/>
      <c r="CI31" s="182"/>
      <c r="CJ31" s="182"/>
      <c r="CK31" s="182"/>
      <c r="CL31" s="166"/>
      <c r="CM31" s="166"/>
      <c r="CN31" s="166"/>
      <c r="CO31" s="166"/>
      <c r="CP31" s="166"/>
      <c r="CQ31" s="166"/>
      <c r="CR31" s="166"/>
      <c r="CS31" s="166"/>
      <c r="CT31" s="166"/>
      <c r="CU31" s="166"/>
      <c r="CV31" s="11"/>
      <c r="CW31" s="11"/>
    </row>
    <row r="32" spans="2:101" ht="15.6" customHeight="1" x14ac:dyDescent="0.45">
      <c r="B32" s="19"/>
      <c r="C32" s="19"/>
      <c r="D32" s="19"/>
      <c r="E32" s="19"/>
      <c r="F32" s="19"/>
      <c r="G32" s="19"/>
      <c r="H32" s="19"/>
      <c r="I32" s="19"/>
      <c r="J32" s="19"/>
      <c r="K32" s="19"/>
      <c r="L32" s="19"/>
      <c r="M32" s="19"/>
      <c r="N32" s="19"/>
      <c r="O32" s="19"/>
      <c r="P32" s="19"/>
      <c r="Q32" s="19"/>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2"/>
      <c r="CM32" s="22"/>
      <c r="CN32" s="22"/>
      <c r="CO32" s="22"/>
      <c r="CP32" s="22"/>
      <c r="CQ32" s="22"/>
      <c r="CR32" s="22"/>
      <c r="CS32" s="22"/>
      <c r="CT32" s="22"/>
      <c r="CU32" s="22"/>
      <c r="CV32" s="11"/>
      <c r="CW32" s="11"/>
    </row>
    <row r="33" spans="2:99" ht="15.6" customHeight="1" x14ac:dyDescent="0.45">
      <c r="B33" s="11"/>
      <c r="C33" s="11"/>
      <c r="D33" s="11"/>
      <c r="J33" s="11"/>
      <c r="K33" s="11"/>
      <c r="L33" s="11"/>
      <c r="M33" s="11"/>
      <c r="N33" s="11"/>
      <c r="O33" s="11"/>
      <c r="P33" s="11"/>
      <c r="Q33" s="11"/>
      <c r="R33" s="11"/>
      <c r="S33" s="11"/>
      <c r="T33" s="11"/>
      <c r="U33" s="11"/>
      <c r="V33" s="11"/>
      <c r="W33" s="11"/>
      <c r="X33" s="11"/>
      <c r="Y33" s="11"/>
      <c r="Z33" s="11"/>
      <c r="AA33" s="11"/>
      <c r="AB33" s="11"/>
      <c r="AC33" s="11"/>
      <c r="AD33" s="11"/>
      <c r="AE33" s="11"/>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1"/>
      <c r="BP33" s="11"/>
      <c r="BQ33" s="11"/>
      <c r="BR33" s="11"/>
      <c r="BS33" s="11"/>
      <c r="BT33" s="11"/>
      <c r="BU33" s="148" t="s">
        <v>34</v>
      </c>
      <c r="BV33" s="149"/>
      <c r="BW33" s="149"/>
      <c r="BX33" s="149"/>
      <c r="BY33" s="149"/>
      <c r="BZ33" s="149"/>
      <c r="CA33" s="149"/>
      <c r="CB33" s="149"/>
      <c r="CC33" s="149"/>
      <c r="CD33" s="150"/>
      <c r="CE33" s="167" t="str">
        <f>IF(COUNTA(D12:L31),COUNTA(D12:L31),"")</f>
        <v/>
      </c>
      <c r="CF33" s="168"/>
      <c r="CG33" s="168"/>
      <c r="CH33" s="168"/>
      <c r="CI33" s="168"/>
      <c r="CJ33" s="168"/>
      <c r="CK33" s="168"/>
      <c r="CL33" s="168"/>
      <c r="CM33" s="168"/>
      <c r="CN33" s="168"/>
      <c r="CO33" s="168"/>
      <c r="CP33" s="168"/>
      <c r="CQ33" s="168"/>
      <c r="CR33" s="168"/>
      <c r="CS33" s="168"/>
      <c r="CT33" s="168"/>
      <c r="CU33" s="169"/>
    </row>
    <row r="34" spans="2:99" ht="15.6" customHeight="1" x14ac:dyDescent="0.45">
      <c r="B34" s="11"/>
      <c r="C34" s="11"/>
      <c r="D34" s="11"/>
      <c r="J34" s="11"/>
      <c r="K34" s="11"/>
      <c r="L34" s="11"/>
      <c r="M34" s="11"/>
      <c r="N34" s="11"/>
      <c r="O34" s="11"/>
      <c r="P34" s="11"/>
      <c r="Q34" s="11"/>
      <c r="R34" s="11"/>
      <c r="S34" s="11"/>
      <c r="T34" s="11"/>
      <c r="U34" s="11"/>
      <c r="V34" s="11"/>
      <c r="W34" s="11"/>
      <c r="X34" s="11"/>
      <c r="Y34" s="11"/>
      <c r="Z34" s="11"/>
      <c r="AA34" s="11"/>
      <c r="AB34" s="11"/>
      <c r="AC34" s="11"/>
      <c r="AD34" s="11"/>
      <c r="AE34" s="11"/>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1"/>
      <c r="BP34" s="11"/>
      <c r="BQ34" s="11"/>
      <c r="BR34" s="11"/>
      <c r="BS34" s="11"/>
      <c r="BT34" s="11"/>
      <c r="BU34" s="151"/>
      <c r="BV34" s="152"/>
      <c r="BW34" s="152"/>
      <c r="BX34" s="152"/>
      <c r="BY34" s="152"/>
      <c r="BZ34" s="152"/>
      <c r="CA34" s="152"/>
      <c r="CB34" s="152"/>
      <c r="CC34" s="152"/>
      <c r="CD34" s="153"/>
      <c r="CE34" s="170"/>
      <c r="CF34" s="171"/>
      <c r="CG34" s="171"/>
      <c r="CH34" s="171"/>
      <c r="CI34" s="171"/>
      <c r="CJ34" s="171"/>
      <c r="CK34" s="171"/>
      <c r="CL34" s="171"/>
      <c r="CM34" s="171"/>
      <c r="CN34" s="171"/>
      <c r="CO34" s="171"/>
      <c r="CP34" s="171"/>
      <c r="CQ34" s="171"/>
      <c r="CR34" s="171"/>
      <c r="CS34" s="171"/>
      <c r="CT34" s="171"/>
      <c r="CU34" s="172"/>
    </row>
    <row r="35" spans="2:99" ht="15.6" customHeight="1" x14ac:dyDescent="0.45">
      <c r="B35" s="11"/>
      <c r="C35" s="11"/>
      <c r="D35" s="11"/>
      <c r="J35" s="11"/>
      <c r="K35" s="11"/>
      <c r="L35" s="11"/>
      <c r="M35" s="11"/>
      <c r="N35" s="11"/>
      <c r="O35" s="11"/>
      <c r="P35" s="11"/>
      <c r="Q35" s="11"/>
      <c r="R35" s="11"/>
      <c r="S35" s="11"/>
      <c r="T35" s="11"/>
      <c r="U35" s="11"/>
      <c r="V35" s="11"/>
      <c r="W35" s="11"/>
      <c r="X35" s="11"/>
      <c r="Y35" s="11"/>
      <c r="Z35" s="11"/>
      <c r="AA35" s="11"/>
      <c r="AB35" s="11"/>
      <c r="AC35" s="11"/>
      <c r="AD35" s="11"/>
      <c r="AE35" s="11"/>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1"/>
      <c r="BP35" s="11"/>
      <c r="BQ35" s="11"/>
      <c r="BR35" s="11"/>
      <c r="BS35" s="11"/>
      <c r="BT35" s="11"/>
      <c r="BU35" s="148" t="s">
        <v>47</v>
      </c>
      <c r="BV35" s="149"/>
      <c r="BW35" s="149"/>
      <c r="BX35" s="149"/>
      <c r="BY35" s="149"/>
      <c r="BZ35" s="149"/>
      <c r="CA35" s="149"/>
      <c r="CB35" s="149"/>
      <c r="CC35" s="149"/>
      <c r="CD35" s="150"/>
      <c r="CE35" s="184">
        <f>SUM(BX12:CE31)</f>
        <v>0</v>
      </c>
      <c r="CF35" s="185"/>
      <c r="CG35" s="185"/>
      <c r="CH35" s="185"/>
      <c r="CI35" s="185"/>
      <c r="CJ35" s="185"/>
      <c r="CK35" s="185"/>
      <c r="CL35" s="185"/>
      <c r="CM35" s="185"/>
      <c r="CN35" s="185"/>
      <c r="CO35" s="185"/>
      <c r="CP35" s="185"/>
      <c r="CQ35" s="185"/>
      <c r="CR35" s="185"/>
      <c r="CS35" s="185"/>
      <c r="CT35" s="185"/>
      <c r="CU35" s="186"/>
    </row>
    <row r="36" spans="2:99" ht="15.6" customHeight="1" x14ac:dyDescent="0.45">
      <c r="B36" s="11"/>
      <c r="C36" s="11"/>
      <c r="D36" s="11"/>
      <c r="J36" s="11"/>
      <c r="K36" s="11"/>
      <c r="L36" s="11"/>
      <c r="M36" s="11"/>
      <c r="N36" s="11"/>
      <c r="O36" s="11"/>
      <c r="P36" s="11"/>
      <c r="Q36" s="11"/>
      <c r="R36" s="11"/>
      <c r="S36" s="11"/>
      <c r="T36" s="11"/>
      <c r="U36" s="11"/>
      <c r="V36" s="11"/>
      <c r="W36" s="11"/>
      <c r="X36" s="11"/>
      <c r="Y36" s="11"/>
      <c r="Z36" s="11"/>
      <c r="AA36" s="11"/>
      <c r="AB36" s="11"/>
      <c r="AC36" s="11"/>
      <c r="AD36" s="11"/>
      <c r="AE36" s="11"/>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1"/>
      <c r="BP36" s="11"/>
      <c r="BQ36" s="11"/>
      <c r="BR36" s="11"/>
      <c r="BS36" s="11"/>
      <c r="BT36" s="11"/>
      <c r="BU36" s="151"/>
      <c r="BV36" s="152"/>
      <c r="BW36" s="152"/>
      <c r="BX36" s="152"/>
      <c r="BY36" s="152"/>
      <c r="BZ36" s="152"/>
      <c r="CA36" s="152"/>
      <c r="CB36" s="152"/>
      <c r="CC36" s="152"/>
      <c r="CD36" s="153"/>
      <c r="CE36" s="187"/>
      <c r="CF36" s="188"/>
      <c r="CG36" s="188"/>
      <c r="CH36" s="188"/>
      <c r="CI36" s="188"/>
      <c r="CJ36" s="188"/>
      <c r="CK36" s="188"/>
      <c r="CL36" s="188"/>
      <c r="CM36" s="188"/>
      <c r="CN36" s="188"/>
      <c r="CO36" s="188"/>
      <c r="CP36" s="188"/>
      <c r="CQ36" s="188"/>
      <c r="CR36" s="188"/>
      <c r="CS36" s="188"/>
      <c r="CT36" s="188"/>
      <c r="CU36" s="189"/>
    </row>
    <row r="37" spans="2:99" ht="15.6" customHeight="1" x14ac:dyDescent="0.45">
      <c r="B37" s="11"/>
      <c r="C37" s="11"/>
      <c r="D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row>
    <row r="38" spans="2:99" ht="15.6" customHeight="1" x14ac:dyDescent="0.45">
      <c r="B38" s="11"/>
      <c r="C38" s="11"/>
      <c r="D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row>
    <row r="39" spans="2:99" ht="15.6" customHeight="1" x14ac:dyDescent="0.45">
      <c r="B39" s="11"/>
      <c r="C39" s="11"/>
      <c r="D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t="s">
        <v>44</v>
      </c>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row>
    <row r="40" spans="2:99" ht="15.6" customHeight="1" x14ac:dyDescent="0.45">
      <c r="B40" s="11"/>
      <c r="C40" s="11"/>
      <c r="D40" s="12"/>
      <c r="J40" s="11"/>
      <c r="K40" s="11"/>
      <c r="L40" s="11"/>
      <c r="M40" s="11"/>
      <c r="N40" s="11"/>
      <c r="O40" s="11"/>
      <c r="P40" s="11"/>
      <c r="Q40" s="11"/>
      <c r="R40" s="11"/>
      <c r="S40" s="11"/>
      <c r="T40" s="11"/>
      <c r="U40" s="11"/>
      <c r="V40" s="11"/>
      <c r="W40" s="11"/>
      <c r="X40" s="11"/>
      <c r="Y40" s="11"/>
      <c r="Z40" s="11"/>
      <c r="AA40" s="11"/>
      <c r="AB40" s="11"/>
      <c r="AC40" s="11"/>
      <c r="AD40" s="11"/>
      <c r="AE40" s="11"/>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3"/>
      <c r="BP40" s="13"/>
      <c r="BQ40" s="13"/>
      <c r="BR40" s="13"/>
      <c r="BS40" s="13"/>
      <c r="BT40" s="13"/>
      <c r="BU40" s="148" t="s">
        <v>45</v>
      </c>
      <c r="BV40" s="149"/>
      <c r="BW40" s="149"/>
      <c r="BX40" s="149"/>
      <c r="BY40" s="149"/>
      <c r="BZ40" s="149"/>
      <c r="CA40" s="149"/>
      <c r="CB40" s="149"/>
      <c r="CC40" s="149"/>
      <c r="CD40" s="150"/>
      <c r="CE40" s="154" t="str">
        <f>IF(BX12="","",SUM(BX12:CE31))</f>
        <v/>
      </c>
      <c r="CF40" s="155"/>
      <c r="CG40" s="155"/>
      <c r="CH40" s="155"/>
      <c r="CI40" s="155"/>
      <c r="CJ40" s="155"/>
      <c r="CK40" s="155"/>
      <c r="CL40" s="155"/>
      <c r="CM40" s="155"/>
      <c r="CN40" s="155"/>
      <c r="CO40" s="155"/>
      <c r="CP40" s="155"/>
      <c r="CQ40" s="155"/>
      <c r="CR40" s="155"/>
      <c r="CS40" s="155"/>
      <c r="CT40" s="155"/>
      <c r="CU40" s="156"/>
    </row>
    <row r="41" spans="2:99" ht="15.6" customHeight="1" x14ac:dyDescent="0.45">
      <c r="B41" s="12"/>
      <c r="C41" s="12"/>
      <c r="D41" s="12"/>
      <c r="J41" s="11"/>
      <c r="K41" s="11"/>
      <c r="L41" s="11"/>
      <c r="M41" s="11"/>
      <c r="N41" s="11"/>
      <c r="O41" s="11"/>
      <c r="P41" s="11"/>
      <c r="Q41" s="11"/>
      <c r="R41" s="11"/>
      <c r="S41" s="11"/>
      <c r="T41" s="11"/>
      <c r="U41" s="11"/>
      <c r="V41" s="11"/>
      <c r="W41" s="11"/>
      <c r="X41" s="11"/>
      <c r="Y41" s="11"/>
      <c r="Z41" s="11"/>
      <c r="AA41" s="11"/>
      <c r="AB41" s="11"/>
      <c r="AC41" s="11"/>
      <c r="AD41" s="11"/>
      <c r="AE41" s="11"/>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3"/>
      <c r="BP41" s="13"/>
      <c r="BQ41" s="12"/>
      <c r="BR41" s="12"/>
      <c r="BS41" s="12"/>
      <c r="BT41" s="12"/>
      <c r="BU41" s="151"/>
      <c r="BV41" s="152"/>
      <c r="BW41" s="152"/>
      <c r="BX41" s="152"/>
      <c r="BY41" s="152"/>
      <c r="BZ41" s="152"/>
      <c r="CA41" s="152"/>
      <c r="CB41" s="152"/>
      <c r="CC41" s="152"/>
      <c r="CD41" s="153"/>
      <c r="CE41" s="157"/>
      <c r="CF41" s="158"/>
      <c r="CG41" s="158"/>
      <c r="CH41" s="158"/>
      <c r="CI41" s="158"/>
      <c r="CJ41" s="158"/>
      <c r="CK41" s="158"/>
      <c r="CL41" s="158"/>
      <c r="CM41" s="158"/>
      <c r="CN41" s="158"/>
      <c r="CO41" s="158"/>
      <c r="CP41" s="158"/>
      <c r="CQ41" s="158"/>
      <c r="CR41" s="158"/>
      <c r="CS41" s="158"/>
      <c r="CT41" s="158"/>
      <c r="CU41" s="159"/>
    </row>
    <row r="42" spans="2:99" ht="15.6" customHeight="1" x14ac:dyDescent="0.4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row>
    <row r="43" spans="2:99" ht="15.6" customHeight="1" x14ac:dyDescent="0.4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row>
  </sheetData>
  <mergeCells count="180">
    <mergeCell ref="CF16:CK17"/>
    <mergeCell ref="CF18:CK19"/>
    <mergeCell ref="CF20:CK21"/>
    <mergeCell ref="CF22:CK23"/>
    <mergeCell ref="CF24:CK25"/>
    <mergeCell ref="CF26:CK27"/>
    <mergeCell ref="CF28:CK29"/>
    <mergeCell ref="CF30:CK31"/>
    <mergeCell ref="CP1:CS1"/>
    <mergeCell ref="CQ12:CU13"/>
    <mergeCell ref="CF10:CK11"/>
    <mergeCell ref="CF12:CK13"/>
    <mergeCell ref="CL16:CP17"/>
    <mergeCell ref="CQ16:CU17"/>
    <mergeCell ref="CL18:CP19"/>
    <mergeCell ref="CQ18:CU19"/>
    <mergeCell ref="CL20:CP21"/>
    <mergeCell ref="CQ20:CU21"/>
    <mergeCell ref="CL22:CP23"/>
    <mergeCell ref="CQ22:CU23"/>
    <mergeCell ref="CL24:CP25"/>
    <mergeCell ref="CQ24:CU25"/>
    <mergeCell ref="CL26:CP27"/>
    <mergeCell ref="CQ26:CU27"/>
    <mergeCell ref="D4:L5"/>
    <mergeCell ref="M4:R5"/>
    <mergeCell ref="S4:V5"/>
    <mergeCell ref="AC4:AF5"/>
    <mergeCell ref="Y10:AE11"/>
    <mergeCell ref="CQ14:CU15"/>
    <mergeCell ref="AR10:AY11"/>
    <mergeCell ref="AR12:AY13"/>
    <mergeCell ref="AR14:AY15"/>
    <mergeCell ref="AJ10:AQ11"/>
    <mergeCell ref="AJ12:AQ13"/>
    <mergeCell ref="W4:AB5"/>
    <mergeCell ref="D6:L7"/>
    <mergeCell ref="M6:AF7"/>
    <mergeCell ref="BP10:BW11"/>
    <mergeCell ref="BX10:CE11"/>
    <mergeCell ref="CL10:CU10"/>
    <mergeCell ref="CL11:CP11"/>
    <mergeCell ref="CQ11:CU11"/>
    <mergeCell ref="BH10:BO11"/>
    <mergeCell ref="BH12:BO13"/>
    <mergeCell ref="BP12:BW13"/>
    <mergeCell ref="BX12:CE13"/>
    <mergeCell ref="CL12:CP13"/>
    <mergeCell ref="B12:C13"/>
    <mergeCell ref="D12:L13"/>
    <mergeCell ref="M12:Q13"/>
    <mergeCell ref="R12:X13"/>
    <mergeCell ref="AF12:AI13"/>
    <mergeCell ref="B10:C11"/>
    <mergeCell ref="D10:L11"/>
    <mergeCell ref="M10:Q11"/>
    <mergeCell ref="R10:X11"/>
    <mergeCell ref="AF10:AI11"/>
    <mergeCell ref="Y12:AE13"/>
    <mergeCell ref="B14:C15"/>
    <mergeCell ref="D14:L15"/>
    <mergeCell ref="M14:Q15"/>
    <mergeCell ref="R14:X15"/>
    <mergeCell ref="AF14:AI15"/>
    <mergeCell ref="BH14:BO15"/>
    <mergeCell ref="BP14:BW15"/>
    <mergeCell ref="BX14:CE15"/>
    <mergeCell ref="CL14:CP15"/>
    <mergeCell ref="AJ14:AQ15"/>
    <mergeCell ref="Y14:AE15"/>
    <mergeCell ref="CF14:CK15"/>
    <mergeCell ref="B18:C19"/>
    <mergeCell ref="D18:L19"/>
    <mergeCell ref="M18:Q19"/>
    <mergeCell ref="R18:X19"/>
    <mergeCell ref="AF18:AI19"/>
    <mergeCell ref="Y18:AE19"/>
    <mergeCell ref="BH18:BO19"/>
    <mergeCell ref="BP18:BW19"/>
    <mergeCell ref="BX18:CE19"/>
    <mergeCell ref="AR18:AY19"/>
    <mergeCell ref="AJ18:AQ19"/>
    <mergeCell ref="B16:C17"/>
    <mergeCell ref="D16:L17"/>
    <mergeCell ref="M16:Q17"/>
    <mergeCell ref="R16:X17"/>
    <mergeCell ref="AF16:AI17"/>
    <mergeCell ref="Y16:AE17"/>
    <mergeCell ref="BH16:BO17"/>
    <mergeCell ref="BP16:BW17"/>
    <mergeCell ref="BX16:CE17"/>
    <mergeCell ref="AR16:AY17"/>
    <mergeCell ref="AJ16:AQ17"/>
    <mergeCell ref="B22:C23"/>
    <mergeCell ref="D22:L23"/>
    <mergeCell ref="M22:Q23"/>
    <mergeCell ref="R22:X23"/>
    <mergeCell ref="AF22:AI23"/>
    <mergeCell ref="Y22:AE23"/>
    <mergeCell ref="BH22:BO23"/>
    <mergeCell ref="BP22:BW23"/>
    <mergeCell ref="BX22:CE23"/>
    <mergeCell ref="AR22:AY23"/>
    <mergeCell ref="AJ22:AQ23"/>
    <mergeCell ref="B20:C21"/>
    <mergeCell ref="D20:L21"/>
    <mergeCell ref="M20:Q21"/>
    <mergeCell ref="R20:X21"/>
    <mergeCell ref="AF20:AI21"/>
    <mergeCell ref="Y20:AE21"/>
    <mergeCell ref="BH20:BO21"/>
    <mergeCell ref="BP20:BW21"/>
    <mergeCell ref="BX20:CE21"/>
    <mergeCell ref="AR20:AY21"/>
    <mergeCell ref="AJ20:AQ21"/>
    <mergeCell ref="B26:C27"/>
    <mergeCell ref="D26:L27"/>
    <mergeCell ref="M26:Q27"/>
    <mergeCell ref="R26:X27"/>
    <mergeCell ref="AF26:AI27"/>
    <mergeCell ref="Y26:AE27"/>
    <mergeCell ref="BH26:BO27"/>
    <mergeCell ref="BP26:BW27"/>
    <mergeCell ref="BX26:CE27"/>
    <mergeCell ref="AR26:AY27"/>
    <mergeCell ref="AJ26:AQ27"/>
    <mergeCell ref="B24:C25"/>
    <mergeCell ref="D24:L25"/>
    <mergeCell ref="M24:Q25"/>
    <mergeCell ref="R24:X25"/>
    <mergeCell ref="AF24:AI25"/>
    <mergeCell ref="Y24:AE25"/>
    <mergeCell ref="BH24:BO25"/>
    <mergeCell ref="BP24:BW25"/>
    <mergeCell ref="BX24:CE25"/>
    <mergeCell ref="AR24:AY25"/>
    <mergeCell ref="AJ24:AQ25"/>
    <mergeCell ref="CL28:CP29"/>
    <mergeCell ref="CQ28:CU29"/>
    <mergeCell ref="B30:C31"/>
    <mergeCell ref="D30:L31"/>
    <mergeCell ref="M30:Q31"/>
    <mergeCell ref="R30:X31"/>
    <mergeCell ref="AF30:AI31"/>
    <mergeCell ref="Y30:AE31"/>
    <mergeCell ref="BU35:CD36"/>
    <mergeCell ref="CE35:CU36"/>
    <mergeCell ref="B28:C29"/>
    <mergeCell ref="D28:L29"/>
    <mergeCell ref="M28:Q29"/>
    <mergeCell ref="R28:X29"/>
    <mergeCell ref="AF28:AI29"/>
    <mergeCell ref="Y28:AE29"/>
    <mergeCell ref="BH28:BO29"/>
    <mergeCell ref="BP28:BW29"/>
    <mergeCell ref="BX28:CE29"/>
    <mergeCell ref="AR28:AY29"/>
    <mergeCell ref="AR30:AY31"/>
    <mergeCell ref="AJ28:AQ29"/>
    <mergeCell ref="AJ30:AQ31"/>
    <mergeCell ref="AZ28:BG29"/>
    <mergeCell ref="BU40:CD41"/>
    <mergeCell ref="CE40:CU41"/>
    <mergeCell ref="BH30:BO31"/>
    <mergeCell ref="BP30:BW31"/>
    <mergeCell ref="BX30:CE31"/>
    <mergeCell ref="CL30:CP31"/>
    <mergeCell ref="CQ30:CU31"/>
    <mergeCell ref="BU33:CD34"/>
    <mergeCell ref="CE33:CU34"/>
    <mergeCell ref="AZ30:BG31"/>
    <mergeCell ref="AZ10:BG11"/>
    <mergeCell ref="AZ12:BG13"/>
    <mergeCell ref="AZ14:BG15"/>
    <mergeCell ref="AZ16:BG17"/>
    <mergeCell ref="AZ18:BG19"/>
    <mergeCell ref="AZ20:BG21"/>
    <mergeCell ref="AZ22:BG23"/>
    <mergeCell ref="AZ24:BG25"/>
    <mergeCell ref="AZ26:BG27"/>
  </mergeCells>
  <phoneticPr fontId="6"/>
  <dataValidations count="2">
    <dataValidation type="list" allowBlank="1" showInputMessage="1" showErrorMessage="1" sqref="W4 M4:R5" xr:uid="{605C7D82-3201-458D-85C3-C01514DE612A}">
      <formula1>"✓"</formula1>
    </dataValidation>
    <dataValidation type="list" allowBlank="1" showInputMessage="1" showErrorMessage="1" sqref="AF12:AI32 AJ32:BG32 CF12:CK31" xr:uid="{2280EF1B-78C6-49E4-A088-5408E4C4EC56}">
      <formula1>"小型,大型"</formula1>
    </dataValidation>
  </dataValidations>
  <printOptions horizontalCentered="1"/>
  <pageMargins left="0.25" right="0.25" top="0.75" bottom="0.75" header="0.3" footer="0.3"/>
  <pageSetup paperSize="9" scale="4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B467-9A14-4927-BD48-D81B793CEC9F}">
  <dimension ref="A2:AN146"/>
  <sheetViews>
    <sheetView showGridLines="0" view="pageBreakPreview" zoomScaleNormal="100" zoomScaleSheetLayoutView="100" workbookViewId="0">
      <selection activeCell="E2" sqref="E2"/>
    </sheetView>
  </sheetViews>
  <sheetFormatPr defaultColWidth="2.59765625" defaultRowHeight="13.2" x14ac:dyDescent="0.45"/>
  <cols>
    <col min="1" max="16384" width="2.59765625" style="38"/>
  </cols>
  <sheetData>
    <row r="2" spans="1:40" ht="18.75" customHeight="1" x14ac:dyDescent="0.45">
      <c r="A2" s="37" t="s">
        <v>75</v>
      </c>
      <c r="AN2" s="39"/>
    </row>
    <row r="3" spans="1:40" ht="13.5" customHeight="1" x14ac:dyDescent="0.45">
      <c r="W3" s="228"/>
      <c r="X3" s="228"/>
      <c r="Y3" s="228"/>
    </row>
    <row r="4" spans="1:40" ht="13.5" customHeight="1" x14ac:dyDescent="0.45"/>
    <row r="5" spans="1:40" ht="13.5" customHeight="1" x14ac:dyDescent="0.45"/>
    <row r="6" spans="1:40" ht="13.5" customHeight="1" x14ac:dyDescent="0.45"/>
    <row r="7" spans="1:40" ht="13.5" customHeight="1" x14ac:dyDescent="0.45">
      <c r="B7" s="229" t="s">
        <v>76</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row>
    <row r="8" spans="1:40" ht="13.5" customHeight="1" x14ac:dyDescent="0.45">
      <c r="B8" s="229" t="s">
        <v>77</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row>
    <row r="9" spans="1:40" ht="13.5" customHeight="1" x14ac:dyDescent="0.45"/>
    <row r="10" spans="1:40" s="40" customFormat="1" ht="13.5" customHeight="1" x14ac:dyDescent="0.45">
      <c r="B10" s="40" t="s">
        <v>78</v>
      </c>
    </row>
    <row r="11" spans="1:40" s="40" customFormat="1" ht="13.5" customHeight="1" x14ac:dyDescent="0.45">
      <c r="B11" s="40" t="s">
        <v>79</v>
      </c>
    </row>
    <row r="12" spans="1:40" s="40" customFormat="1" ht="13.5" customHeight="1" x14ac:dyDescent="0.45"/>
    <row r="13" spans="1:40" s="40" customFormat="1" ht="13.5" customHeight="1" x14ac:dyDescent="0.45"/>
    <row r="14" spans="1:40" s="40" customFormat="1" ht="13.5" customHeight="1" x14ac:dyDescent="0.45"/>
    <row r="15" spans="1:40" s="40" customFormat="1" ht="13.5" customHeight="1" x14ac:dyDescent="0.45">
      <c r="C15" s="230" t="s">
        <v>80</v>
      </c>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row>
    <row r="16" spans="1:40" s="40" customFormat="1" ht="13.5" customHeight="1" x14ac:dyDescent="0.45">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row>
    <row r="17" spans="3:36" s="40" customFormat="1" ht="13.5" customHeight="1" x14ac:dyDescent="0.45">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row>
    <row r="18" spans="3:36" s="40" customFormat="1" ht="13.5" customHeight="1" x14ac:dyDescent="0.45">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J18" s="230"/>
    </row>
    <row r="19" spans="3:36" s="40" customFormat="1" ht="13.5" customHeight="1" x14ac:dyDescent="0.45">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row>
    <row r="20" spans="3:36" s="40" customFormat="1" ht="13.5" customHeight="1" x14ac:dyDescent="0.45">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row>
    <row r="21" spans="3:36" s="40" customFormat="1" ht="13.5" customHeight="1" x14ac:dyDescent="0.45">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row>
    <row r="22" spans="3:36" s="40" customFormat="1" ht="13.5" customHeight="1" x14ac:dyDescent="0.45">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row>
    <row r="23" spans="3:36" s="40" customFormat="1" ht="13.5" customHeight="1" x14ac:dyDescent="0.45">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row>
    <row r="24" spans="3:36" s="40" customFormat="1" ht="13.5" customHeight="1" x14ac:dyDescent="0.45">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row>
    <row r="25" spans="3:36" s="40" customFormat="1" ht="13.5" customHeight="1" x14ac:dyDescent="0.45">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row>
    <row r="26" spans="3:36" s="40" customFormat="1" ht="13.5" customHeight="1" x14ac:dyDescent="0.45">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row>
    <row r="27" spans="3:36" s="40" customFormat="1" ht="13.5" customHeight="1" x14ac:dyDescent="0.45">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3:36" s="40" customFormat="1" ht="13.5" customHeight="1" x14ac:dyDescent="0.45">
      <c r="C28" s="40" t="s">
        <v>81</v>
      </c>
      <c r="D28" s="40" t="s">
        <v>82</v>
      </c>
      <c r="AD28" s="42"/>
      <c r="AE28" s="42"/>
      <c r="AF28" s="42"/>
      <c r="AG28" s="42"/>
      <c r="AH28" s="42"/>
      <c r="AI28" s="42"/>
      <c r="AJ28" s="42"/>
    </row>
    <row r="29" spans="3:36" s="40" customFormat="1" ht="13.5" customHeight="1" x14ac:dyDescent="0.45">
      <c r="D29" s="40" t="s">
        <v>83</v>
      </c>
      <c r="E29" s="40" t="s">
        <v>84</v>
      </c>
      <c r="AD29" s="42"/>
      <c r="AE29" s="42"/>
      <c r="AF29" s="42"/>
      <c r="AG29" s="42"/>
      <c r="AH29" s="42"/>
      <c r="AI29" s="42"/>
      <c r="AJ29" s="42"/>
    </row>
    <row r="30" spans="3:36" s="40" customFormat="1" ht="13.5" customHeight="1" x14ac:dyDescent="0.45">
      <c r="D30" s="40" t="s">
        <v>83</v>
      </c>
      <c r="E30" s="40" t="s">
        <v>85</v>
      </c>
      <c r="AD30" s="42"/>
      <c r="AE30" s="42"/>
      <c r="AF30" s="42"/>
      <c r="AG30" s="42"/>
      <c r="AH30" s="42"/>
      <c r="AI30" s="42"/>
      <c r="AJ30" s="42"/>
    </row>
    <row r="31" spans="3:36" s="40" customFormat="1" ht="13.5" customHeight="1" x14ac:dyDescent="0.45">
      <c r="D31" s="40" t="s">
        <v>83</v>
      </c>
      <c r="E31" s="40" t="s">
        <v>86</v>
      </c>
      <c r="AD31" s="42"/>
      <c r="AE31" s="42"/>
      <c r="AF31" s="42"/>
      <c r="AG31" s="42"/>
      <c r="AH31" s="42"/>
      <c r="AI31" s="42"/>
      <c r="AJ31" s="42"/>
    </row>
    <row r="32" spans="3:36" s="40" customFormat="1" ht="13.5" customHeight="1" x14ac:dyDescent="0.45">
      <c r="D32" s="40" t="s">
        <v>83</v>
      </c>
      <c r="E32" s="40" t="s">
        <v>87</v>
      </c>
      <c r="AD32" s="42"/>
      <c r="AE32" s="42"/>
      <c r="AF32" s="42"/>
      <c r="AG32" s="42"/>
      <c r="AH32" s="42"/>
      <c r="AI32" s="42"/>
      <c r="AJ32" s="42"/>
    </row>
    <row r="33" spans="1:38" s="40" customFormat="1" ht="13.5" customHeight="1" x14ac:dyDescent="0.45">
      <c r="D33" s="40" t="s">
        <v>83</v>
      </c>
      <c r="E33" s="40" t="s">
        <v>88</v>
      </c>
      <c r="AD33" s="42"/>
      <c r="AE33" s="42"/>
      <c r="AF33" s="42"/>
      <c r="AG33" s="42"/>
      <c r="AH33" s="42"/>
      <c r="AI33" s="42"/>
      <c r="AJ33" s="42"/>
    </row>
    <row r="34" spans="1:38" s="40" customFormat="1" ht="13.5" customHeight="1" x14ac:dyDescent="0.45">
      <c r="C34" s="41" t="s">
        <v>89</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row>
    <row r="35" spans="1:38" s="40" customFormat="1" ht="13.5" customHeight="1" x14ac:dyDescent="0.45">
      <c r="C35" s="43"/>
      <c r="D35" s="44" t="s">
        <v>90</v>
      </c>
      <c r="E35" s="44"/>
      <c r="F35" s="44"/>
      <c r="G35" s="44"/>
      <c r="H35" s="44"/>
      <c r="I35" s="44"/>
      <c r="J35" s="44"/>
      <c r="K35" s="44"/>
      <c r="L35" s="44"/>
      <c r="M35" s="44"/>
      <c r="N35" s="44"/>
      <c r="O35" s="44"/>
      <c r="P35" s="44"/>
      <c r="Q35" s="44"/>
      <c r="R35" s="45"/>
      <c r="S35" s="45"/>
      <c r="T35" s="45"/>
      <c r="U35" s="45"/>
      <c r="V35" s="45"/>
      <c r="W35" s="45"/>
      <c r="X35" s="45"/>
      <c r="Y35" s="45"/>
      <c r="Z35" s="45"/>
      <c r="AA35" s="45"/>
      <c r="AB35" s="45"/>
      <c r="AC35" s="45"/>
      <c r="AD35" s="45"/>
      <c r="AE35" s="45"/>
      <c r="AF35" s="45"/>
      <c r="AG35" s="45"/>
      <c r="AH35" s="45"/>
      <c r="AI35" s="45"/>
      <c r="AJ35" s="45"/>
      <c r="AK35" s="45"/>
      <c r="AL35" s="45"/>
    </row>
    <row r="36" spans="1:38" s="40" customFormat="1" ht="13.5" customHeight="1" x14ac:dyDescent="0.45">
      <c r="D36" s="46"/>
      <c r="E36" s="46"/>
      <c r="AE36" s="47" t="s">
        <v>91</v>
      </c>
    </row>
    <row r="37" spans="1:38" s="40" customFormat="1" ht="13.5" customHeight="1" x14ac:dyDescent="0.45">
      <c r="A37" s="231" t="s">
        <v>92</v>
      </c>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row>
    <row r="38" spans="1:38" s="40" customFormat="1" ht="13.5" customHeight="1" x14ac:dyDescent="0.45">
      <c r="A38" s="48"/>
      <c r="C38" s="49"/>
      <c r="D38" s="224" t="s">
        <v>93</v>
      </c>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row>
    <row r="39" spans="1:38" s="40" customFormat="1" ht="13.5" customHeight="1" x14ac:dyDescent="0.45">
      <c r="A39" s="50"/>
      <c r="C39" s="49"/>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row>
    <row r="40" spans="1:38" s="40" customFormat="1" ht="13.5" customHeight="1" x14ac:dyDescent="0.45">
      <c r="A40" s="48"/>
      <c r="C40" s="49"/>
      <c r="D40" s="224" t="s">
        <v>94</v>
      </c>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row>
    <row r="41" spans="1:38" s="40" customFormat="1" ht="13.5" customHeight="1" x14ac:dyDescent="0.45">
      <c r="A41" s="50"/>
      <c r="C41" s="49"/>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row>
    <row r="42" spans="1:38" s="40" customFormat="1" ht="13.5" customHeight="1" x14ac:dyDescent="0.45">
      <c r="A42" s="48"/>
      <c r="C42" s="49"/>
      <c r="D42" s="44" t="s">
        <v>95</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row>
    <row r="43" spans="1:38" s="40" customFormat="1" ht="13.5" customHeight="1" x14ac:dyDescent="0.45"/>
    <row r="44" spans="1:38" s="40" customFormat="1" ht="13.5" customHeight="1" x14ac:dyDescent="0.45"/>
    <row r="45" spans="1:38" s="40" customFormat="1" ht="13.5" customHeight="1" x14ac:dyDescent="0.45">
      <c r="C45" s="225" t="s">
        <v>96</v>
      </c>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row>
    <row r="46" spans="1:38" s="40" customFormat="1" ht="13.5" customHeight="1" x14ac:dyDescent="0.45"/>
    <row r="47" spans="1:38" s="40" customFormat="1" ht="13.5" customHeight="1" x14ac:dyDescent="0.45"/>
    <row r="48" spans="1:38" s="40" customFormat="1" ht="13.5" customHeight="1" x14ac:dyDescent="0.45">
      <c r="D48" s="227"/>
      <c r="E48" s="227"/>
      <c r="F48" s="227"/>
      <c r="G48" s="227"/>
      <c r="H48" s="40" t="s">
        <v>97</v>
      </c>
      <c r="I48" s="227"/>
      <c r="J48" s="227"/>
      <c r="K48" s="40" t="s">
        <v>98</v>
      </c>
      <c r="L48" s="227"/>
      <c r="M48" s="227"/>
      <c r="N48" s="40" t="s">
        <v>99</v>
      </c>
    </row>
    <row r="49" spans="2:33" s="40" customFormat="1" ht="13.5" customHeight="1" x14ac:dyDescent="0.45"/>
    <row r="50" spans="2:33" s="40" customFormat="1" ht="13.5" customHeight="1" x14ac:dyDescent="0.45"/>
    <row r="51" spans="2:33" s="40" customFormat="1" ht="13.5" customHeight="1" x14ac:dyDescent="0.45"/>
    <row r="52" spans="2:33" s="40" customFormat="1" ht="13.5" customHeight="1" x14ac:dyDescent="0.45">
      <c r="D52" s="218" t="s">
        <v>100</v>
      </c>
      <c r="E52" s="218"/>
      <c r="F52" s="218"/>
      <c r="G52" s="218"/>
      <c r="H52" s="218"/>
      <c r="I52" s="218"/>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row>
    <row r="53" spans="2:33" s="40" customFormat="1" ht="13.5" customHeight="1" x14ac:dyDescent="0.45">
      <c r="D53" s="219"/>
      <c r="E53" s="219"/>
      <c r="F53" s="219"/>
      <c r="G53" s="219"/>
      <c r="H53" s="219"/>
      <c r="I53" s="219"/>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row>
    <row r="54" spans="2:33" s="40" customFormat="1" ht="13.5" customHeight="1" x14ac:dyDescent="0.45">
      <c r="D54" s="219"/>
      <c r="E54" s="219"/>
      <c r="F54" s="219"/>
      <c r="G54" s="219"/>
      <c r="H54" s="219"/>
      <c r="I54" s="219"/>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row>
    <row r="55" spans="2:33" s="40" customFormat="1" ht="13.5" customHeight="1" x14ac:dyDescent="0.45">
      <c r="D55" s="220"/>
      <c r="E55" s="220"/>
      <c r="F55" s="220"/>
      <c r="G55" s="220"/>
      <c r="H55" s="220"/>
      <c r="I55" s="220"/>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row>
    <row r="56" spans="2:33" s="40" customFormat="1" ht="13.5" customHeight="1" x14ac:dyDescent="0.45">
      <c r="D56" s="217" t="s">
        <v>101</v>
      </c>
      <c r="E56" s="218"/>
      <c r="F56" s="218"/>
      <c r="G56" s="218"/>
      <c r="H56" s="218"/>
      <c r="I56" s="218"/>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row>
    <row r="57" spans="2:33" s="40" customFormat="1" ht="13.5" customHeight="1" x14ac:dyDescent="0.45">
      <c r="D57" s="219"/>
      <c r="E57" s="219"/>
      <c r="F57" s="219"/>
      <c r="G57" s="219"/>
      <c r="H57" s="219"/>
      <c r="I57" s="219"/>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row>
    <row r="58" spans="2:33" s="40" customFormat="1" ht="13.5" customHeight="1" x14ac:dyDescent="0.45">
      <c r="D58" s="219"/>
      <c r="E58" s="219"/>
      <c r="F58" s="219"/>
      <c r="G58" s="219"/>
      <c r="H58" s="219"/>
      <c r="I58" s="219"/>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row>
    <row r="59" spans="2:33" s="40" customFormat="1" ht="13.5" customHeight="1" x14ac:dyDescent="0.45">
      <c r="D59" s="220"/>
      <c r="E59" s="220"/>
      <c r="F59" s="220"/>
      <c r="G59" s="220"/>
      <c r="H59" s="220"/>
      <c r="I59" s="220"/>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2:33" s="40" customFormat="1" ht="13.5" customHeight="1" x14ac:dyDescent="0.45"/>
    <row r="61" spans="2:33" s="40" customFormat="1" ht="13.5" customHeight="1" x14ac:dyDescent="0.45">
      <c r="C61" s="40" t="s">
        <v>81</v>
      </c>
      <c r="D61" s="40" t="s">
        <v>102</v>
      </c>
    </row>
    <row r="62" spans="2:33" ht="13.5" customHeight="1" x14ac:dyDescent="0.45">
      <c r="B62" s="51"/>
    </row>
    <row r="63" spans="2:33" ht="13.5" customHeight="1" x14ac:dyDescent="0.45"/>
    <row r="64" spans="2:33" ht="13.5" customHeight="1" x14ac:dyDescent="0.45">
      <c r="Z64" s="52"/>
      <c r="AA64" s="52"/>
    </row>
    <row r="65" spans="26:27" ht="13.5" customHeight="1" x14ac:dyDescent="0.45">
      <c r="Z65" s="52"/>
      <c r="AA65" s="52"/>
    </row>
    <row r="66" spans="26:27" ht="13.5" customHeight="1" x14ac:dyDescent="0.45"/>
    <row r="67" spans="26:27" ht="12.75" customHeight="1" x14ac:dyDescent="0.45"/>
    <row r="68" spans="26:27" ht="12.75" customHeight="1" x14ac:dyDescent="0.45"/>
    <row r="69" spans="26:27" ht="12.75" customHeight="1" x14ac:dyDescent="0.45"/>
    <row r="70" spans="26:27" ht="12.75" customHeight="1" x14ac:dyDescent="0.45"/>
    <row r="71" spans="26:27" ht="12.75" customHeight="1" x14ac:dyDescent="0.45"/>
    <row r="72" spans="26:27" ht="12.75" customHeight="1" x14ac:dyDescent="0.45"/>
    <row r="73" spans="26:27" ht="12.75" customHeight="1" x14ac:dyDescent="0.45"/>
    <row r="74" spans="26:27" ht="12.75" customHeight="1" x14ac:dyDescent="0.45"/>
    <row r="75" spans="26:27" ht="12.75" customHeight="1" x14ac:dyDescent="0.45"/>
    <row r="76" spans="26:27" ht="12.75" customHeight="1" x14ac:dyDescent="0.45"/>
    <row r="77" spans="26:27" ht="12.75" customHeight="1" x14ac:dyDescent="0.45"/>
    <row r="78" spans="26:27" ht="12.75" customHeight="1" x14ac:dyDescent="0.45"/>
    <row r="79" spans="26:27" ht="12.75" customHeight="1" x14ac:dyDescent="0.45"/>
    <row r="80" spans="26: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112"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5" ht="13.5" customHeight="1" x14ac:dyDescent="0.45"/>
    <row r="146" ht="13.5" customHeight="1" x14ac:dyDescent="0.45"/>
  </sheetData>
  <mergeCells count="15">
    <mergeCell ref="D38:AJ39"/>
    <mergeCell ref="W3:Y3"/>
    <mergeCell ref="B7:AK7"/>
    <mergeCell ref="B8:AK8"/>
    <mergeCell ref="C15:AJ26"/>
    <mergeCell ref="A37:AL37"/>
    <mergeCell ref="D56:I59"/>
    <mergeCell ref="J56:AG59"/>
    <mergeCell ref="D40:AJ41"/>
    <mergeCell ref="C45:AL45"/>
    <mergeCell ref="D48:G48"/>
    <mergeCell ref="I48:J48"/>
    <mergeCell ref="L48:M48"/>
    <mergeCell ref="D52:I55"/>
    <mergeCell ref="J52:AG55"/>
  </mergeCells>
  <phoneticPr fontId="6"/>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xdr:colOff>
                    <xdr:row>34</xdr:row>
                    <xdr:rowOff>0</xdr:rowOff>
                  </from>
                  <to>
                    <xdr:col>3</xdr:col>
                    <xdr:colOff>0</xdr:colOff>
                    <xdr:row>35</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30480</xdr:colOff>
                    <xdr:row>36</xdr:row>
                    <xdr:rowOff>220980</xdr:rowOff>
                  </from>
                  <to>
                    <xdr:col>3</xdr:col>
                    <xdr:colOff>0</xdr:colOff>
                    <xdr:row>38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30480</xdr:colOff>
                    <xdr:row>38</xdr:row>
                    <xdr:rowOff>144780</xdr:rowOff>
                  </from>
                  <to>
                    <xdr:col>3</xdr:col>
                    <xdr:colOff>0</xdr:colOff>
                    <xdr:row>40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7620</xdr:colOff>
                    <xdr:row>40</xdr:row>
                    <xdr:rowOff>144780</xdr:rowOff>
                  </from>
                  <to>
                    <xdr:col>3</xdr:col>
                    <xdr:colOff>0</xdr:colOff>
                    <xdr:row>41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D97DF-27B5-4B3A-BED8-45A2A890C7EF}">
  <sheetPr>
    <pageSetUpPr fitToPage="1"/>
  </sheetPr>
  <dimension ref="A2:AK143"/>
  <sheetViews>
    <sheetView showGridLines="0" view="pageBreakPreview" zoomScaleNormal="130" zoomScaleSheetLayoutView="100" workbookViewId="0">
      <selection activeCell="G20" sqref="G20"/>
    </sheetView>
  </sheetViews>
  <sheetFormatPr defaultColWidth="2.3984375" defaultRowHeight="13.2" x14ac:dyDescent="0.45"/>
  <cols>
    <col min="1" max="16384" width="2.3984375" style="54"/>
  </cols>
  <sheetData>
    <row r="2" spans="1:37" ht="18.75" customHeight="1" x14ac:dyDescent="0.45">
      <c r="A2" s="53" t="s">
        <v>103</v>
      </c>
    </row>
    <row r="3" spans="1:37" s="55" customFormat="1" ht="13.5" customHeight="1" x14ac:dyDescent="0.45">
      <c r="W3" s="271"/>
      <c r="X3" s="271"/>
      <c r="Y3" s="271"/>
    </row>
    <row r="4" spans="1:37" s="55" customFormat="1" ht="13.5" customHeight="1" x14ac:dyDescent="0.45"/>
    <row r="5" spans="1:37" s="55" customFormat="1" ht="13.5" customHeight="1" x14ac:dyDescent="0.45">
      <c r="S5" s="56"/>
      <c r="T5" s="56"/>
      <c r="X5" s="272"/>
      <c r="Y5" s="272"/>
      <c r="Z5" s="272"/>
      <c r="AA5" s="273"/>
      <c r="AB5" s="273"/>
      <c r="AC5" s="273"/>
      <c r="AD5" s="273"/>
      <c r="AE5" s="55" t="s">
        <v>97</v>
      </c>
      <c r="AF5" s="273"/>
      <c r="AG5" s="273"/>
      <c r="AH5" s="55" t="s">
        <v>98</v>
      </c>
      <c r="AI5" s="273"/>
      <c r="AJ5" s="273"/>
      <c r="AK5" s="55" t="s">
        <v>104</v>
      </c>
    </row>
    <row r="6" spans="1:37" s="55" customFormat="1" ht="13.5" customHeight="1" x14ac:dyDescent="0.45">
      <c r="S6" s="56"/>
      <c r="T6" s="56"/>
      <c r="AA6" s="57"/>
      <c r="AB6" s="57"/>
      <c r="AC6" s="57"/>
      <c r="AD6" s="57"/>
      <c r="AF6" s="57"/>
      <c r="AG6" s="57"/>
      <c r="AI6" s="57"/>
      <c r="AJ6" s="57"/>
    </row>
    <row r="7" spans="1:37" s="55" customFormat="1" ht="13.5" customHeight="1" x14ac:dyDescent="0.45">
      <c r="B7" s="55" t="s">
        <v>78</v>
      </c>
    </row>
    <row r="8" spans="1:37" s="55" customFormat="1" ht="13.5" customHeight="1" x14ac:dyDescent="0.45">
      <c r="B8" s="55" t="s">
        <v>79</v>
      </c>
    </row>
    <row r="9" spans="1:37" s="55" customFormat="1" ht="13.5" customHeight="1" x14ac:dyDescent="0.45"/>
    <row r="10" spans="1:37" s="55" customFormat="1" ht="13.5" customHeight="1" x14ac:dyDescent="0.45">
      <c r="R10" s="267"/>
      <c r="S10" s="267"/>
      <c r="T10" s="267"/>
      <c r="U10" s="267"/>
      <c r="V10" s="267"/>
      <c r="W10" s="266"/>
      <c r="X10" s="274"/>
      <c r="Y10" s="274"/>
      <c r="Z10" s="274"/>
      <c r="AA10" s="274"/>
      <c r="AB10" s="274"/>
      <c r="AC10" s="274"/>
      <c r="AD10" s="274"/>
      <c r="AE10" s="274"/>
      <c r="AF10" s="274"/>
      <c r="AG10" s="274"/>
      <c r="AH10" s="274"/>
      <c r="AI10" s="274"/>
    </row>
    <row r="11" spans="1:37" s="55" customFormat="1" ht="13.5" customHeight="1" x14ac:dyDescent="0.45">
      <c r="R11" s="267"/>
      <c r="S11" s="267"/>
      <c r="T11" s="267"/>
      <c r="U11" s="267"/>
      <c r="V11" s="267"/>
      <c r="W11" s="274"/>
      <c r="X11" s="274"/>
      <c r="Y11" s="274"/>
      <c r="Z11" s="274"/>
      <c r="AA11" s="274"/>
      <c r="AB11" s="274"/>
      <c r="AC11" s="274"/>
      <c r="AD11" s="274"/>
      <c r="AE11" s="274"/>
      <c r="AF11" s="274"/>
      <c r="AG11" s="274"/>
      <c r="AH11" s="274"/>
      <c r="AI11" s="274"/>
    </row>
    <row r="12" spans="1:37" s="55" customFormat="1" ht="13.5" customHeight="1" x14ac:dyDescent="0.45">
      <c r="R12" s="267" t="s">
        <v>100</v>
      </c>
      <c r="S12" s="267"/>
      <c r="T12" s="267"/>
      <c r="U12" s="267"/>
      <c r="V12" s="267"/>
      <c r="W12" s="268"/>
      <c r="X12" s="268"/>
      <c r="Y12" s="268"/>
      <c r="Z12" s="268"/>
      <c r="AA12" s="268"/>
      <c r="AB12" s="268"/>
      <c r="AC12" s="268"/>
      <c r="AD12" s="268"/>
      <c r="AE12" s="268"/>
      <c r="AF12" s="268"/>
      <c r="AG12" s="268"/>
      <c r="AH12" s="268"/>
      <c r="AI12" s="268"/>
    </row>
    <row r="13" spans="1:37" s="55" customFormat="1" ht="13.5" customHeight="1" x14ac:dyDescent="0.45">
      <c r="R13" s="267"/>
      <c r="S13" s="267"/>
      <c r="T13" s="267"/>
      <c r="U13" s="267"/>
      <c r="V13" s="267"/>
      <c r="W13" s="268"/>
      <c r="X13" s="268"/>
      <c r="Y13" s="268"/>
      <c r="Z13" s="268"/>
      <c r="AA13" s="268"/>
      <c r="AB13" s="268"/>
      <c r="AC13" s="268"/>
      <c r="AD13" s="268"/>
      <c r="AE13" s="268"/>
      <c r="AF13" s="268"/>
      <c r="AG13" s="268"/>
      <c r="AH13" s="268"/>
      <c r="AI13" s="268"/>
    </row>
    <row r="14" spans="1:37" s="55" customFormat="1" ht="13.5" customHeight="1" x14ac:dyDescent="0.45">
      <c r="R14" s="269" t="s">
        <v>101</v>
      </c>
      <c r="S14" s="269"/>
      <c r="T14" s="269"/>
      <c r="U14" s="269"/>
      <c r="V14" s="269"/>
      <c r="W14" s="268"/>
      <c r="X14" s="268"/>
      <c r="Y14" s="268"/>
      <c r="Z14" s="268"/>
      <c r="AA14" s="268"/>
      <c r="AB14" s="268"/>
      <c r="AC14" s="268"/>
      <c r="AD14" s="268"/>
      <c r="AE14" s="268"/>
      <c r="AF14" s="268"/>
      <c r="AG14" s="268"/>
      <c r="AH14" s="268"/>
      <c r="AI14" s="268"/>
    </row>
    <row r="15" spans="1:37" s="55" customFormat="1" ht="13.5" customHeight="1" x14ac:dyDescent="0.45">
      <c r="R15" s="269"/>
      <c r="S15" s="269"/>
      <c r="T15" s="269"/>
      <c r="U15" s="269"/>
      <c r="V15" s="269"/>
      <c r="W15" s="268"/>
      <c r="X15" s="268"/>
      <c r="Y15" s="268"/>
      <c r="Z15" s="268"/>
      <c r="AA15" s="268"/>
      <c r="AB15" s="268"/>
      <c r="AC15" s="268"/>
      <c r="AD15" s="268"/>
      <c r="AE15" s="268"/>
      <c r="AF15" s="268"/>
      <c r="AG15" s="268"/>
      <c r="AH15" s="268"/>
      <c r="AI15" s="268"/>
    </row>
    <row r="16" spans="1:37" s="55" customFormat="1" ht="13.5" customHeight="1" x14ac:dyDescent="0.45"/>
    <row r="17" spans="2:37" ht="13.5" customHeight="1" x14ac:dyDescent="0.45">
      <c r="B17" s="270" t="s">
        <v>105</v>
      </c>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row>
    <row r="18" spans="2:37" ht="13.5" customHeight="1" x14ac:dyDescent="0.45">
      <c r="B18" s="270" t="s">
        <v>106</v>
      </c>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row>
    <row r="19" spans="2:37" s="55" customFormat="1" ht="13.5" customHeight="1" x14ac:dyDescent="0.45"/>
    <row r="20" spans="2:37" ht="13.5" customHeight="1" x14ac:dyDescent="0.45"/>
    <row r="21" spans="2:37" s="55" customFormat="1" ht="13.5" customHeight="1" x14ac:dyDescent="0.45">
      <c r="C21" s="265"/>
      <c r="D21" s="265"/>
      <c r="E21" s="265"/>
      <c r="F21" s="265"/>
      <c r="G21" s="58" t="s">
        <v>97</v>
      </c>
      <c r="H21" s="265"/>
      <c r="I21" s="265"/>
      <c r="J21" s="58" t="s">
        <v>98</v>
      </c>
      <c r="K21" s="265"/>
      <c r="L21" s="265"/>
      <c r="M21" s="266" t="s">
        <v>107</v>
      </c>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row>
    <row r="22" spans="2:37" s="55" customFormat="1" ht="13.5" customHeight="1" x14ac:dyDescent="0.45">
      <c r="C22" s="266" t="s">
        <v>108</v>
      </c>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row>
    <row r="23" spans="2:37" s="55" customFormat="1" ht="13.5" customHeight="1" x14ac:dyDescent="0.45">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row>
    <row r="24" spans="2:37" s="55" customFormat="1" ht="13.5" customHeight="1" x14ac:dyDescent="0.45">
      <c r="C24" s="58"/>
      <c r="D24" s="58"/>
      <c r="E24" s="58"/>
      <c r="F24" s="58"/>
      <c r="G24" s="58"/>
      <c r="H24" s="58"/>
      <c r="I24" s="58"/>
      <c r="J24" s="58"/>
      <c r="K24" s="58"/>
      <c r="L24" s="58"/>
      <c r="M24" s="58"/>
      <c r="N24" s="58"/>
      <c r="O24" s="58"/>
      <c r="P24" s="58"/>
      <c r="Q24" s="58"/>
      <c r="R24" s="58"/>
      <c r="S24" s="58"/>
      <c r="T24" s="58"/>
      <c r="U24" s="58"/>
      <c r="V24" s="58"/>
      <c r="W24" s="58"/>
      <c r="X24" s="58"/>
      <c r="Y24" s="58"/>
    </row>
    <row r="25" spans="2:37" s="55" customFormat="1" ht="13.5" customHeight="1" x14ac:dyDescent="0.45"/>
    <row r="26" spans="2:37" s="55" customFormat="1" ht="13.5" customHeight="1" x14ac:dyDescent="0.45">
      <c r="C26" s="233" t="s">
        <v>109</v>
      </c>
      <c r="D26" s="233"/>
      <c r="E26" s="233"/>
      <c r="F26" s="233"/>
      <c r="G26" s="233"/>
      <c r="H26" s="233"/>
      <c r="I26" s="233"/>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row>
    <row r="27" spans="2:37" s="55" customFormat="1" ht="13.5" customHeight="1" x14ac:dyDescent="0.45">
      <c r="C27" s="233"/>
      <c r="D27" s="233"/>
      <c r="E27" s="233"/>
      <c r="F27" s="233"/>
      <c r="G27" s="233"/>
      <c r="H27" s="233"/>
      <c r="I27" s="233"/>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row>
    <row r="28" spans="2:37" s="55" customFormat="1" ht="13.5" customHeight="1" x14ac:dyDescent="0.45">
      <c r="C28" s="259" t="s">
        <v>110</v>
      </c>
      <c r="D28" s="260"/>
      <c r="E28" s="260"/>
      <c r="F28" s="260"/>
      <c r="G28" s="260"/>
      <c r="H28" s="260"/>
      <c r="I28" s="261"/>
      <c r="J28" s="235"/>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9" t="s">
        <v>111</v>
      </c>
      <c r="AJ28" s="240"/>
    </row>
    <row r="29" spans="2:37" s="55" customFormat="1" ht="13.5" customHeight="1" x14ac:dyDescent="0.45">
      <c r="C29" s="262"/>
      <c r="D29" s="263"/>
      <c r="E29" s="263"/>
      <c r="F29" s="263"/>
      <c r="G29" s="263"/>
      <c r="H29" s="263"/>
      <c r="I29" s="264"/>
      <c r="J29" s="237"/>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9"/>
      <c r="AJ29" s="240"/>
    </row>
    <row r="30" spans="2:37" ht="13.5" customHeight="1" x14ac:dyDescent="0.45"/>
    <row r="31" spans="2:37" ht="13.5" customHeight="1" x14ac:dyDescent="0.45">
      <c r="C31" s="59"/>
      <c r="D31" s="54" t="s">
        <v>112</v>
      </c>
    </row>
    <row r="32" spans="2:37" ht="13.5" customHeight="1" x14ac:dyDescent="0.45">
      <c r="C32" s="232" t="s">
        <v>113</v>
      </c>
      <c r="D32" s="233"/>
      <c r="E32" s="233"/>
      <c r="F32" s="233"/>
      <c r="G32" s="233"/>
      <c r="H32" s="233"/>
      <c r="I32" s="233"/>
      <c r="J32" s="241"/>
      <c r="K32" s="242"/>
      <c r="L32" s="242"/>
      <c r="M32" s="242"/>
      <c r="N32" s="242"/>
      <c r="O32" s="242"/>
      <c r="P32" s="242"/>
      <c r="Q32" s="242"/>
      <c r="R32" s="242"/>
      <c r="S32" s="242"/>
      <c r="T32" s="242"/>
      <c r="U32" s="242"/>
      <c r="V32" s="243"/>
      <c r="W32" s="232" t="s">
        <v>114</v>
      </c>
      <c r="X32" s="233"/>
      <c r="Y32" s="233"/>
      <c r="Z32" s="233"/>
      <c r="AA32" s="233"/>
      <c r="AB32" s="233"/>
      <c r="AC32" s="233"/>
      <c r="AD32" s="257"/>
      <c r="AE32" s="258"/>
      <c r="AF32" s="258"/>
      <c r="AG32" s="258"/>
      <c r="AH32" s="258"/>
      <c r="AI32" s="258"/>
      <c r="AJ32" s="258"/>
    </row>
    <row r="33" spans="3:36" ht="13.5" customHeight="1" x14ac:dyDescent="0.45">
      <c r="C33" s="233"/>
      <c r="D33" s="233"/>
      <c r="E33" s="233"/>
      <c r="F33" s="233"/>
      <c r="G33" s="233"/>
      <c r="H33" s="233"/>
      <c r="I33" s="233"/>
      <c r="J33" s="244"/>
      <c r="K33" s="245"/>
      <c r="L33" s="245"/>
      <c r="M33" s="245"/>
      <c r="N33" s="245"/>
      <c r="O33" s="245"/>
      <c r="P33" s="245"/>
      <c r="Q33" s="245"/>
      <c r="R33" s="245"/>
      <c r="S33" s="245"/>
      <c r="T33" s="245"/>
      <c r="U33" s="245"/>
      <c r="V33" s="246"/>
      <c r="W33" s="233"/>
      <c r="X33" s="233"/>
      <c r="Y33" s="233"/>
      <c r="Z33" s="233"/>
      <c r="AA33" s="233"/>
      <c r="AB33" s="233"/>
      <c r="AC33" s="233"/>
      <c r="AD33" s="258"/>
      <c r="AE33" s="258"/>
      <c r="AF33" s="258"/>
      <c r="AG33" s="258"/>
      <c r="AH33" s="258"/>
      <c r="AI33" s="258"/>
      <c r="AJ33" s="258"/>
    </row>
    <row r="34" spans="3:36" ht="13.5" customHeight="1" x14ac:dyDescent="0.45">
      <c r="C34" s="232" t="s">
        <v>115</v>
      </c>
      <c r="D34" s="233"/>
      <c r="E34" s="233"/>
      <c r="F34" s="233"/>
      <c r="G34" s="233"/>
      <c r="H34" s="233"/>
      <c r="I34" s="233"/>
      <c r="J34" s="241"/>
      <c r="K34" s="242"/>
      <c r="L34" s="242"/>
      <c r="M34" s="242"/>
      <c r="N34" s="242"/>
      <c r="O34" s="242"/>
      <c r="P34" s="242"/>
      <c r="Q34" s="242"/>
      <c r="R34" s="242"/>
      <c r="S34" s="242"/>
      <c r="T34" s="242"/>
      <c r="U34" s="242"/>
      <c r="V34" s="243"/>
      <c r="W34" s="232" t="s">
        <v>116</v>
      </c>
      <c r="X34" s="233"/>
      <c r="Y34" s="233"/>
      <c r="Z34" s="233"/>
      <c r="AA34" s="233"/>
      <c r="AB34" s="233"/>
      <c r="AC34" s="233"/>
      <c r="AD34" s="247"/>
      <c r="AE34" s="248"/>
      <c r="AF34" s="248"/>
      <c r="AG34" s="248"/>
      <c r="AH34" s="248"/>
      <c r="AI34" s="248"/>
      <c r="AJ34" s="248"/>
    </row>
    <row r="35" spans="3:36" ht="13.5" customHeight="1" x14ac:dyDescent="0.45">
      <c r="C35" s="233"/>
      <c r="D35" s="233"/>
      <c r="E35" s="233"/>
      <c r="F35" s="233"/>
      <c r="G35" s="233"/>
      <c r="H35" s="233"/>
      <c r="I35" s="233"/>
      <c r="J35" s="244"/>
      <c r="K35" s="245"/>
      <c r="L35" s="245"/>
      <c r="M35" s="245"/>
      <c r="N35" s="245"/>
      <c r="O35" s="245"/>
      <c r="P35" s="245"/>
      <c r="Q35" s="245"/>
      <c r="R35" s="245"/>
      <c r="S35" s="245"/>
      <c r="T35" s="245"/>
      <c r="U35" s="245"/>
      <c r="V35" s="246"/>
      <c r="W35" s="233"/>
      <c r="X35" s="233"/>
      <c r="Y35" s="233"/>
      <c r="Z35" s="233"/>
      <c r="AA35" s="233"/>
      <c r="AB35" s="233"/>
      <c r="AC35" s="233"/>
      <c r="AD35" s="248"/>
      <c r="AE35" s="248"/>
      <c r="AF35" s="248"/>
      <c r="AG35" s="248"/>
      <c r="AH35" s="248"/>
      <c r="AI35" s="248"/>
      <c r="AJ35" s="248"/>
    </row>
    <row r="36" spans="3:36" ht="13.5" customHeight="1" x14ac:dyDescent="0.45">
      <c r="C36" s="232" t="s">
        <v>117</v>
      </c>
      <c r="D36" s="233"/>
      <c r="E36" s="233"/>
      <c r="F36" s="233"/>
      <c r="G36" s="233"/>
      <c r="H36" s="233"/>
      <c r="I36" s="233"/>
      <c r="J36" s="249"/>
      <c r="K36" s="250"/>
      <c r="L36" s="250"/>
      <c r="M36" s="250"/>
      <c r="N36" s="250"/>
      <c r="O36" s="250"/>
      <c r="P36" s="250"/>
      <c r="Q36" s="250"/>
      <c r="R36" s="250"/>
      <c r="S36" s="250"/>
      <c r="T36" s="250"/>
      <c r="U36" s="250"/>
      <c r="V36" s="251"/>
      <c r="W36" s="232" t="s">
        <v>118</v>
      </c>
      <c r="X36" s="233"/>
      <c r="Y36" s="233"/>
      <c r="Z36" s="233"/>
      <c r="AA36" s="233"/>
      <c r="AB36" s="233"/>
      <c r="AC36" s="233"/>
      <c r="AD36" s="255"/>
      <c r="AE36" s="256"/>
      <c r="AF36" s="256"/>
      <c r="AG36" s="256"/>
      <c r="AH36" s="256"/>
      <c r="AI36" s="256"/>
      <c r="AJ36" s="256"/>
    </row>
    <row r="37" spans="3:36" ht="13.5" customHeight="1" x14ac:dyDescent="0.45">
      <c r="C37" s="233"/>
      <c r="D37" s="233"/>
      <c r="E37" s="233"/>
      <c r="F37" s="233"/>
      <c r="G37" s="233"/>
      <c r="H37" s="233"/>
      <c r="I37" s="233"/>
      <c r="J37" s="252"/>
      <c r="K37" s="253"/>
      <c r="L37" s="253"/>
      <c r="M37" s="253"/>
      <c r="N37" s="253"/>
      <c r="O37" s="253"/>
      <c r="P37" s="253"/>
      <c r="Q37" s="253"/>
      <c r="R37" s="253"/>
      <c r="S37" s="253"/>
      <c r="T37" s="253"/>
      <c r="U37" s="253"/>
      <c r="V37" s="254"/>
      <c r="W37" s="233"/>
      <c r="X37" s="233"/>
      <c r="Y37" s="233"/>
      <c r="Z37" s="233"/>
      <c r="AA37" s="233"/>
      <c r="AB37" s="233"/>
      <c r="AC37" s="233"/>
      <c r="AD37" s="256"/>
      <c r="AE37" s="256"/>
      <c r="AF37" s="256"/>
      <c r="AG37" s="256"/>
      <c r="AH37" s="256"/>
      <c r="AI37" s="256"/>
      <c r="AJ37" s="256"/>
    </row>
    <row r="38" spans="3:36" ht="13.5" customHeight="1" x14ac:dyDescent="0.45">
      <c r="C38" s="232" t="s">
        <v>119</v>
      </c>
      <c r="D38" s="233"/>
      <c r="E38" s="233"/>
      <c r="F38" s="233"/>
      <c r="G38" s="233"/>
      <c r="H38" s="233"/>
      <c r="I38" s="233"/>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4"/>
      <c r="AI38" s="234"/>
      <c r="AJ38" s="234"/>
    </row>
    <row r="39" spans="3:36" ht="13.5" customHeight="1" x14ac:dyDescent="0.45">
      <c r="C39" s="233"/>
      <c r="D39" s="233"/>
      <c r="E39" s="233"/>
      <c r="F39" s="233"/>
      <c r="G39" s="233"/>
      <c r="H39" s="233"/>
      <c r="I39" s="233"/>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row>
    <row r="40" spans="3:36" ht="13.5" customHeight="1" x14ac:dyDescent="0.45">
      <c r="C40" s="232" t="s">
        <v>120</v>
      </c>
      <c r="D40" s="233"/>
      <c r="E40" s="233"/>
      <c r="F40" s="233"/>
      <c r="G40" s="233"/>
      <c r="H40" s="233"/>
      <c r="I40" s="233"/>
      <c r="J40" s="235"/>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9" t="s">
        <v>111</v>
      </c>
      <c r="AJ40" s="240"/>
    </row>
    <row r="41" spans="3:36" ht="13.5" customHeight="1" x14ac:dyDescent="0.45">
      <c r="C41" s="233"/>
      <c r="D41" s="233"/>
      <c r="E41" s="233"/>
      <c r="F41" s="233"/>
      <c r="G41" s="233"/>
      <c r="H41" s="233"/>
      <c r="I41" s="233"/>
      <c r="J41" s="237"/>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9"/>
      <c r="AJ41" s="240"/>
    </row>
    <row r="42" spans="3:36" ht="13.5" customHeight="1" x14ac:dyDescent="0.45"/>
    <row r="43" spans="3:36" ht="13.5" customHeight="1" x14ac:dyDescent="0.45">
      <c r="C43" s="59"/>
      <c r="D43" s="54" t="s">
        <v>121</v>
      </c>
    </row>
    <row r="44" spans="3:36" ht="13.5" customHeight="1" x14ac:dyDescent="0.45">
      <c r="C44" s="232" t="s">
        <v>113</v>
      </c>
      <c r="D44" s="233"/>
      <c r="E44" s="233"/>
      <c r="F44" s="233"/>
      <c r="G44" s="233"/>
      <c r="H44" s="233"/>
      <c r="I44" s="233"/>
      <c r="J44" s="241"/>
      <c r="K44" s="242"/>
      <c r="L44" s="242"/>
      <c r="M44" s="242"/>
      <c r="N44" s="242"/>
      <c r="O44" s="242"/>
      <c r="P44" s="242"/>
      <c r="Q44" s="242"/>
      <c r="R44" s="242"/>
      <c r="S44" s="242"/>
      <c r="T44" s="242"/>
      <c r="U44" s="242"/>
      <c r="V44" s="243"/>
      <c r="W44" s="232" t="s">
        <v>114</v>
      </c>
      <c r="X44" s="233"/>
      <c r="Y44" s="233"/>
      <c r="Z44" s="233"/>
      <c r="AA44" s="233"/>
      <c r="AB44" s="233"/>
      <c r="AC44" s="233"/>
      <c r="AD44" s="257"/>
      <c r="AE44" s="258"/>
      <c r="AF44" s="258"/>
      <c r="AG44" s="258"/>
      <c r="AH44" s="258"/>
      <c r="AI44" s="258"/>
      <c r="AJ44" s="258"/>
    </row>
    <row r="45" spans="3:36" ht="13.5" customHeight="1" x14ac:dyDescent="0.45">
      <c r="C45" s="233"/>
      <c r="D45" s="233"/>
      <c r="E45" s="233"/>
      <c r="F45" s="233"/>
      <c r="G45" s="233"/>
      <c r="H45" s="233"/>
      <c r="I45" s="233"/>
      <c r="J45" s="244"/>
      <c r="K45" s="245"/>
      <c r="L45" s="245"/>
      <c r="M45" s="245"/>
      <c r="N45" s="245"/>
      <c r="O45" s="245"/>
      <c r="P45" s="245"/>
      <c r="Q45" s="245"/>
      <c r="R45" s="245"/>
      <c r="S45" s="245"/>
      <c r="T45" s="245"/>
      <c r="U45" s="245"/>
      <c r="V45" s="246"/>
      <c r="W45" s="233"/>
      <c r="X45" s="233"/>
      <c r="Y45" s="233"/>
      <c r="Z45" s="233"/>
      <c r="AA45" s="233"/>
      <c r="AB45" s="233"/>
      <c r="AC45" s="233"/>
      <c r="AD45" s="258"/>
      <c r="AE45" s="258"/>
      <c r="AF45" s="258"/>
      <c r="AG45" s="258"/>
      <c r="AH45" s="258"/>
      <c r="AI45" s="258"/>
      <c r="AJ45" s="258"/>
    </row>
    <row r="46" spans="3:36" ht="13.5" customHeight="1" x14ac:dyDescent="0.45">
      <c r="C46" s="232" t="s">
        <v>115</v>
      </c>
      <c r="D46" s="233"/>
      <c r="E46" s="233"/>
      <c r="F46" s="233"/>
      <c r="G46" s="233"/>
      <c r="H46" s="233"/>
      <c r="I46" s="233"/>
      <c r="J46" s="241"/>
      <c r="K46" s="242"/>
      <c r="L46" s="242"/>
      <c r="M46" s="242"/>
      <c r="N46" s="242"/>
      <c r="O46" s="242"/>
      <c r="P46" s="242"/>
      <c r="Q46" s="242"/>
      <c r="R46" s="242"/>
      <c r="S46" s="242"/>
      <c r="T46" s="242"/>
      <c r="U46" s="242"/>
      <c r="V46" s="243"/>
      <c r="W46" s="232" t="s">
        <v>116</v>
      </c>
      <c r="X46" s="233"/>
      <c r="Y46" s="233"/>
      <c r="Z46" s="233"/>
      <c r="AA46" s="233"/>
      <c r="AB46" s="233"/>
      <c r="AC46" s="233"/>
      <c r="AD46" s="247"/>
      <c r="AE46" s="248"/>
      <c r="AF46" s="248"/>
      <c r="AG46" s="248"/>
      <c r="AH46" s="248"/>
      <c r="AI46" s="248"/>
      <c r="AJ46" s="248"/>
    </row>
    <row r="47" spans="3:36" ht="13.5" customHeight="1" x14ac:dyDescent="0.45">
      <c r="C47" s="233"/>
      <c r="D47" s="233"/>
      <c r="E47" s="233"/>
      <c r="F47" s="233"/>
      <c r="G47" s="233"/>
      <c r="H47" s="233"/>
      <c r="I47" s="233"/>
      <c r="J47" s="244"/>
      <c r="K47" s="245"/>
      <c r="L47" s="245"/>
      <c r="M47" s="245"/>
      <c r="N47" s="245"/>
      <c r="O47" s="245"/>
      <c r="P47" s="245"/>
      <c r="Q47" s="245"/>
      <c r="R47" s="245"/>
      <c r="S47" s="245"/>
      <c r="T47" s="245"/>
      <c r="U47" s="245"/>
      <c r="V47" s="246"/>
      <c r="W47" s="233"/>
      <c r="X47" s="233"/>
      <c r="Y47" s="233"/>
      <c r="Z47" s="233"/>
      <c r="AA47" s="233"/>
      <c r="AB47" s="233"/>
      <c r="AC47" s="233"/>
      <c r="AD47" s="248"/>
      <c r="AE47" s="248"/>
      <c r="AF47" s="248"/>
      <c r="AG47" s="248"/>
      <c r="AH47" s="248"/>
      <c r="AI47" s="248"/>
      <c r="AJ47" s="248"/>
    </row>
    <row r="48" spans="3:36" ht="13.5" customHeight="1" x14ac:dyDescent="0.45">
      <c r="C48" s="232" t="s">
        <v>117</v>
      </c>
      <c r="D48" s="233"/>
      <c r="E48" s="233"/>
      <c r="F48" s="233"/>
      <c r="G48" s="233"/>
      <c r="H48" s="233"/>
      <c r="I48" s="233"/>
      <c r="J48" s="249"/>
      <c r="K48" s="250"/>
      <c r="L48" s="250"/>
      <c r="M48" s="250"/>
      <c r="N48" s="250"/>
      <c r="O48" s="250"/>
      <c r="P48" s="250"/>
      <c r="Q48" s="250"/>
      <c r="R48" s="250"/>
      <c r="S48" s="250"/>
      <c r="T48" s="250"/>
      <c r="U48" s="250"/>
      <c r="V48" s="251"/>
      <c r="W48" s="232" t="s">
        <v>118</v>
      </c>
      <c r="X48" s="233"/>
      <c r="Y48" s="233"/>
      <c r="Z48" s="233"/>
      <c r="AA48" s="233"/>
      <c r="AB48" s="233"/>
      <c r="AC48" s="233"/>
      <c r="AD48" s="255"/>
      <c r="AE48" s="256"/>
      <c r="AF48" s="256"/>
      <c r="AG48" s="256"/>
      <c r="AH48" s="256"/>
      <c r="AI48" s="256"/>
      <c r="AJ48" s="256"/>
    </row>
    <row r="49" spans="3:36" ht="13.5" customHeight="1" x14ac:dyDescent="0.45">
      <c r="C49" s="233"/>
      <c r="D49" s="233"/>
      <c r="E49" s="233"/>
      <c r="F49" s="233"/>
      <c r="G49" s="233"/>
      <c r="H49" s="233"/>
      <c r="I49" s="233"/>
      <c r="J49" s="252"/>
      <c r="K49" s="253"/>
      <c r="L49" s="253"/>
      <c r="M49" s="253"/>
      <c r="N49" s="253"/>
      <c r="O49" s="253"/>
      <c r="P49" s="253"/>
      <c r="Q49" s="253"/>
      <c r="R49" s="253"/>
      <c r="S49" s="253"/>
      <c r="T49" s="253"/>
      <c r="U49" s="253"/>
      <c r="V49" s="254"/>
      <c r="W49" s="233"/>
      <c r="X49" s="233"/>
      <c r="Y49" s="233"/>
      <c r="Z49" s="233"/>
      <c r="AA49" s="233"/>
      <c r="AB49" s="233"/>
      <c r="AC49" s="233"/>
      <c r="AD49" s="256"/>
      <c r="AE49" s="256"/>
      <c r="AF49" s="256"/>
      <c r="AG49" s="256"/>
      <c r="AH49" s="256"/>
      <c r="AI49" s="256"/>
      <c r="AJ49" s="256"/>
    </row>
    <row r="50" spans="3:36" ht="13.5" customHeight="1" x14ac:dyDescent="0.45">
      <c r="C50" s="232" t="s">
        <v>119</v>
      </c>
      <c r="D50" s="233"/>
      <c r="E50" s="233"/>
      <c r="F50" s="233"/>
      <c r="G50" s="233"/>
      <c r="H50" s="233"/>
      <c r="I50" s="233"/>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row>
    <row r="51" spans="3:36" ht="13.5" customHeight="1" x14ac:dyDescent="0.45">
      <c r="C51" s="233"/>
      <c r="D51" s="233"/>
      <c r="E51" s="233"/>
      <c r="F51" s="233"/>
      <c r="G51" s="233"/>
      <c r="H51" s="233"/>
      <c r="I51" s="233"/>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row>
    <row r="52" spans="3:36" ht="13.5" customHeight="1" x14ac:dyDescent="0.45">
      <c r="C52" s="232" t="s">
        <v>120</v>
      </c>
      <c r="D52" s="233"/>
      <c r="E52" s="233"/>
      <c r="F52" s="233"/>
      <c r="G52" s="233"/>
      <c r="H52" s="233"/>
      <c r="I52" s="233"/>
      <c r="J52" s="235"/>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9" t="s">
        <v>111</v>
      </c>
      <c r="AJ52" s="240"/>
    </row>
    <row r="53" spans="3:36" ht="12.75" customHeight="1" x14ac:dyDescent="0.45">
      <c r="C53" s="233"/>
      <c r="D53" s="233"/>
      <c r="E53" s="233"/>
      <c r="F53" s="233"/>
      <c r="G53" s="233"/>
      <c r="H53" s="233"/>
      <c r="I53" s="233"/>
      <c r="J53" s="237"/>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9"/>
      <c r="AJ53" s="240"/>
    </row>
    <row r="54" spans="3:36" ht="12.75" customHeight="1" thickBot="1" x14ac:dyDescent="0.5"/>
    <row r="55" spans="3:36" ht="13.5" customHeight="1" thickTop="1" x14ac:dyDescent="0.45">
      <c r="D55" s="60" t="s">
        <v>122</v>
      </c>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2"/>
    </row>
    <row r="56" spans="3:36" ht="13.5" customHeight="1" x14ac:dyDescent="0.45">
      <c r="D56" s="63" t="s">
        <v>123</v>
      </c>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5"/>
    </row>
    <row r="57" spans="3:36" ht="13.5" customHeight="1" x14ac:dyDescent="0.45">
      <c r="D57" s="63" t="s">
        <v>124</v>
      </c>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5"/>
    </row>
    <row r="58" spans="3:36" ht="13.5" customHeight="1" x14ac:dyDescent="0.45">
      <c r="D58" s="63" t="s">
        <v>125</v>
      </c>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5"/>
    </row>
    <row r="59" spans="3:36" ht="13.5" customHeight="1" x14ac:dyDescent="0.45">
      <c r="D59" s="63" t="s">
        <v>126</v>
      </c>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5"/>
    </row>
    <row r="60" spans="3:36" ht="13.5" customHeight="1" x14ac:dyDescent="0.45">
      <c r="D60" s="63"/>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5"/>
    </row>
    <row r="61" spans="3:36" ht="13.5" customHeight="1" x14ac:dyDescent="0.45">
      <c r="D61" s="63" t="s">
        <v>127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5"/>
    </row>
    <row r="62" spans="3:36" ht="13.5" customHeight="1" x14ac:dyDescent="0.45">
      <c r="D62" s="63" t="s">
        <v>128</v>
      </c>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5"/>
    </row>
    <row r="63" spans="3:36" ht="13.5" customHeight="1" x14ac:dyDescent="0.45">
      <c r="D63" s="63" t="s">
        <v>129</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5"/>
    </row>
    <row r="64" spans="3:36" ht="13.5" customHeight="1" thickBot="1" x14ac:dyDescent="0.5">
      <c r="D64" s="66" t="s">
        <v>130</v>
      </c>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8"/>
    </row>
    <row r="65" spans="2:2" ht="13.5" customHeight="1" thickTop="1" x14ac:dyDescent="0.45">
      <c r="B65" s="69"/>
    </row>
    <row r="66" spans="2:2" ht="12.75" customHeight="1" x14ac:dyDescent="0.45"/>
    <row r="67" spans="2:2" ht="12.75" customHeight="1" x14ac:dyDescent="0.45"/>
    <row r="68" spans="2:2" ht="12.75" customHeight="1" x14ac:dyDescent="0.45"/>
    <row r="69" spans="2:2" ht="12.75" customHeight="1" x14ac:dyDescent="0.45"/>
    <row r="70" spans="2:2" ht="12.75" customHeight="1" x14ac:dyDescent="0.45"/>
    <row r="71" spans="2:2" ht="12.75" customHeight="1" x14ac:dyDescent="0.45"/>
    <row r="72" spans="2:2" ht="12.75" customHeight="1" x14ac:dyDescent="0.45"/>
    <row r="73" spans="2:2" ht="12.75" customHeight="1" x14ac:dyDescent="0.45"/>
    <row r="74" spans="2:2" ht="12.75" customHeight="1" x14ac:dyDescent="0.45"/>
    <row r="75" spans="2:2" ht="12.75" customHeight="1" x14ac:dyDescent="0.45"/>
    <row r="76" spans="2:2" ht="12.75" customHeight="1" x14ac:dyDescent="0.45"/>
    <row r="77" spans="2:2" ht="12.75" customHeight="1" x14ac:dyDescent="0.45"/>
    <row r="78" spans="2:2" ht="12.75" customHeight="1" x14ac:dyDescent="0.45"/>
    <row r="79" spans="2:2" ht="12.75" customHeight="1" x14ac:dyDescent="0.45"/>
    <row r="80" spans="2:2"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formatCells="0"/>
  <mergeCells count="57">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C28:I29"/>
    <mergeCell ref="J28:AH29"/>
    <mergeCell ref="AI28:AJ29"/>
    <mergeCell ref="C32:I33"/>
    <mergeCell ref="J32:V33"/>
    <mergeCell ref="W32:AC33"/>
    <mergeCell ref="AD32:AJ33"/>
    <mergeCell ref="C44:I45"/>
    <mergeCell ref="J44:V45"/>
    <mergeCell ref="W44:AC45"/>
    <mergeCell ref="AD44:AJ45"/>
    <mergeCell ref="C34:I35"/>
    <mergeCell ref="J34:V35"/>
    <mergeCell ref="W34:AC35"/>
    <mergeCell ref="AD34:AJ35"/>
    <mergeCell ref="C36:I37"/>
    <mergeCell ref="J36:V37"/>
    <mergeCell ref="W36:AC37"/>
    <mergeCell ref="AD36:AJ37"/>
    <mergeCell ref="C38:I39"/>
    <mergeCell ref="J38:AJ39"/>
    <mergeCell ref="C40:I41"/>
    <mergeCell ref="J40:AH41"/>
    <mergeCell ref="AI40:AJ41"/>
    <mergeCell ref="C46:I47"/>
    <mergeCell ref="J46:V47"/>
    <mergeCell ref="W46:AC47"/>
    <mergeCell ref="AD46:AJ47"/>
    <mergeCell ref="C48:I49"/>
    <mergeCell ref="J48:V49"/>
    <mergeCell ref="W48:AC49"/>
    <mergeCell ref="AD48:AJ49"/>
    <mergeCell ref="C50:I51"/>
    <mergeCell ref="J50:AJ51"/>
    <mergeCell ref="C52:I53"/>
    <mergeCell ref="J52:AH53"/>
    <mergeCell ref="AI52:AJ53"/>
  </mergeCells>
  <phoneticPr fontId="6"/>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F824-ABD9-4761-929D-3D07D3BE8D78}">
  <dimension ref="A2:AM144"/>
  <sheetViews>
    <sheetView showGridLines="0" zoomScaleNormal="100" zoomScaleSheetLayoutView="100" workbookViewId="0">
      <selection activeCell="A3" sqref="A3"/>
    </sheetView>
  </sheetViews>
  <sheetFormatPr defaultColWidth="2.59765625" defaultRowHeight="14.4" x14ac:dyDescent="0.45"/>
  <cols>
    <col min="1" max="38" width="2.59765625" style="71"/>
    <col min="39" max="39" width="2.59765625" style="70"/>
    <col min="40" max="16384" width="2.59765625" style="71"/>
  </cols>
  <sheetData>
    <row r="2" spans="1:39" ht="18.75" customHeight="1" x14ac:dyDescent="0.45">
      <c r="A2" s="70" t="s">
        <v>131</v>
      </c>
    </row>
    <row r="3" spans="1:39" s="72" customFormat="1" ht="13.5" customHeight="1" x14ac:dyDescent="0.45">
      <c r="W3" s="343"/>
      <c r="X3" s="343"/>
      <c r="Y3" s="343"/>
      <c r="AM3" s="70"/>
    </row>
    <row r="4" spans="1:39" s="72" customFormat="1" ht="13.5" customHeight="1" x14ac:dyDescent="0.45">
      <c r="AM4" s="70"/>
    </row>
    <row r="5" spans="1:39" s="72" customFormat="1" ht="13.5" customHeight="1" x14ac:dyDescent="0.45">
      <c r="S5" s="73"/>
      <c r="T5" s="73"/>
      <c r="X5" s="344"/>
      <c r="Y5" s="344"/>
      <c r="Z5" s="344"/>
      <c r="AA5" s="336"/>
      <c r="AB5" s="336"/>
      <c r="AC5" s="336"/>
      <c r="AD5" s="336"/>
      <c r="AE5" s="72" t="s">
        <v>97</v>
      </c>
      <c r="AF5" s="336"/>
      <c r="AG5" s="336"/>
      <c r="AH5" s="72" t="s">
        <v>98</v>
      </c>
      <c r="AI5" s="336"/>
      <c r="AJ5" s="336"/>
      <c r="AK5" s="72" t="s">
        <v>104</v>
      </c>
      <c r="AM5" s="70"/>
    </row>
    <row r="6" spans="1:39" s="72" customFormat="1" ht="13.5" customHeight="1" x14ac:dyDescent="0.45">
      <c r="S6" s="73"/>
      <c r="T6" s="73"/>
      <c r="AA6" s="74"/>
      <c r="AB6" s="74"/>
      <c r="AC6" s="74"/>
      <c r="AD6" s="74"/>
      <c r="AF6" s="74"/>
      <c r="AG6" s="74"/>
      <c r="AI6" s="74"/>
      <c r="AJ6" s="74"/>
      <c r="AM6" s="70"/>
    </row>
    <row r="7" spans="1:39" s="72" customFormat="1" ht="13.5" customHeight="1" x14ac:dyDescent="0.45">
      <c r="B7" s="72" t="s">
        <v>78</v>
      </c>
      <c r="AM7" s="70"/>
    </row>
    <row r="8" spans="1:39" s="72" customFormat="1" ht="13.5" customHeight="1" x14ac:dyDescent="0.45">
      <c r="B8" s="72" t="s">
        <v>79</v>
      </c>
      <c r="AM8" s="70"/>
    </row>
    <row r="9" spans="1:39" s="72" customFormat="1" ht="13.5" customHeight="1" x14ac:dyDescent="0.45">
      <c r="AM9" s="70"/>
    </row>
    <row r="10" spans="1:39" s="72" customFormat="1" ht="13.5" customHeight="1" x14ac:dyDescent="0.45">
      <c r="R10" s="339"/>
      <c r="S10" s="339"/>
      <c r="T10" s="339"/>
      <c r="U10" s="339"/>
      <c r="V10" s="339"/>
      <c r="W10" s="345"/>
      <c r="X10" s="346"/>
      <c r="Y10" s="346"/>
      <c r="Z10" s="346"/>
      <c r="AA10" s="346"/>
      <c r="AB10" s="346"/>
      <c r="AC10" s="346"/>
      <c r="AD10" s="346"/>
      <c r="AE10" s="346"/>
      <c r="AF10" s="346"/>
      <c r="AG10" s="346"/>
      <c r="AH10" s="346"/>
      <c r="AI10" s="346"/>
      <c r="AM10" s="70"/>
    </row>
    <row r="11" spans="1:39" s="72" customFormat="1" ht="13.5" customHeight="1" x14ac:dyDescent="0.45">
      <c r="R11" s="339"/>
      <c r="S11" s="339"/>
      <c r="T11" s="339"/>
      <c r="U11" s="339"/>
      <c r="V11" s="339"/>
      <c r="W11" s="346"/>
      <c r="X11" s="346"/>
      <c r="Y11" s="346"/>
      <c r="Z11" s="346"/>
      <c r="AA11" s="346"/>
      <c r="AB11" s="346"/>
      <c r="AC11" s="346"/>
      <c r="AD11" s="346"/>
      <c r="AE11" s="346"/>
      <c r="AF11" s="346"/>
      <c r="AG11" s="346"/>
      <c r="AH11" s="346"/>
      <c r="AI11" s="346"/>
      <c r="AM11" s="70"/>
    </row>
    <row r="12" spans="1:39" s="72" customFormat="1" ht="13.5" customHeight="1" x14ac:dyDescent="0.45">
      <c r="R12" s="339" t="s">
        <v>100</v>
      </c>
      <c r="S12" s="339"/>
      <c r="T12" s="339"/>
      <c r="U12" s="339"/>
      <c r="V12" s="339"/>
      <c r="W12" s="340"/>
      <c r="X12" s="340"/>
      <c r="Y12" s="340"/>
      <c r="Z12" s="340"/>
      <c r="AA12" s="340"/>
      <c r="AB12" s="340"/>
      <c r="AC12" s="340"/>
      <c r="AD12" s="340"/>
      <c r="AE12" s="340"/>
      <c r="AF12" s="340"/>
      <c r="AG12" s="340"/>
      <c r="AH12" s="340"/>
      <c r="AI12" s="340"/>
      <c r="AM12" s="70"/>
    </row>
    <row r="13" spans="1:39" s="72" customFormat="1" ht="13.5" customHeight="1" x14ac:dyDescent="0.45">
      <c r="R13" s="339"/>
      <c r="S13" s="339"/>
      <c r="T13" s="339"/>
      <c r="U13" s="339"/>
      <c r="V13" s="339"/>
      <c r="W13" s="340"/>
      <c r="X13" s="340"/>
      <c r="Y13" s="340"/>
      <c r="Z13" s="340"/>
      <c r="AA13" s="340"/>
      <c r="AB13" s="340"/>
      <c r="AC13" s="340"/>
      <c r="AD13" s="340"/>
      <c r="AE13" s="340"/>
      <c r="AF13" s="340"/>
      <c r="AG13" s="340"/>
      <c r="AH13" s="340"/>
      <c r="AI13" s="340"/>
      <c r="AM13" s="70"/>
    </row>
    <row r="14" spans="1:39" s="72" customFormat="1" ht="13.5" customHeight="1" x14ac:dyDescent="0.45">
      <c r="R14" s="341" t="s">
        <v>101</v>
      </c>
      <c r="S14" s="341"/>
      <c r="T14" s="341"/>
      <c r="U14" s="341"/>
      <c r="V14" s="341"/>
      <c r="W14" s="340"/>
      <c r="X14" s="340"/>
      <c r="Y14" s="340"/>
      <c r="Z14" s="340"/>
      <c r="AA14" s="340"/>
      <c r="AB14" s="340"/>
      <c r="AC14" s="340"/>
      <c r="AD14" s="340"/>
      <c r="AE14" s="340"/>
      <c r="AF14" s="340"/>
      <c r="AG14" s="340"/>
      <c r="AH14" s="340"/>
      <c r="AI14" s="340"/>
      <c r="AM14" s="70"/>
    </row>
    <row r="15" spans="1:39" s="72" customFormat="1" ht="13.5" customHeight="1" x14ac:dyDescent="0.45">
      <c r="R15" s="341"/>
      <c r="S15" s="341"/>
      <c r="T15" s="341"/>
      <c r="U15" s="341"/>
      <c r="V15" s="341"/>
      <c r="W15" s="340"/>
      <c r="X15" s="340"/>
      <c r="Y15" s="340"/>
      <c r="Z15" s="340"/>
      <c r="AA15" s="340"/>
      <c r="AB15" s="340"/>
      <c r="AC15" s="340"/>
      <c r="AD15" s="340"/>
      <c r="AE15" s="340"/>
      <c r="AF15" s="340"/>
      <c r="AG15" s="340"/>
      <c r="AH15" s="340"/>
      <c r="AI15" s="340"/>
      <c r="AM15" s="70"/>
    </row>
    <row r="16" spans="1:39" s="72" customFormat="1" ht="13.5" customHeight="1" x14ac:dyDescent="0.45">
      <c r="AM16" s="70"/>
    </row>
    <row r="17" spans="2:39" ht="13.5" customHeight="1" x14ac:dyDescent="0.45">
      <c r="B17" s="342" t="s">
        <v>132</v>
      </c>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row>
    <row r="18" spans="2:39" ht="13.5" customHeight="1" x14ac:dyDescent="0.45">
      <c r="B18" s="342" t="s">
        <v>133</v>
      </c>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row>
    <row r="19" spans="2:39" ht="13.5" customHeight="1" x14ac:dyDescent="0.45"/>
    <row r="20" spans="2:39" s="72" customFormat="1" ht="13.5" customHeight="1" x14ac:dyDescent="0.45">
      <c r="B20" s="336"/>
      <c r="C20" s="336"/>
      <c r="D20" s="336"/>
      <c r="E20" s="336"/>
      <c r="F20" s="75" t="s">
        <v>97</v>
      </c>
      <c r="G20" s="337"/>
      <c r="H20" s="337"/>
      <c r="I20" s="75" t="s">
        <v>98</v>
      </c>
      <c r="J20" s="337"/>
      <c r="K20" s="337"/>
      <c r="L20" s="338" t="s">
        <v>134</v>
      </c>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M20" s="70"/>
    </row>
    <row r="21" spans="2:39" s="72" customFormat="1" ht="13.5" customHeight="1" x14ac:dyDescent="0.45">
      <c r="B21" s="338" t="s">
        <v>135</v>
      </c>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M21" s="70"/>
    </row>
    <row r="22" spans="2:39" s="72" customFormat="1" ht="13.5" customHeight="1" x14ac:dyDescent="0.45">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M22" s="70"/>
    </row>
    <row r="23" spans="2:39" s="72" customFormat="1" ht="13.5" customHeight="1" x14ac:dyDescent="0.45">
      <c r="AM23" s="70"/>
    </row>
    <row r="24" spans="2:39" s="76" customFormat="1" ht="13.5" customHeight="1" x14ac:dyDescent="0.45">
      <c r="C24" s="301" t="s">
        <v>109</v>
      </c>
      <c r="D24" s="302"/>
      <c r="E24" s="302"/>
      <c r="F24" s="302"/>
      <c r="G24" s="302"/>
      <c r="H24" s="302"/>
      <c r="I24" s="303"/>
      <c r="J24" s="290"/>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2"/>
      <c r="AM24" s="77"/>
    </row>
    <row r="25" spans="2:39" s="76" customFormat="1" ht="13.5" customHeight="1" x14ac:dyDescent="0.45">
      <c r="C25" s="307"/>
      <c r="D25" s="308"/>
      <c r="E25" s="308"/>
      <c r="F25" s="308"/>
      <c r="G25" s="308"/>
      <c r="H25" s="308"/>
      <c r="I25" s="309"/>
      <c r="J25" s="310"/>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2"/>
      <c r="AM25" s="77"/>
    </row>
    <row r="26" spans="2:39" s="76" customFormat="1" ht="13.5" customHeight="1" x14ac:dyDescent="0.45">
      <c r="C26" s="301" t="s">
        <v>136</v>
      </c>
      <c r="D26" s="302"/>
      <c r="E26" s="302"/>
      <c r="F26" s="302"/>
      <c r="G26" s="302"/>
      <c r="H26" s="302"/>
      <c r="I26" s="303"/>
      <c r="J26" s="332"/>
      <c r="K26" s="333"/>
      <c r="L26" s="333"/>
      <c r="M26" s="333"/>
      <c r="N26" s="333"/>
      <c r="O26" s="333"/>
      <c r="P26" s="297" t="s">
        <v>97</v>
      </c>
      <c r="Q26" s="333"/>
      <c r="R26" s="333"/>
      <c r="S26" s="333"/>
      <c r="T26" s="297" t="s">
        <v>98</v>
      </c>
      <c r="U26" s="333"/>
      <c r="V26" s="333"/>
      <c r="W26" s="333"/>
      <c r="X26" s="297" t="s">
        <v>104</v>
      </c>
      <c r="Y26" s="297"/>
      <c r="Z26" s="297"/>
      <c r="AA26" s="297"/>
      <c r="AB26" s="297"/>
      <c r="AC26" s="297"/>
      <c r="AD26" s="297"/>
      <c r="AE26" s="297"/>
      <c r="AF26" s="297"/>
      <c r="AG26" s="297"/>
      <c r="AH26" s="297"/>
      <c r="AI26" s="297"/>
      <c r="AJ26" s="298"/>
      <c r="AM26" s="77"/>
    </row>
    <row r="27" spans="2:39" s="76" customFormat="1" ht="13.5" customHeight="1" x14ac:dyDescent="0.45">
      <c r="C27" s="307"/>
      <c r="D27" s="308"/>
      <c r="E27" s="308"/>
      <c r="F27" s="308"/>
      <c r="G27" s="308"/>
      <c r="H27" s="308"/>
      <c r="I27" s="309"/>
      <c r="J27" s="334"/>
      <c r="K27" s="335"/>
      <c r="L27" s="335"/>
      <c r="M27" s="335"/>
      <c r="N27" s="335"/>
      <c r="O27" s="335"/>
      <c r="P27" s="299"/>
      <c r="Q27" s="335"/>
      <c r="R27" s="335"/>
      <c r="S27" s="335"/>
      <c r="T27" s="299"/>
      <c r="U27" s="335"/>
      <c r="V27" s="335"/>
      <c r="W27" s="335"/>
      <c r="X27" s="299"/>
      <c r="Y27" s="299"/>
      <c r="Z27" s="299"/>
      <c r="AA27" s="299"/>
      <c r="AB27" s="299"/>
      <c r="AC27" s="299"/>
      <c r="AD27" s="299"/>
      <c r="AE27" s="299"/>
      <c r="AF27" s="299"/>
      <c r="AG27" s="299"/>
      <c r="AH27" s="299"/>
      <c r="AI27" s="299"/>
      <c r="AJ27" s="300"/>
      <c r="AM27" s="77"/>
    </row>
    <row r="28" spans="2:39" s="76" customFormat="1" ht="13.5" customHeight="1" x14ac:dyDescent="0.45">
      <c r="C28" s="301" t="s">
        <v>137</v>
      </c>
      <c r="D28" s="302"/>
      <c r="E28" s="302"/>
      <c r="F28" s="302"/>
      <c r="G28" s="302"/>
      <c r="H28" s="302"/>
      <c r="I28" s="303"/>
      <c r="J28" s="310"/>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2"/>
      <c r="AM28" s="77"/>
    </row>
    <row r="29" spans="2:39" s="76" customFormat="1" ht="13.5" customHeight="1" x14ac:dyDescent="0.45">
      <c r="C29" s="304"/>
      <c r="D29" s="305"/>
      <c r="E29" s="305"/>
      <c r="F29" s="305"/>
      <c r="G29" s="305"/>
      <c r="H29" s="305"/>
      <c r="I29" s="306"/>
      <c r="J29" s="310"/>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2"/>
      <c r="AM29" s="77"/>
    </row>
    <row r="30" spans="2:39" s="76" customFormat="1" ht="13.5" customHeight="1" x14ac:dyDescent="0.45">
      <c r="C30" s="304"/>
      <c r="D30" s="305"/>
      <c r="E30" s="305"/>
      <c r="F30" s="305"/>
      <c r="G30" s="305"/>
      <c r="H30" s="305"/>
      <c r="I30" s="306"/>
      <c r="J30" s="310"/>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2"/>
      <c r="AM30" s="77"/>
    </row>
    <row r="31" spans="2:39" s="76" customFormat="1" ht="13.5" customHeight="1" x14ac:dyDescent="0.45">
      <c r="C31" s="304"/>
      <c r="D31" s="305"/>
      <c r="E31" s="305"/>
      <c r="F31" s="305"/>
      <c r="G31" s="305"/>
      <c r="H31" s="305"/>
      <c r="I31" s="306"/>
      <c r="J31" s="310"/>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2"/>
      <c r="AM31" s="77"/>
    </row>
    <row r="32" spans="2:39" s="76" customFormat="1" ht="13.5" customHeight="1" x14ac:dyDescent="0.45">
      <c r="C32" s="307"/>
      <c r="D32" s="308"/>
      <c r="E32" s="308"/>
      <c r="F32" s="308"/>
      <c r="G32" s="308"/>
      <c r="H32" s="308"/>
      <c r="I32" s="309"/>
      <c r="J32" s="293"/>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5"/>
      <c r="AM32" s="77"/>
    </row>
    <row r="33" spans="3:39" s="76" customFormat="1" ht="13.5" customHeight="1" x14ac:dyDescent="0.45">
      <c r="C33" s="78"/>
      <c r="D33" s="78"/>
      <c r="E33" s="78"/>
      <c r="F33" s="78"/>
      <c r="G33" s="78"/>
      <c r="H33" s="78"/>
      <c r="I33" s="78"/>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M33" s="77"/>
    </row>
    <row r="34" spans="3:39" s="76" customFormat="1" ht="13.5" customHeight="1" x14ac:dyDescent="0.45">
      <c r="C34" s="78"/>
      <c r="D34" s="78"/>
      <c r="E34" s="78"/>
      <c r="F34" s="78"/>
      <c r="G34" s="78"/>
      <c r="H34" s="78"/>
      <c r="I34" s="78"/>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M34" s="77"/>
    </row>
    <row r="35" spans="3:39" s="76" customFormat="1" ht="13.5" customHeight="1" x14ac:dyDescent="0.45">
      <c r="C35" s="80"/>
      <c r="D35" s="78"/>
      <c r="E35" s="78"/>
      <c r="F35" s="78"/>
      <c r="G35" s="78"/>
      <c r="H35" s="78"/>
      <c r="I35" s="78"/>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M35" s="77"/>
    </row>
    <row r="36" spans="3:39" s="81" customFormat="1" ht="13.5" customHeight="1" x14ac:dyDescent="0.45">
      <c r="C36" s="313" t="s">
        <v>138</v>
      </c>
      <c r="D36" s="314"/>
      <c r="E36" s="315"/>
      <c r="F36" s="287" t="s">
        <v>139</v>
      </c>
      <c r="G36" s="288"/>
      <c r="H36" s="288"/>
      <c r="I36" s="289"/>
      <c r="J36" s="322" t="s">
        <v>140</v>
      </c>
      <c r="K36" s="324"/>
      <c r="L36" s="324"/>
      <c r="M36" s="324"/>
      <c r="N36" s="325"/>
      <c r="O36" s="328"/>
      <c r="P36" s="329"/>
      <c r="Q36" s="329"/>
      <c r="R36" s="329"/>
      <c r="S36" s="314" t="s">
        <v>141</v>
      </c>
      <c r="T36" s="314"/>
      <c r="U36" s="314"/>
      <c r="V36" s="291"/>
      <c r="W36" s="291"/>
      <c r="X36" s="291"/>
      <c r="Y36" s="291"/>
      <c r="Z36" s="291"/>
      <c r="AA36" s="291"/>
      <c r="AB36" s="291"/>
      <c r="AC36" s="291"/>
      <c r="AD36" s="291"/>
      <c r="AE36" s="291"/>
      <c r="AF36" s="291"/>
      <c r="AG36" s="291"/>
      <c r="AH36" s="291"/>
      <c r="AI36" s="291"/>
      <c r="AJ36" s="292"/>
      <c r="AM36" s="77"/>
    </row>
    <row r="37" spans="3:39" s="81" customFormat="1" ht="13.5" customHeight="1" x14ac:dyDescent="0.45">
      <c r="C37" s="316"/>
      <c r="D37" s="317"/>
      <c r="E37" s="318"/>
      <c r="F37" s="287"/>
      <c r="G37" s="288"/>
      <c r="H37" s="288"/>
      <c r="I37" s="289"/>
      <c r="J37" s="323"/>
      <c r="K37" s="326"/>
      <c r="L37" s="326"/>
      <c r="M37" s="326"/>
      <c r="N37" s="327"/>
      <c r="O37" s="330"/>
      <c r="P37" s="331"/>
      <c r="Q37" s="331"/>
      <c r="R37" s="331"/>
      <c r="S37" s="317"/>
      <c r="T37" s="317"/>
      <c r="U37" s="317"/>
      <c r="V37" s="294"/>
      <c r="W37" s="294"/>
      <c r="X37" s="294"/>
      <c r="Y37" s="294"/>
      <c r="Z37" s="294"/>
      <c r="AA37" s="294"/>
      <c r="AB37" s="294"/>
      <c r="AC37" s="294"/>
      <c r="AD37" s="294"/>
      <c r="AE37" s="294"/>
      <c r="AF37" s="294"/>
      <c r="AG37" s="294"/>
      <c r="AH37" s="294"/>
      <c r="AI37" s="294"/>
      <c r="AJ37" s="295"/>
      <c r="AK37" s="82"/>
    </row>
    <row r="38" spans="3:39" s="81" customFormat="1" ht="13.5" customHeight="1" x14ac:dyDescent="0.45">
      <c r="C38" s="316"/>
      <c r="D38" s="317"/>
      <c r="E38" s="318"/>
      <c r="F38" s="275" t="s">
        <v>142</v>
      </c>
      <c r="G38" s="276"/>
      <c r="H38" s="276"/>
      <c r="I38" s="277"/>
      <c r="J38" s="278"/>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80"/>
      <c r="AK38" s="82"/>
    </row>
    <row r="39" spans="3:39" s="81" customFormat="1" ht="13.5" customHeight="1" x14ac:dyDescent="0.45">
      <c r="C39" s="316"/>
      <c r="D39" s="317"/>
      <c r="E39" s="318"/>
      <c r="F39" s="275"/>
      <c r="G39" s="276"/>
      <c r="H39" s="276"/>
      <c r="I39" s="277"/>
      <c r="J39" s="281"/>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3"/>
      <c r="AK39" s="82"/>
    </row>
    <row r="40" spans="3:39" s="81" customFormat="1" ht="13.5" customHeight="1" x14ac:dyDescent="0.45">
      <c r="C40" s="316"/>
      <c r="D40" s="317"/>
      <c r="E40" s="318"/>
      <c r="F40" s="275"/>
      <c r="G40" s="276"/>
      <c r="H40" s="276"/>
      <c r="I40" s="277"/>
      <c r="J40" s="284"/>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6"/>
      <c r="AK40" s="82"/>
    </row>
    <row r="41" spans="3:39" s="81" customFormat="1" ht="13.5" customHeight="1" x14ac:dyDescent="0.45">
      <c r="C41" s="316"/>
      <c r="D41" s="317"/>
      <c r="E41" s="318"/>
      <c r="F41" s="287" t="s">
        <v>143</v>
      </c>
      <c r="G41" s="288"/>
      <c r="H41" s="288"/>
      <c r="I41" s="289"/>
      <c r="J41" s="290"/>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2"/>
      <c r="AK41" s="82"/>
    </row>
    <row r="42" spans="3:39" s="81" customFormat="1" ht="13.5" customHeight="1" x14ac:dyDescent="0.45">
      <c r="C42" s="316"/>
      <c r="D42" s="317"/>
      <c r="E42" s="318"/>
      <c r="F42" s="287"/>
      <c r="G42" s="288"/>
      <c r="H42" s="288"/>
      <c r="I42" s="289"/>
      <c r="J42" s="293"/>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5"/>
      <c r="AK42" s="82"/>
    </row>
    <row r="43" spans="3:39" ht="13.5" customHeight="1" x14ac:dyDescent="0.45">
      <c r="C43" s="316"/>
      <c r="D43" s="317"/>
      <c r="E43" s="318"/>
      <c r="F43" s="296" t="s">
        <v>144</v>
      </c>
      <c r="G43" s="288"/>
      <c r="H43" s="288"/>
      <c r="I43" s="289"/>
      <c r="J43" s="290"/>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2"/>
    </row>
    <row r="44" spans="3:39" ht="13.5" customHeight="1" x14ac:dyDescent="0.45">
      <c r="C44" s="319"/>
      <c r="D44" s="320"/>
      <c r="E44" s="321"/>
      <c r="F44" s="287"/>
      <c r="G44" s="288"/>
      <c r="H44" s="288"/>
      <c r="I44" s="289"/>
      <c r="J44" s="293"/>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5"/>
    </row>
    <row r="45" spans="3:39" ht="13.5" customHeight="1" x14ac:dyDescent="0.45"/>
    <row r="46" spans="3:39" ht="13.5" customHeight="1" x14ac:dyDescent="0.45"/>
    <row r="47" spans="3:39" ht="13.5" customHeight="1" x14ac:dyDescent="0.45"/>
    <row r="48" spans="3:39" ht="13.5" customHeight="1" x14ac:dyDescent="0.45"/>
    <row r="49" spans="2:27" ht="13.5" customHeight="1" x14ac:dyDescent="0.45"/>
    <row r="50" spans="2:27" ht="13.5" customHeight="1" x14ac:dyDescent="0.45"/>
    <row r="51" spans="2:27" ht="13.5" customHeight="1" x14ac:dyDescent="0.45"/>
    <row r="52" spans="2:27" ht="13.5" customHeight="1" x14ac:dyDescent="0.45"/>
    <row r="53" spans="2:27" ht="13.5" customHeight="1" x14ac:dyDescent="0.45"/>
    <row r="54" spans="2:27" ht="13.5" customHeight="1" x14ac:dyDescent="0.45"/>
    <row r="55" spans="2:27" ht="13.5" customHeight="1" x14ac:dyDescent="0.45"/>
    <row r="56" spans="2:27" ht="13.5" customHeight="1" x14ac:dyDescent="0.45"/>
    <row r="57" spans="2:27" ht="13.5" customHeight="1" x14ac:dyDescent="0.45"/>
    <row r="58" spans="2:27" ht="13.5" customHeight="1" x14ac:dyDescent="0.45"/>
    <row r="59" spans="2:27" ht="13.5" customHeight="1" x14ac:dyDescent="0.45"/>
    <row r="60" spans="2:27" ht="13.5" customHeight="1" x14ac:dyDescent="0.45">
      <c r="B60" s="83"/>
    </row>
    <row r="61" spans="2:27" ht="13.5" customHeight="1" x14ac:dyDescent="0.45"/>
    <row r="62" spans="2:27" ht="13.5" customHeight="1" x14ac:dyDescent="0.45">
      <c r="Z62" s="84"/>
      <c r="AA62" s="84"/>
    </row>
    <row r="63" spans="2:27" ht="13.5" customHeight="1" x14ac:dyDescent="0.45">
      <c r="Z63" s="84"/>
      <c r="AA63" s="84"/>
    </row>
    <row r="64" spans="2: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6"/>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4CDA-2B30-4A4E-85E2-D812A382B5AE}">
  <dimension ref="A2:AN144"/>
  <sheetViews>
    <sheetView showGridLines="0" zoomScaleNormal="100" zoomScaleSheetLayoutView="100" workbookViewId="0">
      <selection activeCell="M35" sqref="M35:T36"/>
    </sheetView>
  </sheetViews>
  <sheetFormatPr defaultColWidth="2.59765625" defaultRowHeight="13.2" x14ac:dyDescent="0.45"/>
  <cols>
    <col min="1" max="16384" width="2.59765625" style="71"/>
  </cols>
  <sheetData>
    <row r="2" spans="1:40" ht="18.75" customHeight="1" x14ac:dyDescent="0.45">
      <c r="A2" s="70" t="s">
        <v>156</v>
      </c>
    </row>
    <row r="3" spans="1:40" ht="13.5" customHeight="1" x14ac:dyDescent="0.45">
      <c r="W3" s="349"/>
      <c r="X3" s="349"/>
      <c r="Y3" s="349"/>
    </row>
    <row r="4" spans="1:40" ht="13.5" customHeight="1" x14ac:dyDescent="0.45"/>
    <row r="5" spans="1:40" s="72" customFormat="1" ht="13.5" customHeight="1" x14ac:dyDescent="0.45">
      <c r="S5" s="73"/>
      <c r="T5" s="73"/>
      <c r="X5" s="344"/>
      <c r="Y5" s="344"/>
      <c r="Z5" s="344"/>
      <c r="AA5" s="336"/>
      <c r="AB5" s="336"/>
      <c r="AC5" s="336"/>
      <c r="AD5" s="336"/>
      <c r="AE5" s="72" t="s">
        <v>97</v>
      </c>
      <c r="AF5" s="336"/>
      <c r="AG5" s="336"/>
      <c r="AH5" s="72" t="s">
        <v>98</v>
      </c>
      <c r="AI5" s="336"/>
      <c r="AJ5" s="336"/>
      <c r="AK5" s="72" t="s">
        <v>104</v>
      </c>
      <c r="AM5" s="70"/>
      <c r="AN5" s="70"/>
    </row>
    <row r="6" spans="1:40" s="72" customFormat="1" ht="13.5" customHeight="1" x14ac:dyDescent="0.45">
      <c r="S6" s="73"/>
      <c r="T6" s="73"/>
      <c r="AA6" s="74"/>
      <c r="AB6" s="74"/>
      <c r="AC6" s="74"/>
      <c r="AD6" s="74"/>
      <c r="AF6" s="74"/>
      <c r="AG6" s="74"/>
      <c r="AI6" s="74"/>
      <c r="AJ6" s="74"/>
      <c r="AM6" s="70"/>
      <c r="AN6" s="70"/>
    </row>
    <row r="7" spans="1:40" s="72" customFormat="1" ht="13.5" customHeight="1" x14ac:dyDescent="0.45">
      <c r="B7" s="72" t="s">
        <v>78</v>
      </c>
      <c r="AM7" s="70"/>
      <c r="AN7" s="70"/>
    </row>
    <row r="8" spans="1:40" s="72" customFormat="1" ht="13.5" customHeight="1" x14ac:dyDescent="0.45">
      <c r="B8" s="72" t="s">
        <v>79</v>
      </c>
      <c r="AM8" s="70"/>
      <c r="AN8" s="70"/>
    </row>
    <row r="9" spans="1:40" s="72" customFormat="1" ht="13.5" customHeight="1" x14ac:dyDescent="0.45">
      <c r="AM9" s="70"/>
      <c r="AN9" s="70"/>
    </row>
    <row r="10" spans="1:40" s="72" customFormat="1" ht="13.5" customHeight="1" x14ac:dyDescent="0.45">
      <c r="R10" s="339"/>
      <c r="S10" s="339"/>
      <c r="T10" s="339"/>
      <c r="U10" s="339"/>
      <c r="V10" s="339"/>
      <c r="W10" s="345"/>
      <c r="X10" s="346"/>
      <c r="Y10" s="346"/>
      <c r="Z10" s="346"/>
      <c r="AA10" s="346"/>
      <c r="AB10" s="346"/>
      <c r="AC10" s="346"/>
      <c r="AD10" s="346"/>
      <c r="AE10" s="346"/>
      <c r="AF10" s="346"/>
      <c r="AG10" s="346"/>
      <c r="AH10" s="346"/>
      <c r="AI10" s="346"/>
      <c r="AM10" s="70"/>
      <c r="AN10" s="70"/>
    </row>
    <row r="11" spans="1:40" s="72" customFormat="1" ht="13.5" customHeight="1" x14ac:dyDescent="0.45">
      <c r="R11" s="339"/>
      <c r="S11" s="339"/>
      <c r="T11" s="339"/>
      <c r="U11" s="339"/>
      <c r="V11" s="339"/>
      <c r="W11" s="346"/>
      <c r="X11" s="346"/>
      <c r="Y11" s="346"/>
      <c r="Z11" s="346"/>
      <c r="AA11" s="346"/>
      <c r="AB11" s="346"/>
      <c r="AC11" s="346"/>
      <c r="AD11" s="346"/>
      <c r="AE11" s="346"/>
      <c r="AF11" s="346"/>
      <c r="AG11" s="346"/>
      <c r="AH11" s="346"/>
      <c r="AI11" s="346"/>
      <c r="AM11" s="70"/>
      <c r="AN11" s="70"/>
    </row>
    <row r="12" spans="1:40" s="72" customFormat="1" ht="13.5" customHeight="1" x14ac:dyDescent="0.45">
      <c r="R12" s="339" t="s">
        <v>100</v>
      </c>
      <c r="S12" s="339"/>
      <c r="T12" s="339"/>
      <c r="U12" s="339"/>
      <c r="V12" s="339"/>
      <c r="W12" s="340"/>
      <c r="X12" s="340"/>
      <c r="Y12" s="340"/>
      <c r="Z12" s="340"/>
      <c r="AA12" s="340"/>
      <c r="AB12" s="340"/>
      <c r="AC12" s="340"/>
      <c r="AD12" s="340"/>
      <c r="AE12" s="340"/>
      <c r="AF12" s="340"/>
      <c r="AG12" s="340"/>
      <c r="AH12" s="340"/>
      <c r="AI12" s="340"/>
      <c r="AM12" s="70"/>
      <c r="AN12" s="70"/>
    </row>
    <row r="13" spans="1:40" s="72" customFormat="1" ht="13.5" customHeight="1" x14ac:dyDescent="0.45">
      <c r="R13" s="339"/>
      <c r="S13" s="339"/>
      <c r="T13" s="339"/>
      <c r="U13" s="339"/>
      <c r="V13" s="339"/>
      <c r="W13" s="340"/>
      <c r="X13" s="340"/>
      <c r="Y13" s="340"/>
      <c r="Z13" s="340"/>
      <c r="AA13" s="340"/>
      <c r="AB13" s="340"/>
      <c r="AC13" s="340"/>
      <c r="AD13" s="340"/>
      <c r="AE13" s="340"/>
      <c r="AF13" s="340"/>
      <c r="AG13" s="340"/>
      <c r="AH13" s="340"/>
      <c r="AI13" s="340"/>
      <c r="AM13" s="70"/>
      <c r="AN13" s="70"/>
    </row>
    <row r="14" spans="1:40" s="72" customFormat="1" ht="13.5" customHeight="1" x14ac:dyDescent="0.45">
      <c r="R14" s="341" t="s">
        <v>101</v>
      </c>
      <c r="S14" s="341"/>
      <c r="T14" s="341"/>
      <c r="U14" s="341"/>
      <c r="V14" s="341"/>
      <c r="W14" s="340"/>
      <c r="X14" s="340"/>
      <c r="Y14" s="340"/>
      <c r="Z14" s="340"/>
      <c r="AA14" s="340"/>
      <c r="AB14" s="340"/>
      <c r="AC14" s="340"/>
      <c r="AD14" s="340"/>
      <c r="AE14" s="340"/>
      <c r="AF14" s="340"/>
      <c r="AG14" s="340"/>
      <c r="AH14" s="340"/>
      <c r="AI14" s="340"/>
      <c r="AM14" s="70"/>
      <c r="AN14" s="70"/>
    </row>
    <row r="15" spans="1:40" s="72" customFormat="1" ht="13.5" customHeight="1" x14ac:dyDescent="0.45">
      <c r="R15" s="341"/>
      <c r="S15" s="341"/>
      <c r="T15" s="341"/>
      <c r="U15" s="341"/>
      <c r="V15" s="341"/>
      <c r="W15" s="340"/>
      <c r="X15" s="340"/>
      <c r="Y15" s="340"/>
      <c r="Z15" s="340"/>
      <c r="AA15" s="340"/>
      <c r="AB15" s="340"/>
      <c r="AC15" s="340"/>
      <c r="AD15" s="340"/>
      <c r="AE15" s="340"/>
      <c r="AF15" s="340"/>
      <c r="AG15" s="340"/>
      <c r="AH15" s="340"/>
      <c r="AI15" s="340"/>
      <c r="AM15" s="70"/>
      <c r="AN15" s="70"/>
    </row>
    <row r="16" spans="1:40" ht="13.5" customHeight="1" x14ac:dyDescent="0.45">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spans="2:37" ht="13.5" customHeight="1" x14ac:dyDescent="0.45"/>
    <row r="18" spans="2:37" ht="13.5" customHeight="1" x14ac:dyDescent="0.45">
      <c r="B18" s="342" t="s">
        <v>155</v>
      </c>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row>
    <row r="19" spans="2:37" ht="13.5" customHeight="1" x14ac:dyDescent="0.45">
      <c r="B19" s="342" t="s">
        <v>154</v>
      </c>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row>
    <row r="20" spans="2:37" ht="13.5" customHeight="1" x14ac:dyDescent="0.45"/>
    <row r="21" spans="2:37" s="72" customFormat="1" ht="13.5" customHeight="1" x14ac:dyDescent="0.45">
      <c r="C21" s="347"/>
      <c r="D21" s="347"/>
      <c r="E21" s="347"/>
      <c r="F21" s="347"/>
      <c r="G21" s="86" t="s">
        <v>97</v>
      </c>
      <c r="H21" s="347"/>
      <c r="I21" s="347"/>
      <c r="J21" s="85" t="s">
        <v>98</v>
      </c>
      <c r="K21" s="347"/>
      <c r="L21" s="347"/>
      <c r="M21" s="348" t="s">
        <v>153</v>
      </c>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row>
    <row r="22" spans="2:37" s="72" customFormat="1" ht="13.5" customHeight="1" x14ac:dyDescent="0.45">
      <c r="C22" s="345" t="s">
        <v>152</v>
      </c>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row>
    <row r="23" spans="2:37" s="72" customFormat="1" ht="13.5" customHeight="1" x14ac:dyDescent="0.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row>
    <row r="24" spans="2:37" ht="13.5" customHeight="1" x14ac:dyDescent="0.45"/>
    <row r="25" spans="2:37" s="72" customFormat="1" ht="13.5" customHeight="1" x14ac:dyDescent="0.45">
      <c r="C25" s="350" t="s">
        <v>109</v>
      </c>
      <c r="D25" s="350"/>
      <c r="E25" s="350"/>
      <c r="F25" s="350"/>
      <c r="G25" s="350"/>
      <c r="H25" s="350"/>
      <c r="I25" s="350"/>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row>
    <row r="26" spans="2:37" s="72" customFormat="1" ht="13.5" customHeight="1" x14ac:dyDescent="0.45">
      <c r="C26" s="350"/>
      <c r="D26" s="350"/>
      <c r="E26" s="350"/>
      <c r="F26" s="350"/>
      <c r="G26" s="350"/>
      <c r="H26" s="350"/>
      <c r="I26" s="350"/>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row>
    <row r="27" spans="2:37" ht="13.5" customHeight="1" x14ac:dyDescent="0.45">
      <c r="C27" s="357" t="s">
        <v>151</v>
      </c>
      <c r="D27" s="357"/>
      <c r="E27" s="357"/>
      <c r="F27" s="357"/>
      <c r="G27" s="357"/>
      <c r="H27" s="357"/>
      <c r="I27" s="357"/>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row>
    <row r="28" spans="2:37" ht="13.5" customHeight="1" x14ac:dyDescent="0.45">
      <c r="C28" s="357"/>
      <c r="D28" s="357"/>
      <c r="E28" s="357"/>
      <c r="F28" s="357"/>
      <c r="G28" s="357"/>
      <c r="H28" s="357"/>
      <c r="I28" s="357"/>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58"/>
    </row>
    <row r="29" spans="2:37" ht="13.5" customHeight="1" x14ac:dyDescent="0.45">
      <c r="C29" s="359" t="s">
        <v>150</v>
      </c>
      <c r="D29" s="359"/>
      <c r="E29" s="359"/>
      <c r="F29" s="359"/>
      <c r="G29" s="359"/>
      <c r="H29" s="359"/>
      <c r="I29" s="359"/>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1"/>
      <c r="AI29" s="352" t="s">
        <v>111</v>
      </c>
      <c r="AJ29" s="356"/>
    </row>
    <row r="30" spans="2:37" ht="13.5" customHeight="1" x14ac:dyDescent="0.45">
      <c r="C30" s="359"/>
      <c r="D30" s="359"/>
      <c r="E30" s="359"/>
      <c r="F30" s="359"/>
      <c r="G30" s="359"/>
      <c r="H30" s="359"/>
      <c r="I30" s="359"/>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1"/>
      <c r="AI30" s="352"/>
      <c r="AJ30" s="356"/>
    </row>
    <row r="31" spans="2:37" ht="13.5" customHeight="1" x14ac:dyDescent="0.45">
      <c r="C31" s="359" t="s">
        <v>149</v>
      </c>
      <c r="D31" s="359"/>
      <c r="E31" s="359"/>
      <c r="F31" s="359"/>
      <c r="G31" s="359"/>
      <c r="H31" s="359"/>
      <c r="I31" s="359"/>
      <c r="J31" s="357" t="s">
        <v>147</v>
      </c>
      <c r="K31" s="357"/>
      <c r="L31" s="357"/>
      <c r="M31" s="362"/>
      <c r="N31" s="362"/>
      <c r="O31" s="362"/>
      <c r="P31" s="362"/>
      <c r="Q31" s="362"/>
      <c r="R31" s="362"/>
      <c r="S31" s="362"/>
      <c r="T31" s="363"/>
      <c r="U31" s="364" t="s">
        <v>111</v>
      </c>
      <c r="V31" s="365"/>
      <c r="W31" s="366"/>
      <c r="X31" s="367"/>
      <c r="Y31" s="367"/>
      <c r="Z31" s="368"/>
      <c r="AA31" s="352" t="s">
        <v>97</v>
      </c>
      <c r="AB31" s="353"/>
      <c r="AC31" s="354"/>
      <c r="AD31" s="355"/>
      <c r="AE31" s="352" t="s">
        <v>98</v>
      </c>
      <c r="AF31" s="353"/>
      <c r="AG31" s="354"/>
      <c r="AH31" s="355"/>
      <c r="AI31" s="352" t="s">
        <v>104</v>
      </c>
      <c r="AJ31" s="356"/>
    </row>
    <row r="32" spans="2:37" ht="13.5" customHeight="1" x14ac:dyDescent="0.45">
      <c r="C32" s="359"/>
      <c r="D32" s="359"/>
      <c r="E32" s="359"/>
      <c r="F32" s="359"/>
      <c r="G32" s="359"/>
      <c r="H32" s="359"/>
      <c r="I32" s="359"/>
      <c r="J32" s="357"/>
      <c r="K32" s="357"/>
      <c r="L32" s="357"/>
      <c r="M32" s="362"/>
      <c r="N32" s="362"/>
      <c r="O32" s="362"/>
      <c r="P32" s="362"/>
      <c r="Q32" s="362"/>
      <c r="R32" s="362"/>
      <c r="S32" s="362"/>
      <c r="T32" s="363"/>
      <c r="U32" s="364"/>
      <c r="V32" s="365"/>
      <c r="W32" s="366"/>
      <c r="X32" s="367"/>
      <c r="Y32" s="367"/>
      <c r="Z32" s="368"/>
      <c r="AA32" s="352"/>
      <c r="AB32" s="353"/>
      <c r="AC32" s="354"/>
      <c r="AD32" s="355"/>
      <c r="AE32" s="352"/>
      <c r="AF32" s="353"/>
      <c r="AG32" s="354"/>
      <c r="AH32" s="355"/>
      <c r="AI32" s="352"/>
      <c r="AJ32" s="356"/>
    </row>
    <row r="33" spans="3:36" ht="13.5" customHeight="1" x14ac:dyDescent="0.45">
      <c r="C33" s="359"/>
      <c r="D33" s="359"/>
      <c r="E33" s="359"/>
      <c r="F33" s="359"/>
      <c r="G33" s="359"/>
      <c r="H33" s="359"/>
      <c r="I33" s="359"/>
      <c r="J33" s="357" t="s">
        <v>146</v>
      </c>
      <c r="K33" s="357"/>
      <c r="L33" s="357"/>
      <c r="M33" s="362"/>
      <c r="N33" s="362"/>
      <c r="O33" s="362"/>
      <c r="P33" s="362"/>
      <c r="Q33" s="362"/>
      <c r="R33" s="362"/>
      <c r="S33" s="362"/>
      <c r="T33" s="363"/>
      <c r="U33" s="364" t="s">
        <v>111</v>
      </c>
      <c r="V33" s="365"/>
      <c r="W33" s="366"/>
      <c r="X33" s="367"/>
      <c r="Y33" s="367"/>
      <c r="Z33" s="368"/>
      <c r="AA33" s="352" t="s">
        <v>97</v>
      </c>
      <c r="AB33" s="353"/>
      <c r="AC33" s="354"/>
      <c r="AD33" s="355"/>
      <c r="AE33" s="352" t="s">
        <v>98</v>
      </c>
      <c r="AF33" s="353"/>
      <c r="AG33" s="354"/>
      <c r="AH33" s="355"/>
      <c r="AI33" s="352" t="s">
        <v>104</v>
      </c>
      <c r="AJ33" s="356"/>
    </row>
    <row r="34" spans="3:36" ht="13.5" customHeight="1" x14ac:dyDescent="0.45">
      <c r="C34" s="359"/>
      <c r="D34" s="359"/>
      <c r="E34" s="359"/>
      <c r="F34" s="359"/>
      <c r="G34" s="359"/>
      <c r="H34" s="359"/>
      <c r="I34" s="359"/>
      <c r="J34" s="357"/>
      <c r="K34" s="357"/>
      <c r="L34" s="357"/>
      <c r="M34" s="362"/>
      <c r="N34" s="362"/>
      <c r="O34" s="362"/>
      <c r="P34" s="362"/>
      <c r="Q34" s="362"/>
      <c r="R34" s="362"/>
      <c r="S34" s="362"/>
      <c r="T34" s="363"/>
      <c r="U34" s="364"/>
      <c r="V34" s="365"/>
      <c r="W34" s="366"/>
      <c r="X34" s="367"/>
      <c r="Y34" s="367"/>
      <c r="Z34" s="368"/>
      <c r="AA34" s="352"/>
      <c r="AB34" s="353"/>
      <c r="AC34" s="354"/>
      <c r="AD34" s="355"/>
      <c r="AE34" s="352"/>
      <c r="AF34" s="353"/>
      <c r="AG34" s="354"/>
      <c r="AH34" s="355"/>
      <c r="AI34" s="352"/>
      <c r="AJ34" s="356"/>
    </row>
    <row r="35" spans="3:36" ht="13.5" customHeight="1" x14ac:dyDescent="0.45">
      <c r="C35" s="359"/>
      <c r="D35" s="359"/>
      <c r="E35" s="359"/>
      <c r="F35" s="359"/>
      <c r="G35" s="359"/>
      <c r="H35" s="359"/>
      <c r="I35" s="359"/>
      <c r="J35" s="357" t="s">
        <v>145</v>
      </c>
      <c r="K35" s="357"/>
      <c r="L35" s="357"/>
      <c r="M35" s="362"/>
      <c r="N35" s="362"/>
      <c r="O35" s="362"/>
      <c r="P35" s="362"/>
      <c r="Q35" s="362"/>
      <c r="R35" s="362"/>
      <c r="S35" s="362"/>
      <c r="T35" s="363"/>
      <c r="U35" s="364" t="s">
        <v>111</v>
      </c>
      <c r="V35" s="365"/>
      <c r="W35" s="366"/>
      <c r="X35" s="367"/>
      <c r="Y35" s="367"/>
      <c r="Z35" s="368"/>
      <c r="AA35" s="352" t="s">
        <v>97</v>
      </c>
      <c r="AB35" s="353"/>
      <c r="AC35" s="354"/>
      <c r="AD35" s="355"/>
      <c r="AE35" s="352" t="s">
        <v>98</v>
      </c>
      <c r="AF35" s="353"/>
      <c r="AG35" s="354"/>
      <c r="AH35" s="355"/>
      <c r="AI35" s="352" t="s">
        <v>104</v>
      </c>
      <c r="AJ35" s="356"/>
    </row>
    <row r="36" spans="3:36" ht="13.5" customHeight="1" x14ac:dyDescent="0.45">
      <c r="C36" s="359"/>
      <c r="D36" s="359"/>
      <c r="E36" s="359"/>
      <c r="F36" s="359"/>
      <c r="G36" s="359"/>
      <c r="H36" s="359"/>
      <c r="I36" s="359"/>
      <c r="J36" s="357"/>
      <c r="K36" s="357"/>
      <c r="L36" s="357"/>
      <c r="M36" s="362"/>
      <c r="N36" s="362"/>
      <c r="O36" s="362"/>
      <c r="P36" s="362"/>
      <c r="Q36" s="362"/>
      <c r="R36" s="362"/>
      <c r="S36" s="362"/>
      <c r="T36" s="363"/>
      <c r="U36" s="364"/>
      <c r="V36" s="365"/>
      <c r="W36" s="366"/>
      <c r="X36" s="367"/>
      <c r="Y36" s="367"/>
      <c r="Z36" s="368"/>
      <c r="AA36" s="352"/>
      <c r="AB36" s="353"/>
      <c r="AC36" s="354"/>
      <c r="AD36" s="355"/>
      <c r="AE36" s="352"/>
      <c r="AF36" s="353"/>
      <c r="AG36" s="354"/>
      <c r="AH36" s="355"/>
      <c r="AI36" s="352"/>
      <c r="AJ36" s="356"/>
    </row>
    <row r="37" spans="3:36" ht="13.5" customHeight="1" x14ac:dyDescent="0.45">
      <c r="C37" s="359" t="s">
        <v>148</v>
      </c>
      <c r="D37" s="359"/>
      <c r="E37" s="359"/>
      <c r="F37" s="359"/>
      <c r="G37" s="359"/>
      <c r="H37" s="359"/>
      <c r="I37" s="359"/>
      <c r="J37" s="357" t="s">
        <v>147</v>
      </c>
      <c r="K37" s="357"/>
      <c r="L37" s="357"/>
      <c r="M37" s="362"/>
      <c r="N37" s="362"/>
      <c r="O37" s="362"/>
      <c r="P37" s="362"/>
      <c r="Q37" s="362"/>
      <c r="R37" s="362"/>
      <c r="S37" s="362"/>
      <c r="T37" s="363"/>
      <c r="U37" s="364" t="s">
        <v>111</v>
      </c>
      <c r="V37" s="365"/>
      <c r="W37" s="366"/>
      <c r="X37" s="367"/>
      <c r="Y37" s="367"/>
      <c r="Z37" s="368"/>
      <c r="AA37" s="352" t="s">
        <v>97</v>
      </c>
      <c r="AB37" s="353"/>
      <c r="AC37" s="354"/>
      <c r="AD37" s="355"/>
      <c r="AE37" s="352" t="s">
        <v>98</v>
      </c>
      <c r="AF37" s="353"/>
      <c r="AG37" s="354"/>
      <c r="AH37" s="355"/>
      <c r="AI37" s="352" t="s">
        <v>104</v>
      </c>
      <c r="AJ37" s="356"/>
    </row>
    <row r="38" spans="3:36" ht="13.5" customHeight="1" x14ac:dyDescent="0.45">
      <c r="C38" s="359"/>
      <c r="D38" s="359"/>
      <c r="E38" s="359"/>
      <c r="F38" s="359"/>
      <c r="G38" s="359"/>
      <c r="H38" s="359"/>
      <c r="I38" s="359"/>
      <c r="J38" s="357"/>
      <c r="K38" s="357"/>
      <c r="L38" s="357"/>
      <c r="M38" s="362"/>
      <c r="N38" s="362"/>
      <c r="O38" s="362"/>
      <c r="P38" s="362"/>
      <c r="Q38" s="362"/>
      <c r="R38" s="362"/>
      <c r="S38" s="362"/>
      <c r="T38" s="363"/>
      <c r="U38" s="364"/>
      <c r="V38" s="365"/>
      <c r="W38" s="366"/>
      <c r="X38" s="367"/>
      <c r="Y38" s="367"/>
      <c r="Z38" s="368"/>
      <c r="AA38" s="352"/>
      <c r="AB38" s="353"/>
      <c r="AC38" s="354"/>
      <c r="AD38" s="355"/>
      <c r="AE38" s="352"/>
      <c r="AF38" s="353"/>
      <c r="AG38" s="354"/>
      <c r="AH38" s="355"/>
      <c r="AI38" s="352"/>
      <c r="AJ38" s="356"/>
    </row>
    <row r="39" spans="3:36" ht="13.5" customHeight="1" x14ac:dyDescent="0.45">
      <c r="C39" s="359"/>
      <c r="D39" s="359"/>
      <c r="E39" s="359"/>
      <c r="F39" s="359"/>
      <c r="G39" s="359"/>
      <c r="H39" s="359"/>
      <c r="I39" s="359"/>
      <c r="J39" s="357" t="s">
        <v>146</v>
      </c>
      <c r="K39" s="357"/>
      <c r="L39" s="357"/>
      <c r="M39" s="362"/>
      <c r="N39" s="362"/>
      <c r="O39" s="362"/>
      <c r="P39" s="362"/>
      <c r="Q39" s="362"/>
      <c r="R39" s="362"/>
      <c r="S39" s="362"/>
      <c r="T39" s="363"/>
      <c r="U39" s="364" t="s">
        <v>111</v>
      </c>
      <c r="V39" s="365"/>
      <c r="W39" s="366"/>
      <c r="X39" s="367"/>
      <c r="Y39" s="367"/>
      <c r="Z39" s="368"/>
      <c r="AA39" s="352" t="s">
        <v>97</v>
      </c>
      <c r="AB39" s="353"/>
      <c r="AC39" s="354"/>
      <c r="AD39" s="355"/>
      <c r="AE39" s="352" t="s">
        <v>98</v>
      </c>
      <c r="AF39" s="353"/>
      <c r="AG39" s="354"/>
      <c r="AH39" s="355"/>
      <c r="AI39" s="352" t="s">
        <v>104</v>
      </c>
      <c r="AJ39" s="356"/>
    </row>
    <row r="40" spans="3:36" ht="13.5" customHeight="1" x14ac:dyDescent="0.45">
      <c r="C40" s="359"/>
      <c r="D40" s="359"/>
      <c r="E40" s="359"/>
      <c r="F40" s="359"/>
      <c r="G40" s="359"/>
      <c r="H40" s="359"/>
      <c r="I40" s="359"/>
      <c r="J40" s="357"/>
      <c r="K40" s="357"/>
      <c r="L40" s="357"/>
      <c r="M40" s="362"/>
      <c r="N40" s="362"/>
      <c r="O40" s="362"/>
      <c r="P40" s="362"/>
      <c r="Q40" s="362"/>
      <c r="R40" s="362"/>
      <c r="S40" s="362"/>
      <c r="T40" s="363"/>
      <c r="U40" s="364"/>
      <c r="V40" s="365"/>
      <c r="W40" s="366"/>
      <c r="X40" s="367"/>
      <c r="Y40" s="367"/>
      <c r="Z40" s="368"/>
      <c r="AA40" s="352"/>
      <c r="AB40" s="353"/>
      <c r="AC40" s="354"/>
      <c r="AD40" s="355"/>
      <c r="AE40" s="352"/>
      <c r="AF40" s="353"/>
      <c r="AG40" s="354"/>
      <c r="AH40" s="355"/>
      <c r="AI40" s="352"/>
      <c r="AJ40" s="356"/>
    </row>
    <row r="41" spans="3:36" ht="13.5" customHeight="1" x14ac:dyDescent="0.45">
      <c r="C41" s="359"/>
      <c r="D41" s="359"/>
      <c r="E41" s="359"/>
      <c r="F41" s="359"/>
      <c r="G41" s="359"/>
      <c r="H41" s="359"/>
      <c r="I41" s="359"/>
      <c r="J41" s="357" t="s">
        <v>145</v>
      </c>
      <c r="K41" s="357"/>
      <c r="L41" s="357"/>
      <c r="M41" s="362"/>
      <c r="N41" s="362"/>
      <c r="O41" s="362"/>
      <c r="P41" s="362"/>
      <c r="Q41" s="362"/>
      <c r="R41" s="362"/>
      <c r="S41" s="362"/>
      <c r="T41" s="363"/>
      <c r="U41" s="364" t="s">
        <v>111</v>
      </c>
      <c r="V41" s="365"/>
      <c r="W41" s="366"/>
      <c r="X41" s="367"/>
      <c r="Y41" s="367"/>
      <c r="Z41" s="368"/>
      <c r="AA41" s="352" t="s">
        <v>97</v>
      </c>
      <c r="AB41" s="353"/>
      <c r="AC41" s="354"/>
      <c r="AD41" s="355"/>
      <c r="AE41" s="352" t="s">
        <v>98</v>
      </c>
      <c r="AF41" s="353"/>
      <c r="AG41" s="354"/>
      <c r="AH41" s="355"/>
      <c r="AI41" s="352" t="s">
        <v>104</v>
      </c>
      <c r="AJ41" s="356"/>
    </row>
    <row r="42" spans="3:36" ht="13.5" customHeight="1" x14ac:dyDescent="0.45">
      <c r="C42" s="359"/>
      <c r="D42" s="359"/>
      <c r="E42" s="359"/>
      <c r="F42" s="359"/>
      <c r="G42" s="359"/>
      <c r="H42" s="359"/>
      <c r="I42" s="359"/>
      <c r="J42" s="357"/>
      <c r="K42" s="357"/>
      <c r="L42" s="357"/>
      <c r="M42" s="362"/>
      <c r="N42" s="362"/>
      <c r="O42" s="362"/>
      <c r="P42" s="362"/>
      <c r="Q42" s="362"/>
      <c r="R42" s="362"/>
      <c r="S42" s="362"/>
      <c r="T42" s="363"/>
      <c r="U42" s="364"/>
      <c r="V42" s="365"/>
      <c r="W42" s="366"/>
      <c r="X42" s="367"/>
      <c r="Y42" s="367"/>
      <c r="Z42" s="368"/>
      <c r="AA42" s="352"/>
      <c r="AB42" s="353"/>
      <c r="AC42" s="354"/>
      <c r="AD42" s="355"/>
      <c r="AE42" s="352"/>
      <c r="AF42" s="353"/>
      <c r="AG42" s="354"/>
      <c r="AH42" s="355"/>
      <c r="AI42" s="352"/>
      <c r="AJ42" s="356"/>
    </row>
    <row r="43" spans="3:36" ht="13.5" customHeight="1" x14ac:dyDescent="0.45">
      <c r="C43" s="84"/>
      <c r="D43" s="84"/>
      <c r="E43" s="84"/>
      <c r="F43" s="84"/>
      <c r="G43" s="84"/>
      <c r="H43" s="84"/>
      <c r="K43" s="84"/>
      <c r="L43" s="84"/>
      <c r="M43" s="84"/>
      <c r="N43" s="84"/>
      <c r="O43" s="84"/>
      <c r="P43" s="84"/>
      <c r="Q43" s="84"/>
      <c r="R43" s="84"/>
      <c r="S43" s="84"/>
      <c r="T43" s="84"/>
      <c r="U43" s="84"/>
      <c r="V43" s="84"/>
      <c r="W43" s="84"/>
      <c r="X43" s="84"/>
    </row>
    <row r="45" spans="3:36" x14ac:dyDescent="0.45">
      <c r="C45" s="313" t="s">
        <v>138</v>
      </c>
      <c r="D45" s="314"/>
      <c r="E45" s="315"/>
      <c r="F45" s="287" t="s">
        <v>139</v>
      </c>
      <c r="G45" s="288"/>
      <c r="H45" s="288"/>
      <c r="I45" s="289"/>
      <c r="J45" s="322" t="s">
        <v>140</v>
      </c>
      <c r="K45" s="324"/>
      <c r="L45" s="324"/>
      <c r="M45" s="324"/>
      <c r="N45" s="325"/>
      <c r="O45" s="328"/>
      <c r="P45" s="329"/>
      <c r="Q45" s="329"/>
      <c r="R45" s="329"/>
      <c r="S45" s="314" t="s">
        <v>141</v>
      </c>
      <c r="T45" s="314"/>
      <c r="U45" s="314"/>
      <c r="V45" s="291"/>
      <c r="W45" s="291"/>
      <c r="X45" s="291"/>
      <c r="Y45" s="291"/>
      <c r="Z45" s="291"/>
      <c r="AA45" s="291"/>
      <c r="AB45" s="291"/>
      <c r="AC45" s="291"/>
      <c r="AD45" s="291"/>
      <c r="AE45" s="291"/>
      <c r="AF45" s="291"/>
      <c r="AG45" s="291"/>
      <c r="AH45" s="291"/>
      <c r="AI45" s="291"/>
      <c r="AJ45" s="292"/>
    </row>
    <row r="46" spans="3:36" x14ac:dyDescent="0.45">
      <c r="C46" s="316"/>
      <c r="D46" s="317"/>
      <c r="E46" s="318"/>
      <c r="F46" s="287"/>
      <c r="G46" s="288"/>
      <c r="H46" s="288"/>
      <c r="I46" s="289"/>
      <c r="J46" s="323"/>
      <c r="K46" s="326"/>
      <c r="L46" s="326"/>
      <c r="M46" s="326"/>
      <c r="N46" s="327"/>
      <c r="O46" s="330"/>
      <c r="P46" s="331"/>
      <c r="Q46" s="331"/>
      <c r="R46" s="331"/>
      <c r="S46" s="317"/>
      <c r="T46" s="317"/>
      <c r="U46" s="317"/>
      <c r="V46" s="294"/>
      <c r="W46" s="294"/>
      <c r="X46" s="294"/>
      <c r="Y46" s="294"/>
      <c r="Z46" s="294"/>
      <c r="AA46" s="294"/>
      <c r="AB46" s="294"/>
      <c r="AC46" s="294"/>
      <c r="AD46" s="294"/>
      <c r="AE46" s="294"/>
      <c r="AF46" s="294"/>
      <c r="AG46" s="294"/>
      <c r="AH46" s="294"/>
      <c r="AI46" s="294"/>
      <c r="AJ46" s="295"/>
    </row>
    <row r="47" spans="3:36" x14ac:dyDescent="0.45">
      <c r="C47" s="316"/>
      <c r="D47" s="317"/>
      <c r="E47" s="318"/>
      <c r="F47" s="275" t="s">
        <v>142</v>
      </c>
      <c r="G47" s="276"/>
      <c r="H47" s="276"/>
      <c r="I47" s="277"/>
      <c r="J47" s="37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4"/>
    </row>
    <row r="48" spans="3:36" x14ac:dyDescent="0.45">
      <c r="C48" s="316"/>
      <c r="D48" s="317"/>
      <c r="E48" s="318"/>
      <c r="F48" s="275"/>
      <c r="G48" s="276"/>
      <c r="H48" s="276"/>
      <c r="I48" s="277"/>
      <c r="J48" s="372"/>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4"/>
    </row>
    <row r="49" spans="2:36" x14ac:dyDescent="0.45">
      <c r="C49" s="316"/>
      <c r="D49" s="317"/>
      <c r="E49" s="318"/>
      <c r="F49" s="275"/>
      <c r="G49" s="276"/>
      <c r="H49" s="276"/>
      <c r="I49" s="277"/>
      <c r="J49" s="372"/>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4"/>
    </row>
    <row r="50" spans="2:36" x14ac:dyDescent="0.45">
      <c r="C50" s="316"/>
      <c r="D50" s="317"/>
      <c r="E50" s="318"/>
      <c r="F50" s="287" t="s">
        <v>143</v>
      </c>
      <c r="G50" s="288"/>
      <c r="H50" s="288"/>
      <c r="I50" s="289"/>
      <c r="J50" s="369"/>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1"/>
    </row>
    <row r="51" spans="2:36" ht="13.5" customHeight="1" x14ac:dyDescent="0.45">
      <c r="C51" s="316"/>
      <c r="D51" s="317"/>
      <c r="E51" s="318"/>
      <c r="F51" s="287"/>
      <c r="G51" s="288"/>
      <c r="H51" s="288"/>
      <c r="I51" s="289"/>
      <c r="J51" s="369"/>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1"/>
    </row>
    <row r="52" spans="2:36" ht="13.5" customHeight="1" x14ac:dyDescent="0.45">
      <c r="C52" s="316"/>
      <c r="D52" s="317"/>
      <c r="E52" s="318"/>
      <c r="F52" s="296" t="s">
        <v>144</v>
      </c>
      <c r="G52" s="288"/>
      <c r="H52" s="288"/>
      <c r="I52" s="289"/>
      <c r="J52" s="369"/>
      <c r="K52" s="370"/>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1"/>
    </row>
    <row r="53" spans="2:36" ht="13.5" customHeight="1" x14ac:dyDescent="0.45">
      <c r="C53" s="319"/>
      <c r="D53" s="320"/>
      <c r="E53" s="321"/>
      <c r="F53" s="287"/>
      <c r="G53" s="288"/>
      <c r="H53" s="288"/>
      <c r="I53" s="289"/>
      <c r="J53" s="369"/>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71"/>
    </row>
    <row r="54" spans="2:36" ht="13.5" customHeight="1" x14ac:dyDescent="0.45"/>
    <row r="55" spans="2:36" ht="13.5" customHeight="1" x14ac:dyDescent="0.45"/>
    <row r="56" spans="2:36" ht="13.5" customHeight="1" x14ac:dyDescent="0.45"/>
    <row r="57" spans="2:36" ht="13.5" customHeight="1" x14ac:dyDescent="0.45"/>
    <row r="58" spans="2:36" ht="13.5" customHeight="1" x14ac:dyDescent="0.45"/>
    <row r="59" spans="2:36" ht="13.5" customHeight="1" x14ac:dyDescent="0.45"/>
    <row r="60" spans="2:36" ht="13.5" customHeight="1" x14ac:dyDescent="0.45">
      <c r="B60" s="83"/>
    </row>
    <row r="61" spans="2:36" ht="13.5" customHeight="1" x14ac:dyDescent="0.45"/>
    <row r="62" spans="2:36" ht="13.5" customHeight="1" x14ac:dyDescent="0.45">
      <c r="Z62" s="84"/>
      <c r="AA62" s="84"/>
    </row>
    <row r="63" spans="2:36" ht="13.5" customHeight="1" x14ac:dyDescent="0.45">
      <c r="Z63" s="84"/>
      <c r="AA63" s="84"/>
    </row>
    <row r="64" spans="2:36" ht="13.5" customHeight="1" x14ac:dyDescent="0.45"/>
    <row r="65" s="71" customFormat="1" ht="12.75" customHeight="1" x14ac:dyDescent="0.45"/>
    <row r="66" s="71" customFormat="1" ht="12.75" customHeight="1" x14ac:dyDescent="0.45"/>
    <row r="67" s="71" customFormat="1" ht="12.75" customHeight="1" x14ac:dyDescent="0.45"/>
    <row r="68" s="71" customFormat="1" ht="12.75" customHeight="1" x14ac:dyDescent="0.45"/>
    <row r="69" s="71" customFormat="1" ht="12.75" customHeight="1" x14ac:dyDescent="0.45"/>
    <row r="70" s="71" customFormat="1" ht="12.75" customHeight="1" x14ac:dyDescent="0.45"/>
    <row r="71" s="71" customFormat="1" ht="12.75" customHeight="1" x14ac:dyDescent="0.45"/>
    <row r="72" s="71" customFormat="1" ht="12.75" customHeight="1" x14ac:dyDescent="0.45"/>
    <row r="73" s="71" customFormat="1" ht="12.75" customHeight="1" x14ac:dyDescent="0.45"/>
    <row r="74" s="71" customFormat="1" ht="12.75" customHeight="1" x14ac:dyDescent="0.45"/>
    <row r="75" s="71" customFormat="1" ht="12.75" customHeight="1" x14ac:dyDescent="0.45"/>
    <row r="76" s="71" customFormat="1" ht="12.75" customHeight="1" x14ac:dyDescent="0.45"/>
    <row r="77" s="71" customFormat="1" ht="12.75" customHeight="1" x14ac:dyDescent="0.45"/>
    <row r="78" s="71" customFormat="1" ht="12.75" customHeight="1" x14ac:dyDescent="0.45"/>
    <row r="79" s="71" customFormat="1" ht="12.75" customHeight="1" x14ac:dyDescent="0.45"/>
    <row r="80" s="71" customFormat="1" ht="12.75" customHeight="1" x14ac:dyDescent="0.45"/>
    <row r="81" s="71" customFormat="1" ht="12.75" customHeight="1" x14ac:dyDescent="0.45"/>
    <row r="82" s="71" customFormat="1" ht="12.75" customHeight="1" x14ac:dyDescent="0.45"/>
    <row r="83" s="71" customFormat="1" ht="12.75" customHeight="1" x14ac:dyDescent="0.45"/>
    <row r="84" s="71" customFormat="1" ht="12.75" customHeight="1" x14ac:dyDescent="0.45"/>
    <row r="85" s="71" customFormat="1" ht="12.75" customHeight="1" x14ac:dyDescent="0.45"/>
    <row r="86" s="71" customFormat="1" ht="12.75" customHeight="1" x14ac:dyDescent="0.45"/>
    <row r="87" s="71" customFormat="1" ht="12.75" customHeight="1" x14ac:dyDescent="0.45"/>
    <row r="88" s="71" customFormat="1" ht="12.75" customHeight="1" x14ac:dyDescent="0.45"/>
    <row r="89" s="71" customFormat="1" ht="12.75" customHeight="1" x14ac:dyDescent="0.45"/>
    <row r="90" s="71" customFormat="1" ht="12.75" customHeight="1" x14ac:dyDescent="0.45"/>
    <row r="91" s="71" customFormat="1" ht="12.75" customHeight="1" x14ac:dyDescent="0.45"/>
    <row r="92" s="71" customFormat="1" ht="12.75" customHeight="1" x14ac:dyDescent="0.45"/>
    <row r="110" s="71" customFormat="1" ht="13.5" customHeight="1" x14ac:dyDescent="0.45"/>
    <row r="117" s="71" customFormat="1" ht="13.5" customHeight="1" x14ac:dyDescent="0.45"/>
    <row r="119" s="71" customFormat="1" ht="13.5" customHeight="1" x14ac:dyDescent="0.45"/>
    <row r="120" s="71" customFormat="1" ht="13.5" customHeight="1" x14ac:dyDescent="0.45"/>
    <row r="122" s="71" customFormat="1" ht="13.5" customHeight="1" x14ac:dyDescent="0.45"/>
    <row r="123" s="71" customFormat="1" ht="13.5" customHeight="1" x14ac:dyDescent="0.45"/>
    <row r="125" s="71" customFormat="1" ht="13.5" customHeight="1" x14ac:dyDescent="0.45"/>
    <row r="126" s="71" customFormat="1" ht="13.5" customHeight="1" x14ac:dyDescent="0.45"/>
    <row r="128" s="71" customFormat="1" ht="13.5" customHeight="1" x14ac:dyDescent="0.45"/>
    <row r="129" s="71" customFormat="1" ht="13.5" customHeight="1" x14ac:dyDescent="0.45"/>
    <row r="131" s="71" customFormat="1" ht="13.5" customHeight="1" x14ac:dyDescent="0.45"/>
    <row r="132" s="71" customFormat="1" ht="13.5" customHeight="1" x14ac:dyDescent="0.45"/>
    <row r="134" s="71" customFormat="1" ht="13.5" customHeight="1" x14ac:dyDescent="0.45"/>
    <row r="135" s="71" customFormat="1" ht="13.5" customHeight="1" x14ac:dyDescent="0.45"/>
    <row r="137" s="71" customFormat="1" ht="13.5" customHeight="1" x14ac:dyDescent="0.45"/>
    <row r="138" s="71" customFormat="1" ht="13.5" customHeight="1" x14ac:dyDescent="0.45"/>
    <row r="139" s="71" customFormat="1" ht="13.5" customHeight="1" x14ac:dyDescent="0.45"/>
    <row r="140" s="71" customFormat="1" ht="13.5" customHeight="1" x14ac:dyDescent="0.45"/>
    <row r="141" s="71" customFormat="1" ht="13.5" customHeight="1" x14ac:dyDescent="0.45"/>
    <row r="143" s="71" customFormat="1" ht="13.5" customHeight="1" x14ac:dyDescent="0.45"/>
    <row r="144" s="71" customFormat="1" ht="13.5" customHeight="1" x14ac:dyDescent="0.45"/>
  </sheetData>
  <sheetProtection formatCells="0"/>
  <mergeCells count="94">
    <mergeCell ref="C45:E53"/>
    <mergeCell ref="F45:I46"/>
    <mergeCell ref="J45:J46"/>
    <mergeCell ref="K45:N46"/>
    <mergeCell ref="O45:R46"/>
    <mergeCell ref="F47:I49"/>
    <mergeCell ref="J47:AJ49"/>
    <mergeCell ref="F50:I51"/>
    <mergeCell ref="J50:AJ51"/>
    <mergeCell ref="F52:I53"/>
    <mergeCell ref="W39:Z40"/>
    <mergeCell ref="AA39:AB40"/>
    <mergeCell ref="AC39:AD40"/>
    <mergeCell ref="AE39:AF40"/>
    <mergeCell ref="J52:AJ53"/>
    <mergeCell ref="S45:U46"/>
    <mergeCell ref="J41:L42"/>
    <mergeCell ref="M41:T42"/>
    <mergeCell ref="U41:V42"/>
    <mergeCell ref="W41:Z42"/>
    <mergeCell ref="V45:AJ46"/>
    <mergeCell ref="AC41:AD42"/>
    <mergeCell ref="AE41:AF42"/>
    <mergeCell ref="AG41:AH42"/>
    <mergeCell ref="AG39:AH40"/>
    <mergeCell ref="AI39:AJ40"/>
    <mergeCell ref="AG35:AH36"/>
    <mergeCell ref="AI35:AJ36"/>
    <mergeCell ref="C37:I42"/>
    <mergeCell ref="J37:L38"/>
    <mergeCell ref="M37:T38"/>
    <mergeCell ref="U37:V38"/>
    <mergeCell ref="W37:Z38"/>
    <mergeCell ref="AA37:AB38"/>
    <mergeCell ref="AI41:AJ42"/>
    <mergeCell ref="AA41:AB42"/>
    <mergeCell ref="AI37:AJ38"/>
    <mergeCell ref="J39:L40"/>
    <mergeCell ref="M39:T40"/>
    <mergeCell ref="U39:V40"/>
    <mergeCell ref="AI33:AJ34"/>
    <mergeCell ref="AE35:AF36"/>
    <mergeCell ref="AC37:AD38"/>
    <mergeCell ref="C31:I36"/>
    <mergeCell ref="J31:L32"/>
    <mergeCell ref="M31:T32"/>
    <mergeCell ref="U31:V32"/>
    <mergeCell ref="W31:Z32"/>
    <mergeCell ref="J35:L36"/>
    <mergeCell ref="M35:T36"/>
    <mergeCell ref="U35:V36"/>
    <mergeCell ref="W35:Z36"/>
    <mergeCell ref="AE37:AF38"/>
    <mergeCell ref="AG37:AH38"/>
    <mergeCell ref="AC33:AD34"/>
    <mergeCell ref="AE33:AF34"/>
    <mergeCell ref="AG33:AH34"/>
    <mergeCell ref="AA35:AB36"/>
    <mergeCell ref="AC35:AD36"/>
    <mergeCell ref="J33:L34"/>
    <mergeCell ref="M33:T34"/>
    <mergeCell ref="U33:V34"/>
    <mergeCell ref="W33:Z34"/>
    <mergeCell ref="AA33:AB34"/>
    <mergeCell ref="C27:I28"/>
    <mergeCell ref="J27:AJ28"/>
    <mergeCell ref="C29:I30"/>
    <mergeCell ref="J29:AH30"/>
    <mergeCell ref="AI29:AJ30"/>
    <mergeCell ref="AA31:AB32"/>
    <mergeCell ref="AC31:AD32"/>
    <mergeCell ref="AE31:AF32"/>
    <mergeCell ref="AG31:AH32"/>
    <mergeCell ref="AI31:AJ32"/>
    <mergeCell ref="C25:I26"/>
    <mergeCell ref="J25:AJ26"/>
    <mergeCell ref="R12:V13"/>
    <mergeCell ref="W12:AI13"/>
    <mergeCell ref="R14:V15"/>
    <mergeCell ref="W14:AI15"/>
    <mergeCell ref="B18:AK18"/>
    <mergeCell ref="B19:AK19"/>
    <mergeCell ref="C21:F21"/>
    <mergeCell ref="H21:I21"/>
    <mergeCell ref="W3:Y3"/>
    <mergeCell ref="X5:Z5"/>
    <mergeCell ref="AA5:AD5"/>
    <mergeCell ref="AF5:AG5"/>
    <mergeCell ref="AI5:AJ5"/>
    <mergeCell ref="K21:L21"/>
    <mergeCell ref="M21:AJ21"/>
    <mergeCell ref="C22:AJ23"/>
    <mergeCell ref="R10:V11"/>
    <mergeCell ref="W10:AI11"/>
  </mergeCells>
  <phoneticPr fontId="6"/>
  <printOptions horizontalCentered="1"/>
  <pageMargins left="0.39370078740157483" right="0.39370078740157483" top="0.59055118110236227" bottom="0.59055118110236227"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送付先</vt:lpstr>
      <vt:lpstr>第１号様式（申請者情報）</vt:lpstr>
      <vt:lpstr>第１号様式 (助成申請情報) </vt:lpstr>
      <vt:lpstr>第2号（誓約書）</vt:lpstr>
      <vt:lpstr>第5号様式（助成金交付請求書）</vt:lpstr>
      <vt:lpstr>第6号様式（申請撤回届出書）</vt:lpstr>
      <vt:lpstr>第7号様式（返還報告書）</vt:lpstr>
      <vt:lpstr>送付先!Print_Area</vt:lpstr>
      <vt:lpstr>'第１号様式 (助成申請情報) '!Print_Area</vt:lpstr>
      <vt:lpstr>'第１号様式（申請者情報）'!Print_Area</vt:lpstr>
      <vt:lpstr>'第2号（誓約書）'!Print_Area</vt:lpstr>
      <vt:lpstr>'第5号様式（助成金交付請求書）'!Print_Area</vt:lpstr>
      <vt:lpstr>'第6号様式（申請撤回届出書）'!Print_Area</vt:lpstr>
      <vt:lpstr>'第7号様式（返還報告書）'!Print_Area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PC23512JR135</cp:lastModifiedBy>
  <cp:lastPrinted>2025-05-21T11:17:24Z</cp:lastPrinted>
  <dcterms:created xsi:type="dcterms:W3CDTF">2024-04-08T07:33:36Z</dcterms:created>
  <dcterms:modified xsi:type="dcterms:W3CDTF">2025-07-15T08:31:39Z</dcterms:modified>
</cp:coreProperties>
</file>