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drawings/drawing2.xml" ContentType="application/vnd.openxmlformats-officedocument.drawing+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trlProps/ctrlProp533.xml" ContentType="application/vnd.ms-excel.controlproperties+xml"/>
  <Override PartName="/xl/ctrlProps/ctrlProp534.xml" ContentType="application/vnd.ms-excel.controlproperties+xml"/>
  <Override PartName="/xl/drawings/drawing6.xml" ContentType="application/vnd.openxmlformats-officedocument.drawing+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A957F455-ECFC-461B-A623-1E5646F1A93B}" xr6:coauthVersionLast="47" xr6:coauthVersionMax="47" xr10:uidLastSave="{00000000-0000-0000-0000-000000000000}"/>
  <bookViews>
    <workbookView xWindow="28680" yWindow="-6525" windowWidth="29040" windowHeight="15720" tabRatio="897" xr2:uid="{00000000-000D-0000-FFFF-FFFF00000000}"/>
  </bookViews>
  <sheets>
    <sheet name="第１号様式 " sheetId="67" r:id="rId1"/>
    <sheet name="第２号様式" sheetId="69" r:id="rId2"/>
    <sheet name="第４号様式（車両情報）その１" sheetId="82" r:id="rId3"/>
    <sheet name="第４号様式（車両情報）その２" sheetId="83" r:id="rId4"/>
    <sheet name="算定根拠明細書" sheetId="77" r:id="rId5"/>
    <sheet name="第５号様式" sheetId="56" r:id="rId6"/>
    <sheet name="第６号様式" sheetId="57" r:id="rId7"/>
    <sheet name="第７号様式" sheetId="58" r:id="rId8"/>
    <sheet name="第8号様式" sheetId="59" r:id="rId9"/>
    <sheet name="第9号様式" sheetId="61" r:id="rId10"/>
    <sheet name="第10号様式" sheetId="62" r:id="rId11"/>
  </sheets>
  <externalReferences>
    <externalReference r:id="rId12"/>
    <externalReference r:id="rId13"/>
    <externalReference r:id="rId14"/>
    <externalReference r:id="rId15"/>
    <externalReference r:id="rId16"/>
    <externalReference r:id="rId17"/>
  </externalReferences>
  <definedNames>
    <definedName name="_xlnm._FilterDatabase" localSheetId="2" hidden="1">'第４号様式（車両情報）その１'!$P$5:$P$25</definedName>
    <definedName name="_xlnm._FilterDatabase" localSheetId="3" hidden="1">'第４号様式（車両情報）その２'!$P$5:$P$25</definedName>
    <definedName name="_xlnm.Print_Area" localSheetId="4">算定根拠明細書!$A$1:$CZ$57</definedName>
    <definedName name="_xlnm.Print_Area" localSheetId="10">第10号様式!$A$1:$AL$61</definedName>
    <definedName name="_xlnm.Print_Area" localSheetId="0">'第１号様式 '!$A$1:$AT$115</definedName>
    <definedName name="_xlnm.Print_Area" localSheetId="1">第２号様式!$A$1:$AT$106</definedName>
    <definedName name="_xlnm.Print_Area" localSheetId="2">'第４号様式（車両情報）その１'!$A$1:$S$25</definedName>
    <definedName name="_xlnm.Print_Area" localSheetId="3">'第４号様式（車両情報）その２'!$A$1:$S$25</definedName>
    <definedName name="_xlnm.Print_Area" localSheetId="5">第５号様式!$A$1:$AL$61</definedName>
    <definedName name="_xlnm.Print_Area" localSheetId="6">第６号様式!$A$1:$AL$53</definedName>
    <definedName name="_xlnm.Print_Area" localSheetId="7">第７号様式!$A$1:$AL$60</definedName>
    <definedName name="_xlnm.Print_Area" localSheetId="8">第8号様式!$A$1:$AL$59</definedName>
    <definedName name="_xlnm.Print_Area" localSheetId="9">第9号様式!$A$1:$AL$56</definedName>
    <definedName name="車">[1]車両別集計!$B$4:$B$112</definedName>
    <definedName name="設備" localSheetId="4">[2]データ参照シート!$B$2</definedName>
    <definedName name="設備">[3]データ参照シート!$B$2</definedName>
    <definedName name="大分類" localSheetId="4">[4]基本情報!#REF!</definedName>
    <definedName name="大分類">[5]基本情報!#REF!</definedName>
    <definedName name="燃料の種類">#REF!</definedName>
    <definedName name="別1その2">[6]対策!$K$2:$K$9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82" l="1"/>
  <c r="S5" i="82"/>
  <c r="S4" i="82"/>
  <c r="E4" i="82"/>
  <c r="G4" i="82"/>
  <c r="M25" i="83" l="1"/>
  <c r="O25" i="83" s="1"/>
  <c r="Q25" i="83" s="1"/>
  <c r="R25" i="83" s="1"/>
  <c r="M24" i="83"/>
  <c r="O24" i="83" s="1"/>
  <c r="Q24" i="83" s="1"/>
  <c r="R24" i="83" s="1"/>
  <c r="M23" i="83"/>
  <c r="O23" i="83" s="1"/>
  <c r="Q23" i="83" s="1"/>
  <c r="R23" i="83" s="1"/>
  <c r="R22" i="83"/>
  <c r="Q22" i="83"/>
  <c r="O22" i="83"/>
  <c r="M22" i="83"/>
  <c r="M21" i="83"/>
  <c r="O21" i="83" s="1"/>
  <c r="Q21" i="83" s="1"/>
  <c r="R21" i="83" s="1"/>
  <c r="R20" i="83"/>
  <c r="Q20" i="83"/>
  <c r="O20" i="83"/>
  <c r="M20" i="83"/>
  <c r="M19" i="83"/>
  <c r="O19" i="83" s="1"/>
  <c r="Q19" i="83" s="1"/>
  <c r="R19" i="83" s="1"/>
  <c r="R18" i="83"/>
  <c r="Q18" i="83"/>
  <c r="O18" i="83"/>
  <c r="M18" i="83"/>
  <c r="M17" i="83"/>
  <c r="O17" i="83" s="1"/>
  <c r="Q17" i="83" s="1"/>
  <c r="R17" i="83" s="1"/>
  <c r="M16" i="83"/>
  <c r="O16" i="83" s="1"/>
  <c r="Q16" i="83" s="1"/>
  <c r="R16" i="83" s="1"/>
  <c r="M15" i="83"/>
  <c r="O15" i="83" s="1"/>
  <c r="Q15" i="83" s="1"/>
  <c r="R15" i="83" s="1"/>
  <c r="M14" i="83"/>
  <c r="O14" i="83" s="1"/>
  <c r="Q14" i="83" s="1"/>
  <c r="R14" i="83" s="1"/>
  <c r="M13" i="83"/>
  <c r="O13" i="83" s="1"/>
  <c r="Q13" i="83" s="1"/>
  <c r="R13" i="83" s="1"/>
  <c r="M12" i="83"/>
  <c r="O12" i="83" s="1"/>
  <c r="Q12" i="83" s="1"/>
  <c r="R12" i="83" s="1"/>
  <c r="M11" i="83"/>
  <c r="O11" i="83" s="1"/>
  <c r="Q11" i="83" s="1"/>
  <c r="R11" i="83" s="1"/>
  <c r="M10" i="83"/>
  <c r="O10" i="83" s="1"/>
  <c r="Q10" i="83" s="1"/>
  <c r="R10" i="83" s="1"/>
  <c r="M9" i="83"/>
  <c r="O9" i="83" s="1"/>
  <c r="Q9" i="83" s="1"/>
  <c r="R9" i="83" s="1"/>
  <c r="M8" i="83"/>
  <c r="O8" i="83" s="1"/>
  <c r="Q8" i="83" s="1"/>
  <c r="R8" i="83" s="1"/>
  <c r="M7" i="83"/>
  <c r="O7" i="83" s="1"/>
  <c r="Q7" i="83" s="1"/>
  <c r="R7" i="83" s="1"/>
  <c r="M6" i="83"/>
  <c r="O6" i="83" s="1"/>
  <c r="Q6" i="83" s="1"/>
  <c r="R6" i="83" s="1"/>
  <c r="S5" i="83"/>
  <c r="I5" i="83"/>
  <c r="H5" i="83"/>
  <c r="S4" i="83"/>
  <c r="I4" i="83"/>
  <c r="H4" i="83"/>
  <c r="G4" i="83"/>
  <c r="F4" i="83"/>
  <c r="E4" i="83"/>
  <c r="A1" i="83"/>
  <c r="M25" i="82"/>
  <c r="O25" i="82" s="1"/>
  <c r="Q25" i="82" s="1"/>
  <c r="R25" i="82" s="1"/>
  <c r="O24" i="82"/>
  <c r="Q24" i="82" s="1"/>
  <c r="R24" i="82" s="1"/>
  <c r="M24" i="82"/>
  <c r="M23" i="82"/>
  <c r="O23" i="82" s="1"/>
  <c r="Q23" i="82" s="1"/>
  <c r="R23" i="82" s="1"/>
  <c r="O22" i="82"/>
  <c r="Q22" i="82" s="1"/>
  <c r="R22" i="82" s="1"/>
  <c r="M22" i="82"/>
  <c r="M21" i="82"/>
  <c r="O21" i="82" s="1"/>
  <c r="Q21" i="82" s="1"/>
  <c r="R21" i="82" s="1"/>
  <c r="O20" i="82"/>
  <c r="Q20" i="82" s="1"/>
  <c r="R20" i="82" s="1"/>
  <c r="M20" i="82"/>
  <c r="M19" i="82"/>
  <c r="O19" i="82" s="1"/>
  <c r="Q19" i="82" s="1"/>
  <c r="R19" i="82" s="1"/>
  <c r="O18" i="82"/>
  <c r="Q18" i="82" s="1"/>
  <c r="R18" i="82" s="1"/>
  <c r="M18" i="82"/>
  <c r="M17" i="82"/>
  <c r="O17" i="82" s="1"/>
  <c r="Q17" i="82" s="1"/>
  <c r="R17" i="82" s="1"/>
  <c r="O16" i="82"/>
  <c r="Q16" i="82" s="1"/>
  <c r="R16" i="82" s="1"/>
  <c r="M16" i="82"/>
  <c r="M15" i="82"/>
  <c r="O15" i="82" s="1"/>
  <c r="Q15" i="82" s="1"/>
  <c r="R15" i="82" s="1"/>
  <c r="O14" i="82"/>
  <c r="Q14" i="82" s="1"/>
  <c r="R14" i="82" s="1"/>
  <c r="M14" i="82"/>
  <c r="M13" i="82"/>
  <c r="O13" i="82" s="1"/>
  <c r="Q13" i="82" s="1"/>
  <c r="R13" i="82" s="1"/>
  <c r="O12" i="82"/>
  <c r="Q12" i="82" s="1"/>
  <c r="R12" i="82" s="1"/>
  <c r="M12" i="82"/>
  <c r="M11" i="82"/>
  <c r="O11" i="82" s="1"/>
  <c r="Q11" i="82" s="1"/>
  <c r="R11" i="82" s="1"/>
  <c r="O10" i="82"/>
  <c r="Q10" i="82" s="1"/>
  <c r="R10" i="82" s="1"/>
  <c r="M10" i="82"/>
  <c r="M9" i="82"/>
  <c r="O9" i="82" s="1"/>
  <c r="Q9" i="82" s="1"/>
  <c r="R9" i="82" s="1"/>
  <c r="O8" i="82"/>
  <c r="Q8" i="82" s="1"/>
  <c r="R8" i="82" s="1"/>
  <c r="M8" i="82"/>
  <c r="M7" i="82"/>
  <c r="O7" i="82" s="1"/>
  <c r="Q7" i="82" s="1"/>
  <c r="R7" i="82" s="1"/>
  <c r="O6" i="82"/>
  <c r="Q6" i="82" s="1"/>
  <c r="R6" i="82" s="1"/>
  <c r="M6" i="82"/>
  <c r="I5" i="82"/>
  <c r="H5" i="82"/>
  <c r="I4" i="82"/>
  <c r="H4" i="82"/>
  <c r="A1" i="82"/>
  <c r="AJ66" i="69"/>
  <c r="AJ60" i="67"/>
  <c r="CS43" i="77" l="1"/>
  <c r="BX43" i="77"/>
  <c r="AS43" i="77"/>
  <c r="X43" i="77"/>
  <c r="CS42" i="77"/>
  <c r="BX42" i="77"/>
  <c r="AS42" i="77"/>
  <c r="X42" i="77"/>
  <c r="CS41" i="77"/>
  <c r="BX41" i="77"/>
  <c r="AS41" i="77"/>
  <c r="X41" i="77"/>
  <c r="CS40" i="77"/>
  <c r="BX40" i="77"/>
  <c r="AS40" i="77"/>
  <c r="X40" i="77"/>
  <c r="CS39" i="77"/>
  <c r="BX39" i="77"/>
  <c r="AS39" i="77"/>
  <c r="X39" i="77"/>
  <c r="CS38" i="77"/>
  <c r="BX38" i="77"/>
  <c r="AS38" i="77"/>
  <c r="X38" i="77"/>
  <c r="CS37" i="77"/>
  <c r="BX37" i="77"/>
  <c r="AS37" i="77"/>
  <c r="X37" i="77"/>
  <c r="CS36" i="77"/>
  <c r="BX36" i="77"/>
  <c r="AS36" i="77"/>
  <c r="X36" i="77"/>
  <c r="CS35" i="77"/>
  <c r="BX35" i="77"/>
  <c r="AS35" i="77"/>
  <c r="X35" i="77"/>
  <c r="CS34" i="77"/>
  <c r="BX34" i="77"/>
  <c r="AS34" i="77"/>
  <c r="X34" i="77"/>
  <c r="CS33" i="77"/>
  <c r="BX33" i="77"/>
  <c r="AS33" i="77"/>
  <c r="X33" i="77"/>
  <c r="CS32" i="77"/>
  <c r="BX32" i="77"/>
  <c r="AS32" i="77"/>
  <c r="X32" i="77"/>
  <c r="CS31" i="77"/>
  <c r="BX31" i="77"/>
  <c r="AS31" i="77"/>
  <c r="X31" i="77"/>
  <c r="CS30" i="77"/>
  <c r="BX30" i="77"/>
  <c r="AS30" i="77"/>
  <c r="X30" i="77"/>
  <c r="CS29" i="77"/>
  <c r="BX29" i="77"/>
  <c r="AS29" i="77"/>
  <c r="X29" i="77"/>
  <c r="CS28" i="77"/>
  <c r="BX28" i="77"/>
  <c r="AS28" i="77"/>
  <c r="X28" i="77"/>
  <c r="CS27" i="77"/>
  <c r="BX27" i="77"/>
  <c r="AS27" i="77"/>
  <c r="X27" i="77"/>
  <c r="CS26" i="77"/>
  <c r="BX26" i="77"/>
  <c r="AS26" i="77"/>
  <c r="X26" i="77"/>
  <c r="CS25" i="77"/>
  <c r="BX25" i="77"/>
  <c r="AS25" i="77"/>
  <c r="X25" i="77"/>
  <c r="CS24" i="77"/>
  <c r="BX24" i="77"/>
  <c r="AS24" i="77"/>
  <c r="X24" i="77"/>
  <c r="S66" i="69"/>
  <c r="S60" i="6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tc={0E8B2B7E-A194-40A7-BA02-2DE10B221430}</author>
  </authors>
  <commentList>
    <comment ref="E5" authorId="0" shapeId="0" xr:uid="{0E8B2B7E-A194-40A7-BA02-2DE10B22143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事前申請の場合は、2025年4月１日以降の日付を入力ください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tc={EB492AD0-3E63-4F07-A0DC-B7A9FA9805FC}</author>
  </authors>
  <commentList>
    <comment ref="E5" authorId="0" shapeId="0" xr:uid="{EB492AD0-3E63-4F07-A0DC-B7A9FA9805F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事前申請の場合は、2025年4月１日以降の日付を入力ください</t>
      </text>
    </comment>
  </commentList>
</comments>
</file>

<file path=xl/sharedStrings.xml><?xml version="1.0" encoding="utf-8"?>
<sst xmlns="http://schemas.openxmlformats.org/spreadsheetml/2006/main" count="677" uniqueCount="322">
  <si>
    <t>円</t>
    <rPh sb="0" eb="1">
      <t>エン</t>
    </rPh>
    <phoneticPr fontId="11"/>
  </si>
  <si>
    <t>公益財団法人</t>
    <phoneticPr fontId="11"/>
  </si>
  <si>
    <t>東京都環境公社理事長　殿</t>
    <phoneticPr fontId="11"/>
  </si>
  <si>
    <t>助成金交付申請書</t>
    <phoneticPr fontId="11"/>
  </si>
  <si>
    <t>日</t>
    <rPh sb="0" eb="1">
      <t>ニチ</t>
    </rPh>
    <phoneticPr fontId="11"/>
  </si>
  <si>
    <t>月</t>
    <rPh sb="0" eb="1">
      <t>ツキ</t>
    </rPh>
    <phoneticPr fontId="11"/>
  </si>
  <si>
    <t>年</t>
    <rPh sb="0" eb="1">
      <t>ネン</t>
    </rPh>
    <phoneticPr fontId="11"/>
  </si>
  <si>
    <t>住所</t>
    <rPh sb="0" eb="2">
      <t>ジュウショ</t>
    </rPh>
    <phoneticPr fontId="11"/>
  </si>
  <si>
    <t>住所</t>
    <rPh sb="0" eb="2">
      <t>ジュウショ</t>
    </rPh>
    <phoneticPr fontId="13"/>
  </si>
  <si>
    <t>フリガナ</t>
    <phoneticPr fontId="13"/>
  </si>
  <si>
    <t>E-mail</t>
    <phoneticPr fontId="13"/>
  </si>
  <si>
    <t>代表者
氏名</t>
    <rPh sb="0" eb="3">
      <t>ダイヒョウシャ</t>
    </rPh>
    <rPh sb="4" eb="6">
      <t>シメイ</t>
    </rPh>
    <phoneticPr fontId="13"/>
  </si>
  <si>
    <t>２</t>
    <phoneticPr fontId="11"/>
  </si>
  <si>
    <t>３</t>
    <phoneticPr fontId="11"/>
  </si>
  <si>
    <t>４</t>
    <phoneticPr fontId="11"/>
  </si>
  <si>
    <t>作成日</t>
    <rPh sb="0" eb="3">
      <t>サクセイビ</t>
    </rPh>
    <phoneticPr fontId="11"/>
  </si>
  <si>
    <t>日</t>
    <rPh sb="0" eb="1">
      <t>ヒ</t>
    </rPh>
    <phoneticPr fontId="11"/>
  </si>
  <si>
    <t>交付決定番号</t>
    <rPh sb="0" eb="2">
      <t>コウフ</t>
    </rPh>
    <rPh sb="2" eb="4">
      <t>ケッテイ</t>
    </rPh>
    <rPh sb="4" eb="6">
      <t>バンゴウ</t>
    </rPh>
    <phoneticPr fontId="11"/>
  </si>
  <si>
    <t>月</t>
    <rPh sb="0" eb="1">
      <t>ガツ</t>
    </rPh>
    <phoneticPr fontId="11"/>
  </si>
  <si>
    <t>優良ハイブリッドトラック導入促進事業</t>
  </si>
  <si>
    <t>優良ハイブリッドトラック導入促進事業</t>
    <phoneticPr fontId="11"/>
  </si>
  <si>
    <t>フリガナ</t>
    <phoneticPr fontId="11"/>
  </si>
  <si>
    <t>確認事項</t>
    <rPh sb="0" eb="4">
      <t>カクニンジコウ</t>
    </rPh>
    <phoneticPr fontId="11"/>
  </si>
  <si>
    <t>中小企業基本法上の類型</t>
    <rPh sb="0" eb="2">
      <t>チュウショウ</t>
    </rPh>
    <rPh sb="2" eb="4">
      <t>キギョウ</t>
    </rPh>
    <rPh sb="4" eb="7">
      <t>キホンホウ</t>
    </rPh>
    <rPh sb="7" eb="8">
      <t>ジョウ</t>
    </rPh>
    <rPh sb="9" eb="11">
      <t>ルイケイ</t>
    </rPh>
    <phoneticPr fontId="13"/>
  </si>
  <si>
    <t>資本金</t>
    <rPh sb="0" eb="3">
      <t>シホンキン</t>
    </rPh>
    <phoneticPr fontId="13"/>
  </si>
  <si>
    <t>従業員数</t>
    <rPh sb="0" eb="3">
      <t>ジュウギョウイン</t>
    </rPh>
    <rPh sb="3" eb="4">
      <t>スウ</t>
    </rPh>
    <phoneticPr fontId="13"/>
  </si>
  <si>
    <t>３億円以下</t>
    <rPh sb="1" eb="5">
      <t>オクエンイカ</t>
    </rPh>
    <phoneticPr fontId="13"/>
  </si>
  <si>
    <t>３００人以下</t>
    <rPh sb="3" eb="6">
      <t>ニンイカ</t>
    </rPh>
    <phoneticPr fontId="13"/>
  </si>
  <si>
    <t>卸売業</t>
    <rPh sb="0" eb="3">
      <t>オロシウリギョウ</t>
    </rPh>
    <phoneticPr fontId="13"/>
  </si>
  <si>
    <t>１億円以下</t>
    <rPh sb="1" eb="5">
      <t>オクエンイカ</t>
    </rPh>
    <phoneticPr fontId="13"/>
  </si>
  <si>
    <t>１００人以下</t>
    <rPh sb="3" eb="6">
      <t>ニンイカ</t>
    </rPh>
    <phoneticPr fontId="13"/>
  </si>
  <si>
    <t>５千万円以下</t>
    <rPh sb="1" eb="6">
      <t>センマンエンイカ</t>
    </rPh>
    <phoneticPr fontId="13"/>
  </si>
  <si>
    <t>小売業</t>
    <rPh sb="0" eb="3">
      <t>コウリギョウ</t>
    </rPh>
    <phoneticPr fontId="13"/>
  </si>
  <si>
    <t>５０人以下</t>
    <rPh sb="2" eb="5">
      <t>ニンイカ</t>
    </rPh>
    <phoneticPr fontId="13"/>
  </si>
  <si>
    <t>万円</t>
    <rPh sb="0" eb="2">
      <t>マンエン</t>
    </rPh>
    <phoneticPr fontId="13"/>
  </si>
  <si>
    <t>人</t>
    <rPh sb="0" eb="1">
      <t>ニン</t>
    </rPh>
    <phoneticPr fontId="13"/>
  </si>
  <si>
    <t>判定項目
（記入の必要ありません）</t>
    <rPh sb="0" eb="2">
      <t>ハンテイ</t>
    </rPh>
    <rPh sb="2" eb="4">
      <t>コウモク</t>
    </rPh>
    <rPh sb="6" eb="8">
      <t>キニュウ</t>
    </rPh>
    <rPh sb="9" eb="11">
      <t>ヒツヨウ</t>
    </rPh>
    <phoneticPr fontId="13"/>
  </si>
  <si>
    <t>サービス業</t>
    <phoneticPr fontId="11"/>
  </si>
  <si>
    <t>（１）</t>
    <phoneticPr fontId="11"/>
  </si>
  <si>
    <t>　交付申請</t>
    <phoneticPr fontId="11"/>
  </si>
  <si>
    <t>（２）</t>
    <phoneticPr fontId="11"/>
  </si>
  <si>
    <t>　助成対象者</t>
    <phoneticPr fontId="11"/>
  </si>
  <si>
    <t>（３）</t>
    <phoneticPr fontId="11"/>
  </si>
  <si>
    <t>（４）</t>
    <phoneticPr fontId="11"/>
  </si>
  <si>
    <t>　他の助成金等の受給</t>
    <phoneticPr fontId="11"/>
  </si>
  <si>
    <t>（５）</t>
    <phoneticPr fontId="11"/>
  </si>
  <si>
    <t>　申請の無効</t>
    <phoneticPr fontId="11"/>
  </si>
  <si>
    <t>　申請書及び添付書類一式について責任を持ち、虚偽、不正の記載が一切ないことを確認している。
　万が一、違反する行為が発生した場合の罰則等を理解し、了承している。</t>
    <phoneticPr fontId="11"/>
  </si>
  <si>
    <t>（６）</t>
    <phoneticPr fontId="11"/>
  </si>
  <si>
    <t>　個人情報の利用</t>
    <phoneticPr fontId="11"/>
  </si>
  <si>
    <t>　本事業における個人情報の利用目的について理解し、了承している。</t>
    <phoneticPr fontId="11"/>
  </si>
  <si>
    <t>（７）</t>
    <phoneticPr fontId="11"/>
  </si>
  <si>
    <t>　交付決定</t>
    <phoneticPr fontId="11"/>
  </si>
  <si>
    <t>　助成率及び助成金の上限額について理解し、交付決定は助成金額を確定しているものではないことを了承している。また、助成金交付決定後に助成対象経費及び交付決定額の増額はできないことを理解し、了承している。</t>
    <rPh sb="63" eb="64">
      <t>アト</t>
    </rPh>
    <rPh sb="89" eb="91">
      <t>リカイ</t>
    </rPh>
    <rPh sb="93" eb="95">
      <t>リョウショウ</t>
    </rPh>
    <phoneticPr fontId="11"/>
  </si>
  <si>
    <t>（８）</t>
    <phoneticPr fontId="11"/>
  </si>
  <si>
    <t>　免責</t>
    <phoneticPr fontId="11"/>
  </si>
  <si>
    <t>（９）</t>
    <phoneticPr fontId="11"/>
  </si>
  <si>
    <t xml:space="preserve">  現地調査等の協力</t>
    <phoneticPr fontId="11"/>
  </si>
  <si>
    <t>　助成事業が事業の目的に適して公正に実施されているかを判断するための現地調査等に協力することを了承している。</t>
    <phoneticPr fontId="11"/>
  </si>
  <si>
    <t>（10）</t>
    <phoneticPr fontId="11"/>
  </si>
  <si>
    <t xml:space="preserve">  手続代行者への連絡</t>
    <phoneticPr fontId="11"/>
  </si>
  <si>
    <t>（1１）</t>
    <phoneticPr fontId="11"/>
  </si>
  <si>
    <t xml:space="preserve">  交付要綱等の遵守</t>
    <phoneticPr fontId="11"/>
  </si>
  <si>
    <t>　本事業の交付要綱その他法令の規程を遵守することを了承している。</t>
    <rPh sb="1" eb="4">
      <t>ホンジギョウ</t>
    </rPh>
    <phoneticPr fontId="11"/>
  </si>
  <si>
    <t xml:space="preserve">  暴力団排除に関する誓約事項</t>
    <phoneticPr fontId="11"/>
  </si>
  <si>
    <t>（14）</t>
    <phoneticPr fontId="11"/>
  </si>
  <si>
    <t>　手続代行者に関する誓約事項</t>
    <rPh sb="5" eb="6">
      <t>シャ</t>
    </rPh>
    <phoneticPr fontId="11"/>
  </si>
  <si>
    <t>（15）</t>
    <phoneticPr fontId="11"/>
  </si>
  <si>
    <t xml:space="preserve">  専属的合意管轄裁判</t>
    <phoneticPr fontId="11"/>
  </si>
  <si>
    <t>　注意事項</t>
    <phoneticPr fontId="11"/>
  </si>
  <si>
    <t>　●提出いただいた申請書及び添付書類は返却いたしません。
　●申請者の住所等の変更について、申請者が公社に対し連絡を行わなかったために、公社が発送する通知書その他送付書類の到達が遅延し、又は到達しなかった場合でも、当該通知書その他送付書類（公社に返送されたものは除きます。）は、通常到達すべき時に申請者に到達したものとみなします。
　●申請に関して不明な点は、申請の手引を参照ください。</t>
    <phoneticPr fontId="11"/>
  </si>
  <si>
    <t>同意日</t>
    <phoneticPr fontId="11"/>
  </si>
  <si>
    <t>区市
町村</t>
    <rPh sb="0" eb="1">
      <t>ク</t>
    </rPh>
    <rPh sb="1" eb="2">
      <t>シ</t>
    </rPh>
    <rPh sb="3" eb="5">
      <t>チョウソン</t>
    </rPh>
    <phoneticPr fontId="11"/>
  </si>
  <si>
    <t>　本事業の交付要綱の規定に基づく助成金の交付申請を行うに当たり、当該申請により助成金等の交付を受けようとする者（法人その他の団体にあっては、代表者、役員又は使用人その他の従業員若しくは構成員を含む。）が交付要綱に規定する助成対象者に該当し、将来にわたっても該当するよう法令等を遵守することをここに誓約いたします。
　また、この誓約に違反又は相違があり、交付要綱の規定により助成金交付決定の全部又は一部の取消しを受けた場合において、交付要綱に規定する助成金の返還を請求されたときは、これに異議なく応じることを誓約いたします。</t>
    <rPh sb="176" eb="180">
      <t>コウフヨウコウ</t>
    </rPh>
    <rPh sb="215" eb="219">
      <t>コウフヨウコウ</t>
    </rPh>
    <phoneticPr fontId="11"/>
  </si>
  <si>
    <t>　公社は、申請者、手続代行者等の間で生じる問題に関して関与しないことを了承している。</t>
    <phoneticPr fontId="11"/>
  </si>
  <si>
    <t>　●本事業の交付要綱の規定に基づき、助成対象者から交付申請に係る手続の代行を依頼された者（以下「手続代行者」という。）は、各号に該当せず、将来にわたっても該当しないよう法令等を遵守することをここに誓約いたします。
　●貴公社又は東京都が必要と認めた場合には、暴力団員等であるか否かの確認のため、警視庁へ照会がなされることに同意いたします。
　●手続代行者は、交付要綱及びその他公益財団法人東京都環境公社が定める交付申請等に係る全ての要件を理解し申請者及びリース会社と連携を図り、事業を円滑に推進できるよう努めることを誓約いたします。
　●手続代行者が行う手続きについての調査より、手続代行者が交付要綱の規定に従って手続を遂行していないと認められ、代行の停止を求められたときは、これに異議なく応じることに同意いたします。</t>
    <rPh sb="2" eb="3">
      <t>ホン</t>
    </rPh>
    <rPh sb="3" eb="5">
      <t>ジギョウ</t>
    </rPh>
    <rPh sb="6" eb="10">
      <t>コウフヨウコウ</t>
    </rPh>
    <rPh sb="230" eb="232">
      <t>ガイシャ</t>
    </rPh>
    <phoneticPr fontId="11"/>
  </si>
  <si>
    <t>台</t>
    <rPh sb="0" eb="1">
      <t>ダイ</t>
    </rPh>
    <phoneticPr fontId="11"/>
  </si>
  <si>
    <t>&lt;誓約事項&gt;</t>
    <phoneticPr fontId="11"/>
  </si>
  <si>
    <t>名称
代表者役職及び氏名</t>
    <rPh sb="0" eb="2">
      <t>メイショウ</t>
    </rPh>
    <rPh sb="3" eb="6">
      <t>ダイヒョウシャ</t>
    </rPh>
    <rPh sb="6" eb="8">
      <t>ヤクショク</t>
    </rPh>
    <rPh sb="8" eb="9">
      <t>オヨ</t>
    </rPh>
    <rPh sb="10" eb="12">
      <t>シメイ</t>
    </rPh>
    <phoneticPr fontId="11"/>
  </si>
  <si>
    <t>令和</t>
    <rPh sb="0" eb="2">
      <t>レイワ</t>
    </rPh>
    <phoneticPr fontId="11"/>
  </si>
  <si>
    <t>-</t>
    <phoneticPr fontId="11"/>
  </si>
  <si>
    <t>〒</t>
    <phoneticPr fontId="11"/>
  </si>
  <si>
    <t>理事長　殿</t>
  </si>
  <si>
    <t>公益財団法人　東京都環境公社</t>
    <phoneticPr fontId="11"/>
  </si>
  <si>
    <t>代行者住所</t>
    <rPh sb="0" eb="2">
      <t>ダイコウ</t>
    </rPh>
    <rPh sb="2" eb="3">
      <t>シャ</t>
    </rPh>
    <rPh sb="3" eb="5">
      <t>ジュウショ</t>
    </rPh>
    <phoneticPr fontId="13"/>
  </si>
  <si>
    <t>担当者名</t>
    <rPh sb="0" eb="3">
      <t>タントウシャ</t>
    </rPh>
    <rPh sb="3" eb="4">
      <t>メイ</t>
    </rPh>
    <phoneticPr fontId="11"/>
  </si>
  <si>
    <t>都道
府県</t>
    <phoneticPr fontId="11"/>
  </si>
  <si>
    <t>区市
町村</t>
    <phoneticPr fontId="11"/>
  </si>
  <si>
    <t>運輸業その他</t>
    <rPh sb="0" eb="3">
      <t>ウンユギョウ</t>
    </rPh>
    <rPh sb="5" eb="6">
      <t>タ</t>
    </rPh>
    <phoneticPr fontId="13"/>
  </si>
  <si>
    <t>　申請者</t>
    <phoneticPr fontId="11"/>
  </si>
  <si>
    <t>＠</t>
    <phoneticPr fontId="11"/>
  </si>
  <si>
    <t>交付決定番号</t>
    <rPh sb="0" eb="4">
      <t>コウフケッテイ</t>
    </rPh>
    <rPh sb="4" eb="6">
      <t>バンゴウ</t>
    </rPh>
    <phoneticPr fontId="11"/>
  </si>
  <si>
    <t>口座名義人</t>
    <rPh sb="0" eb="2">
      <t>コウザ</t>
    </rPh>
    <rPh sb="2" eb="5">
      <t>メイギニン</t>
    </rPh>
    <phoneticPr fontId="11"/>
  </si>
  <si>
    <t>金融機関</t>
    <rPh sb="0" eb="2">
      <t>キンユウ</t>
    </rPh>
    <rPh sb="2" eb="4">
      <t>キカン</t>
    </rPh>
    <phoneticPr fontId="11"/>
  </si>
  <si>
    <t>振込銀行名</t>
    <rPh sb="0" eb="2">
      <t>フリコミ</t>
    </rPh>
    <rPh sb="2" eb="5">
      <t>ギンコウメイ</t>
    </rPh>
    <phoneticPr fontId="11"/>
  </si>
  <si>
    <t>当座</t>
    <rPh sb="0" eb="2">
      <t>トウザ</t>
    </rPh>
    <phoneticPr fontId="11"/>
  </si>
  <si>
    <t>口座名義人（フリガナ）</t>
    <rPh sb="0" eb="2">
      <t>コウザ</t>
    </rPh>
    <rPh sb="2" eb="5">
      <t>メイギニン</t>
    </rPh>
    <phoneticPr fontId="11"/>
  </si>
  <si>
    <t>両方の判定項目が「〇」の場合は中小企業要件を満たしております。</t>
    <rPh sb="0" eb="2">
      <t>リョウホウ</t>
    </rPh>
    <phoneticPr fontId="11"/>
  </si>
  <si>
    <t>≪リース会社≫担当者</t>
    <rPh sb="4" eb="6">
      <t>ガイシャ</t>
    </rPh>
    <rPh sb="7" eb="10">
      <t>タントウシャ</t>
    </rPh>
    <phoneticPr fontId="11"/>
  </si>
  <si>
    <t>氏名：</t>
    <rPh sb="0" eb="2">
      <t>シメイ</t>
    </rPh>
    <phoneticPr fontId="11"/>
  </si>
  <si>
    <t>所属：</t>
    <rPh sb="0" eb="2">
      <t>ショゾク</t>
    </rPh>
    <phoneticPr fontId="11"/>
  </si>
  <si>
    <t>TEL：</t>
    <phoneticPr fontId="11"/>
  </si>
  <si>
    <t>申請種別</t>
    <rPh sb="0" eb="2">
      <t>シンセイ</t>
    </rPh>
    <rPh sb="2" eb="4">
      <t>シュベツ</t>
    </rPh>
    <phoneticPr fontId="11"/>
  </si>
  <si>
    <t>リース契約での導入</t>
    <rPh sb="3" eb="5">
      <t>ケイヤク</t>
    </rPh>
    <rPh sb="7" eb="9">
      <t>ドウニュウ</t>
    </rPh>
    <phoneticPr fontId="11"/>
  </si>
  <si>
    <t>法人名</t>
    <rPh sb="0" eb="3">
      <t>ホウジンメイ</t>
    </rPh>
    <phoneticPr fontId="13"/>
  </si>
  <si>
    <t>申請法人代表者</t>
    <rPh sb="2" eb="4">
      <t>ホウジン</t>
    </rPh>
    <rPh sb="4" eb="6">
      <t>ダイヒョウ</t>
    </rPh>
    <phoneticPr fontId="11"/>
  </si>
  <si>
    <t>申請事務担当者</t>
    <rPh sb="0" eb="2">
      <t>シンセイ</t>
    </rPh>
    <rPh sb="2" eb="7">
      <t>ジムタントウシャ</t>
    </rPh>
    <phoneticPr fontId="11"/>
  </si>
  <si>
    <t>申請者法人
代表電話番号</t>
    <rPh sb="0" eb="3">
      <t>シンセイシャ</t>
    </rPh>
    <rPh sb="3" eb="5">
      <t>ホウジン</t>
    </rPh>
    <rPh sb="6" eb="8">
      <t>ダイヒョウ</t>
    </rPh>
    <rPh sb="8" eb="12">
      <t>デンワバンゴウ</t>
    </rPh>
    <phoneticPr fontId="11"/>
  </si>
  <si>
    <t>　助成対象車</t>
    <rPh sb="1" eb="5">
      <t>ジョセイタイショウ</t>
    </rPh>
    <rPh sb="5" eb="6">
      <t>シャ</t>
    </rPh>
    <phoneticPr fontId="11"/>
  </si>
  <si>
    <t>電話番号</t>
    <rPh sb="2" eb="4">
      <t>バンゴウ</t>
    </rPh>
    <phoneticPr fontId="11"/>
  </si>
  <si>
    <t>＠</t>
    <phoneticPr fontId="13"/>
  </si>
  <si>
    <t>※リースの場合、貸与先の署名</t>
  </si>
  <si>
    <t>同意日</t>
    <rPh sb="0" eb="3">
      <t>ドウイビ</t>
    </rPh>
    <phoneticPr fontId="11"/>
  </si>
  <si>
    <t>事前申請</t>
  </si>
  <si>
    <t>第８号様式</t>
    <phoneticPr fontId="11"/>
  </si>
  <si>
    <t>第１号様式</t>
    <phoneticPr fontId="11"/>
  </si>
  <si>
    <t>支店コード（数字３ケタ）</t>
    <rPh sb="0" eb="2">
      <t>シテン</t>
    </rPh>
    <rPh sb="6" eb="8">
      <t>スウジ</t>
    </rPh>
    <phoneticPr fontId="11"/>
  </si>
  <si>
    <t>法人代表者
役職名</t>
    <rPh sb="0" eb="2">
      <t>ホウジン</t>
    </rPh>
    <rPh sb="2" eb="5">
      <t>ダイヒョウシャ</t>
    </rPh>
    <rPh sb="6" eb="8">
      <t>ヤクショク</t>
    </rPh>
    <rPh sb="8" eb="9">
      <t>メイ</t>
    </rPh>
    <phoneticPr fontId="13"/>
  </si>
  <si>
    <t>第２号様式</t>
    <phoneticPr fontId="11"/>
  </si>
  <si>
    <t>※</t>
    <phoneticPr fontId="11"/>
  </si>
  <si>
    <t>助成金交付申請撤回届出書</t>
    <phoneticPr fontId="11"/>
  </si>
  <si>
    <t>日付けで交付決定のあった標記助成金について、優良ハイブリッドトラック</t>
    <rPh sb="0" eb="1">
      <t>ニチ</t>
    </rPh>
    <phoneticPr fontId="11"/>
  </si>
  <si>
    <t>導入促進事業助成金交付要綱（令和４年６月22日付４都環公地温第711号）第１０条第１項の規定に基づき、助成金交付申請の撤回について届け出ます。</t>
    <phoneticPr fontId="11"/>
  </si>
  <si>
    <t>記</t>
    <rPh sb="0" eb="1">
      <t>キ</t>
    </rPh>
    <phoneticPr fontId="11"/>
  </si>
  <si>
    <t>（申請者）</t>
    <rPh sb="1" eb="4">
      <t>シンセイシャ</t>
    </rPh>
    <phoneticPr fontId="11"/>
  </si>
  <si>
    <t>申請者</t>
    <rPh sb="0" eb="3">
      <t>シンセイシャ</t>
    </rPh>
    <phoneticPr fontId="11"/>
  </si>
  <si>
    <t>申請者住所</t>
    <rPh sb="0" eb="3">
      <t>シンセイシャ</t>
    </rPh>
    <rPh sb="3" eb="5">
      <t>ジュウショ</t>
    </rPh>
    <phoneticPr fontId="11"/>
  </si>
  <si>
    <t>電話番号</t>
    <rPh sb="0" eb="2">
      <t>デンワ</t>
    </rPh>
    <rPh sb="2" eb="4">
      <t>バンゴウ</t>
    </rPh>
    <phoneticPr fontId="11"/>
  </si>
  <si>
    <t>メールアドレス</t>
    <phoneticPr fontId="11"/>
  </si>
  <si>
    <t>撤回の理由</t>
    <rPh sb="0" eb="2">
      <t>テッカイ</t>
    </rPh>
    <rPh sb="3" eb="5">
      <t>リユウ</t>
    </rPh>
    <phoneticPr fontId="11"/>
  </si>
  <si>
    <t>撤回された交付申請に係る車両と交付決定額</t>
    <rPh sb="0" eb="2">
      <t>テッカイ</t>
    </rPh>
    <rPh sb="5" eb="9">
      <t>コウフシンセイ</t>
    </rPh>
    <rPh sb="10" eb="11">
      <t>カカワ</t>
    </rPh>
    <rPh sb="12" eb="14">
      <t>シャリョウ</t>
    </rPh>
    <rPh sb="15" eb="19">
      <t>コウフケッテイ</t>
    </rPh>
    <rPh sb="19" eb="20">
      <t>ガク</t>
    </rPh>
    <phoneticPr fontId="11"/>
  </si>
  <si>
    <t>メーカー名</t>
    <rPh sb="4" eb="5">
      <t>メイ</t>
    </rPh>
    <phoneticPr fontId="11"/>
  </si>
  <si>
    <t>車種</t>
    <rPh sb="0" eb="2">
      <t>シャシュ</t>
    </rPh>
    <phoneticPr fontId="11"/>
  </si>
  <si>
    <t>交付決定金額</t>
    <rPh sb="0" eb="4">
      <t>コウフケッテイ</t>
    </rPh>
    <rPh sb="4" eb="6">
      <t>キンガク</t>
    </rPh>
    <phoneticPr fontId="11"/>
  </si>
  <si>
    <t>（申請代行者）</t>
    <rPh sb="3" eb="5">
      <t>ダイコウ</t>
    </rPh>
    <phoneticPr fontId="11"/>
  </si>
  <si>
    <t>代行者住所</t>
    <rPh sb="0" eb="3">
      <t>ダイコウシャ</t>
    </rPh>
    <rPh sb="3" eb="5">
      <t>ジュウショ</t>
    </rPh>
    <phoneticPr fontId="11"/>
  </si>
  <si>
    <t>電話番号</t>
    <rPh sb="0" eb="4">
      <t>デンワバンゴウ</t>
    </rPh>
    <phoneticPr fontId="11"/>
  </si>
  <si>
    <t>e-mail</t>
    <phoneticPr fontId="11"/>
  </si>
  <si>
    <t>第５号様式</t>
    <phoneticPr fontId="11"/>
  </si>
  <si>
    <t>助成事業計画変更申請書</t>
    <rPh sb="0" eb="2">
      <t>ジョセイ</t>
    </rPh>
    <rPh sb="2" eb="4">
      <t>ジギョウ</t>
    </rPh>
    <rPh sb="4" eb="6">
      <t>ケイカク</t>
    </rPh>
    <rPh sb="6" eb="8">
      <t>ヘンコウ</t>
    </rPh>
    <rPh sb="8" eb="11">
      <t>シンセイショ</t>
    </rPh>
    <phoneticPr fontId="11"/>
  </si>
  <si>
    <t>変更の内容</t>
    <rPh sb="0" eb="2">
      <t>ヘンコウ</t>
    </rPh>
    <rPh sb="3" eb="5">
      <t>ナイヨウ</t>
    </rPh>
    <phoneticPr fontId="11"/>
  </si>
  <si>
    <t>変更の理由</t>
    <rPh sb="0" eb="2">
      <t>ヘンコウ</t>
    </rPh>
    <rPh sb="3" eb="5">
      <t>リユウ</t>
    </rPh>
    <phoneticPr fontId="11"/>
  </si>
  <si>
    <t>第６号様式</t>
    <phoneticPr fontId="11"/>
  </si>
  <si>
    <t>住所等の変更届出書</t>
    <rPh sb="0" eb="2">
      <t>ジュウショ</t>
    </rPh>
    <rPh sb="2" eb="3">
      <t>ナド</t>
    </rPh>
    <rPh sb="4" eb="7">
      <t>ヘンコウトドケ</t>
    </rPh>
    <rPh sb="7" eb="8">
      <t>デ</t>
    </rPh>
    <rPh sb="8" eb="9">
      <t>ショ</t>
    </rPh>
    <phoneticPr fontId="11"/>
  </si>
  <si>
    <t>申請者名</t>
    <rPh sb="0" eb="3">
      <t>シンセイシャ</t>
    </rPh>
    <rPh sb="3" eb="4">
      <t>メイ</t>
    </rPh>
    <phoneticPr fontId="11"/>
  </si>
  <si>
    <r>
      <t xml:space="preserve">変更事項
</t>
    </r>
    <r>
      <rPr>
        <sz val="9.5"/>
        <rFont val="BIZ UDPゴシック"/>
        <family val="3"/>
        <charset val="128"/>
      </rPr>
      <t>（該当のものに○）</t>
    </r>
    <rPh sb="0" eb="2">
      <t>ヘンコウ</t>
    </rPh>
    <rPh sb="2" eb="4">
      <t>ジコウ</t>
    </rPh>
    <rPh sb="6" eb="8">
      <t>ガイトウ</t>
    </rPh>
    <phoneticPr fontId="11"/>
  </si>
  <si>
    <t>住　　所</t>
    <rPh sb="0" eb="1">
      <t>スミ</t>
    </rPh>
    <rPh sb="3" eb="4">
      <t>ショ</t>
    </rPh>
    <phoneticPr fontId="11"/>
  </si>
  <si>
    <t>組 織 変 更</t>
    <rPh sb="0" eb="1">
      <t>クミ</t>
    </rPh>
    <rPh sb="2" eb="3">
      <t>オリ</t>
    </rPh>
    <rPh sb="4" eb="5">
      <t>ヘン</t>
    </rPh>
    <rPh sb="6" eb="7">
      <t>サラ</t>
    </rPh>
    <phoneticPr fontId="11"/>
  </si>
  <si>
    <t>代 表 者 変 更</t>
    <rPh sb="0" eb="1">
      <t>ダイ</t>
    </rPh>
    <rPh sb="2" eb="3">
      <t>オモテ</t>
    </rPh>
    <rPh sb="4" eb="5">
      <t>モノ</t>
    </rPh>
    <rPh sb="6" eb="7">
      <t>ヘン</t>
    </rPh>
    <rPh sb="8" eb="9">
      <t>サラ</t>
    </rPh>
    <phoneticPr fontId="11"/>
  </si>
  <si>
    <t>そ の 他</t>
    <rPh sb="4" eb="5">
      <t>タ</t>
    </rPh>
    <phoneticPr fontId="11"/>
  </si>
  <si>
    <t>変　更　前</t>
    <rPh sb="0" eb="1">
      <t>ヘン</t>
    </rPh>
    <rPh sb="2" eb="3">
      <t>サラ</t>
    </rPh>
    <rPh sb="4" eb="5">
      <t>マエ</t>
    </rPh>
    <phoneticPr fontId="11"/>
  </si>
  <si>
    <t>変　更　後</t>
    <rPh sb="0" eb="1">
      <t>ヘン</t>
    </rPh>
    <rPh sb="2" eb="3">
      <t>サラ</t>
    </rPh>
    <rPh sb="4" eb="5">
      <t>ゴ</t>
    </rPh>
    <phoneticPr fontId="11"/>
  </si>
  <si>
    <t>変更内容</t>
    <rPh sb="0" eb="2">
      <t>ヘンコウ</t>
    </rPh>
    <rPh sb="2" eb="4">
      <t>ナイヨウ</t>
    </rPh>
    <phoneticPr fontId="11"/>
  </si>
  <si>
    <t>添付書類</t>
    <rPh sb="0" eb="2">
      <t>テンプ</t>
    </rPh>
    <rPh sb="2" eb="4">
      <t>ショルイ</t>
    </rPh>
    <phoneticPr fontId="11"/>
  </si>
  <si>
    <t>変更内容が確認できる書類を添付すること。（登記簿謄本、印鑑証明、定款、自動車検査証等）</t>
    <rPh sb="0" eb="2">
      <t>ヘンコウ</t>
    </rPh>
    <rPh sb="2" eb="4">
      <t>ナイヨウ</t>
    </rPh>
    <rPh sb="5" eb="7">
      <t>カクニン</t>
    </rPh>
    <rPh sb="10" eb="12">
      <t>ショルイ</t>
    </rPh>
    <rPh sb="13" eb="15">
      <t>テンプ</t>
    </rPh>
    <rPh sb="21" eb="24">
      <t>トウキボ</t>
    </rPh>
    <rPh sb="24" eb="26">
      <t>トウホン</t>
    </rPh>
    <rPh sb="27" eb="29">
      <t>インカン</t>
    </rPh>
    <rPh sb="29" eb="31">
      <t>ショウメイ</t>
    </rPh>
    <rPh sb="32" eb="34">
      <t>テイカン</t>
    </rPh>
    <rPh sb="35" eb="38">
      <t>ジドウシャ</t>
    </rPh>
    <rPh sb="38" eb="40">
      <t>ケンサ</t>
    </rPh>
    <rPh sb="40" eb="41">
      <t>ショウ</t>
    </rPh>
    <rPh sb="41" eb="42">
      <t>トウ</t>
    </rPh>
    <phoneticPr fontId="11"/>
  </si>
  <si>
    <t>第７号様式</t>
    <phoneticPr fontId="11"/>
  </si>
  <si>
    <t>助成事業廃止申請書</t>
    <rPh sb="0" eb="2">
      <t>ジョセイ</t>
    </rPh>
    <rPh sb="2" eb="4">
      <t>ジギョウ</t>
    </rPh>
    <rPh sb="4" eb="6">
      <t>ハイシ</t>
    </rPh>
    <rPh sb="6" eb="9">
      <t>シンセイショ</t>
    </rPh>
    <phoneticPr fontId="11"/>
  </si>
  <si>
    <t>廃止の理由</t>
    <rPh sb="0" eb="2">
      <t>ハイシ</t>
    </rPh>
    <rPh sb="3" eb="5">
      <t>リユウ</t>
    </rPh>
    <phoneticPr fontId="11"/>
  </si>
  <si>
    <t>廃止された交付申請に係る車両と交付決定額</t>
    <rPh sb="0" eb="2">
      <t>ハイシ</t>
    </rPh>
    <rPh sb="5" eb="9">
      <t>コウフシンセイ</t>
    </rPh>
    <rPh sb="10" eb="11">
      <t>カカワ</t>
    </rPh>
    <rPh sb="12" eb="14">
      <t>シャリョウ</t>
    </rPh>
    <rPh sb="15" eb="19">
      <t>コウフケッテイ</t>
    </rPh>
    <rPh sb="19" eb="20">
      <t>ガク</t>
    </rPh>
    <phoneticPr fontId="11"/>
  </si>
  <si>
    <t>第１０号様式</t>
    <phoneticPr fontId="11"/>
  </si>
  <si>
    <t>助成金返還報告書</t>
    <phoneticPr fontId="11"/>
  </si>
  <si>
    <t>申請者</t>
    <rPh sb="0" eb="2">
      <t>シンセイ</t>
    </rPh>
    <rPh sb="2" eb="3">
      <t>シャ</t>
    </rPh>
    <phoneticPr fontId="11"/>
  </si>
  <si>
    <t>既に交付を受けている助成金額</t>
    <rPh sb="0" eb="1">
      <t>スデ</t>
    </rPh>
    <rPh sb="2" eb="4">
      <t>コウフ</t>
    </rPh>
    <rPh sb="5" eb="6">
      <t>ウ</t>
    </rPh>
    <rPh sb="10" eb="12">
      <t>ジョセイ</t>
    </rPh>
    <rPh sb="12" eb="14">
      <t>キンガク</t>
    </rPh>
    <phoneticPr fontId="11"/>
  </si>
  <si>
    <t>返還請求額及び
年月日</t>
    <rPh sb="0" eb="2">
      <t>ヘンカン</t>
    </rPh>
    <rPh sb="2" eb="4">
      <t>セイキュウ</t>
    </rPh>
    <rPh sb="4" eb="5">
      <t>ガク</t>
    </rPh>
    <rPh sb="5" eb="6">
      <t>オヨ</t>
    </rPh>
    <rPh sb="8" eb="11">
      <t>ネンガッピ</t>
    </rPh>
    <phoneticPr fontId="11"/>
  </si>
  <si>
    <t>返還金</t>
    <rPh sb="0" eb="3">
      <t>ヘンカンキン</t>
    </rPh>
    <phoneticPr fontId="11"/>
  </si>
  <si>
    <t>加算金</t>
    <rPh sb="0" eb="2">
      <t>カサン</t>
    </rPh>
    <rPh sb="2" eb="3">
      <t>キン</t>
    </rPh>
    <phoneticPr fontId="11"/>
  </si>
  <si>
    <t>延滞金</t>
    <rPh sb="0" eb="2">
      <t>エンタイ</t>
    </rPh>
    <rPh sb="2" eb="3">
      <t>キン</t>
    </rPh>
    <phoneticPr fontId="11"/>
  </si>
  <si>
    <t>返還実施額及び
年月日</t>
    <rPh sb="0" eb="2">
      <t>ヘンカン</t>
    </rPh>
    <rPh sb="2" eb="4">
      <t>ジッシ</t>
    </rPh>
    <rPh sb="4" eb="5">
      <t>ガク</t>
    </rPh>
    <rPh sb="5" eb="6">
      <t>オヨ</t>
    </rPh>
    <rPh sb="8" eb="11">
      <t>ネンガッピ</t>
    </rPh>
    <phoneticPr fontId="11"/>
  </si>
  <si>
    <t>取得財産等処分承認申請書</t>
    <phoneticPr fontId="11"/>
  </si>
  <si>
    <t>申請者名</t>
    <rPh sb="0" eb="2">
      <t>シンセイ</t>
    </rPh>
    <rPh sb="2" eb="3">
      <t>シャ</t>
    </rPh>
    <rPh sb="3" eb="4">
      <t>メイ</t>
    </rPh>
    <phoneticPr fontId="11"/>
  </si>
  <si>
    <t>処分予定の
取得財産等</t>
    <rPh sb="0" eb="2">
      <t>ショブン</t>
    </rPh>
    <rPh sb="2" eb="4">
      <t>ヨテイ</t>
    </rPh>
    <rPh sb="6" eb="8">
      <t>シュトク</t>
    </rPh>
    <rPh sb="8" eb="10">
      <t>ザイサン</t>
    </rPh>
    <rPh sb="10" eb="11">
      <t>ナド</t>
    </rPh>
    <phoneticPr fontId="11"/>
  </si>
  <si>
    <t>メーカー名／車名</t>
    <rPh sb="4" eb="5">
      <t>メイ</t>
    </rPh>
    <rPh sb="6" eb="8">
      <t>シャメイ</t>
    </rPh>
    <phoneticPr fontId="11"/>
  </si>
  <si>
    <t>車体番号</t>
    <rPh sb="0" eb="2">
      <t>シャタイ</t>
    </rPh>
    <rPh sb="2" eb="4">
      <t>バンゴウ</t>
    </rPh>
    <phoneticPr fontId="11"/>
  </si>
  <si>
    <t>処分の理由</t>
    <rPh sb="0" eb="2">
      <t>ショブン</t>
    </rPh>
    <rPh sb="3" eb="5">
      <t>リユウ</t>
    </rPh>
    <phoneticPr fontId="11"/>
  </si>
  <si>
    <t>処分の方法</t>
    <rPh sb="0" eb="2">
      <t>ショブン</t>
    </rPh>
    <rPh sb="3" eb="5">
      <t>ホウホウ</t>
    </rPh>
    <phoneticPr fontId="11"/>
  </si>
  <si>
    <t>売却
(下取り等)</t>
    <rPh sb="0" eb="2">
      <t>バイキャク</t>
    </rPh>
    <rPh sb="4" eb="6">
      <t>シタド</t>
    </rPh>
    <rPh sb="7" eb="8">
      <t>トウ</t>
    </rPh>
    <phoneticPr fontId="11"/>
  </si>
  <si>
    <t>譲　渡</t>
    <rPh sb="0" eb="1">
      <t>ユズル</t>
    </rPh>
    <rPh sb="2" eb="3">
      <t>ワタリ</t>
    </rPh>
    <phoneticPr fontId="11"/>
  </si>
  <si>
    <t>交　換</t>
    <rPh sb="0" eb="1">
      <t>コウ</t>
    </rPh>
    <rPh sb="2" eb="3">
      <t>カン</t>
    </rPh>
    <phoneticPr fontId="11"/>
  </si>
  <si>
    <t>廃　棄</t>
    <rPh sb="0" eb="1">
      <t>ハイ</t>
    </rPh>
    <rPh sb="2" eb="3">
      <t>キ</t>
    </rPh>
    <phoneticPr fontId="11"/>
  </si>
  <si>
    <t>（該当する方法を
　選択☑）</t>
    <rPh sb="10" eb="12">
      <t>センタク</t>
    </rPh>
    <phoneticPr fontId="11"/>
  </si>
  <si>
    <t>貸し付け</t>
    <rPh sb="0" eb="1">
      <t>カ</t>
    </rPh>
    <rPh sb="2" eb="3">
      <t>ツ</t>
    </rPh>
    <phoneticPr fontId="11"/>
  </si>
  <si>
    <t>担　保</t>
    <rPh sb="0" eb="1">
      <t>タン</t>
    </rPh>
    <rPh sb="2" eb="3">
      <t>タモツ</t>
    </rPh>
    <phoneticPr fontId="11"/>
  </si>
  <si>
    <t>処分の
相手方</t>
    <rPh sb="0" eb="2">
      <t>ショブン</t>
    </rPh>
    <rPh sb="4" eb="7">
      <t>アイテガタ</t>
    </rPh>
    <phoneticPr fontId="11"/>
  </si>
  <si>
    <t xml:space="preserve">〒
</t>
    <phoneticPr fontId="11"/>
  </si>
  <si>
    <t>氏名</t>
    <rPh sb="0" eb="2">
      <t>シメイ</t>
    </rPh>
    <phoneticPr fontId="11"/>
  </si>
  <si>
    <t>処分の予定日</t>
    <rPh sb="0" eb="2">
      <t>ショブン</t>
    </rPh>
    <rPh sb="3" eb="5">
      <t>ヨテイ</t>
    </rPh>
    <rPh sb="5" eb="6">
      <t>ビ</t>
    </rPh>
    <phoneticPr fontId="11"/>
  </si>
  <si>
    <t>処分の金額</t>
    <rPh sb="0" eb="2">
      <t>ショブン</t>
    </rPh>
    <rPh sb="3" eb="5">
      <t>キンガク</t>
    </rPh>
    <phoneticPr fontId="11"/>
  </si>
  <si>
    <t>日付で交付決定を受けた事業について、優良ハイブリッドトラック導入促進事</t>
    <phoneticPr fontId="11"/>
  </si>
  <si>
    <t>業交付要綱（令和４年６月22日付４都環公地温第７１１号）第１１条第１項の規定に基づき、助成事業の計画変更を申請します。</t>
    <phoneticPr fontId="11"/>
  </si>
  <si>
    <t>業助成金交付要綱（令和４年６月22日付４都環公地温第７１１号）第１２条の規定に基づき、住所等の変更を届け出ます。</t>
    <rPh sb="0" eb="1">
      <t>ギョウ</t>
    </rPh>
    <rPh sb="1" eb="4">
      <t>ジョセイキン</t>
    </rPh>
    <phoneticPr fontId="11"/>
  </si>
  <si>
    <t>日付で交付決定を受けた事業について、優良ハイブリッドトラック導入促進事</t>
    <rPh sb="0" eb="2">
      <t>ヒヅケ</t>
    </rPh>
    <rPh sb="3" eb="5">
      <t>コウフ</t>
    </rPh>
    <rPh sb="5" eb="7">
      <t>ケッテイ</t>
    </rPh>
    <rPh sb="8" eb="9">
      <t>ウ</t>
    </rPh>
    <rPh sb="11" eb="13">
      <t>ジギョウ</t>
    </rPh>
    <rPh sb="18" eb="20">
      <t>ユウリョウ</t>
    </rPh>
    <rPh sb="30" eb="32">
      <t>ドウニュウ</t>
    </rPh>
    <rPh sb="32" eb="34">
      <t>ソクシン</t>
    </rPh>
    <rPh sb="34" eb="35">
      <t>ゴト</t>
    </rPh>
    <phoneticPr fontId="11"/>
  </si>
  <si>
    <t>業助成金交付要綱（令和４年６月22日付４都環公地温第７１１号）第１４条第１項の規定に基づき、助成金交付申請の廃止を届け出ます。</t>
    <rPh sb="0" eb="1">
      <t>ギョウ</t>
    </rPh>
    <rPh sb="54" eb="56">
      <t>ハイシ</t>
    </rPh>
    <phoneticPr fontId="11"/>
  </si>
  <si>
    <t>日付けで交付決定のあった標記助成金について、優良ハイブリッドトラッ</t>
    <rPh sb="0" eb="1">
      <t>ヒ</t>
    </rPh>
    <rPh sb="22" eb="24">
      <t>ユウリョウ</t>
    </rPh>
    <phoneticPr fontId="11"/>
  </si>
  <si>
    <t>ク導入促進事業助成金交付要綱（令和４年６月22日付４都環公地温第７１１号）第19条第２項の規定に基づき、助成金を返還しましたので、同条第３項の規定に基づき報告します。</t>
    <phoneticPr fontId="11"/>
  </si>
  <si>
    <t>日付けで交付決定を受けた事業について、優良ハイブリッドトラック導入</t>
    <rPh sb="0" eb="1">
      <t>ヒ</t>
    </rPh>
    <rPh sb="9" eb="10">
      <t>ウ</t>
    </rPh>
    <rPh sb="12" eb="14">
      <t>ジギョウ</t>
    </rPh>
    <phoneticPr fontId="11"/>
  </si>
  <si>
    <t>促進事業助成金交付要綱（令和４年６月22日付４都環公地温第７１１号）第23条第２項の規定に基づき、下記のとおり申請します。</t>
    <rPh sb="0" eb="2">
      <t>ソクシン</t>
    </rPh>
    <rPh sb="49" eb="51">
      <t>カキ</t>
    </rPh>
    <rPh sb="55" eb="57">
      <t>シンセイ</t>
    </rPh>
    <phoneticPr fontId="11"/>
  </si>
  <si>
    <t>金融機関コード（数字４ケタ）</t>
    <rPh sb="0" eb="2">
      <t>キンユウ</t>
    </rPh>
    <rPh sb="2" eb="4">
      <t>キカン</t>
    </rPh>
    <rPh sb="8" eb="10">
      <t>スウジ</t>
    </rPh>
    <phoneticPr fontId="11"/>
  </si>
  <si>
    <t>（注）振込口座が確認できる資料（通帳の見開き面等）のコピーを添付すること。</t>
    <phoneticPr fontId="11"/>
  </si>
  <si>
    <t>　本事業の交付要綱及びその他公社が定める交付申請等に係る全ての要件を理解している。
なお、公社が審査した結果、助成金の交付対象にならない場合があることを承知している。
また、手続代行者がいる場合は手続代行者も含め、提出前に必ず申請書をコピーし、控えている。　
提出した申請書の記載内容に軽微な誤りがあった場合は、事実に基づき、申請者の不利益にならない範囲において訂正される可能性があることについて承知している</t>
    <rPh sb="198" eb="200">
      <t>ショウチ</t>
    </rPh>
    <phoneticPr fontId="11"/>
  </si>
  <si>
    <t>　過去に税金の滞納があるもの、刑事上の処分を受けているものその他の公的資金の交付先として社会通念上適切でないと認められる者でない。</t>
    <phoneticPr fontId="11"/>
  </si>
  <si>
    <t>　公社が発行する各種書類が、申請者又はリース会社へ通知されたことを公社は手続代行者へも連絡する場合があることについて、了承している。</t>
    <rPh sb="22" eb="24">
      <t>ガイシャ</t>
    </rPh>
    <phoneticPr fontId="11"/>
  </si>
  <si>
    <t>　私は、公益財団法人東京都環境公社（以下「公社」という。）に対して、助成金の交付申請時、助成事業の実施期間内及び完了後においても、以下の事項について誓約いたします。この誓約が虚偽であり、又はこの誓約に反したことにより、当方が不利益を被ることとなっても、一切異議は申し立てません。</t>
    <phoneticPr fontId="11"/>
  </si>
  <si>
    <t>申請事務
担当者名</t>
    <rPh sb="0" eb="2">
      <t>シンセイ</t>
    </rPh>
    <rPh sb="2" eb="4">
      <t>ジム</t>
    </rPh>
    <phoneticPr fontId="11"/>
  </si>
  <si>
    <t>事務担当者
電話番号</t>
    <rPh sb="0" eb="2">
      <t>ジム</t>
    </rPh>
    <rPh sb="2" eb="5">
      <t>タントウシャ</t>
    </rPh>
    <rPh sb="6" eb="10">
      <t>デンワバンゴウ</t>
    </rPh>
    <phoneticPr fontId="11"/>
  </si>
  <si>
    <t>手続き代行者
法人名</t>
    <rPh sb="0" eb="2">
      <t>テツヅ</t>
    </rPh>
    <rPh sb="3" eb="5">
      <t>ダイコウ</t>
    </rPh>
    <phoneticPr fontId="11"/>
  </si>
  <si>
    <t>（1/2）</t>
    <phoneticPr fontId="11"/>
  </si>
  <si>
    <t>　優良ハイブリッドトラック導入促進事業補助金交付要綱（令和４年６月22日付４都環公地温第７１１号）第７条第１項の規定に基づき、助成金の交付について関係書類を添えて、次のとおり申請します。</t>
    <phoneticPr fontId="11"/>
  </si>
  <si>
    <t>事務担当者
所在住所</t>
    <rPh sb="0" eb="5">
      <t>ジムタントウシャ</t>
    </rPh>
    <rPh sb="6" eb="8">
      <t>ショザイ</t>
    </rPh>
    <rPh sb="8" eb="10">
      <t>ジュウショ</t>
    </rPh>
    <phoneticPr fontId="13"/>
  </si>
  <si>
    <r>
      <t>　手続代行者の情報（</t>
    </r>
    <r>
      <rPr>
        <sz val="14"/>
        <color rgb="FFFF0000"/>
        <rFont val="BIZ UDPゴシック"/>
        <family val="3"/>
        <charset val="128"/>
      </rPr>
      <t>販売店担当者等が手続を代行する場合のみ記入</t>
    </r>
    <r>
      <rPr>
        <sz val="14"/>
        <rFont val="BIZ UDPゴシック"/>
        <family val="3"/>
        <charset val="128"/>
      </rPr>
      <t>）</t>
    </r>
    <phoneticPr fontId="11"/>
  </si>
  <si>
    <t>担当部課名</t>
    <rPh sb="0" eb="5">
      <t>タントウブカメイ</t>
    </rPh>
    <phoneticPr fontId="11"/>
  </si>
  <si>
    <r>
      <t>貸与先の情報（</t>
    </r>
    <r>
      <rPr>
        <sz val="14"/>
        <color rgb="FFFF0000"/>
        <rFont val="BIZ UDPゴシック"/>
        <family val="3"/>
        <charset val="128"/>
      </rPr>
      <t>リース契約の場合のみ記入</t>
    </r>
    <r>
      <rPr>
        <sz val="14"/>
        <rFont val="BIZ UDPゴシック"/>
        <family val="3"/>
        <charset val="128"/>
      </rPr>
      <t>）</t>
    </r>
    <rPh sb="0" eb="2">
      <t>タイヨ</t>
    </rPh>
    <rPh sb="2" eb="3">
      <t>サキ</t>
    </rPh>
    <rPh sb="4" eb="6">
      <t>ジョウホウ</t>
    </rPh>
    <phoneticPr fontId="13"/>
  </si>
  <si>
    <t>送付先</t>
    <rPh sb="0" eb="3">
      <t>ソウフサキ</t>
    </rPh>
    <phoneticPr fontId="11"/>
  </si>
  <si>
    <t>使用台数が200台未満で下記要件を満たす中小企業者である。</t>
    <phoneticPr fontId="11"/>
  </si>
  <si>
    <t>上記以外である。</t>
    <phoneticPr fontId="11"/>
  </si>
  <si>
    <t>トラックの使用台数
（ハイブリッドトラックを含む全てのトラック保有台数）</t>
    <rPh sb="5" eb="7">
      <t>シヨウ</t>
    </rPh>
    <rPh sb="7" eb="9">
      <t>ダイスウ</t>
    </rPh>
    <phoneticPr fontId="11"/>
  </si>
  <si>
    <t>（2/2）</t>
    <phoneticPr fontId="11"/>
  </si>
  <si>
    <t>　以下の内容に同意し、本申請を行うことを誓約します。
（手続代行者が申請する場合には、下記の誓約事項を助成申請者に説明し、同意を得た上で申請してください。）</t>
    <rPh sb="1" eb="3">
      <t>イカ</t>
    </rPh>
    <rPh sb="13" eb="14">
      <t>オコナ</t>
    </rPh>
    <rPh sb="18" eb="20">
      <t>セイヤク</t>
    </rPh>
    <rPh sb="41" eb="43">
      <t>ジョウキ</t>
    </rPh>
    <rPh sb="43" eb="45">
      <t>カキ</t>
    </rPh>
    <rPh sb="46" eb="48">
      <t>セイヤク</t>
    </rPh>
    <phoneticPr fontId="11"/>
  </si>
  <si>
    <r>
      <rPr>
        <b/>
        <u/>
        <sz val="12"/>
        <color rgb="FFFF0000"/>
        <rFont val="BIZ UDPゴシック"/>
        <family val="3"/>
        <charset val="128"/>
      </rPr>
      <t>　申請する車種は環境省が実施する環境配慮型先進トラック・バス導入加速事業において、二酸化炭素排出抑制対策事業費等補助金の対象要件を満たす車両である。</t>
    </r>
    <r>
      <rPr>
        <sz val="12"/>
        <rFont val="BIZ UDPゴシック"/>
        <family val="3"/>
        <charset val="128"/>
      </rPr>
      <t xml:space="preserve">
　申請する車両は、中古車ではありません。</t>
    </r>
    <rPh sb="1" eb="3">
      <t>シンセイ</t>
    </rPh>
    <rPh sb="5" eb="7">
      <t>シャシュ</t>
    </rPh>
    <rPh sb="8" eb="11">
      <t>カンキョウショウ</t>
    </rPh>
    <rPh sb="12" eb="14">
      <t>ジッシ</t>
    </rPh>
    <rPh sb="16" eb="18">
      <t>カンキョウ</t>
    </rPh>
    <rPh sb="18" eb="21">
      <t>ハイリョガタ</t>
    </rPh>
    <rPh sb="21" eb="23">
      <t>センシン</t>
    </rPh>
    <rPh sb="30" eb="34">
      <t>ドウニュウカソク</t>
    </rPh>
    <rPh sb="34" eb="36">
      <t>ジギョウ</t>
    </rPh>
    <rPh sb="41" eb="46">
      <t>ニサンカタンソ</t>
    </rPh>
    <rPh sb="46" eb="48">
      <t>ハイシュツ</t>
    </rPh>
    <rPh sb="48" eb="50">
      <t>ヨクセイ</t>
    </rPh>
    <rPh sb="50" eb="52">
      <t>タイサク</t>
    </rPh>
    <rPh sb="52" eb="55">
      <t>ジギョウヒ</t>
    </rPh>
    <rPh sb="55" eb="56">
      <t>トウ</t>
    </rPh>
    <rPh sb="56" eb="59">
      <t>ホジョキン</t>
    </rPh>
    <rPh sb="62" eb="64">
      <t>ヨウケン</t>
    </rPh>
    <rPh sb="65" eb="66">
      <t>ミ</t>
    </rPh>
    <phoneticPr fontId="11"/>
  </si>
  <si>
    <t>　助成対象経費について、本助成金以外に都又は公社から交付される助成金等を受給できないことを理解している。
　申請する車両について、国の助成額に係る計算に反映させている。</t>
    <rPh sb="58" eb="60">
      <t>シャリョウ</t>
    </rPh>
    <phoneticPr fontId="11"/>
  </si>
  <si>
    <t>（1３）</t>
    <phoneticPr fontId="11"/>
  </si>
  <si>
    <t>（16）</t>
    <phoneticPr fontId="11"/>
  </si>
  <si>
    <t>　
※この誓約書における「暴力団関係者」とは、次に掲げる者をいう。
　　・暴力団又は暴力団員が実質的に経営を支配する法人等に所属する者　・暴力団員を雇用している者
　　・暴力団又は暴力団員を不当に利用していると認められる者
　　・暴力団の維持、運営に協力し、又は関与していると認められる者
　　・暴力団又は暴力団員と社会的に非難されるべき関係を有していると認められる者</t>
    <rPh sb="5" eb="8">
      <t>セイヤクショ</t>
    </rPh>
    <phoneticPr fontId="11"/>
  </si>
  <si>
    <t>助成対象車両に関する情報</t>
  </si>
  <si>
    <t>No.</t>
    <phoneticPr fontId="30"/>
  </si>
  <si>
    <t>メーカー名</t>
    <phoneticPr fontId="13"/>
  </si>
  <si>
    <t>車名・グレード</t>
  </si>
  <si>
    <t>型式</t>
    <rPh sb="0" eb="2">
      <t>カタシキ</t>
    </rPh>
    <phoneticPr fontId="30"/>
  </si>
  <si>
    <t>国補助基準額</t>
    <rPh sb="0" eb="6">
      <t>クニホジョキジュンガク</t>
    </rPh>
    <phoneticPr fontId="13"/>
  </si>
  <si>
    <t>国の補助予定額</t>
    <rPh sb="0" eb="1">
      <t>クニ</t>
    </rPh>
    <rPh sb="2" eb="7">
      <t>ホジョヨテイガク</t>
    </rPh>
    <phoneticPr fontId="13"/>
  </si>
  <si>
    <t>中小企業である</t>
    <rPh sb="0" eb="4">
      <t>チュウショウキギョウ</t>
    </rPh>
    <phoneticPr fontId="13"/>
  </si>
  <si>
    <t>助成金額</t>
    <rPh sb="0" eb="4">
      <t>ジョセイキンガク</t>
    </rPh>
    <phoneticPr fontId="13"/>
  </si>
  <si>
    <t>例</t>
    <rPh sb="0" eb="1">
      <t>レイ</t>
    </rPh>
    <phoneticPr fontId="30"/>
  </si>
  <si>
    <t>6AA-NTP●</t>
    <phoneticPr fontId="30"/>
  </si>
  <si>
    <t>yyyy/mm/dd</t>
    <phoneticPr fontId="30"/>
  </si>
  <si>
    <t>東京都新宿区西新宿●-●-●</t>
    <rPh sb="3" eb="5">
      <t>シンジュク</t>
    </rPh>
    <rPh sb="6" eb="9">
      <t>ニシシンジュク</t>
    </rPh>
    <phoneticPr fontId="30"/>
  </si>
  <si>
    <t>バスの使用台数
（ハイブリッドバスを含む全てのバス保有台数）</t>
    <rPh sb="3" eb="5">
      <t>シヨウ</t>
    </rPh>
    <rPh sb="5" eb="7">
      <t>ダイスウ</t>
    </rPh>
    <phoneticPr fontId="11"/>
  </si>
  <si>
    <t>支店名</t>
    <rPh sb="0" eb="3">
      <t>シテンメイ</t>
    </rPh>
    <phoneticPr fontId="11"/>
  </si>
  <si>
    <t>預金種別（該当を選択）</t>
    <rPh sb="0" eb="2">
      <t>ヨキン</t>
    </rPh>
    <rPh sb="2" eb="4">
      <t>シュベツ</t>
    </rPh>
    <rPh sb="5" eb="7">
      <t>ガイトウ</t>
    </rPh>
    <rPh sb="8" eb="10">
      <t>センタク</t>
    </rPh>
    <phoneticPr fontId="11"/>
  </si>
  <si>
    <t>口座番号</t>
    <rPh sb="0" eb="4">
      <t>コウザバンゴウ</t>
    </rPh>
    <phoneticPr fontId="11"/>
  </si>
  <si>
    <t>その他（　　　　　　　   　　  ）</t>
    <phoneticPr fontId="11"/>
  </si>
  <si>
    <t>■記載方法に関する注意事項
・口座名義人は、申請者と同一名義であること
・口座名義人（フリガナ）は、前株の場合は「カ)●●」、後株の場合は、「●●(カ」と記入
・濁点、半濁点は一文字分とする
■振込口座が確認できる資料に関する注意事項
・銀行名、支店名、預金種別、口座番号、口座名義人が読み取れる内容であること
・当座預金で通帳がない場合は、小切手帳や取引明細書、当座勘定照合等の写しを添付
・ネット銀行で通帳がない場合は、マイページ等、銀行名、支店名、預金種別、口座番号、口座名義人が確認できるインターネット画面を印刷したものを添付</t>
    <rPh sb="42" eb="43">
      <t>ニン</t>
    </rPh>
    <rPh sb="222" eb="223">
      <t>トウ</t>
    </rPh>
    <rPh sb="248" eb="250">
      <t>カクニン</t>
    </rPh>
    <phoneticPr fontId="13"/>
  </si>
  <si>
    <t>トラックの使用台数
（ハイブリッドトラックを含む全てのバス保有台数）</t>
    <rPh sb="5" eb="7">
      <t>シヨウ</t>
    </rPh>
    <rPh sb="7" eb="9">
      <t>ダイスウ</t>
    </rPh>
    <phoneticPr fontId="11"/>
  </si>
  <si>
    <t>助成金実績報告書</t>
    <phoneticPr fontId="11"/>
  </si>
  <si>
    <t>　優良ハイブリッドトラック導入促進事業補助金交付要綱（令和４年６月22日付４都環公地温第７１１号）第１５条第１項の規定に基づき、助成金の交付について関係書類を添えて、次のとおり申請します。</t>
    <phoneticPr fontId="11"/>
  </si>
  <si>
    <t>事前申請</t>
    <rPh sb="0" eb="4">
      <t>ジゼンシンセイ</t>
    </rPh>
    <phoneticPr fontId="11"/>
  </si>
  <si>
    <t>申請形態</t>
    <phoneticPr fontId="11"/>
  </si>
  <si>
    <t>※プルダウンにて選択</t>
    <rPh sb="8" eb="10">
      <t>センタク</t>
    </rPh>
    <phoneticPr fontId="11"/>
  </si>
  <si>
    <t>いすず</t>
    <phoneticPr fontId="11"/>
  </si>
  <si>
    <t>エルフ</t>
    <phoneticPr fontId="11"/>
  </si>
  <si>
    <t>小型・乗用</t>
    <phoneticPr fontId="11"/>
  </si>
  <si>
    <t>○○円</t>
    <rPh sb="2" eb="3">
      <t>エン</t>
    </rPh>
    <phoneticPr fontId="11"/>
  </si>
  <si>
    <t>××円</t>
    <rPh sb="2" eb="3">
      <t>エン</t>
    </rPh>
    <phoneticPr fontId="11"/>
  </si>
  <si>
    <t>【リース事業者申請用】</t>
    <rPh sb="4" eb="7">
      <t>ジギョウシャ</t>
    </rPh>
    <rPh sb="7" eb="10">
      <t>シンセイヨウ</t>
    </rPh>
    <phoneticPr fontId="30"/>
  </si>
  <si>
    <t>公益財団法人</t>
    <rPh sb="0" eb="2">
      <t>コウエキ</t>
    </rPh>
    <rPh sb="2" eb="4">
      <t>ザイダン</t>
    </rPh>
    <rPh sb="4" eb="6">
      <t>ホウジン</t>
    </rPh>
    <phoneticPr fontId="30"/>
  </si>
  <si>
    <t>東京都環境公社　理事長殿</t>
    <rPh sb="0" eb="7">
      <t>トウキョウトカンキョウコウシャ</t>
    </rPh>
    <rPh sb="8" eb="12">
      <t>リジチョウドノ</t>
    </rPh>
    <phoneticPr fontId="30"/>
  </si>
  <si>
    <t>優良ハイブリッドトラック普及促進事業</t>
    <rPh sb="0" eb="2">
      <t>ユウリョウ</t>
    </rPh>
    <rPh sb="12" eb="18">
      <t>フキュウソクシンジギョウ</t>
    </rPh>
    <phoneticPr fontId="11"/>
  </si>
  <si>
    <r>
      <t>　標記助成金事業で申請している車両のリース契約については、以下のとおり、助成金・補助金の金額分月額リース料金が</t>
    </r>
    <r>
      <rPr>
        <u/>
        <sz val="11"/>
        <color theme="1"/>
        <rFont val="BIZ UDPゴシック"/>
        <family val="3"/>
        <charset val="128"/>
      </rPr>
      <t>減額されている</t>
    </r>
    <r>
      <rPr>
        <sz val="11"/>
        <color theme="1"/>
        <rFont val="BIZ UDPゴシック"/>
        <family val="3"/>
        <charset val="128"/>
      </rPr>
      <t>ことについて間違いありません。また、注意事項に記載されている内容について間違いがないこと、助成金受領後も注意事項の内容を遵守することを誓約します。</t>
    </r>
    <phoneticPr fontId="30"/>
  </si>
  <si>
    <t>誓約します。（☑をお願いします。）</t>
    <rPh sb="0" eb="2">
      <t>セイヤク</t>
    </rPh>
    <rPh sb="10" eb="11">
      <t>ネガ</t>
    </rPh>
    <phoneticPr fontId="30"/>
  </si>
  <si>
    <t>リース事業者</t>
    <rPh sb="3" eb="6">
      <t>ジギョウシャ</t>
    </rPh>
    <phoneticPr fontId="30"/>
  </si>
  <si>
    <t>貸与先</t>
    <rPh sb="0" eb="3">
      <t>タイヨサキ</t>
    </rPh>
    <phoneticPr fontId="30"/>
  </si>
  <si>
    <t>住所</t>
    <rPh sb="0" eb="2">
      <t>ジュウショ</t>
    </rPh>
    <phoneticPr fontId="30"/>
  </si>
  <si>
    <t>東京都新宿区西新宿○丁目○○</t>
    <phoneticPr fontId="11"/>
  </si>
  <si>
    <t>法人名</t>
    <rPh sb="0" eb="3">
      <t>ホウジンメイ</t>
    </rPh>
    <phoneticPr fontId="30"/>
  </si>
  <si>
    <t>○○オートリース株式会社</t>
    <phoneticPr fontId="11"/>
  </si>
  <si>
    <t>○○株式会社</t>
    <phoneticPr fontId="11"/>
  </si>
  <si>
    <t>代表者役職</t>
    <rPh sb="0" eb="3">
      <t>ダイヒョウシャ</t>
    </rPh>
    <rPh sb="3" eb="5">
      <t>ヤクショク</t>
    </rPh>
    <phoneticPr fontId="30"/>
  </si>
  <si>
    <t>代表取締役</t>
    <phoneticPr fontId="11"/>
  </si>
  <si>
    <t>代表取締役社長</t>
    <phoneticPr fontId="11"/>
  </si>
  <si>
    <t>氏名</t>
    <rPh sb="0" eb="2">
      <t>シメイ</t>
    </rPh>
    <phoneticPr fontId="30"/>
  </si>
  <si>
    <t>東京　太郎</t>
    <phoneticPr fontId="11"/>
  </si>
  <si>
    <t>東京　四郎</t>
    <phoneticPr fontId="11"/>
  </si>
  <si>
    <t>車台番号</t>
    <rPh sb="0" eb="4">
      <t>シャダイバンゴウ</t>
    </rPh>
    <phoneticPr fontId="30"/>
  </si>
  <si>
    <r>
      <t xml:space="preserve">助成金・補助金金額
</t>
    </r>
    <r>
      <rPr>
        <sz val="10"/>
        <color theme="1"/>
        <rFont val="BIZ UDPゴシック"/>
        <family val="3"/>
        <charset val="128"/>
      </rPr>
      <t>（リース料金に反映されるもののみ）</t>
    </r>
    <phoneticPr fontId="30"/>
  </si>
  <si>
    <r>
      <t xml:space="preserve">リース料金総額
</t>
    </r>
    <r>
      <rPr>
        <sz val="10"/>
        <color theme="1"/>
        <rFont val="BIZ UDPゴシック"/>
        <family val="3"/>
        <charset val="128"/>
      </rPr>
      <t>（前払金含む）※税抜き金額</t>
    </r>
    <phoneticPr fontId="30"/>
  </si>
  <si>
    <t>東京都
助成金</t>
    <rPh sb="0" eb="3">
      <t>トウキョウト</t>
    </rPh>
    <rPh sb="4" eb="7">
      <t>ジョセイキン</t>
    </rPh>
    <phoneticPr fontId="30"/>
  </si>
  <si>
    <t>その他の
補助金額</t>
    <rPh sb="2" eb="3">
      <t>タ</t>
    </rPh>
    <rPh sb="5" eb="9">
      <t>ホジョキンガク</t>
    </rPh>
    <phoneticPr fontId="30"/>
  </si>
  <si>
    <t>合計</t>
    <rPh sb="0" eb="2">
      <t>ゴウケイ</t>
    </rPh>
    <phoneticPr fontId="30"/>
  </si>
  <si>
    <t>助成金・
補助金なしの場合</t>
    <phoneticPr fontId="30"/>
  </si>
  <si>
    <t>助成金・
補助金ありの場合</t>
    <phoneticPr fontId="30"/>
  </si>
  <si>
    <r>
      <t xml:space="preserve">差額
</t>
    </r>
    <r>
      <rPr>
        <sz val="8"/>
        <color theme="1"/>
        <rFont val="BIZ UDPゴシック"/>
        <family val="3"/>
        <charset val="128"/>
      </rPr>
      <t>（なしの場合－
ありの場合）</t>
    </r>
    <phoneticPr fontId="30"/>
  </si>
  <si>
    <t>（注意事項）</t>
    <rPh sb="1" eb="5">
      <t>チュウイジコウ</t>
    </rPh>
    <phoneticPr fontId="30"/>
  </si>
  <si>
    <t>・</t>
    <phoneticPr fontId="30"/>
  </si>
  <si>
    <t>助成金・補助金ありのリース料金またはなしのリース料金が、リース契約書で確認できること。</t>
    <phoneticPr fontId="30"/>
  </si>
  <si>
    <t>助成金・補助金ありの場合となしの場合の差額が、助成金・補助金金額合計以上であること。</t>
    <phoneticPr fontId="30"/>
  </si>
  <si>
    <t>リース会社が申請者の場合、東京都助成金の金額分は、月額リース料金を減額する形で貸与先に還元すること。リース契約とは別に貸与先に支払う形は認められない。</t>
    <phoneticPr fontId="30"/>
  </si>
  <si>
    <t>リース契約期間が処分制限期間より短い場合は、当初リース契約の満了前に、公社に必要な書類を提出して手続を行うこと。</t>
    <phoneticPr fontId="30"/>
  </si>
  <si>
    <t>２０台以上申請する場合は、本紙を追加し、住所等を記入の上、提出すること。</t>
    <phoneticPr fontId="30"/>
  </si>
  <si>
    <t>記載の訂正は、リース事業者と貸与先の双方が同意のもと、二重見え消しすること。</t>
    <phoneticPr fontId="30"/>
  </si>
  <si>
    <t>第9号様式</t>
    <phoneticPr fontId="11"/>
  </si>
  <si>
    <t>　申請種別</t>
    <phoneticPr fontId="11"/>
  </si>
  <si>
    <t>申請者
法人名</t>
    <phoneticPr fontId="11"/>
  </si>
  <si>
    <t>法人代表者名</t>
    <rPh sb="0" eb="2">
      <t>ホウジン</t>
    </rPh>
    <rPh sb="2" eb="5">
      <t>ダイヒョウシャ</t>
    </rPh>
    <rPh sb="5" eb="6">
      <t>メイ</t>
    </rPh>
    <phoneticPr fontId="13"/>
  </si>
  <si>
    <t>所属拠点名・
部課名</t>
    <rPh sb="0" eb="2">
      <t>ショゾク</t>
    </rPh>
    <rPh sb="2" eb="4">
      <t>キョテン</t>
    </rPh>
    <rPh sb="4" eb="5">
      <t>メイ</t>
    </rPh>
    <rPh sb="7" eb="8">
      <t>ブ</t>
    </rPh>
    <rPh sb="8" eb="10">
      <t>カメイ</t>
    </rPh>
    <phoneticPr fontId="11"/>
  </si>
  <si>
    <t>申請者法人
住所</t>
    <rPh sb="0" eb="3">
      <t>シンセイシャ</t>
    </rPh>
    <rPh sb="3" eb="5">
      <t>ホウジン</t>
    </rPh>
    <rPh sb="6" eb="8">
      <t>ジュウショ</t>
    </rPh>
    <phoneticPr fontId="13"/>
  </si>
  <si>
    <t>事務担当者
E-mail</t>
    <rPh sb="0" eb="5">
      <t>ジムタントウシャ</t>
    </rPh>
    <phoneticPr fontId="11"/>
  </si>
  <si>
    <t>申請法人代表者</t>
    <phoneticPr fontId="11"/>
  </si>
  <si>
    <t>申請事務担当者</t>
    <phoneticPr fontId="11"/>
  </si>
  <si>
    <t>　交付決定通知書の送付先（いずれか選択）</t>
    <rPh sb="1" eb="3">
      <t>コウフ</t>
    </rPh>
    <rPh sb="3" eb="5">
      <t>ケッテイ</t>
    </rPh>
    <rPh sb="5" eb="8">
      <t>ツウチショ</t>
    </rPh>
    <rPh sb="9" eb="11">
      <t>ソウフ</t>
    </rPh>
    <rPh sb="11" eb="12">
      <t>サキ</t>
    </rPh>
    <rPh sb="17" eb="19">
      <t>センタク</t>
    </rPh>
    <phoneticPr fontId="13"/>
  </si>
  <si>
    <t>　事業規模</t>
    <rPh sb="1" eb="5">
      <t>ジギョウキボ</t>
    </rPh>
    <phoneticPr fontId="11"/>
  </si>
  <si>
    <t>　　※申請法人の使用台数を記載してください。</t>
    <rPh sb="3" eb="5">
      <t>シンセイ</t>
    </rPh>
    <rPh sb="5" eb="7">
      <t>ホウジン</t>
    </rPh>
    <rPh sb="8" eb="10">
      <t>シヨウ</t>
    </rPh>
    <rPh sb="10" eb="12">
      <t>ダイスウ</t>
    </rPh>
    <rPh sb="13" eb="15">
      <t>キサイ</t>
    </rPh>
    <phoneticPr fontId="13"/>
  </si>
  <si>
    <t>（1/２）</t>
    <phoneticPr fontId="11"/>
  </si>
  <si>
    <t>　申請種別</t>
    <rPh sb="1" eb="3">
      <t>シンセイ</t>
    </rPh>
    <rPh sb="3" eb="5">
      <t>シュベツ</t>
    </rPh>
    <phoneticPr fontId="11"/>
  </si>
  <si>
    <t>事前申請</t>
    <rPh sb="0" eb="2">
      <t>ジゼン</t>
    </rPh>
    <rPh sb="2" eb="4">
      <t>シンセイ</t>
    </rPh>
    <phoneticPr fontId="11"/>
  </si>
  <si>
    <r>
      <t>　貸与先の情報（</t>
    </r>
    <r>
      <rPr>
        <sz val="14"/>
        <color rgb="FFFF0000"/>
        <rFont val="BIZ UDPゴシック"/>
        <family val="3"/>
        <charset val="128"/>
      </rPr>
      <t>リース契約の場合のみ記入</t>
    </r>
    <r>
      <rPr>
        <sz val="14"/>
        <rFont val="BIZ UDPゴシック"/>
        <family val="3"/>
        <charset val="128"/>
      </rPr>
      <t>）</t>
    </r>
    <rPh sb="1" eb="3">
      <t>タイヨ</t>
    </rPh>
    <rPh sb="3" eb="4">
      <t>サキ</t>
    </rPh>
    <rPh sb="5" eb="7">
      <t>ジョウホウ</t>
    </rPh>
    <phoneticPr fontId="13"/>
  </si>
  <si>
    <t>　額確定通知書の送付先（いずれか選択）</t>
    <rPh sb="1" eb="7">
      <t>ガクカクテイツウチショ</t>
    </rPh>
    <rPh sb="8" eb="10">
      <t>ソウフ</t>
    </rPh>
    <rPh sb="10" eb="11">
      <t>サキ</t>
    </rPh>
    <rPh sb="16" eb="18">
      <t>センタク</t>
    </rPh>
    <phoneticPr fontId="13"/>
  </si>
  <si>
    <t>（2/２）</t>
    <phoneticPr fontId="11"/>
  </si>
  <si>
    <t>普通</t>
  </si>
  <si>
    <t>)</t>
    <phoneticPr fontId="11"/>
  </si>
  <si>
    <t>　助成金振込先　※ゆうちょ銀行の場合、振込用の口座情報を記入</t>
    <phoneticPr fontId="11"/>
  </si>
  <si>
    <t>　申請に係る申請者と公社との訴訟については、東京簡易裁判所又は東京地方裁判所を専属的合意管轄裁判所とします。</t>
    <phoneticPr fontId="11"/>
  </si>
  <si>
    <t>貸与料金の算定根拠明細書</t>
    <phoneticPr fontId="11"/>
  </si>
  <si>
    <t>4トン未満</t>
    <phoneticPr fontId="11"/>
  </si>
  <si>
    <r>
      <t>最大積載量</t>
    </r>
    <r>
      <rPr>
        <sz val="11"/>
        <color theme="1"/>
        <rFont val="BIZ UDPゴシック"/>
        <family val="3"/>
        <charset val="128"/>
      </rPr>
      <t>（減トン前）</t>
    </r>
    <rPh sb="6" eb="7">
      <t>ゲン</t>
    </rPh>
    <rPh sb="9" eb="10">
      <t>マエ</t>
    </rPh>
    <phoneticPr fontId="13"/>
  </si>
  <si>
    <r>
      <t>車両本体価格</t>
    </r>
    <r>
      <rPr>
        <sz val="11"/>
        <color theme="1"/>
        <rFont val="BIZ UDPゴシック"/>
        <family val="3"/>
        <charset val="128"/>
      </rPr>
      <t>（税抜）</t>
    </r>
    <rPh sb="0" eb="6">
      <t>シャリョウホンタイカカク</t>
    </rPh>
    <rPh sb="7" eb="9">
      <t>ゼイヌ</t>
    </rPh>
    <phoneticPr fontId="13"/>
  </si>
  <si>
    <r>
      <t>助成対象経費</t>
    </r>
    <r>
      <rPr>
        <sz val="11"/>
        <color theme="1"/>
        <rFont val="BIZ UDPゴシック"/>
        <family val="3"/>
        <charset val="128"/>
      </rPr>
      <t>（基準額×２）</t>
    </r>
    <rPh sb="0" eb="2">
      <t>ジョセイ</t>
    </rPh>
    <rPh sb="2" eb="4">
      <t>タイショウ</t>
    </rPh>
    <rPh sb="4" eb="6">
      <t>ケイヒ</t>
    </rPh>
    <rPh sb="7" eb="10">
      <t>キジュンガク</t>
    </rPh>
    <phoneticPr fontId="11"/>
  </si>
  <si>
    <t>M列-N列</t>
    <rPh sb="1" eb="2">
      <t>レツ</t>
    </rPh>
    <rPh sb="4" eb="5">
      <t>レツ</t>
    </rPh>
    <phoneticPr fontId="11"/>
  </si>
  <si>
    <t>○</t>
    <phoneticPr fontId="11"/>
  </si>
  <si>
    <t>O列*1/2（中小以外）</t>
    <rPh sb="1" eb="2">
      <t>レツ</t>
    </rPh>
    <rPh sb="7" eb="9">
      <t>チュウショウ</t>
    </rPh>
    <rPh sb="9" eb="11">
      <t>イガイ</t>
    </rPh>
    <phoneticPr fontId="11"/>
  </si>
  <si>
    <t>実績申請</t>
  </si>
  <si>
    <t>その他</t>
    <rPh sb="2" eb="3">
      <t>タ</t>
    </rPh>
    <phoneticPr fontId="11"/>
  </si>
  <si>
    <t>(</t>
    <phoneticPr fontId="11"/>
  </si>
  <si>
    <t>)</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</si>
</sst>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0_);[Red]\(&quot;¥&quot;#,##0\)"/>
    <numFmt numFmtId="177" formatCode="000\ "/>
    <numFmt numFmtId="178" formatCode="#,##0_);[Red]\(#,##0\)"/>
  </numFmts>
  <fonts count="5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11"/>
      <color theme="1"/>
      <name val="ＭＳ Ｐゴシック"/>
      <family val="2"/>
      <scheme val="minor"/>
    </font>
    <font>
      <sz val="11"/>
      <color rgb="FF000000"/>
      <name val="ＭＳ Ｐゴシック"/>
      <family val="3"/>
      <charset val="128"/>
    </font>
    <font>
      <sz val="10.5"/>
      <name val="BIZ UDPゴシック"/>
      <family val="3"/>
      <charset val="128"/>
    </font>
    <font>
      <sz val="12"/>
      <name val="BIZ UDPゴシック"/>
      <family val="3"/>
      <charset val="128"/>
    </font>
    <font>
      <sz val="11"/>
      <name val="BIZ UDPゴシック"/>
      <family val="3"/>
      <charset val="128"/>
    </font>
    <font>
      <sz val="9"/>
      <name val="BIZ UDPゴシック"/>
      <family val="3"/>
      <charset val="128"/>
    </font>
    <font>
      <b/>
      <sz val="12"/>
      <name val="BIZ UDPゴシック"/>
      <family val="3"/>
      <charset val="128"/>
    </font>
    <font>
      <sz val="6"/>
      <name val="BIZ UDPゴシック"/>
      <family val="3"/>
      <charset val="128"/>
    </font>
    <font>
      <sz val="10"/>
      <name val="BIZ UDPゴシック"/>
      <family val="3"/>
      <charset val="128"/>
    </font>
    <font>
      <sz val="8"/>
      <name val="BIZ UDPゴシック"/>
      <family val="3"/>
      <charset val="128"/>
    </font>
    <font>
      <sz val="11"/>
      <color theme="1"/>
      <name val="BIZ UDPゴシック"/>
      <family val="3"/>
      <charset val="128"/>
    </font>
    <font>
      <sz val="11"/>
      <color rgb="FFFF0000"/>
      <name val="BIZ UDPゴシック"/>
      <family val="3"/>
      <charset val="128"/>
    </font>
    <font>
      <sz val="9"/>
      <color theme="1"/>
      <name val="BIZ UDPゴシック"/>
      <family val="3"/>
      <charset val="128"/>
    </font>
    <font>
      <u/>
      <sz val="10"/>
      <name val="BIZ UDPゴシック"/>
      <family val="3"/>
      <charset val="128"/>
    </font>
    <font>
      <b/>
      <sz val="10"/>
      <name val="BIZ UDPゴシック"/>
      <family val="3"/>
      <charset val="128"/>
    </font>
    <font>
      <b/>
      <sz val="11"/>
      <name val="BIZ UDPゴシック"/>
      <family val="3"/>
      <charset val="128"/>
    </font>
    <font>
      <sz val="6"/>
      <name val="ＭＳ Ｐゴシック"/>
      <family val="2"/>
      <charset val="128"/>
      <scheme val="minor"/>
    </font>
    <font>
      <sz val="12"/>
      <color theme="1"/>
      <name val="BIZ UDPゴシック"/>
      <family val="3"/>
      <charset val="128"/>
    </font>
    <font>
      <sz val="10.5"/>
      <name val="ＭＳ 明朝"/>
      <family val="1"/>
      <charset val="128"/>
    </font>
    <font>
      <sz val="12"/>
      <name val="ＭＳ 明朝"/>
      <family val="1"/>
      <charset val="128"/>
    </font>
    <font>
      <sz val="11"/>
      <name val="ＭＳ 明朝"/>
      <family val="1"/>
      <charset val="128"/>
    </font>
    <font>
      <sz val="9.5"/>
      <name val="BIZ UDPゴシック"/>
      <family val="3"/>
      <charset val="128"/>
    </font>
    <font>
      <sz val="16"/>
      <name val="BIZ UDPゴシック"/>
      <family val="3"/>
      <charset val="128"/>
    </font>
    <font>
      <sz val="16"/>
      <color theme="1"/>
      <name val="BIZ UDPゴシック"/>
      <family val="3"/>
      <charset val="128"/>
    </font>
    <font>
      <sz val="14"/>
      <name val="BIZ UDPゴシック"/>
      <family val="3"/>
      <charset val="128"/>
    </font>
    <font>
      <b/>
      <sz val="18"/>
      <name val="BIZ UDPゴシック"/>
      <family val="3"/>
      <charset val="128"/>
    </font>
    <font>
      <sz val="14"/>
      <color rgb="FFFF0000"/>
      <name val="BIZ UDPゴシック"/>
      <family val="3"/>
      <charset val="128"/>
    </font>
    <font>
      <sz val="14"/>
      <color theme="1"/>
      <name val="BIZ UDPゴシック"/>
      <family val="3"/>
      <charset val="128"/>
    </font>
    <font>
      <sz val="10"/>
      <color theme="1"/>
      <name val="BIZ UDPゴシック"/>
      <family val="3"/>
      <charset val="128"/>
    </font>
    <font>
      <sz val="18"/>
      <color theme="1"/>
      <name val="BIZ UDPゴシック"/>
      <family val="3"/>
      <charset val="128"/>
    </font>
    <font>
      <b/>
      <sz val="16"/>
      <name val="BIZ UDPゴシック"/>
      <family val="3"/>
      <charset val="128"/>
    </font>
    <font>
      <b/>
      <sz val="10.5"/>
      <color rgb="FFFF0000"/>
      <name val="BIZ UDPゴシック"/>
      <family val="3"/>
      <charset val="128"/>
    </font>
    <font>
      <b/>
      <sz val="14"/>
      <name val="BIZ UDPゴシック"/>
      <family val="3"/>
      <charset val="128"/>
    </font>
    <font>
      <b/>
      <u/>
      <sz val="12"/>
      <color rgb="FFFF0000"/>
      <name val="BIZ UDPゴシック"/>
      <family val="3"/>
      <charset val="128"/>
    </font>
    <font>
      <sz val="22"/>
      <color theme="1"/>
      <name val="BIZ UDPゴシック"/>
      <family val="3"/>
      <charset val="128"/>
    </font>
    <font>
      <sz val="10.5"/>
      <color theme="1"/>
      <name val="BIZ UDPゴシック"/>
      <family val="3"/>
      <charset val="128"/>
    </font>
    <font>
      <u/>
      <sz val="11"/>
      <color theme="1"/>
      <name val="BIZ UDPゴシック"/>
      <family val="3"/>
      <charset val="128"/>
    </font>
    <font>
      <b/>
      <sz val="14"/>
      <color theme="1"/>
      <name val="BIZ UDPゴシック"/>
      <family val="3"/>
      <charset val="128"/>
    </font>
    <font>
      <b/>
      <sz val="12"/>
      <color theme="1"/>
      <name val="BIZ UDPゴシック"/>
      <family val="3"/>
      <charset val="128"/>
    </font>
    <font>
      <b/>
      <sz val="11"/>
      <color theme="1"/>
      <name val="BIZ UDPゴシック"/>
      <family val="3"/>
      <charset val="128"/>
    </font>
    <font>
      <sz val="8"/>
      <color theme="1"/>
      <name val="BIZ UDPゴシック"/>
      <family val="3"/>
      <charset val="128"/>
    </font>
    <font>
      <sz val="14"/>
      <name val="ＭＳ Ｐゴシック"/>
      <family val="3"/>
      <charset val="128"/>
    </font>
    <font>
      <sz val="12"/>
      <name val="ＭＳ Ｐゴシック"/>
      <family val="3"/>
      <charset val="128"/>
    </font>
    <font>
      <u/>
      <sz val="14"/>
      <name val="BIZ UDPゴシック"/>
      <family val="3"/>
      <charset val="128"/>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DCE6F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196">
    <border>
      <left/>
      <right/>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dotted">
        <color theme="0" tint="-0.34998626667073579"/>
      </top>
      <bottom style="dotted">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auto="1"/>
      </right>
      <top/>
      <bottom/>
      <diagonal/>
    </border>
    <border>
      <left style="thin">
        <color indexed="64"/>
      </left>
      <right/>
      <top/>
      <bottom/>
      <diagonal/>
    </border>
    <border>
      <left/>
      <right/>
      <top style="dotted">
        <color theme="0" tint="-0.34998626667073579"/>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hair">
        <color auto="1"/>
      </right>
      <top style="thin">
        <color indexed="64"/>
      </top>
      <bottom style="thin">
        <color indexed="64"/>
      </bottom>
      <diagonal/>
    </border>
    <border>
      <left/>
      <right style="hair">
        <color auto="1"/>
      </right>
      <top style="thin">
        <color indexed="64"/>
      </top>
      <bottom style="hair">
        <color auto="1"/>
      </bottom>
      <diagonal/>
    </border>
    <border>
      <left style="thin">
        <color auto="1"/>
      </left>
      <right/>
      <top style="hair">
        <color indexed="64"/>
      </top>
      <bottom style="hair">
        <color auto="1"/>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auto="1"/>
      </top>
      <bottom style="thin">
        <color indexed="64"/>
      </bottom>
      <diagonal/>
    </border>
    <border>
      <left/>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right style="thin">
        <color auto="1"/>
      </right>
      <top style="hair">
        <color auto="1"/>
      </top>
      <bottom style="thin">
        <color auto="1"/>
      </bottom>
      <diagonal/>
    </border>
    <border>
      <left style="hair">
        <color indexed="64"/>
      </left>
      <right/>
      <top style="hair">
        <color indexed="64"/>
      </top>
      <bottom style="hair">
        <color auto="1"/>
      </bottom>
      <diagonal/>
    </border>
    <border>
      <left/>
      <right style="thin">
        <color auto="1"/>
      </right>
      <top style="hair">
        <color indexed="64"/>
      </top>
      <bottom style="hair">
        <color auto="1"/>
      </bottom>
      <diagonal/>
    </border>
    <border>
      <left/>
      <right style="hair">
        <color auto="1"/>
      </right>
      <top style="thin">
        <color auto="1"/>
      </top>
      <bottom/>
      <diagonal/>
    </border>
    <border>
      <left style="hair">
        <color indexed="64"/>
      </left>
      <right/>
      <top style="thin">
        <color indexed="64"/>
      </top>
      <bottom style="hair">
        <color indexed="64"/>
      </bottom>
      <diagonal/>
    </border>
    <border>
      <left style="hair">
        <color auto="1"/>
      </left>
      <right/>
      <top style="thin">
        <color indexed="64"/>
      </top>
      <bottom style="thin">
        <color indexed="64"/>
      </bottom>
      <diagonal/>
    </border>
    <border>
      <left style="hair">
        <color auto="1"/>
      </left>
      <right/>
      <top style="thin">
        <color indexed="64"/>
      </top>
      <bottom/>
      <diagonal/>
    </border>
    <border>
      <left style="hair">
        <color auto="1"/>
      </left>
      <right/>
      <top/>
      <bottom style="thin">
        <color auto="1"/>
      </bottom>
      <diagonal/>
    </border>
    <border>
      <left/>
      <right style="hair">
        <color auto="1"/>
      </right>
      <top/>
      <bottom style="thin">
        <color auto="1"/>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top style="medium">
        <color indexed="64"/>
      </top>
      <bottom style="dotted">
        <color indexed="64"/>
      </bottom>
      <diagonal/>
    </border>
    <border>
      <left style="medium">
        <color indexed="64"/>
      </left>
      <right/>
      <top/>
      <bottom/>
      <diagonal/>
    </border>
    <border>
      <left/>
      <right style="medium">
        <color indexed="64"/>
      </right>
      <top/>
      <bottom/>
      <diagonal/>
    </border>
    <border>
      <left style="medium">
        <color indexed="64"/>
      </left>
      <right/>
      <top/>
      <bottom style="thin">
        <color theme="0" tint="-0.34998626667073579"/>
      </bottom>
      <diagonal/>
    </border>
    <border>
      <left style="medium">
        <color indexed="64"/>
      </left>
      <right/>
      <top style="dotted">
        <color theme="0" tint="-0.34998626667073579"/>
      </top>
      <bottom/>
      <diagonal/>
    </border>
    <border>
      <left/>
      <right style="medium">
        <color indexed="64"/>
      </right>
      <top/>
      <bottom style="thin">
        <color theme="0" tint="-0.34998626667073579"/>
      </bottom>
      <diagonal/>
    </border>
    <border>
      <left style="medium">
        <color indexed="64"/>
      </left>
      <right/>
      <top style="thin">
        <color theme="0" tint="-0.34998626667073579"/>
      </top>
      <bottom style="medium">
        <color indexed="64"/>
      </bottom>
      <diagonal/>
    </border>
    <border>
      <left/>
      <right/>
      <top style="thin">
        <color theme="0" tint="-0.34998626667073579"/>
      </top>
      <bottom style="medium">
        <color indexed="64"/>
      </bottom>
      <diagonal/>
    </border>
    <border>
      <left style="medium">
        <color indexed="64"/>
      </left>
      <right/>
      <top style="medium">
        <color indexed="64"/>
      </top>
      <bottom style="dotted">
        <color theme="0" tint="-0.34998626667073579"/>
      </bottom>
      <diagonal/>
    </border>
    <border>
      <left/>
      <right/>
      <top style="medium">
        <color indexed="64"/>
      </top>
      <bottom style="dotted">
        <color theme="0" tint="-0.34998626667073579"/>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hair">
        <color auto="1"/>
      </right>
      <top/>
      <bottom/>
      <diagonal/>
    </border>
    <border>
      <left style="hair">
        <color auto="1"/>
      </left>
      <right/>
      <top/>
      <bottom/>
      <diagonal/>
    </border>
    <border>
      <left style="thin">
        <color indexed="64"/>
      </left>
      <right style="dashed">
        <color indexed="64"/>
      </right>
      <top/>
      <bottom style="thin">
        <color indexed="64"/>
      </bottom>
      <diagonal/>
    </border>
    <border>
      <left style="dashed">
        <color indexed="64"/>
      </left>
      <right style="dashed">
        <color indexed="64"/>
      </right>
      <top style="thin">
        <color indexed="64"/>
      </top>
      <bottom/>
      <diagonal/>
    </border>
    <border>
      <left/>
      <right/>
      <top/>
      <bottom style="dotted">
        <color theme="0" tint="-0.34998626667073579"/>
      </bottom>
      <diagonal/>
    </border>
    <border>
      <left/>
      <right style="medium">
        <color indexed="64"/>
      </right>
      <top style="medium">
        <color indexed="64"/>
      </top>
      <bottom style="dotted">
        <color theme="0" tint="-0.34998626667073579"/>
      </bottom>
      <diagonal/>
    </border>
    <border>
      <left style="thin">
        <color indexed="64"/>
      </left>
      <right/>
      <top style="thin">
        <color indexed="64"/>
      </top>
      <bottom style="dotted">
        <color theme="0" tint="-0.34998626667073579"/>
      </bottom>
      <diagonal/>
    </border>
    <border>
      <left/>
      <right/>
      <top style="thin">
        <color indexed="64"/>
      </top>
      <bottom style="dotted">
        <color theme="0" tint="-0.34998626667073579"/>
      </bottom>
      <diagonal/>
    </border>
    <border>
      <left/>
      <right/>
      <top style="thin">
        <color theme="0" tint="-0.34998626667073579"/>
      </top>
      <bottom style="thin">
        <color indexed="64"/>
      </bottom>
      <diagonal/>
    </border>
    <border>
      <left style="thin">
        <color indexed="64"/>
      </left>
      <right style="thin">
        <color indexed="64"/>
      </right>
      <top style="thin">
        <color indexed="64"/>
      </top>
      <bottom style="hair">
        <color indexed="64"/>
      </bottom>
      <diagonal/>
    </border>
    <border>
      <left style="thin">
        <color theme="0" tint="-0.34998626667073579"/>
      </left>
      <right style="thin">
        <color theme="0" tint="-0.34998626667073579"/>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style="dotted">
        <color theme="0" tint="-0.34998626667073579"/>
      </top>
      <bottom/>
      <diagonal/>
    </border>
    <border>
      <left style="medium">
        <color indexed="64"/>
      </left>
      <right/>
      <top style="dashed">
        <color theme="0" tint="-0.34998626667073579"/>
      </top>
      <bottom/>
      <diagonal/>
    </border>
    <border>
      <left/>
      <right/>
      <top style="dashed">
        <color theme="0" tint="-0.34998626667073579"/>
      </top>
      <bottom/>
      <diagonal/>
    </border>
    <border>
      <left/>
      <right style="medium">
        <color indexed="64"/>
      </right>
      <top style="dashed">
        <color theme="0" tint="-0.34998626667073579"/>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dotted">
        <color theme="0" tint="-0.34998626667073579"/>
      </bottom>
      <diagonal/>
    </border>
    <border>
      <left/>
      <right style="medium">
        <color indexed="64"/>
      </right>
      <top style="thin">
        <color indexed="64"/>
      </top>
      <bottom style="dotted">
        <color theme="0" tint="-0.34998626667073579"/>
      </bottom>
      <diagonal/>
    </border>
    <border>
      <left style="medium">
        <color indexed="64"/>
      </left>
      <right/>
      <top/>
      <bottom style="dotted">
        <color theme="0" tint="-0.34998626667073579"/>
      </bottom>
      <diagonal/>
    </border>
    <border>
      <left style="medium">
        <color indexed="64"/>
      </left>
      <right/>
      <top style="dotted">
        <color theme="0" tint="-0.34998626667073579"/>
      </top>
      <bottom style="thin">
        <color indexed="64"/>
      </bottom>
      <diagonal/>
    </border>
    <border>
      <left/>
      <right/>
      <top style="dotted">
        <color theme="0" tint="-0.34998626667073579"/>
      </top>
      <bottom style="thin">
        <color indexed="64"/>
      </bottom>
      <diagonal/>
    </border>
    <border>
      <left/>
      <right style="medium">
        <color indexed="64"/>
      </right>
      <top style="dotted">
        <color theme="0" tint="-0.34998626667073579"/>
      </top>
      <bottom style="thin">
        <color indexed="64"/>
      </bottom>
      <diagonal/>
    </border>
    <border>
      <left/>
      <right style="thin">
        <color theme="0" tint="-0.34998626667073579"/>
      </right>
      <top style="dotted">
        <color theme="0" tint="-0.34998626667073579"/>
      </top>
      <bottom style="thin">
        <color indexed="64"/>
      </bottom>
      <diagonal/>
    </border>
    <border>
      <left/>
      <right style="medium">
        <color indexed="64"/>
      </right>
      <top/>
      <bottom style="dotted">
        <color theme="0" tint="-0.34998626667073579"/>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theme="0" tint="-0.34998626667073579"/>
      </top>
      <bottom style="thin">
        <color indexed="64"/>
      </bottom>
      <diagonal/>
    </border>
    <border>
      <left/>
      <right style="thin">
        <color indexed="64"/>
      </right>
      <top style="dotted">
        <color theme="0" tint="-0.34998626667073579"/>
      </top>
      <bottom style="thin">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medium">
        <color indexed="64"/>
      </top>
      <bottom style="thin">
        <color auto="1"/>
      </bottom>
      <diagonal/>
    </border>
    <border>
      <left/>
      <right style="thin">
        <color theme="0" tint="-0.34998626667073579"/>
      </right>
      <top style="dotted">
        <color theme="0" tint="-0.34998626667073579"/>
      </top>
      <bottom style="dotted">
        <color theme="0" tint="-0.34998626667073579"/>
      </bottom>
      <diagonal/>
    </border>
    <border>
      <left style="thin">
        <color theme="0" tint="-0.34998626667073579"/>
      </left>
      <right style="thin">
        <color indexed="64"/>
      </right>
      <top style="dotted">
        <color theme="0" tint="-0.34998626667073579"/>
      </top>
      <bottom style="dotted">
        <color theme="0" tint="-0.34998626667073579"/>
      </bottom>
      <diagonal/>
    </border>
    <border>
      <left style="thin">
        <color theme="0" tint="-0.34998626667073579"/>
      </left>
      <right style="thin">
        <color theme="0" tint="-0.34998626667073579"/>
      </right>
      <top style="dotted">
        <color theme="0" tint="-0.34998626667073579"/>
      </top>
      <bottom style="thin">
        <color indexed="64"/>
      </bottom>
      <diagonal/>
    </border>
    <border>
      <left style="thin">
        <color theme="0" tint="-0.34998626667073579"/>
      </left>
      <right style="thin">
        <color indexed="64"/>
      </right>
      <top style="dotted">
        <color theme="0" tint="-0.34998626667073579"/>
      </top>
      <bottom style="thin">
        <color indexed="64"/>
      </bottom>
      <diagonal/>
    </border>
    <border>
      <left style="medium">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theme="0" tint="-0.34998626667073579"/>
      </left>
      <right style="thin">
        <color indexed="64"/>
      </right>
      <top style="thin">
        <color theme="0" tint="-0.34998626667073579"/>
      </top>
      <bottom style="medium">
        <color indexed="64"/>
      </bottom>
      <diagonal/>
    </border>
    <border>
      <left/>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diagonal/>
    </border>
    <border>
      <left/>
      <right style="thick">
        <color auto="1"/>
      </right>
      <top style="thick">
        <color auto="1"/>
      </top>
      <bottom/>
      <diagonal/>
    </border>
    <border>
      <left/>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
      <left style="medium">
        <color indexed="64"/>
      </left>
      <right style="thin">
        <color auto="1"/>
      </right>
      <top style="thin">
        <color indexed="64"/>
      </top>
      <bottom style="double">
        <color indexed="64"/>
      </bottom>
      <diagonal/>
    </border>
    <border>
      <left style="thin">
        <color auto="1"/>
      </left>
      <right style="thin">
        <color auto="1"/>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style="dotted">
        <color theme="0" tint="-0.499984740745262"/>
      </bottom>
      <diagonal/>
    </border>
    <border>
      <left style="thin">
        <color indexed="64"/>
      </left>
      <right style="thin">
        <color indexed="64"/>
      </right>
      <top/>
      <bottom style="dotted">
        <color theme="0" tint="-0.499984740745262"/>
      </bottom>
      <diagonal/>
    </border>
    <border>
      <left style="thin">
        <color indexed="64"/>
      </left>
      <right style="thin">
        <color indexed="64"/>
      </right>
      <top/>
      <bottom style="dotted">
        <color indexed="64"/>
      </bottom>
      <diagonal/>
    </border>
    <border>
      <left/>
      <right style="medium">
        <color indexed="64"/>
      </right>
      <top style="medium">
        <color indexed="64"/>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right style="medium">
        <color indexed="64"/>
      </right>
      <top style="thin">
        <color indexed="64"/>
      </top>
      <bottom style="double">
        <color indexed="64"/>
      </bottom>
      <diagonal/>
    </border>
    <border>
      <left style="thin">
        <color indexed="64"/>
      </left>
      <right style="medium">
        <color indexed="64"/>
      </right>
      <top/>
      <bottom style="dott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1"/>
      </right>
      <top style="medium">
        <color indexed="64"/>
      </top>
      <bottom style="medium">
        <color indexed="64"/>
      </bottom>
      <diagonal/>
    </border>
    <border>
      <left style="thin">
        <color theme="1"/>
      </left>
      <right/>
      <top style="medium">
        <color indexed="64"/>
      </top>
      <bottom style="medium">
        <color indexed="64"/>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medium">
        <color indexed="64"/>
      </top>
      <bottom/>
      <diagonal/>
    </border>
    <border>
      <left/>
      <right style="dotted">
        <color indexed="64"/>
      </right>
      <top style="medium">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medium">
        <color indexed="64"/>
      </right>
      <top style="medium">
        <color indexed="64"/>
      </top>
      <bottom style="dotted">
        <color auto="1"/>
      </bottom>
      <diagonal/>
    </border>
    <border>
      <left style="thin">
        <color indexed="64"/>
      </left>
      <right/>
      <top style="medium">
        <color indexed="64"/>
      </top>
      <bottom style="medium">
        <color indexed="64"/>
      </bottom>
      <diagonal/>
    </border>
    <border>
      <left style="thin">
        <color indexed="64"/>
      </left>
      <right style="dashed">
        <color indexed="64"/>
      </right>
      <top style="thin">
        <color indexed="64"/>
      </top>
      <bottom/>
      <diagonal/>
    </border>
    <border>
      <left/>
      <right style="dotted">
        <color indexed="64"/>
      </right>
      <top style="medium">
        <color indexed="64"/>
      </top>
      <bottom style="dotted">
        <color indexed="64"/>
      </bottom>
      <diagonal/>
    </border>
    <border>
      <left/>
      <right style="dotted">
        <color indexed="64"/>
      </right>
      <top style="dotted">
        <color indexed="64"/>
      </top>
      <bottom style="thin">
        <color indexed="64"/>
      </bottom>
      <diagonal/>
    </border>
  </borders>
  <cellStyleXfs count="27">
    <xf numFmtId="0" fontId="0" fillId="0" borderId="0">
      <alignment vertical="center"/>
    </xf>
    <xf numFmtId="0" fontId="12" fillId="0" borderId="0"/>
    <xf numFmtId="38" fontId="12" fillId="0" borderId="0" applyFont="0" applyFill="0" applyBorder="0" applyAlignment="0" applyProtection="0">
      <alignment vertical="center"/>
    </xf>
    <xf numFmtId="0" fontId="14" fillId="0" borderId="0"/>
    <xf numFmtId="0" fontId="10" fillId="0" borderId="0">
      <alignment vertical="center"/>
    </xf>
    <xf numFmtId="0" fontId="9" fillId="0" borderId="0">
      <alignment vertical="center"/>
    </xf>
    <xf numFmtId="0" fontId="9" fillId="0" borderId="0">
      <alignment vertical="center"/>
    </xf>
    <xf numFmtId="0" fontId="12" fillId="0" borderId="0">
      <alignment vertical="center"/>
    </xf>
    <xf numFmtId="0" fontId="12" fillId="0" borderId="0"/>
    <xf numFmtId="38" fontId="10" fillId="0" borderId="0" applyFon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872">
    <xf numFmtId="0" fontId="0" fillId="0" borderId="0" xfId="0">
      <alignment vertical="center"/>
    </xf>
    <xf numFmtId="0" fontId="16" fillId="2" borderId="0" xfId="0" applyFont="1" applyFill="1">
      <alignment vertical="center"/>
    </xf>
    <xf numFmtId="0" fontId="16" fillId="0" borderId="0" xfId="0" applyFont="1">
      <alignment vertical="center"/>
    </xf>
    <xf numFmtId="0" fontId="18" fillId="2" borderId="0" xfId="0" applyFont="1" applyFill="1" applyAlignment="1"/>
    <xf numFmtId="0" fontId="18" fillId="2" borderId="0" xfId="0" applyFont="1" applyFill="1">
      <alignment vertical="center"/>
    </xf>
    <xf numFmtId="0" fontId="18" fillId="2" borderId="0" xfId="0" applyFont="1" applyFill="1" applyAlignment="1">
      <alignment vertical="center" shrinkToFit="1"/>
    </xf>
    <xf numFmtId="0" fontId="17" fillId="0" borderId="39" xfId="0" applyFont="1" applyBorder="1" applyAlignment="1">
      <alignment horizontal="center" vertical="center"/>
    </xf>
    <xf numFmtId="0" fontId="17" fillId="0" borderId="40" xfId="0" applyFont="1" applyBorder="1" applyAlignment="1">
      <alignment horizontal="center" vertical="center"/>
    </xf>
    <xf numFmtId="0" fontId="18" fillId="0" borderId="0" xfId="0" applyFont="1">
      <alignment vertical="center"/>
    </xf>
    <xf numFmtId="0" fontId="38" fillId="2" borderId="0" xfId="0" applyFont="1" applyFill="1">
      <alignment vertical="center"/>
    </xf>
    <xf numFmtId="0" fontId="55" fillId="0" borderId="0" xfId="0" applyFont="1">
      <alignment vertical="center"/>
    </xf>
    <xf numFmtId="0" fontId="38" fillId="0" borderId="0" xfId="0" applyFont="1">
      <alignment vertical="center"/>
    </xf>
    <xf numFmtId="0" fontId="40" fillId="2" borderId="0" xfId="0" applyFont="1" applyFill="1" applyAlignment="1">
      <alignment horizontal="left" vertical="center"/>
    </xf>
    <xf numFmtId="0" fontId="20" fillId="2" borderId="0" xfId="0" applyFont="1" applyFill="1" applyAlignment="1">
      <alignment horizontal="center" vertical="center"/>
    </xf>
    <xf numFmtId="0" fontId="38" fillId="2" borderId="0" xfId="0" applyFont="1" applyFill="1" applyAlignment="1">
      <alignment horizontal="left" vertical="center" wrapText="1"/>
    </xf>
    <xf numFmtId="0" fontId="18" fillId="2" borderId="0" xfId="0" applyFont="1" applyFill="1" applyAlignment="1">
      <alignment vertical="center" wrapText="1"/>
    </xf>
    <xf numFmtId="0" fontId="38" fillId="2" borderId="0" xfId="0" quotePrefix="1" applyFont="1" applyFill="1" applyAlignment="1"/>
    <xf numFmtId="0" fontId="38" fillId="2" borderId="75" xfId="0" applyFont="1" applyFill="1" applyBorder="1" applyAlignment="1"/>
    <xf numFmtId="0" fontId="38" fillId="2" borderId="75" xfId="0" applyFont="1" applyFill="1" applyBorder="1" applyAlignment="1">
      <alignment horizontal="left" vertical="center" wrapText="1"/>
    </xf>
    <xf numFmtId="0" fontId="18" fillId="0" borderId="64" xfId="0" applyFont="1" applyBorder="1">
      <alignment vertical="center"/>
    </xf>
    <xf numFmtId="0" fontId="19" fillId="4" borderId="98" xfId="0" applyFont="1" applyFill="1" applyBorder="1" applyAlignment="1">
      <alignment vertical="center" wrapText="1"/>
    </xf>
    <xf numFmtId="0" fontId="19" fillId="4" borderId="99" xfId="0" applyFont="1" applyFill="1" applyBorder="1" applyAlignment="1">
      <alignment vertical="center" wrapText="1"/>
    </xf>
    <xf numFmtId="0" fontId="18" fillId="0" borderId="0" xfId="0" applyFont="1" applyAlignment="1">
      <alignment horizontal="center" vertical="center"/>
    </xf>
    <xf numFmtId="0" fontId="18" fillId="2" borderId="0" xfId="0" applyFont="1" applyFill="1" applyAlignment="1">
      <alignment horizontal="left" vertical="center" wrapText="1"/>
    </xf>
    <xf numFmtId="0" fontId="38" fillId="2" borderId="0" xfId="0" applyFont="1" applyFill="1" applyAlignment="1"/>
    <xf numFmtId="0" fontId="18" fillId="2" borderId="64" xfId="0" quotePrefix="1" applyFont="1" applyFill="1" applyBorder="1" applyAlignment="1"/>
    <xf numFmtId="0" fontId="18" fillId="2" borderId="0" xfId="0" quotePrefix="1" applyFont="1" applyFill="1" applyAlignment="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18" fillId="0" borderId="90" xfId="0" applyFont="1" applyBorder="1" applyAlignment="1">
      <alignment vertical="center" wrapText="1"/>
    </xf>
    <xf numFmtId="0" fontId="18" fillId="0" borderId="90" xfId="0" applyFont="1" applyBorder="1" applyAlignment="1">
      <alignment horizontal="center" vertical="center" wrapText="1"/>
    </xf>
    <xf numFmtId="49" fontId="18" fillId="0" borderId="90" xfId="0" applyNumberFormat="1" applyFont="1" applyBorder="1" applyAlignment="1">
      <alignment horizontal="center" vertical="center" wrapText="1"/>
    </xf>
    <xf numFmtId="0" fontId="18" fillId="2" borderId="63" xfId="0" applyFont="1" applyFill="1" applyBorder="1">
      <alignment vertical="center"/>
    </xf>
    <xf numFmtId="0" fontId="19" fillId="2" borderId="75" xfId="0" applyFont="1" applyFill="1" applyBorder="1" applyAlignment="1">
      <alignment vertical="center" wrapText="1"/>
    </xf>
    <xf numFmtId="0" fontId="19" fillId="2" borderId="76" xfId="0" applyFont="1" applyFill="1" applyBorder="1" applyAlignment="1">
      <alignment vertical="center" wrapText="1"/>
    </xf>
    <xf numFmtId="0" fontId="18" fillId="0" borderId="115" xfId="0" applyFont="1" applyBorder="1" applyAlignment="1">
      <alignment vertical="center" wrapText="1"/>
    </xf>
    <xf numFmtId="0" fontId="18" fillId="0" borderId="90" xfId="0" applyFont="1" applyBorder="1">
      <alignment vertical="center"/>
    </xf>
    <xf numFmtId="0" fontId="38" fillId="0" borderId="90" xfId="0" applyFont="1" applyBorder="1">
      <alignment vertical="center"/>
    </xf>
    <xf numFmtId="0" fontId="21" fillId="0" borderId="90" xfId="0" applyFont="1" applyBorder="1" applyAlignment="1">
      <alignment horizontal="center" vertical="center" wrapText="1"/>
    </xf>
    <xf numFmtId="0" fontId="38" fillId="0" borderId="90" xfId="0" applyFont="1" applyBorder="1" applyAlignment="1">
      <alignment horizontal="center" vertical="center" wrapText="1"/>
    </xf>
    <xf numFmtId="0" fontId="38" fillId="0" borderId="120" xfId="0" applyFont="1" applyBorder="1" applyAlignment="1">
      <alignment horizontal="center" vertical="center" wrapText="1"/>
    </xf>
    <xf numFmtId="0" fontId="20" fillId="2" borderId="0" xfId="0" applyFont="1" applyFill="1" applyAlignment="1">
      <alignment horizontal="center" vertical="center" wrapText="1"/>
    </xf>
    <xf numFmtId="0" fontId="20" fillId="2" borderId="63" xfId="0" applyFont="1" applyFill="1" applyBorder="1" applyAlignment="1">
      <alignment horizontal="center" vertical="center"/>
    </xf>
    <xf numFmtId="0" fontId="24" fillId="0" borderId="0" xfId="0" applyFont="1" applyAlignment="1"/>
    <xf numFmtId="0" fontId="18" fillId="0" borderId="92" xfId="0" applyFont="1" applyBorder="1" applyAlignment="1">
      <alignment vertical="center" wrapText="1"/>
    </xf>
    <xf numFmtId="0" fontId="18" fillId="0" borderId="93" xfId="0" applyFont="1" applyBorder="1" applyAlignment="1">
      <alignment horizontal="center" vertical="center" wrapText="1"/>
    </xf>
    <xf numFmtId="0" fontId="24" fillId="0" borderId="93" xfId="0" applyFont="1" applyBorder="1" applyAlignment="1">
      <alignment horizontal="center"/>
    </xf>
    <xf numFmtId="0" fontId="24" fillId="0" borderId="17" xfId="0" applyFont="1" applyBorder="1" applyAlignment="1">
      <alignment horizontal="center"/>
    </xf>
    <xf numFmtId="0" fontId="24" fillId="0" borderId="17" xfId="0" applyFont="1" applyBorder="1" applyAlignment="1"/>
    <xf numFmtId="0" fontId="24" fillId="0" borderId="93" xfId="0" applyFont="1" applyBorder="1" applyAlignment="1"/>
    <xf numFmtId="0" fontId="21" fillId="0" borderId="93" xfId="0" applyFont="1" applyBorder="1" applyAlignment="1">
      <alignment horizontal="center" vertical="center" wrapText="1"/>
    </xf>
    <xf numFmtId="0" fontId="21" fillId="0" borderId="114" xfId="0" applyFont="1" applyBorder="1" applyAlignment="1">
      <alignment horizontal="center" vertical="center" wrapText="1"/>
    </xf>
    <xf numFmtId="0" fontId="41" fillId="0" borderId="0" xfId="0" applyFont="1" applyAlignment="1"/>
    <xf numFmtId="0" fontId="18" fillId="0" borderId="132" xfId="0" applyFont="1" applyBorder="1" applyAlignment="1">
      <alignment vertical="center" wrapText="1"/>
    </xf>
    <xf numFmtId="0" fontId="18" fillId="0" borderId="62" xfId="0" applyFont="1" applyBorder="1" applyAlignment="1">
      <alignment horizontal="center" vertical="center" wrapText="1"/>
    </xf>
    <xf numFmtId="0" fontId="24" fillId="0" borderId="74" xfId="0" applyFont="1" applyBorder="1" applyAlignment="1"/>
    <xf numFmtId="0" fontId="24" fillId="0" borderId="75" xfId="0" applyFont="1" applyBorder="1" applyAlignment="1"/>
    <xf numFmtId="0" fontId="24" fillId="0" borderId="75" xfId="0" applyFont="1" applyBorder="1" applyAlignment="1">
      <alignment horizontal="center"/>
    </xf>
    <xf numFmtId="0" fontId="18" fillId="2" borderId="64" xfId="0" applyFont="1" applyFill="1" applyBorder="1" applyAlignment="1"/>
    <xf numFmtId="0" fontId="38" fillId="2" borderId="0" xfId="0" quotePrefix="1" applyFont="1" applyFill="1" applyAlignment="1">
      <alignment horizontal="center" vertical="center"/>
    </xf>
    <xf numFmtId="0" fontId="38" fillId="2" borderId="0" xfId="0" applyFont="1" applyFill="1" applyAlignment="1">
      <alignment vertical="center" wrapText="1"/>
    </xf>
    <xf numFmtId="0" fontId="38" fillId="3" borderId="98" xfId="0" quotePrefix="1" applyFont="1" applyFill="1" applyBorder="1" applyAlignment="1">
      <alignment horizontal="center" vertical="center"/>
    </xf>
    <xf numFmtId="0" fontId="38" fillId="3" borderId="97" xfId="0" quotePrefix="1" applyFont="1" applyFill="1" applyBorder="1" applyAlignment="1">
      <alignment horizontal="center" vertical="center"/>
    </xf>
    <xf numFmtId="0" fontId="41" fillId="0" borderId="0" xfId="0" applyFont="1" applyAlignment="1">
      <alignment horizontal="center" vertical="center"/>
    </xf>
    <xf numFmtId="0" fontId="38" fillId="0" borderId="0" xfId="0" quotePrefix="1" applyFont="1" applyAlignment="1">
      <alignment horizontal="center" vertical="center"/>
    </xf>
    <xf numFmtId="0" fontId="38" fillId="0" borderId="0" xfId="0" applyFont="1" applyAlignment="1">
      <alignment horizontal="center" vertical="center" wrapText="1"/>
    </xf>
    <xf numFmtId="0" fontId="38" fillId="0" borderId="0" xfId="0" applyFont="1" applyAlignment="1">
      <alignment horizontal="center" vertical="center"/>
    </xf>
    <xf numFmtId="0" fontId="18" fillId="0" borderId="0" xfId="0" applyFont="1" applyAlignment="1"/>
    <xf numFmtId="0" fontId="38" fillId="0" borderId="0" xfId="0" applyFont="1" applyAlignment="1">
      <alignment horizontal="left"/>
    </xf>
    <xf numFmtId="0" fontId="38" fillId="0" borderId="0" xfId="0" quotePrefix="1" applyFont="1" applyAlignment="1">
      <alignment horizontal="left"/>
    </xf>
    <xf numFmtId="0" fontId="55" fillId="0" borderId="0" xfId="0" applyFont="1" applyAlignment="1">
      <alignment horizontal="left"/>
    </xf>
    <xf numFmtId="0" fontId="38" fillId="2" borderId="0" xfId="0" applyFont="1" applyFill="1" applyAlignment="1">
      <alignment horizontal="left"/>
    </xf>
    <xf numFmtId="0" fontId="38" fillId="5" borderId="81" xfId="0" applyFont="1" applyFill="1" applyBorder="1" applyAlignment="1">
      <alignment horizontal="center" vertical="center"/>
    </xf>
    <xf numFmtId="0" fontId="18" fillId="2" borderId="0" xfId="0" applyFont="1" applyFill="1" applyAlignment="1">
      <alignment horizontal="left" vertical="center"/>
    </xf>
    <xf numFmtId="0" fontId="38" fillId="5" borderId="128" xfId="0" applyFont="1" applyFill="1" applyBorder="1" applyAlignment="1">
      <alignment horizontal="center" vertical="center"/>
    </xf>
    <xf numFmtId="0" fontId="17" fillId="0" borderId="79" xfId="0" applyFont="1" applyBorder="1">
      <alignment vertical="center"/>
    </xf>
    <xf numFmtId="0" fontId="17" fillId="0" borderId="0" xfId="0" applyFont="1">
      <alignment vertical="center"/>
    </xf>
    <xf numFmtId="0" fontId="17" fillId="0" borderId="33" xfId="0" applyFont="1" applyBorder="1">
      <alignment vertical="center"/>
    </xf>
    <xf numFmtId="0" fontId="17" fillId="0" borderId="64" xfId="0" applyFont="1" applyBorder="1">
      <alignment vertical="center"/>
    </xf>
    <xf numFmtId="0" fontId="17" fillId="2" borderId="0" xfId="0" applyFont="1" applyFill="1">
      <alignment vertical="center"/>
    </xf>
    <xf numFmtId="0" fontId="31" fillId="2" borderId="0" xfId="0" applyFont="1" applyFill="1" applyAlignment="1"/>
    <xf numFmtId="0" fontId="17" fillId="0" borderId="19" xfId="0" applyFont="1" applyBorder="1">
      <alignment vertical="center"/>
    </xf>
    <xf numFmtId="0" fontId="17" fillId="0" borderId="20" xfId="0" applyFont="1" applyBorder="1">
      <alignment vertical="center"/>
    </xf>
    <xf numFmtId="0" fontId="22" fillId="0" borderId="0" xfId="0" applyFont="1" applyAlignment="1">
      <alignment horizontal="center" vertical="center"/>
    </xf>
    <xf numFmtId="0" fontId="23" fillId="0" borderId="72" xfId="0" applyFont="1" applyBorder="1" applyAlignment="1">
      <alignment horizontal="center" vertical="center"/>
    </xf>
    <xf numFmtId="0" fontId="18" fillId="2" borderId="38" xfId="0" applyFont="1" applyFill="1" applyBorder="1" applyAlignment="1">
      <alignment horizontal="centerContinuous" vertical="center"/>
    </xf>
    <xf numFmtId="0" fontId="18" fillId="2" borderId="39" xfId="0" applyFont="1" applyFill="1" applyBorder="1" applyAlignment="1">
      <alignment horizontal="centerContinuous" vertical="center"/>
    </xf>
    <xf numFmtId="0" fontId="18" fillId="2" borderId="40" xfId="0" applyFont="1" applyFill="1" applyBorder="1" applyAlignment="1">
      <alignment horizontal="centerContinuous" vertical="center"/>
    </xf>
    <xf numFmtId="0" fontId="18" fillId="2" borderId="41" xfId="0" applyFont="1" applyFill="1" applyBorder="1" applyAlignment="1">
      <alignment horizontal="centerContinuous" vertical="center"/>
    </xf>
    <xf numFmtId="0" fontId="18" fillId="2" borderId="55" xfId="0" applyFont="1" applyFill="1" applyBorder="1" applyAlignment="1">
      <alignment horizontal="centerContinuous" vertical="center"/>
    </xf>
    <xf numFmtId="0" fontId="18" fillId="2" borderId="35" xfId="0" applyFont="1" applyFill="1" applyBorder="1" applyAlignment="1">
      <alignment horizontal="centerContinuous" vertical="center"/>
    </xf>
    <xf numFmtId="0" fontId="18" fillId="2" borderId="36" xfId="0" applyFont="1" applyFill="1" applyBorder="1" applyAlignment="1">
      <alignment horizontal="centerContinuous" vertical="center"/>
    </xf>
    <xf numFmtId="0" fontId="18" fillId="2" borderId="37" xfId="0" applyFont="1" applyFill="1" applyBorder="1" applyAlignment="1">
      <alignment horizontal="centerContinuous" vertical="center"/>
    </xf>
    <xf numFmtId="0" fontId="18" fillId="2" borderId="42" xfId="0" applyFont="1" applyFill="1" applyBorder="1" applyAlignment="1">
      <alignment horizontal="centerContinuous" vertical="center"/>
    </xf>
    <xf numFmtId="0" fontId="18" fillId="2" borderId="54" xfId="0" applyFont="1" applyFill="1" applyBorder="1" applyAlignment="1">
      <alignment horizontal="centerContinuous" vertical="center"/>
    </xf>
    <xf numFmtId="0" fontId="18" fillId="2" borderId="43" xfId="0" applyFont="1" applyFill="1" applyBorder="1" applyAlignment="1">
      <alignment horizontal="centerContinuous" vertical="center"/>
    </xf>
    <xf numFmtId="0" fontId="18" fillId="2" borderId="44" xfId="0" applyFont="1" applyFill="1" applyBorder="1" applyAlignment="1">
      <alignment horizontal="centerContinuous" vertical="center"/>
    </xf>
    <xf numFmtId="0" fontId="18" fillId="2" borderId="52" xfId="0" applyFont="1" applyFill="1" applyBorder="1" applyAlignment="1">
      <alignment horizontal="centerContinuous" vertical="center"/>
    </xf>
    <xf numFmtId="0" fontId="18" fillId="2" borderId="45" xfId="0" applyFont="1" applyFill="1" applyBorder="1" applyAlignment="1">
      <alignment horizontal="centerContinuous" vertical="center"/>
    </xf>
    <xf numFmtId="0" fontId="18" fillId="2" borderId="51" xfId="0" applyFont="1" applyFill="1" applyBorder="1" applyAlignment="1">
      <alignment horizontal="centerContinuous" vertical="center"/>
    </xf>
    <xf numFmtId="0" fontId="18" fillId="2" borderId="46" xfId="0" applyFont="1" applyFill="1" applyBorder="1" applyAlignment="1">
      <alignment horizontal="centerContinuous" vertical="center"/>
    </xf>
    <xf numFmtId="0" fontId="18" fillId="2" borderId="47" xfId="0" applyFont="1" applyFill="1" applyBorder="1" applyAlignment="1">
      <alignment horizontal="centerContinuous" vertical="center"/>
    </xf>
    <xf numFmtId="0" fontId="18" fillId="2" borderId="50" xfId="0" applyFont="1" applyFill="1" applyBorder="1" applyAlignment="1">
      <alignment horizontal="centerContinuous" vertical="center"/>
    </xf>
    <xf numFmtId="0" fontId="18" fillId="2" borderId="48" xfId="0" applyFont="1" applyFill="1" applyBorder="1" applyAlignment="1">
      <alignment horizontal="centerContinuous" vertical="center"/>
    </xf>
    <xf numFmtId="0" fontId="18" fillId="2" borderId="49" xfId="0" applyFont="1" applyFill="1" applyBorder="1" applyAlignment="1">
      <alignment horizontal="centerContinuous" vertical="center"/>
    </xf>
    <xf numFmtId="0" fontId="29" fillId="0" borderId="0" xfId="0" applyFont="1">
      <alignment vertical="center"/>
    </xf>
    <xf numFmtId="0" fontId="44" fillId="0" borderId="0" xfId="0" applyFont="1">
      <alignment vertical="center"/>
    </xf>
    <xf numFmtId="0" fontId="19" fillId="0" borderId="0" xfId="4" applyFont="1" applyAlignment="1">
      <alignment vertical="top" wrapText="1"/>
    </xf>
    <xf numFmtId="0" fontId="19" fillId="0" borderId="0" xfId="4" applyFont="1" applyAlignment="1">
      <alignment horizontal="center" vertical="top" wrapText="1"/>
    </xf>
    <xf numFmtId="0" fontId="18" fillId="0" borderId="150" xfId="4" applyFont="1" applyBorder="1">
      <alignment vertical="center"/>
    </xf>
    <xf numFmtId="0" fontId="18" fillId="0" borderId="151" xfId="4" applyFont="1" applyBorder="1">
      <alignment vertical="center"/>
    </xf>
    <xf numFmtId="0" fontId="18" fillId="0" borderId="149" xfId="0" applyFont="1" applyBorder="1" applyAlignment="1">
      <alignment horizontal="centerContinuous" vertical="center"/>
    </xf>
    <xf numFmtId="0" fontId="18" fillId="0" borderId="150" xfId="0" applyFont="1" applyBorder="1" applyAlignment="1">
      <alignment horizontal="centerContinuous" vertical="center"/>
    </xf>
    <xf numFmtId="0" fontId="18" fillId="0" borderId="151" xfId="0" applyFont="1" applyBorder="1" applyAlignment="1">
      <alignment horizontal="centerContinuous" vertical="center"/>
    </xf>
    <xf numFmtId="0" fontId="18" fillId="0" borderId="150" xfId="0" applyFont="1" applyBorder="1" applyAlignment="1">
      <alignment horizontal="left" vertical="center"/>
    </xf>
    <xf numFmtId="0" fontId="18" fillId="0" borderId="151" xfId="0" applyFont="1" applyBorder="1" applyAlignment="1">
      <alignment horizontal="left" vertical="center"/>
    </xf>
    <xf numFmtId="0" fontId="18" fillId="0" borderId="0" xfId="4" applyFont="1" applyAlignment="1">
      <alignment horizontal="center" vertical="center"/>
    </xf>
    <xf numFmtId="0" fontId="23" fillId="0" borderId="0" xfId="0" applyFont="1" applyAlignment="1">
      <alignment horizontal="center" vertical="center"/>
    </xf>
    <xf numFmtId="0" fontId="45" fillId="0" borderId="0" xfId="0" applyFont="1">
      <alignment vertical="center"/>
    </xf>
    <xf numFmtId="0" fontId="28" fillId="0" borderId="0" xfId="0" applyFont="1">
      <alignment vertical="center"/>
    </xf>
    <xf numFmtId="0" fontId="56" fillId="0" borderId="0" xfId="0" applyFont="1">
      <alignment vertical="center"/>
    </xf>
    <xf numFmtId="0" fontId="17" fillId="2" borderId="0" xfId="4" applyFont="1" applyFill="1" applyAlignment="1">
      <alignment horizontal="left" vertical="center" wrapText="1"/>
    </xf>
    <xf numFmtId="0" fontId="17" fillId="2" borderId="0" xfId="4" applyFont="1" applyFill="1" applyAlignment="1">
      <alignment vertical="center" wrapText="1"/>
    </xf>
    <xf numFmtId="0" fontId="18" fillId="0" borderId="0" xfId="4" applyFont="1" applyAlignment="1">
      <alignment horizontal="left" vertical="center" wrapText="1"/>
    </xf>
    <xf numFmtId="0" fontId="22" fillId="2" borderId="0" xfId="4" applyFont="1" applyFill="1" applyAlignment="1">
      <alignment vertical="center" wrapText="1"/>
    </xf>
    <xf numFmtId="49" fontId="29" fillId="0" borderId="0" xfId="4" applyNumberFormat="1" applyFont="1" applyAlignment="1">
      <alignment horizontal="center" vertical="center"/>
    </xf>
    <xf numFmtId="0" fontId="18" fillId="0" borderId="0" xfId="4" applyFont="1">
      <alignment vertical="center"/>
    </xf>
    <xf numFmtId="0" fontId="18" fillId="4" borderId="0" xfId="4" applyFont="1" applyFill="1">
      <alignment vertical="center"/>
    </xf>
    <xf numFmtId="0" fontId="18" fillId="4" borderId="0" xfId="4" applyFont="1" applyFill="1" applyAlignment="1">
      <alignment horizontal="center" vertical="center"/>
    </xf>
    <xf numFmtId="0" fontId="18" fillId="4" borderId="0" xfId="0" applyFont="1" applyFill="1" applyAlignment="1">
      <alignment horizontal="center" vertical="center"/>
    </xf>
    <xf numFmtId="0" fontId="18" fillId="4" borderId="0" xfId="0" applyFont="1" applyFill="1">
      <alignment vertical="center"/>
    </xf>
    <xf numFmtId="0" fontId="17" fillId="0" borderId="39" xfId="0" applyFont="1" applyBorder="1">
      <alignment vertical="center"/>
    </xf>
    <xf numFmtId="0" fontId="18" fillId="2" borderId="0" xfId="0" applyFont="1" applyFill="1" applyAlignment="1">
      <alignment horizontal="center" vertical="center"/>
    </xf>
    <xf numFmtId="0" fontId="21" fillId="0" borderId="120" xfId="0" applyFont="1" applyBorder="1" applyAlignment="1">
      <alignment horizontal="center" vertical="center" wrapText="1"/>
    </xf>
    <xf numFmtId="0" fontId="18" fillId="4" borderId="0" xfId="0" applyFont="1" applyFill="1" applyAlignment="1">
      <alignment horizontal="left" vertical="center" wrapText="1"/>
    </xf>
    <xf numFmtId="0" fontId="18" fillId="4" borderId="64" xfId="0" applyFont="1" applyFill="1" applyBorder="1" applyAlignment="1">
      <alignment horizontal="left" vertical="center" wrapText="1"/>
    </xf>
    <xf numFmtId="0" fontId="38" fillId="3" borderId="72" xfId="0" quotePrefix="1" applyFont="1" applyFill="1" applyBorder="1" applyAlignment="1">
      <alignment horizontal="center" vertical="center"/>
    </xf>
    <xf numFmtId="0" fontId="38" fillId="3" borderId="85" xfId="0" quotePrefix="1" applyFont="1" applyFill="1" applyBorder="1" applyAlignment="1">
      <alignment horizontal="center" vertical="center"/>
    </xf>
    <xf numFmtId="0" fontId="38" fillId="3" borderId="75" xfId="0" quotePrefix="1" applyFont="1" applyFill="1" applyBorder="1" applyAlignment="1">
      <alignment horizontal="center" vertical="center"/>
    </xf>
    <xf numFmtId="0" fontId="38" fillId="3" borderId="74" xfId="0" quotePrefix="1" applyFont="1" applyFill="1" applyBorder="1" applyAlignment="1">
      <alignment horizontal="center" vertical="center"/>
    </xf>
    <xf numFmtId="0" fontId="18" fillId="0" borderId="0" xfId="0" quotePrefix="1" applyFont="1" applyAlignment="1">
      <alignment horizontal="center" vertical="center"/>
    </xf>
    <xf numFmtId="0" fontId="38" fillId="0" borderId="0" xfId="0" applyFont="1" applyAlignment="1"/>
    <xf numFmtId="0" fontId="38" fillId="0" borderId="0" xfId="0" quotePrefix="1" applyFont="1" applyAlignment="1"/>
    <xf numFmtId="0" fontId="55" fillId="0" borderId="0" xfId="0" applyFont="1" applyAlignment="1"/>
    <xf numFmtId="0" fontId="17" fillId="5" borderId="81" xfId="0" applyFont="1" applyFill="1" applyBorder="1" applyAlignment="1">
      <alignment horizontal="center" vertical="center"/>
    </xf>
    <xf numFmtId="0" fontId="17" fillId="5" borderId="82" xfId="0" applyFont="1" applyFill="1" applyBorder="1" applyAlignment="1">
      <alignment horizontal="center" vertical="center"/>
    </xf>
    <xf numFmtId="0" fontId="17" fillId="5" borderId="128" xfId="0" applyFont="1" applyFill="1" applyBorder="1" applyAlignment="1">
      <alignment horizontal="center" vertical="center"/>
    </xf>
    <xf numFmtId="0" fontId="17" fillId="5" borderId="138" xfId="0" applyFont="1" applyFill="1" applyBorder="1" applyAlignment="1">
      <alignment horizontal="center" vertical="center"/>
    </xf>
    <xf numFmtId="0" fontId="17" fillId="0" borderId="72" xfId="0" applyFont="1" applyBorder="1">
      <alignment vertical="center"/>
    </xf>
    <xf numFmtId="0" fontId="17" fillId="0" borderId="112" xfId="0" applyFont="1" applyBorder="1">
      <alignment vertical="center"/>
    </xf>
    <xf numFmtId="38" fontId="24" fillId="0" borderId="0" xfId="2" applyFont="1" applyFill="1" applyBorder="1" applyAlignment="1" applyProtection="1">
      <alignment horizontal="center" vertical="center" wrapText="1"/>
    </xf>
    <xf numFmtId="0" fontId="17" fillId="2" borderId="38" xfId="0" applyFont="1" applyFill="1" applyBorder="1" applyAlignment="1">
      <alignment horizontal="centerContinuous" vertical="center"/>
    </xf>
    <xf numFmtId="0" fontId="17" fillId="2" borderId="39" xfId="0" applyFont="1" applyFill="1" applyBorder="1" applyAlignment="1">
      <alignment horizontal="centerContinuous" vertical="center"/>
    </xf>
    <xf numFmtId="0" fontId="17" fillId="2" borderId="40" xfId="0" applyFont="1" applyFill="1" applyBorder="1" applyAlignment="1">
      <alignment horizontal="centerContinuous" vertical="center"/>
    </xf>
    <xf numFmtId="0" fontId="17" fillId="2" borderId="41" xfId="0" applyFont="1" applyFill="1" applyBorder="1" applyAlignment="1">
      <alignment horizontal="centerContinuous" vertical="center"/>
    </xf>
    <xf numFmtId="0" fontId="17" fillId="2" borderId="55" xfId="0" applyFont="1" applyFill="1" applyBorder="1" applyAlignment="1">
      <alignment horizontal="centerContinuous" vertical="center"/>
    </xf>
    <xf numFmtId="0" fontId="17" fillId="2" borderId="35" xfId="0" applyFont="1" applyFill="1" applyBorder="1" applyAlignment="1">
      <alignment horizontal="centerContinuous" vertical="center"/>
    </xf>
    <xf numFmtId="0" fontId="17" fillId="2" borderId="36" xfId="0" applyFont="1" applyFill="1" applyBorder="1" applyAlignment="1">
      <alignment horizontal="centerContinuous" vertical="center"/>
    </xf>
    <xf numFmtId="0" fontId="17" fillId="2" borderId="37" xfId="0" applyFont="1" applyFill="1" applyBorder="1" applyAlignment="1">
      <alignment horizontal="centerContinuous" vertical="center"/>
    </xf>
    <xf numFmtId="0" fontId="17" fillId="2" borderId="42" xfId="0" applyFont="1" applyFill="1" applyBorder="1" applyAlignment="1">
      <alignment horizontal="centerContinuous" vertical="center"/>
    </xf>
    <xf numFmtId="0" fontId="17" fillId="2" borderId="54" xfId="0" applyFont="1" applyFill="1" applyBorder="1" applyAlignment="1">
      <alignment horizontal="centerContinuous" vertical="center"/>
    </xf>
    <xf numFmtId="0" fontId="17" fillId="2" borderId="43" xfId="0" applyFont="1" applyFill="1" applyBorder="1" applyAlignment="1">
      <alignment horizontal="centerContinuous" vertical="center"/>
    </xf>
    <xf numFmtId="0" fontId="17" fillId="2" borderId="44" xfId="0" applyFont="1" applyFill="1" applyBorder="1" applyAlignment="1">
      <alignment horizontal="centerContinuous" vertical="center"/>
    </xf>
    <xf numFmtId="0" fontId="17" fillId="2" borderId="52" xfId="0" applyFont="1" applyFill="1" applyBorder="1" applyAlignment="1">
      <alignment horizontal="centerContinuous" vertical="center"/>
    </xf>
    <xf numFmtId="0" fontId="17" fillId="2" borderId="45" xfId="0" applyFont="1" applyFill="1" applyBorder="1" applyAlignment="1">
      <alignment horizontal="centerContinuous" vertical="center"/>
    </xf>
    <xf numFmtId="0" fontId="17" fillId="2" borderId="51" xfId="0" applyFont="1" applyFill="1" applyBorder="1" applyAlignment="1">
      <alignment horizontal="centerContinuous" vertical="center"/>
    </xf>
    <xf numFmtId="0" fontId="17" fillId="2" borderId="46" xfId="0" applyFont="1" applyFill="1" applyBorder="1" applyAlignment="1">
      <alignment horizontal="centerContinuous" vertical="center"/>
    </xf>
    <xf numFmtId="0" fontId="17" fillId="2" borderId="47" xfId="0" applyFont="1" applyFill="1" applyBorder="1" applyAlignment="1">
      <alignment horizontal="centerContinuous" vertical="center"/>
    </xf>
    <xf numFmtId="0" fontId="17" fillId="2" borderId="50" xfId="0" applyFont="1" applyFill="1" applyBorder="1" applyAlignment="1">
      <alignment horizontal="centerContinuous" vertical="center"/>
    </xf>
    <xf numFmtId="0" fontId="17" fillId="2" borderId="48" xfId="0" applyFont="1" applyFill="1" applyBorder="1" applyAlignment="1">
      <alignment horizontal="centerContinuous" vertical="center"/>
    </xf>
    <xf numFmtId="0" fontId="17" fillId="2" borderId="49" xfId="0" applyFont="1" applyFill="1" applyBorder="1" applyAlignment="1">
      <alignment horizontal="centerContinuous" vertical="center"/>
    </xf>
    <xf numFmtId="0" fontId="27" fillId="2" borderId="0" xfId="0" applyFont="1" applyFill="1" applyAlignment="1">
      <alignment horizontal="center" vertical="center" wrapText="1"/>
    </xf>
    <xf numFmtId="176" fontId="17" fillId="2" borderId="0" xfId="2" applyNumberFormat="1" applyFont="1" applyFill="1" applyBorder="1" applyAlignment="1" applyProtection="1">
      <alignment horizontal="center" vertical="center"/>
    </xf>
    <xf numFmtId="0" fontId="16" fillId="2" borderId="0" xfId="4" applyFont="1" applyFill="1">
      <alignment vertical="center"/>
    </xf>
    <xf numFmtId="0" fontId="38" fillId="2" borderId="0" xfId="4" applyFont="1" applyFill="1" applyAlignment="1"/>
    <xf numFmtId="0" fontId="38" fillId="0" borderId="0" xfId="0" applyFont="1" applyAlignment="1">
      <alignment horizontal="center"/>
    </xf>
    <xf numFmtId="0" fontId="18" fillId="2" borderId="0" xfId="4" applyFont="1" applyFill="1">
      <alignment vertical="center"/>
    </xf>
    <xf numFmtId="0" fontId="18" fillId="2" borderId="0" xfId="4" applyFont="1" applyFill="1" applyAlignment="1">
      <alignment horizontal="left" vertical="center"/>
    </xf>
    <xf numFmtId="0" fontId="24" fillId="0" borderId="32" xfId="0" applyFont="1" applyBorder="1" applyAlignment="1"/>
    <xf numFmtId="0" fontId="16" fillId="0" borderId="0" xfId="4" applyFont="1">
      <alignment vertical="center"/>
    </xf>
    <xf numFmtId="0" fontId="17" fillId="4" borderId="16" xfId="4" applyFont="1" applyFill="1" applyBorder="1" applyAlignment="1">
      <alignment vertical="center" wrapText="1"/>
    </xf>
    <xf numFmtId="0" fontId="17" fillId="4" borderId="17" xfId="4" applyFont="1" applyFill="1" applyBorder="1">
      <alignment vertical="center"/>
    </xf>
    <xf numFmtId="0" fontId="17" fillId="4" borderId="0" xfId="4" applyFont="1" applyFill="1">
      <alignment vertical="center"/>
    </xf>
    <xf numFmtId="0" fontId="17" fillId="4" borderId="17" xfId="4" applyFont="1" applyFill="1" applyBorder="1" applyAlignment="1">
      <alignment horizontal="left" vertical="center"/>
    </xf>
    <xf numFmtId="0" fontId="17" fillId="4" borderId="17" xfId="4" applyFont="1" applyFill="1" applyBorder="1" applyAlignment="1">
      <alignment horizontal="center" vertical="center"/>
    </xf>
    <xf numFmtId="0" fontId="17" fillId="4" borderId="19" xfId="4" applyFont="1" applyFill="1" applyBorder="1">
      <alignment vertical="center"/>
    </xf>
    <xf numFmtId="0" fontId="17" fillId="4" borderId="20" xfId="4" applyFont="1" applyFill="1" applyBorder="1" applyAlignment="1">
      <alignment horizontal="left" vertical="center"/>
    </xf>
    <xf numFmtId="0" fontId="17" fillId="4" borderId="20" xfId="4" applyFont="1" applyFill="1" applyBorder="1" applyAlignment="1">
      <alignment horizontal="center" vertical="center"/>
    </xf>
    <xf numFmtId="0" fontId="38" fillId="2" borderId="0" xfId="4" applyFont="1" applyFill="1">
      <alignment vertical="center"/>
    </xf>
    <xf numFmtId="0" fontId="57" fillId="2" borderId="0" xfId="0" applyFont="1" applyFill="1" applyAlignment="1">
      <alignment horizontal="center" vertical="center" wrapText="1"/>
    </xf>
    <xf numFmtId="0" fontId="38" fillId="0" borderId="0" xfId="4" applyFont="1">
      <alignment vertical="center"/>
    </xf>
    <xf numFmtId="0" fontId="38" fillId="2" borderId="0" xfId="4" applyFont="1" applyFill="1" applyAlignment="1">
      <alignment vertical="center" wrapText="1"/>
    </xf>
    <xf numFmtId="0" fontId="43" fillId="0" borderId="0" xfId="3" applyFont="1" applyProtection="1">
      <protection hidden="1"/>
    </xf>
    <xf numFmtId="0" fontId="24" fillId="0" borderId="0" xfId="3" applyFont="1" applyProtection="1">
      <protection hidden="1"/>
    </xf>
    <xf numFmtId="0" fontId="41" fillId="10" borderId="22" xfId="3" applyFont="1" applyFill="1" applyBorder="1" applyAlignment="1" applyProtection="1">
      <alignment horizontal="center" vertical="center"/>
      <protection hidden="1"/>
    </xf>
    <xf numFmtId="0" fontId="25" fillId="0" borderId="0" xfId="3" applyFont="1" applyProtection="1">
      <protection hidden="1"/>
    </xf>
    <xf numFmtId="0" fontId="48" fillId="0" borderId="0" xfId="3" applyFont="1" applyProtection="1">
      <protection hidden="1"/>
    </xf>
    <xf numFmtId="0" fontId="41" fillId="6" borderId="160" xfId="3" applyFont="1" applyFill="1" applyBorder="1" applyAlignment="1" applyProtection="1">
      <alignment horizontal="center" vertical="center" wrapText="1" shrinkToFit="1"/>
      <protection hidden="1"/>
    </xf>
    <xf numFmtId="0" fontId="41" fillId="6" borderId="161" xfId="3" applyFont="1" applyFill="1" applyBorder="1" applyAlignment="1" applyProtection="1">
      <alignment horizontal="center" vertical="center" wrapText="1" shrinkToFit="1"/>
      <protection hidden="1"/>
    </xf>
    <xf numFmtId="0" fontId="41" fillId="6" borderId="175" xfId="3" applyFont="1" applyFill="1" applyBorder="1" applyAlignment="1" applyProtection="1">
      <alignment horizontal="center" vertical="center" wrapText="1" shrinkToFit="1"/>
      <protection hidden="1"/>
    </xf>
    <xf numFmtId="0" fontId="24" fillId="0" borderId="0" xfId="3" applyFont="1" applyAlignment="1" applyProtection="1">
      <alignment vertical="center"/>
      <protection hidden="1"/>
    </xf>
    <xf numFmtId="0" fontId="24" fillId="0" borderId="0" xfId="3" applyFont="1" applyAlignment="1" applyProtection="1">
      <alignment wrapText="1"/>
      <protection hidden="1"/>
    </xf>
    <xf numFmtId="38" fontId="37" fillId="0" borderId="164" xfId="9" applyFont="1" applyBorder="1" applyAlignment="1" applyProtection="1">
      <alignment horizontal="center" vertical="center" wrapText="1" shrinkToFit="1"/>
      <protection locked="0" hidden="1"/>
    </xf>
    <xf numFmtId="0" fontId="37" fillId="9" borderId="164" xfId="3" applyFont="1" applyFill="1" applyBorder="1" applyAlignment="1" applyProtection="1">
      <alignment horizontal="center" vertical="center" wrapText="1" shrinkToFit="1"/>
      <protection locked="0" hidden="1"/>
    </xf>
    <xf numFmtId="38" fontId="37" fillId="6" borderId="164" xfId="9" applyFont="1" applyFill="1" applyBorder="1" applyAlignment="1" applyProtection="1">
      <alignment horizontal="center" vertical="center" wrapText="1" shrinkToFit="1"/>
      <protection locked="0" hidden="1"/>
    </xf>
    <xf numFmtId="0" fontId="37" fillId="0" borderId="176" xfId="3" applyFont="1" applyBorder="1" applyAlignment="1" applyProtection="1">
      <alignment horizontal="center" vertical="center" wrapText="1" shrinkToFit="1"/>
      <protection locked="0" hidden="1"/>
    </xf>
    <xf numFmtId="38" fontId="37" fillId="0" borderId="178" xfId="9" applyFont="1" applyBorder="1" applyAlignment="1" applyProtection="1">
      <alignment horizontal="center" vertical="center" wrapText="1" shrinkToFit="1"/>
      <protection locked="0" hidden="1"/>
    </xf>
    <xf numFmtId="0" fontId="37" fillId="9" borderId="178" xfId="3" applyFont="1" applyFill="1" applyBorder="1" applyAlignment="1" applyProtection="1">
      <alignment horizontal="center" vertical="center" wrapText="1" shrinkToFit="1"/>
      <protection locked="0" hidden="1"/>
    </xf>
    <xf numFmtId="38" fontId="37" fillId="6" borderId="178" xfId="9" applyFont="1" applyFill="1" applyBorder="1" applyAlignment="1" applyProtection="1">
      <alignment horizontal="center" vertical="center" wrapText="1" shrinkToFit="1"/>
      <protection locked="0" hidden="1"/>
    </xf>
    <xf numFmtId="0" fontId="37" fillId="0" borderId="179" xfId="3" applyFont="1" applyBorder="1" applyAlignment="1" applyProtection="1">
      <alignment horizontal="center" vertical="center" wrapText="1" shrinkToFit="1"/>
      <protection locked="0" hidden="1"/>
    </xf>
    <xf numFmtId="0" fontId="24" fillId="0" borderId="0" xfId="23" applyFont="1">
      <alignment vertical="center"/>
    </xf>
    <xf numFmtId="0" fontId="24" fillId="0" borderId="0" xfId="23" applyFont="1" applyAlignment="1">
      <alignment horizontal="right" vertical="center"/>
    </xf>
    <xf numFmtId="0" fontId="24" fillId="0" borderId="0" xfId="23" applyFont="1" applyAlignment="1">
      <alignment horizontal="center" vertical="center"/>
    </xf>
    <xf numFmtId="0" fontId="24" fillId="0" borderId="0" xfId="23" applyFont="1" applyAlignment="1">
      <alignment horizontal="centerContinuous" vertical="center"/>
    </xf>
    <xf numFmtId="0" fontId="41" fillId="0" borderId="0" xfId="23" applyFont="1" applyAlignment="1">
      <alignment horizontal="centerContinuous" vertical="center"/>
    </xf>
    <xf numFmtId="0" fontId="24" fillId="0" borderId="0" xfId="23" applyFont="1" applyAlignment="1">
      <alignment horizontal="left" vertical="top" wrapText="1"/>
    </xf>
    <xf numFmtId="0" fontId="41" fillId="3" borderId="0" xfId="23" applyFont="1" applyFill="1" applyAlignment="1">
      <alignment horizontal="centerContinuous" vertical="center"/>
    </xf>
    <xf numFmtId="0" fontId="51" fillId="0" borderId="0" xfId="23" applyFont="1" applyAlignment="1">
      <alignment horizontal="left" vertical="center"/>
    </xf>
    <xf numFmtId="0" fontId="31" fillId="0" borderId="0" xfId="23" applyFont="1" applyAlignment="1">
      <alignment horizontal="centerContinuous" vertical="center"/>
    </xf>
    <xf numFmtId="0" fontId="52" fillId="0" borderId="0" xfId="23" applyFont="1" applyAlignment="1">
      <alignment horizontal="left" vertical="center"/>
    </xf>
    <xf numFmtId="0" fontId="53" fillId="0" borderId="0" xfId="23" applyFont="1">
      <alignment vertical="center"/>
    </xf>
    <xf numFmtId="0" fontId="24" fillId="0" borderId="180" xfId="23" applyFont="1" applyBorder="1" applyAlignment="1">
      <alignment horizontal="center" vertical="center"/>
    </xf>
    <xf numFmtId="0" fontId="42" fillId="0" borderId="0" xfId="23" applyFont="1">
      <alignment vertical="center"/>
    </xf>
    <xf numFmtId="0" fontId="26" fillId="0" borderId="180" xfId="23" applyFont="1" applyBorder="1" applyAlignment="1">
      <alignment horizontal="center" vertical="center"/>
    </xf>
    <xf numFmtId="0" fontId="24" fillId="0" borderId="0" xfId="23" applyFont="1" applyAlignment="1">
      <alignment vertical="top" shrinkToFit="1"/>
    </xf>
    <xf numFmtId="0" fontId="26" fillId="0" borderId="0" xfId="23" applyFont="1" applyAlignment="1">
      <alignment vertical="center" wrapText="1"/>
    </xf>
    <xf numFmtId="0" fontId="16" fillId="0" borderId="0" xfId="0" applyFont="1" applyAlignment="1">
      <alignment horizontal="center" vertical="center"/>
    </xf>
    <xf numFmtId="0" fontId="24" fillId="0" borderId="0" xfId="23" applyFont="1" applyAlignment="1">
      <alignment vertical="center" shrinkToFit="1"/>
    </xf>
    <xf numFmtId="0" fontId="32" fillId="2" borderId="0" xfId="0" applyFont="1" applyFill="1">
      <alignment vertical="center"/>
    </xf>
    <xf numFmtId="0" fontId="33" fillId="0" borderId="0" xfId="0" applyFont="1">
      <alignment vertical="center"/>
    </xf>
    <xf numFmtId="0" fontId="32" fillId="0" borderId="0" xfId="0" applyFont="1">
      <alignment vertical="center"/>
    </xf>
    <xf numFmtId="0" fontId="18" fillId="2" borderId="0" xfId="0" applyFont="1" applyFill="1" applyAlignment="1">
      <alignment horizontal="right" vertical="center"/>
    </xf>
    <xf numFmtId="0" fontId="34" fillId="2" borderId="0" xfId="0" applyFont="1" applyFill="1">
      <alignment vertical="center"/>
    </xf>
    <xf numFmtId="0" fontId="34" fillId="0" borderId="0" xfId="0" applyFont="1">
      <alignment vertical="center"/>
    </xf>
    <xf numFmtId="0" fontId="19" fillId="2" borderId="0" xfId="0" applyFont="1" applyFill="1" applyAlignment="1">
      <alignment horizontal="right" vertical="center"/>
    </xf>
    <xf numFmtId="0" fontId="18" fillId="2" borderId="0" xfId="0" applyFont="1" applyFill="1" applyAlignment="1">
      <alignment vertical="top" wrapText="1"/>
    </xf>
    <xf numFmtId="0" fontId="18" fillId="2" borderId="0" xfId="0" applyFont="1" applyFill="1" applyAlignment="1">
      <alignment horizontal="left" vertical="top" wrapText="1"/>
    </xf>
    <xf numFmtId="0" fontId="16" fillId="2" borderId="0" xfId="1" applyFont="1" applyFill="1" applyAlignment="1">
      <alignment vertical="center"/>
    </xf>
    <xf numFmtId="0" fontId="32" fillId="2" borderId="0" xfId="1" applyFont="1" applyFill="1" applyAlignment="1">
      <alignment vertical="center"/>
    </xf>
    <xf numFmtId="0" fontId="33" fillId="0" borderId="0" xfId="1" applyFont="1" applyAlignment="1">
      <alignment vertical="center"/>
    </xf>
    <xf numFmtId="0" fontId="32" fillId="0" borderId="0" xfId="1" applyFont="1" applyAlignment="1">
      <alignment vertical="center"/>
    </xf>
    <xf numFmtId="0" fontId="18" fillId="2" borderId="0" xfId="1" applyFont="1" applyFill="1" applyAlignment="1">
      <alignment vertical="center"/>
    </xf>
    <xf numFmtId="0" fontId="34" fillId="2" borderId="0" xfId="1" applyFont="1" applyFill="1" applyAlignment="1">
      <alignment vertical="center"/>
    </xf>
    <xf numFmtId="0" fontId="34" fillId="0" borderId="0" xfId="1" applyFont="1" applyAlignment="1">
      <alignment vertical="center"/>
    </xf>
    <xf numFmtId="0" fontId="18" fillId="0" borderId="23" xfId="0" applyFont="1" applyBorder="1" applyAlignment="1">
      <alignment vertical="center" wrapText="1"/>
    </xf>
    <xf numFmtId="0" fontId="18" fillId="0" borderId="23" xfId="0" applyFont="1" applyBorder="1" applyAlignment="1">
      <alignment horizontal="center" vertical="center" wrapText="1"/>
    </xf>
    <xf numFmtId="0" fontId="32" fillId="0" borderId="0" xfId="0" applyFont="1" applyAlignment="1">
      <alignment vertical="center" wrapText="1"/>
    </xf>
    <xf numFmtId="0" fontId="22" fillId="0" borderId="0" xfId="0" applyFont="1">
      <alignment vertical="center"/>
    </xf>
    <xf numFmtId="0" fontId="17" fillId="0" borderId="0" xfId="1" applyFont="1" applyAlignment="1">
      <alignment vertical="center"/>
    </xf>
    <xf numFmtId="0" fontId="18" fillId="0" borderId="0" xfId="1" applyFont="1" applyAlignment="1">
      <alignment vertical="center"/>
    </xf>
    <xf numFmtId="0" fontId="18" fillId="0" borderId="16" xfId="0" applyFont="1" applyBorder="1" applyAlignment="1">
      <alignment vertical="center" wrapText="1"/>
    </xf>
    <xf numFmtId="0" fontId="18" fillId="0" borderId="17" xfId="0" applyFont="1" applyBorder="1" applyAlignment="1">
      <alignment horizontal="center" vertical="center" wrapText="1"/>
    </xf>
    <xf numFmtId="0" fontId="18" fillId="2" borderId="0" xfId="0" applyFont="1" applyFill="1" applyAlignment="1">
      <alignment horizontal="distributed" vertical="center" wrapText="1"/>
    </xf>
    <xf numFmtId="0" fontId="18" fillId="2" borderId="0" xfId="0" applyFont="1" applyFill="1" applyAlignment="1">
      <alignment vertical="justify"/>
    </xf>
    <xf numFmtId="0" fontId="16" fillId="2" borderId="0" xfId="0" applyFont="1" applyFill="1" applyAlignment="1">
      <alignment horizontal="center" vertical="center"/>
    </xf>
    <xf numFmtId="0" fontId="16" fillId="2" borderId="0" xfId="0" applyFont="1" applyFill="1" applyAlignment="1">
      <alignment horizontal="center" vertical="center" wrapText="1"/>
    </xf>
    <xf numFmtId="0" fontId="16" fillId="2" borderId="0" xfId="0" applyFont="1" applyFill="1" applyAlignment="1">
      <alignment vertical="center" wrapText="1"/>
    </xf>
    <xf numFmtId="0" fontId="23" fillId="0" borderId="0" xfId="0" applyFont="1">
      <alignment vertical="center"/>
    </xf>
    <xf numFmtId="0" fontId="16" fillId="0" borderId="0" xfId="0" applyFont="1" applyAlignment="1">
      <alignment vertical="center" wrapText="1"/>
    </xf>
    <xf numFmtId="0" fontId="23" fillId="2" borderId="0" xfId="0" applyFont="1" applyFill="1">
      <alignment vertical="center"/>
    </xf>
    <xf numFmtId="0" fontId="16" fillId="2" borderId="0" xfId="0" applyFont="1" applyFill="1" applyAlignment="1">
      <alignment horizontal="right" vertical="center"/>
    </xf>
    <xf numFmtId="38" fontId="18" fillId="2" borderId="0" xfId="9" applyFont="1" applyFill="1" applyBorder="1" applyAlignment="1" applyProtection="1">
      <alignment vertical="center"/>
    </xf>
    <xf numFmtId="0" fontId="17" fillId="4" borderId="10" xfId="0" applyFont="1" applyFill="1" applyBorder="1" applyAlignment="1">
      <alignment vertical="top" wrapText="1"/>
    </xf>
    <xf numFmtId="0" fontId="17" fillId="0" borderId="13" xfId="0" applyFont="1" applyBorder="1" applyAlignment="1">
      <alignment horizontal="center" vertical="center" wrapText="1"/>
    </xf>
    <xf numFmtId="38" fontId="17" fillId="0" borderId="0" xfId="9" applyFont="1" applyFill="1" applyBorder="1" applyAlignment="1" applyProtection="1">
      <alignment horizontal="right" vertical="center"/>
    </xf>
    <xf numFmtId="0" fontId="41" fillId="8" borderId="100" xfId="26" applyFont="1" applyFill="1" applyBorder="1" applyAlignment="1" applyProtection="1">
      <alignment horizontal="center" vertical="center" wrapText="1" shrinkToFit="1"/>
      <protection hidden="1"/>
    </xf>
    <xf numFmtId="0" fontId="41" fillId="8" borderId="101" xfId="26" applyFont="1" applyFill="1" applyBorder="1" applyAlignment="1" applyProtection="1">
      <alignment horizontal="center" vertical="center" wrapText="1" shrinkToFit="1"/>
      <protection hidden="1"/>
    </xf>
    <xf numFmtId="0" fontId="24" fillId="8" borderId="101" xfId="26" applyFont="1" applyFill="1" applyBorder="1" applyAlignment="1" applyProtection="1">
      <alignment horizontal="center" vertical="center" wrapText="1" shrinkToFit="1"/>
      <protection hidden="1"/>
    </xf>
    <xf numFmtId="0" fontId="41" fillId="8" borderId="106" xfId="26" applyFont="1" applyFill="1" applyBorder="1" applyAlignment="1" applyProtection="1">
      <alignment horizontal="center" vertical="center" wrapText="1" shrinkToFit="1"/>
      <protection hidden="1"/>
    </xf>
    <xf numFmtId="0" fontId="41" fillId="6" borderId="159" xfId="26" applyFont="1" applyFill="1" applyBorder="1" applyAlignment="1" applyProtection="1">
      <alignment horizontal="center" vertical="center" wrapText="1" shrinkToFit="1"/>
      <protection hidden="1"/>
    </xf>
    <xf numFmtId="0" fontId="41" fillId="6" borderId="160" xfId="26" applyFont="1" applyFill="1" applyBorder="1" applyAlignment="1" applyProtection="1">
      <alignment horizontal="center" vertical="center" wrapText="1" shrinkToFit="1"/>
      <protection hidden="1"/>
    </xf>
    <xf numFmtId="14" fontId="41" fillId="6" borderId="160" xfId="26" applyNumberFormat="1" applyFont="1" applyFill="1" applyBorder="1" applyAlignment="1" applyProtection="1">
      <alignment horizontal="center" vertical="center" wrapText="1" shrinkToFit="1"/>
      <protection hidden="1"/>
    </xf>
    <xf numFmtId="0" fontId="37" fillId="0" borderId="162" xfId="26" applyFont="1" applyBorder="1" applyAlignment="1" applyProtection="1">
      <alignment horizontal="center" vertical="center" wrapText="1" shrinkToFit="1"/>
      <protection hidden="1"/>
    </xf>
    <xf numFmtId="0" fontId="37" fillId="9" borderId="163" xfId="26" applyFont="1" applyFill="1" applyBorder="1" applyAlignment="1" applyProtection="1">
      <alignment horizontal="center" vertical="center" wrapText="1" shrinkToFit="1"/>
      <protection locked="0" hidden="1"/>
    </xf>
    <xf numFmtId="0" fontId="37" fillId="0" borderId="163" xfId="26" applyFont="1" applyBorder="1" applyAlignment="1" applyProtection="1">
      <alignment horizontal="center" vertical="center" wrapText="1" shrinkToFit="1"/>
      <protection locked="0" hidden="1"/>
    </xf>
    <xf numFmtId="14" fontId="37" fillId="0" borderId="163" xfId="26" applyNumberFormat="1" applyFont="1" applyBorder="1" applyAlignment="1" applyProtection="1">
      <alignment horizontal="center" vertical="center" wrapText="1" shrinkToFit="1"/>
      <protection locked="0" hidden="1"/>
    </xf>
    <xf numFmtId="0" fontId="37" fillId="0" borderId="163" xfId="26" applyFont="1" applyBorder="1" applyAlignment="1" applyProtection="1">
      <alignment horizontal="left" vertical="center" wrapText="1" shrinkToFit="1"/>
      <protection locked="0" hidden="1"/>
    </xf>
    <xf numFmtId="38" fontId="37" fillId="6" borderId="164" xfId="9" applyFont="1" applyFill="1" applyBorder="1" applyAlignment="1" applyProtection="1">
      <alignment horizontal="center" vertical="center" wrapText="1" shrinkToFit="1"/>
      <protection hidden="1"/>
    </xf>
    <xf numFmtId="38" fontId="37" fillId="0" borderId="164" xfId="9" applyFont="1" applyBorder="1" applyAlignment="1" applyProtection="1">
      <alignment horizontal="center" vertical="center" wrapText="1" shrinkToFit="1"/>
      <protection hidden="1"/>
    </xf>
    <xf numFmtId="0" fontId="37" fillId="0" borderId="177" xfId="26" applyFont="1" applyBorder="1" applyAlignment="1" applyProtection="1">
      <alignment horizontal="center" vertical="center" wrapText="1" shrinkToFit="1"/>
      <protection hidden="1"/>
    </xf>
    <xf numFmtId="0" fontId="37" fillId="9" borderId="178" xfId="26" applyFont="1" applyFill="1" applyBorder="1" applyAlignment="1" applyProtection="1">
      <alignment horizontal="center" vertical="center" wrapText="1" shrinkToFit="1"/>
      <protection locked="0" hidden="1"/>
    </xf>
    <xf numFmtId="0" fontId="37" fillId="0" borderId="178" xfId="26" applyFont="1" applyBorder="1" applyAlignment="1" applyProtection="1">
      <alignment horizontal="center" vertical="center" wrapText="1" shrinkToFit="1"/>
      <protection locked="0" hidden="1"/>
    </xf>
    <xf numFmtId="14" fontId="37" fillId="0" borderId="178" xfId="26" applyNumberFormat="1" applyFont="1" applyBorder="1" applyAlignment="1" applyProtection="1">
      <alignment horizontal="center" vertical="center" wrapText="1" shrinkToFit="1"/>
      <protection locked="0" hidden="1"/>
    </xf>
    <xf numFmtId="0" fontId="37" fillId="0" borderId="178" xfId="26" applyFont="1" applyBorder="1" applyAlignment="1" applyProtection="1">
      <alignment horizontal="left" vertical="center" wrapText="1" shrinkToFit="1"/>
      <protection locked="0" hidden="1"/>
    </xf>
    <xf numFmtId="0" fontId="18" fillId="4" borderId="0" xfId="0" applyFont="1" applyFill="1" applyAlignment="1">
      <alignment horizontal="center" vertical="center"/>
    </xf>
    <xf numFmtId="49" fontId="22" fillId="2" borderId="0" xfId="4" applyNumberFormat="1" applyFont="1" applyFill="1" applyAlignment="1">
      <alignment horizontal="left" vertical="top" wrapText="1"/>
    </xf>
    <xf numFmtId="0" fontId="18" fillId="0" borderId="0" xfId="4" applyFont="1" applyAlignment="1">
      <alignment horizontal="center" vertical="top" wrapText="1"/>
    </xf>
    <xf numFmtId="0" fontId="23" fillId="0" borderId="0" xfId="0" applyFont="1" applyAlignment="1">
      <alignment horizontal="center" vertical="center" wrapText="1"/>
    </xf>
    <xf numFmtId="49" fontId="29" fillId="2" borderId="0" xfId="4" applyNumberFormat="1" applyFont="1" applyFill="1" applyAlignment="1">
      <alignment horizontal="center" vertical="center"/>
    </xf>
    <xf numFmtId="0" fontId="46" fillId="2" borderId="0" xfId="4" applyFont="1" applyFill="1" applyAlignment="1">
      <alignment horizontal="left" vertical="center"/>
    </xf>
    <xf numFmtId="0" fontId="22" fillId="2" borderId="0" xfId="4" applyFont="1" applyFill="1" applyAlignment="1">
      <alignment vertical="center" wrapText="1"/>
    </xf>
    <xf numFmtId="49" fontId="29" fillId="0" borderId="0" xfId="4" applyNumberFormat="1" applyFont="1" applyAlignment="1">
      <alignment horizontal="center" vertical="center"/>
    </xf>
    <xf numFmtId="49" fontId="17" fillId="2" borderId="17" xfId="4" applyNumberFormat="1" applyFont="1" applyFill="1" applyBorder="1" applyAlignment="1">
      <alignment horizontal="left" vertical="top" wrapText="1"/>
    </xf>
    <xf numFmtId="49" fontId="17" fillId="2" borderId="0" xfId="4" applyNumberFormat="1" applyFont="1" applyFill="1" applyAlignment="1">
      <alignment horizontal="left" vertical="top" wrapText="1"/>
    </xf>
    <xf numFmtId="0" fontId="17" fillId="2" borderId="38" xfId="4" applyFont="1" applyFill="1" applyBorder="1" applyAlignment="1">
      <alignment horizontal="left" vertical="center" wrapText="1"/>
    </xf>
    <xf numFmtId="0" fontId="17" fillId="2" borderId="39" xfId="4" applyFont="1" applyFill="1" applyBorder="1" applyAlignment="1">
      <alignment horizontal="left" vertical="center" wrapText="1"/>
    </xf>
    <xf numFmtId="0" fontId="17" fillId="2" borderId="40" xfId="4" applyFont="1" applyFill="1" applyBorder="1" applyAlignment="1">
      <alignment horizontal="left" vertical="center" wrapText="1"/>
    </xf>
    <xf numFmtId="0" fontId="17" fillId="2" borderId="0" xfId="4" applyFont="1" applyFill="1" applyAlignment="1">
      <alignment vertical="center" wrapText="1"/>
    </xf>
    <xf numFmtId="49" fontId="20" fillId="0" borderId="16" xfId="4" applyNumberFormat="1" applyFont="1" applyBorder="1" applyAlignment="1">
      <alignment horizontal="center" vertical="center"/>
    </xf>
    <xf numFmtId="49" fontId="20" fillId="0" borderId="18" xfId="4" applyNumberFormat="1" applyFont="1" applyBorder="1" applyAlignment="1">
      <alignment horizontal="center" vertical="center"/>
    </xf>
    <xf numFmtId="49" fontId="20" fillId="0" borderId="19" xfId="4" applyNumberFormat="1" applyFont="1" applyBorder="1" applyAlignment="1">
      <alignment horizontal="center" vertical="center"/>
    </xf>
    <xf numFmtId="49" fontId="20" fillId="0" borderId="21" xfId="4" applyNumberFormat="1" applyFont="1" applyBorder="1" applyAlignment="1">
      <alignment horizontal="center" vertical="center"/>
    </xf>
    <xf numFmtId="0" fontId="20" fillId="2" borderId="38" xfId="4" applyFont="1" applyFill="1" applyBorder="1" applyAlignment="1">
      <alignment horizontal="left" vertical="center"/>
    </xf>
    <xf numFmtId="0" fontId="20" fillId="2" borderId="39" xfId="4" applyFont="1" applyFill="1" applyBorder="1" applyAlignment="1">
      <alignment horizontal="left" vertical="center"/>
    </xf>
    <xf numFmtId="0" fontId="20" fillId="2" borderId="40" xfId="4" applyFont="1" applyFill="1" applyBorder="1" applyAlignment="1">
      <alignment horizontal="left" vertical="center"/>
    </xf>
    <xf numFmtId="49" fontId="20" fillId="0" borderId="0" xfId="4" applyNumberFormat="1" applyFont="1" applyAlignment="1">
      <alignment horizontal="center" vertical="center"/>
    </xf>
    <xf numFmtId="0" fontId="20" fillId="2" borderId="0" xfId="4" applyFont="1" applyFill="1" applyAlignment="1">
      <alignment horizontal="left" vertical="center"/>
    </xf>
    <xf numFmtId="49" fontId="20" fillId="2" borderId="16" xfId="4" applyNumberFormat="1" applyFont="1" applyFill="1" applyBorder="1" applyAlignment="1">
      <alignment horizontal="center" vertical="center"/>
    </xf>
    <xf numFmtId="49" fontId="20" fillId="2" borderId="18" xfId="4" applyNumberFormat="1" applyFont="1" applyFill="1" applyBorder="1" applyAlignment="1">
      <alignment horizontal="center" vertical="center"/>
    </xf>
    <xf numFmtId="49" fontId="20" fillId="2" borderId="19" xfId="4" applyNumberFormat="1" applyFont="1" applyFill="1" applyBorder="1" applyAlignment="1">
      <alignment horizontal="center" vertical="center"/>
    </xf>
    <xf numFmtId="49" fontId="20" fillId="2" borderId="21" xfId="4" applyNumberFormat="1" applyFont="1" applyFill="1" applyBorder="1" applyAlignment="1">
      <alignment horizontal="center" vertical="center"/>
    </xf>
    <xf numFmtId="49" fontId="20" fillId="2" borderId="0" xfId="4" applyNumberFormat="1" applyFont="1" applyFill="1" applyAlignment="1">
      <alignment horizontal="center" vertical="center"/>
    </xf>
    <xf numFmtId="0" fontId="17" fillId="2" borderId="16" xfId="4" applyFont="1" applyFill="1" applyBorder="1" applyAlignment="1">
      <alignment horizontal="left" vertical="center" wrapText="1"/>
    </xf>
    <xf numFmtId="0" fontId="17" fillId="2" borderId="17" xfId="4" applyFont="1" applyFill="1" applyBorder="1" applyAlignment="1">
      <alignment horizontal="left" vertical="center" wrapText="1"/>
    </xf>
    <xf numFmtId="0" fontId="17" fillId="2" borderId="18" xfId="4" applyFont="1" applyFill="1" applyBorder="1" applyAlignment="1">
      <alignment horizontal="left" vertical="center" wrapText="1"/>
    </xf>
    <xf numFmtId="0" fontId="17" fillId="2" borderId="19" xfId="4" applyFont="1" applyFill="1" applyBorder="1" applyAlignment="1">
      <alignment horizontal="left" vertical="center" wrapText="1"/>
    </xf>
    <xf numFmtId="0" fontId="17" fillId="2" borderId="20" xfId="4" applyFont="1" applyFill="1" applyBorder="1" applyAlignment="1">
      <alignment horizontal="left" vertical="center" wrapText="1"/>
    </xf>
    <xf numFmtId="0" fontId="17" fillId="2" borderId="21" xfId="4" applyFont="1" applyFill="1" applyBorder="1" applyAlignment="1">
      <alignment horizontal="left" vertical="center" wrapText="1"/>
    </xf>
    <xf numFmtId="0" fontId="17" fillId="2" borderId="0" xfId="4" applyFont="1" applyFill="1" applyAlignment="1">
      <alignment horizontal="left" vertical="center" wrapText="1"/>
    </xf>
    <xf numFmtId="49" fontId="20" fillId="2" borderId="33" xfId="4" applyNumberFormat="1" applyFont="1" applyFill="1" applyBorder="1" applyAlignment="1">
      <alignment horizontal="center" vertical="center"/>
    </xf>
    <xf numFmtId="49" fontId="20" fillId="2" borderId="32" xfId="4" applyNumberFormat="1" applyFont="1" applyFill="1" applyBorder="1" applyAlignment="1">
      <alignment horizontal="center" vertical="center"/>
    </xf>
    <xf numFmtId="49" fontId="20" fillId="2" borderId="17" xfId="4" applyNumberFormat="1" applyFont="1" applyFill="1" applyBorder="1" applyAlignment="1">
      <alignment horizontal="center" vertical="center"/>
    </xf>
    <xf numFmtId="49" fontId="20" fillId="2" borderId="20" xfId="4" applyNumberFormat="1" applyFont="1" applyFill="1" applyBorder="1" applyAlignment="1">
      <alignment horizontal="center" vertical="center"/>
    </xf>
    <xf numFmtId="0" fontId="19" fillId="0" borderId="0" xfId="0" applyFont="1" applyAlignment="1">
      <alignment horizontal="left" vertical="center" wrapText="1"/>
    </xf>
    <xf numFmtId="0" fontId="23" fillId="0" borderId="155" xfId="0" applyFont="1" applyBorder="1" applyAlignment="1">
      <alignment horizontal="center" vertical="center" wrapText="1"/>
    </xf>
    <xf numFmtId="0" fontId="23" fillId="0" borderId="156" xfId="0" applyFont="1" applyBorder="1" applyAlignment="1">
      <alignment horizontal="center" vertical="center" wrapText="1"/>
    </xf>
    <xf numFmtId="0" fontId="23" fillId="0" borderId="157" xfId="0" applyFont="1" applyBorder="1" applyAlignment="1">
      <alignment horizontal="center" vertical="center" wrapText="1"/>
    </xf>
    <xf numFmtId="0" fontId="23" fillId="0" borderId="158" xfId="0" applyFont="1" applyBorder="1" applyAlignment="1">
      <alignment horizontal="center" vertical="center" wrapText="1"/>
    </xf>
    <xf numFmtId="0" fontId="38" fillId="4" borderId="155" xfId="0" applyFont="1" applyFill="1" applyBorder="1" applyAlignment="1" applyProtection="1">
      <alignment horizontal="center" vertical="center" wrapText="1"/>
      <protection locked="0"/>
    </xf>
    <xf numFmtId="0" fontId="38" fillId="4" borderId="0" xfId="0" applyFont="1" applyFill="1" applyAlignment="1" applyProtection="1">
      <alignment horizontal="center" vertical="center" wrapText="1"/>
      <protection locked="0"/>
    </xf>
    <xf numFmtId="0" fontId="38" fillId="4" borderId="153" xfId="0" applyFont="1" applyFill="1" applyBorder="1" applyAlignment="1" applyProtection="1">
      <alignment horizontal="center" vertical="center" wrapText="1"/>
      <protection locked="0"/>
    </xf>
    <xf numFmtId="0" fontId="38" fillId="4" borderId="156" xfId="0" applyFont="1" applyFill="1" applyBorder="1" applyAlignment="1" applyProtection="1">
      <alignment horizontal="center" vertical="center" wrapText="1"/>
      <protection locked="0"/>
    </xf>
    <xf numFmtId="0" fontId="38" fillId="4" borderId="157" xfId="0" applyFont="1" applyFill="1" applyBorder="1" applyAlignment="1" applyProtection="1">
      <alignment horizontal="center" vertical="center" wrapText="1"/>
      <protection locked="0"/>
    </xf>
    <xf numFmtId="0" fontId="38" fillId="4" borderId="148" xfId="0" applyFont="1" applyFill="1" applyBorder="1" applyAlignment="1" applyProtection="1">
      <alignment horizontal="center" vertical="center" wrapText="1"/>
      <protection locked="0"/>
    </xf>
    <xf numFmtId="0" fontId="38" fillId="4" borderId="158" xfId="0" applyFont="1" applyFill="1" applyBorder="1" applyAlignment="1" applyProtection="1">
      <alignment horizontal="center" vertical="center" wrapText="1"/>
      <protection locked="0"/>
    </xf>
    <xf numFmtId="0" fontId="38" fillId="4" borderId="152" xfId="0" applyFont="1" applyFill="1" applyBorder="1" applyAlignment="1" applyProtection="1">
      <alignment horizontal="center" vertical="center"/>
      <protection locked="0"/>
    </xf>
    <xf numFmtId="0" fontId="38" fillId="4" borderId="154" xfId="0" applyFont="1" applyFill="1" applyBorder="1" applyAlignment="1" applyProtection="1">
      <alignment horizontal="center" vertical="center"/>
      <protection locked="0"/>
    </xf>
    <xf numFmtId="0" fontId="38" fillId="4" borderId="153" xfId="0" applyFont="1" applyFill="1" applyBorder="1" applyAlignment="1" applyProtection="1">
      <alignment horizontal="center" vertical="center"/>
      <protection locked="0"/>
    </xf>
    <xf numFmtId="0" fontId="38" fillId="4" borderId="155" xfId="0" applyFont="1" applyFill="1" applyBorder="1" applyAlignment="1" applyProtection="1">
      <alignment horizontal="center" vertical="center"/>
      <protection locked="0"/>
    </xf>
    <xf numFmtId="0" fontId="38" fillId="4" borderId="0" xfId="0" applyFont="1" applyFill="1" applyAlignment="1" applyProtection="1">
      <alignment horizontal="center" vertical="center"/>
      <protection locked="0"/>
    </xf>
    <xf numFmtId="0" fontId="38" fillId="4" borderId="156" xfId="0" applyFont="1" applyFill="1" applyBorder="1" applyAlignment="1" applyProtection="1">
      <alignment horizontal="center" vertical="center"/>
      <protection locked="0"/>
    </xf>
    <xf numFmtId="0" fontId="38" fillId="4" borderId="157" xfId="0" applyFont="1" applyFill="1" applyBorder="1" applyAlignment="1" applyProtection="1">
      <alignment horizontal="center" vertical="center"/>
      <protection locked="0"/>
    </xf>
    <xf numFmtId="0" fontId="38" fillId="4" borderId="148" xfId="0" applyFont="1" applyFill="1" applyBorder="1" applyAlignment="1" applyProtection="1">
      <alignment horizontal="center" vertical="center"/>
      <protection locked="0"/>
    </xf>
    <xf numFmtId="0" fontId="38" fillId="4" borderId="158" xfId="0" applyFont="1" applyFill="1" applyBorder="1" applyAlignment="1" applyProtection="1">
      <alignment horizontal="center" vertical="center"/>
      <protection locked="0"/>
    </xf>
    <xf numFmtId="0" fontId="23" fillId="0" borderId="0" xfId="0" applyFont="1" applyAlignment="1">
      <alignment horizontal="center" vertical="center"/>
    </xf>
    <xf numFmtId="0" fontId="18" fillId="0" borderId="0" xfId="4" applyFont="1" applyAlignment="1">
      <alignment horizontal="center" vertical="center"/>
    </xf>
    <xf numFmtId="0" fontId="16" fillId="4" borderId="150" xfId="4" applyFont="1" applyFill="1" applyBorder="1" applyAlignment="1" applyProtection="1">
      <alignment horizontal="center" vertical="center"/>
      <protection locked="0"/>
    </xf>
    <xf numFmtId="0" fontId="18" fillId="0" borderId="149" xfId="4" applyFont="1" applyBorder="1" applyAlignment="1">
      <alignment horizontal="center" vertical="center"/>
    </xf>
    <xf numFmtId="0" fontId="18" fillId="0" borderId="150" xfId="4" applyFont="1" applyBorder="1" applyAlignment="1">
      <alignment horizontal="center" vertical="center"/>
    </xf>
    <xf numFmtId="0" fontId="18" fillId="0" borderId="149" xfId="0" applyFont="1" applyBorder="1" applyAlignment="1">
      <alignment horizontal="center" vertical="center"/>
    </xf>
    <xf numFmtId="0" fontId="18" fillId="0" borderId="150" xfId="0" applyFont="1" applyBorder="1" applyAlignment="1">
      <alignment horizontal="center" vertical="center"/>
    </xf>
    <xf numFmtId="0" fontId="17" fillId="0" borderId="0" xfId="0" applyFont="1" applyAlignment="1">
      <alignment horizontal="left" vertical="center" wrapText="1"/>
    </xf>
    <xf numFmtId="0" fontId="17" fillId="0" borderId="20" xfId="0" applyFont="1" applyBorder="1" applyAlignment="1">
      <alignment horizontal="left" vertical="center" wrapText="1"/>
    </xf>
    <xf numFmtId="0" fontId="18" fillId="0" borderId="151" xfId="4" applyFont="1" applyBorder="1" applyAlignment="1">
      <alignment horizontal="center" vertical="center"/>
    </xf>
    <xf numFmtId="0" fontId="31" fillId="2" borderId="121" xfId="0" applyFont="1" applyFill="1" applyBorder="1" applyAlignment="1">
      <alignment horizontal="center" vertical="center" wrapText="1"/>
    </xf>
    <xf numFmtId="0" fontId="31" fillId="2" borderId="17" xfId="0" applyFont="1" applyFill="1" applyBorder="1" applyAlignment="1">
      <alignment horizontal="center" vertical="center" wrapText="1"/>
    </xf>
    <xf numFmtId="0" fontId="31" fillId="2" borderId="53" xfId="0" applyFont="1" applyFill="1" applyBorder="1" applyAlignment="1">
      <alignment horizontal="center" vertical="center" wrapText="1"/>
    </xf>
    <xf numFmtId="0" fontId="31" fillId="2" borderId="111" xfId="0" applyFont="1" applyFill="1" applyBorder="1" applyAlignment="1">
      <alignment horizontal="center" vertical="center" wrapText="1"/>
    </xf>
    <xf numFmtId="0" fontId="31" fillId="2" borderId="20" xfId="0" applyFont="1" applyFill="1" applyBorder="1" applyAlignment="1">
      <alignment horizontal="center" vertical="center" wrapText="1"/>
    </xf>
    <xf numFmtId="0" fontId="31" fillId="2" borderId="58" xfId="0" applyFont="1" applyFill="1" applyBorder="1" applyAlignment="1">
      <alignment horizontal="center" vertical="center" wrapText="1"/>
    </xf>
    <xf numFmtId="0" fontId="31" fillId="4" borderId="56" xfId="2" applyNumberFormat="1" applyFont="1" applyFill="1" applyBorder="1" applyAlignment="1" applyProtection="1">
      <alignment horizontal="center" vertical="center" wrapText="1"/>
      <protection locked="0"/>
    </xf>
    <xf numFmtId="0" fontId="31" fillId="4" borderId="17" xfId="2" applyNumberFormat="1" applyFont="1" applyFill="1" applyBorder="1" applyAlignment="1" applyProtection="1">
      <alignment horizontal="center" vertical="center" wrapText="1"/>
      <protection locked="0"/>
    </xf>
    <xf numFmtId="0" fontId="31" fillId="4" borderId="53" xfId="2" applyNumberFormat="1" applyFont="1" applyFill="1" applyBorder="1" applyAlignment="1" applyProtection="1">
      <alignment horizontal="center" vertical="center" wrapText="1"/>
      <protection locked="0"/>
    </xf>
    <xf numFmtId="0" fontId="31" fillId="4" borderId="57" xfId="2" applyNumberFormat="1" applyFont="1" applyFill="1" applyBorder="1" applyAlignment="1" applyProtection="1">
      <alignment horizontal="center" vertical="center" wrapText="1"/>
      <protection locked="0"/>
    </xf>
    <xf numFmtId="0" fontId="31" fillId="4" borderId="20" xfId="2" applyNumberFormat="1" applyFont="1" applyFill="1" applyBorder="1" applyAlignment="1" applyProtection="1">
      <alignment horizontal="center" vertical="center" wrapText="1"/>
      <protection locked="0"/>
    </xf>
    <xf numFmtId="0" fontId="31" fillId="4" borderId="58" xfId="2" applyNumberFormat="1" applyFont="1" applyFill="1" applyBorder="1" applyAlignment="1" applyProtection="1">
      <alignment horizontal="center" vertical="center" wrapText="1"/>
      <protection locked="0"/>
    </xf>
    <xf numFmtId="0" fontId="31" fillId="2" borderId="56" xfId="0" applyFont="1" applyFill="1" applyBorder="1" applyAlignment="1">
      <alignment horizontal="center" vertical="center"/>
    </xf>
    <xf numFmtId="0" fontId="31" fillId="2" borderId="18" xfId="0" applyFont="1" applyFill="1" applyBorder="1" applyAlignment="1">
      <alignment horizontal="center" vertical="center"/>
    </xf>
    <xf numFmtId="0" fontId="31" fillId="2" borderId="57" xfId="0" applyFont="1" applyFill="1" applyBorder="1" applyAlignment="1">
      <alignment horizontal="center" vertical="center"/>
    </xf>
    <xf numFmtId="0" fontId="31" fillId="2" borderId="21" xfId="0" applyFont="1" applyFill="1" applyBorder="1" applyAlignment="1">
      <alignment horizontal="center" vertical="center"/>
    </xf>
    <xf numFmtId="178" fontId="31" fillId="4" borderId="56" xfId="2" applyNumberFormat="1" applyFont="1" applyFill="1" applyBorder="1" applyAlignment="1" applyProtection="1">
      <alignment horizontal="center" vertical="center" wrapText="1"/>
      <protection locked="0"/>
    </xf>
    <xf numFmtId="178" fontId="31" fillId="4" borderId="17" xfId="2" applyNumberFormat="1" applyFont="1" applyFill="1" applyBorder="1" applyAlignment="1" applyProtection="1">
      <alignment horizontal="center" vertical="center" wrapText="1"/>
      <protection locked="0"/>
    </xf>
    <xf numFmtId="178" fontId="31" fillId="4" borderId="53" xfId="2" applyNumberFormat="1" applyFont="1" applyFill="1" applyBorder="1" applyAlignment="1" applyProtection="1">
      <alignment horizontal="center" vertical="center" wrapText="1"/>
      <protection locked="0"/>
    </xf>
    <xf numFmtId="178" fontId="31" fillId="4" borderId="57" xfId="2" applyNumberFormat="1" applyFont="1" applyFill="1" applyBorder="1" applyAlignment="1" applyProtection="1">
      <alignment horizontal="center" vertical="center" wrapText="1"/>
      <protection locked="0"/>
    </xf>
    <xf numFmtId="178" fontId="31" fillId="4" borderId="20" xfId="2" applyNumberFormat="1" applyFont="1" applyFill="1" applyBorder="1" applyAlignment="1" applyProtection="1">
      <alignment horizontal="center" vertical="center" wrapText="1"/>
      <protection locked="0"/>
    </xf>
    <xf numFmtId="178" fontId="31" fillId="4" borderId="58" xfId="2" applyNumberFormat="1" applyFont="1" applyFill="1" applyBorder="1" applyAlignment="1" applyProtection="1">
      <alignment horizontal="center" vertical="center" wrapText="1"/>
      <protection locked="0"/>
    </xf>
    <xf numFmtId="0" fontId="17" fillId="4" borderId="16" xfId="0" applyFont="1" applyFill="1" applyBorder="1" applyAlignment="1" applyProtection="1">
      <alignment horizontal="center" vertical="center"/>
      <protection locked="0"/>
    </xf>
    <xf numFmtId="0" fontId="17" fillId="4" borderId="17" xfId="0" applyFont="1" applyFill="1" applyBorder="1" applyAlignment="1" applyProtection="1">
      <alignment horizontal="center" vertical="center"/>
      <protection locked="0"/>
    </xf>
    <xf numFmtId="0" fontId="17" fillId="4" borderId="18" xfId="0" applyFont="1" applyFill="1" applyBorder="1" applyAlignment="1" applyProtection="1">
      <alignment horizontal="center" vertical="center"/>
      <protection locked="0"/>
    </xf>
    <xf numFmtId="0" fontId="17" fillId="4" borderId="19" xfId="0" applyFont="1" applyFill="1" applyBorder="1" applyAlignment="1" applyProtection="1">
      <alignment horizontal="center" vertical="center"/>
      <protection locked="0"/>
    </xf>
    <xf numFmtId="0" fontId="17" fillId="4" borderId="20" xfId="0" applyFont="1" applyFill="1" applyBorder="1" applyAlignment="1" applyProtection="1">
      <alignment horizontal="center" vertical="center"/>
      <protection locked="0"/>
    </xf>
    <xf numFmtId="0" fontId="17" fillId="4" borderId="21" xfId="0" applyFont="1" applyFill="1" applyBorder="1" applyAlignment="1" applyProtection="1">
      <alignment horizontal="center" vertical="center"/>
      <protection locked="0"/>
    </xf>
    <xf numFmtId="0" fontId="16" fillId="4" borderId="150" xfId="0" applyFont="1" applyFill="1" applyBorder="1" applyAlignment="1" applyProtection="1">
      <alignment horizontal="center" vertical="center"/>
      <protection locked="0"/>
    </xf>
    <xf numFmtId="49" fontId="16" fillId="4" borderId="150" xfId="0" applyNumberFormat="1" applyFont="1" applyFill="1" applyBorder="1" applyAlignment="1" applyProtection="1">
      <alignment horizontal="center" vertical="center"/>
      <protection locked="0"/>
    </xf>
    <xf numFmtId="0" fontId="17" fillId="0" borderId="127" xfId="0" applyFont="1" applyBorder="1" applyAlignment="1">
      <alignment horizontal="center" vertical="center"/>
    </xf>
    <xf numFmtId="0" fontId="17" fillId="0" borderId="128" xfId="0" applyFont="1" applyBorder="1" applyAlignment="1">
      <alignment horizontal="center" vertical="center"/>
    </xf>
    <xf numFmtId="0" fontId="17" fillId="0" borderId="129" xfId="0" applyFont="1" applyBorder="1" applyAlignment="1">
      <alignment horizontal="center" vertical="center"/>
    </xf>
    <xf numFmtId="0" fontId="31" fillId="2" borderId="125" xfId="0" applyFont="1" applyFill="1" applyBorder="1" applyAlignment="1">
      <alignment horizontal="center" vertical="center" wrapText="1"/>
    </xf>
    <xf numFmtId="0" fontId="31" fillId="2" borderId="39" xfId="0" applyFont="1" applyFill="1" applyBorder="1" applyAlignment="1">
      <alignment horizontal="center" vertical="center" wrapText="1"/>
    </xf>
    <xf numFmtId="0" fontId="31" fillId="0" borderId="55" xfId="2" applyNumberFormat="1" applyFont="1" applyFill="1" applyBorder="1" applyAlignment="1" applyProtection="1">
      <alignment horizontal="center" vertical="center" wrapText="1"/>
    </xf>
    <xf numFmtId="0" fontId="31" fillId="0" borderId="39" xfId="2" applyNumberFormat="1" applyFont="1" applyFill="1" applyBorder="1" applyAlignment="1" applyProtection="1">
      <alignment horizontal="center" vertical="center" wrapText="1"/>
    </xf>
    <xf numFmtId="0" fontId="31" fillId="0" borderId="40" xfId="2" applyNumberFormat="1" applyFont="1" applyFill="1" applyBorder="1" applyAlignment="1" applyProtection="1">
      <alignment horizontal="center" vertical="center" wrapText="1"/>
    </xf>
    <xf numFmtId="0" fontId="31" fillId="2" borderId="38" xfId="0" applyFont="1" applyFill="1" applyBorder="1" applyAlignment="1">
      <alignment horizontal="center" vertical="center" wrapText="1"/>
    </xf>
    <xf numFmtId="0" fontId="31" fillId="2" borderId="40" xfId="0" applyFont="1" applyFill="1" applyBorder="1" applyAlignment="1">
      <alignment horizontal="center" vertical="center" wrapText="1"/>
    </xf>
    <xf numFmtId="0" fontId="31" fillId="0" borderId="38" xfId="2" applyNumberFormat="1" applyFont="1" applyFill="1" applyBorder="1" applyAlignment="1" applyProtection="1">
      <alignment horizontal="center" vertical="center" wrapText="1"/>
    </xf>
    <xf numFmtId="0" fontId="31" fillId="0" borderId="126" xfId="2" applyNumberFormat="1" applyFont="1" applyFill="1" applyBorder="1" applyAlignment="1" applyProtection="1">
      <alignment horizontal="center" vertical="center" wrapText="1"/>
    </xf>
    <xf numFmtId="0" fontId="20" fillId="0" borderId="0" xfId="4" applyFont="1" applyAlignment="1">
      <alignment horizontal="center" vertical="center" wrapText="1"/>
    </xf>
    <xf numFmtId="0" fontId="31" fillId="0" borderId="97" xfId="0" applyFont="1" applyBorder="1" applyAlignment="1">
      <alignment horizontal="center" vertical="center"/>
    </xf>
    <xf numFmtId="0" fontId="31" fillId="0" borderId="98" xfId="0" applyFont="1" applyBorder="1" applyAlignment="1">
      <alignment horizontal="center" vertical="center"/>
    </xf>
    <xf numFmtId="0" fontId="31" fillId="0" borderId="99" xfId="0" applyFont="1" applyBorder="1" applyAlignment="1">
      <alignment horizontal="center" vertical="center"/>
    </xf>
    <xf numFmtId="0" fontId="38" fillId="0" borderId="192" xfId="0" applyFont="1" applyBorder="1" applyAlignment="1">
      <alignment horizontal="center" vertical="center" wrapText="1"/>
    </xf>
    <xf numFmtId="0" fontId="38" fillId="0" borderId="98" xfId="0" applyFont="1" applyBorder="1" applyAlignment="1">
      <alignment horizontal="center" vertical="center" wrapText="1"/>
    </xf>
    <xf numFmtId="0" fontId="38" fillId="0" borderId="99" xfId="0" applyFont="1" applyBorder="1" applyAlignment="1">
      <alignment horizontal="center" vertical="center" wrapText="1"/>
    </xf>
    <xf numFmtId="0" fontId="38" fillId="0" borderId="192" xfId="0" applyFont="1" applyBorder="1" applyAlignment="1">
      <alignment horizontal="center" vertical="center"/>
    </xf>
    <xf numFmtId="0" fontId="38" fillId="0" borderId="98" xfId="0" applyFont="1" applyBorder="1" applyAlignment="1">
      <alignment horizontal="center" vertical="center"/>
    </xf>
    <xf numFmtId="0" fontId="38" fillId="0" borderId="99" xfId="0" applyFont="1" applyBorder="1" applyAlignment="1">
      <alignment horizontal="center" vertical="center"/>
    </xf>
    <xf numFmtId="0" fontId="18" fillId="2" borderId="140" xfId="0"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8" fillId="2" borderId="141" xfId="0" applyFont="1" applyFill="1" applyBorder="1" applyAlignment="1">
      <alignment horizontal="center" vertical="center" wrapText="1"/>
    </xf>
    <xf numFmtId="0" fontId="18" fillId="2" borderId="119" xfId="0" applyFont="1" applyFill="1" applyBorder="1" applyAlignment="1">
      <alignment horizontal="center" vertical="center" wrapText="1"/>
    </xf>
    <xf numFmtId="0" fontId="18" fillId="2" borderId="142" xfId="0" applyFont="1" applyFill="1" applyBorder="1" applyAlignment="1">
      <alignment horizontal="center" vertical="center" wrapText="1"/>
    </xf>
    <xf numFmtId="0" fontId="18" fillId="2" borderId="143" xfId="0" applyFont="1" applyFill="1" applyBorder="1" applyAlignment="1">
      <alignment horizontal="center" vertical="center" wrapText="1"/>
    </xf>
    <xf numFmtId="0" fontId="38" fillId="4" borderId="33" xfId="0" applyFont="1" applyFill="1" applyBorder="1" applyAlignment="1" applyProtection="1">
      <alignment horizontal="center" vertical="center" wrapText="1"/>
      <protection locked="0"/>
    </xf>
    <xf numFmtId="0" fontId="38" fillId="4" borderId="64" xfId="0" applyFont="1" applyFill="1" applyBorder="1" applyAlignment="1" applyProtection="1">
      <alignment horizontal="center" vertical="center" wrapText="1"/>
      <protection locked="0"/>
    </xf>
    <xf numFmtId="0" fontId="38" fillId="4" borderId="19" xfId="0" applyFont="1" applyFill="1" applyBorder="1" applyAlignment="1" applyProtection="1">
      <alignment horizontal="center" vertical="center" wrapText="1"/>
      <protection locked="0"/>
    </xf>
    <xf numFmtId="0" fontId="38" fillId="4" borderId="20" xfId="0" applyFont="1" applyFill="1" applyBorder="1" applyAlignment="1" applyProtection="1">
      <alignment horizontal="center" vertical="center" wrapText="1"/>
      <protection locked="0"/>
    </xf>
    <xf numFmtId="0" fontId="38" fillId="4" borderId="112" xfId="0" applyFont="1" applyFill="1" applyBorder="1" applyAlignment="1" applyProtection="1">
      <alignment horizontal="center" vertical="center" wrapText="1"/>
      <protection locked="0"/>
    </xf>
    <xf numFmtId="0" fontId="18" fillId="2" borderId="144" xfId="0" applyFont="1" applyFill="1" applyBorder="1" applyAlignment="1">
      <alignment horizontal="center" vertical="center" wrapText="1"/>
    </xf>
    <xf numFmtId="0" fontId="18" fillId="2" borderId="145" xfId="0" applyFont="1" applyFill="1" applyBorder="1" applyAlignment="1">
      <alignment horizontal="center" vertical="center" wrapText="1"/>
    </xf>
    <xf numFmtId="0" fontId="18" fillId="2" borderId="146" xfId="0" applyFont="1" applyFill="1" applyBorder="1" applyAlignment="1">
      <alignment horizontal="center" vertical="center" wrapText="1"/>
    </xf>
    <xf numFmtId="0" fontId="18" fillId="2" borderId="77" xfId="0" applyFont="1" applyFill="1" applyBorder="1" applyAlignment="1">
      <alignment horizontal="center" vertical="center" wrapText="1"/>
    </xf>
    <xf numFmtId="0" fontId="18" fillId="2" borderId="78" xfId="0" applyFont="1" applyFill="1" applyBorder="1" applyAlignment="1">
      <alignment horizontal="center" vertical="center" wrapText="1"/>
    </xf>
    <xf numFmtId="0" fontId="18" fillId="2" borderId="147" xfId="0" applyFont="1" applyFill="1" applyBorder="1" applyAlignment="1">
      <alignment horizontal="center" vertical="center" wrapText="1"/>
    </xf>
    <xf numFmtId="0" fontId="38" fillId="4" borderId="17" xfId="0" applyFont="1" applyFill="1" applyBorder="1" applyAlignment="1" applyProtection="1">
      <alignment horizontal="center" vertical="center" wrapText="1"/>
      <protection locked="0"/>
    </xf>
    <xf numFmtId="0" fontId="38" fillId="4" borderId="122" xfId="0" applyFont="1" applyFill="1" applyBorder="1" applyAlignment="1" applyProtection="1">
      <alignment horizontal="center" vertical="center" wrapText="1"/>
      <protection locked="0"/>
    </xf>
    <xf numFmtId="0" fontId="38" fillId="4" borderId="75" xfId="0" applyFont="1" applyFill="1" applyBorder="1" applyAlignment="1" applyProtection="1">
      <alignment horizontal="center" vertical="center" wrapText="1"/>
      <protection locked="0"/>
    </xf>
    <xf numFmtId="0" fontId="38" fillId="4" borderId="76" xfId="0" applyFont="1" applyFill="1" applyBorder="1" applyAlignment="1" applyProtection="1">
      <alignment horizontal="center" vertical="center" wrapText="1"/>
      <protection locked="0"/>
    </xf>
    <xf numFmtId="0" fontId="31" fillId="2" borderId="85" xfId="0" applyFont="1" applyFill="1" applyBorder="1" applyAlignment="1">
      <alignment horizontal="center" vertical="center" wrapText="1"/>
    </xf>
    <xf numFmtId="0" fontId="31" fillId="2" borderId="72"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86" xfId="0" applyFont="1" applyFill="1" applyBorder="1" applyAlignment="1">
      <alignment horizontal="center" vertical="center" wrapText="1"/>
    </xf>
    <xf numFmtId="0" fontId="31" fillId="3" borderId="87" xfId="0" applyFont="1" applyFill="1" applyBorder="1" applyAlignment="1">
      <alignment horizontal="center" vertical="center"/>
    </xf>
    <xf numFmtId="0" fontId="31" fillId="3" borderId="0" xfId="0" applyFont="1" applyFill="1" applyAlignment="1">
      <alignment horizontal="center" vertical="center"/>
    </xf>
    <xf numFmtId="0" fontId="31" fillId="3" borderId="32" xfId="0" applyFont="1" applyFill="1" applyBorder="1" applyAlignment="1">
      <alignment horizontal="center" vertical="center"/>
    </xf>
    <xf numFmtId="0" fontId="31" fillId="3" borderId="57" xfId="0" applyFont="1" applyFill="1" applyBorder="1" applyAlignment="1">
      <alignment horizontal="center" vertical="center"/>
    </xf>
    <xf numFmtId="0" fontId="31" fillId="3" borderId="20" xfId="0" applyFont="1" applyFill="1" applyBorder="1" applyAlignment="1">
      <alignment horizontal="center" vertical="center"/>
    </xf>
    <xf numFmtId="0" fontId="31" fillId="3" borderId="21" xfId="0" applyFont="1" applyFill="1" applyBorder="1" applyAlignment="1">
      <alignment horizontal="center" vertical="center"/>
    </xf>
    <xf numFmtId="0" fontId="17" fillId="0" borderId="0" xfId="0" applyFont="1" applyAlignment="1">
      <alignment horizontal="center" vertical="center" wrapText="1"/>
    </xf>
    <xf numFmtId="0" fontId="17" fillId="0" borderId="64" xfId="0" applyFont="1" applyBorder="1" applyAlignment="1">
      <alignment horizontal="center" vertical="center" wrapText="1"/>
    </xf>
    <xf numFmtId="0" fontId="17" fillId="0" borderId="85" xfId="0" applyFont="1" applyBorder="1" applyAlignment="1">
      <alignment horizontal="center" vertical="center"/>
    </xf>
    <xf numFmtId="0" fontId="17" fillId="0" borderId="72" xfId="0" applyFont="1" applyBorder="1" applyAlignment="1">
      <alignment horizontal="center" vertical="center"/>
    </xf>
    <xf numFmtId="0" fontId="17" fillId="0" borderId="73" xfId="0" applyFont="1" applyBorder="1" applyAlignment="1">
      <alignment horizontal="center" vertical="center"/>
    </xf>
    <xf numFmtId="0" fontId="17" fillId="0" borderId="74" xfId="0" applyFont="1" applyBorder="1" applyAlignment="1">
      <alignment horizontal="center" vertical="center"/>
    </xf>
    <xf numFmtId="0" fontId="17" fillId="0" borderId="75" xfId="0" applyFont="1" applyBorder="1" applyAlignment="1">
      <alignment horizontal="center" vertical="center"/>
    </xf>
    <xf numFmtId="0" fontId="17" fillId="0" borderId="76" xfId="0" applyFont="1" applyBorder="1" applyAlignment="1">
      <alignment horizontal="center" vertical="center"/>
    </xf>
    <xf numFmtId="0" fontId="17" fillId="2" borderId="97" xfId="0" applyFont="1" applyFill="1" applyBorder="1" applyAlignment="1">
      <alignment horizontal="center" vertical="center"/>
    </xf>
    <xf numFmtId="0" fontId="17" fillId="2" borderId="98" xfId="0" applyFont="1" applyFill="1" applyBorder="1" applyAlignment="1">
      <alignment horizontal="center" vertical="center"/>
    </xf>
    <xf numFmtId="0" fontId="17" fillId="2" borderId="99" xfId="0" applyFont="1" applyFill="1" applyBorder="1" applyAlignment="1">
      <alignment horizontal="center" vertical="center"/>
    </xf>
    <xf numFmtId="0" fontId="18" fillId="2" borderId="102"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38" fillId="4" borderId="16" xfId="0" applyFont="1" applyFill="1" applyBorder="1" applyAlignment="1" applyProtection="1">
      <alignment horizontal="center" vertical="center" wrapText="1"/>
      <protection locked="0"/>
    </xf>
    <xf numFmtId="0" fontId="18" fillId="0" borderId="189"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190" xfId="0" applyFont="1" applyBorder="1" applyAlignment="1">
      <alignment horizontal="center" vertical="center" wrapText="1"/>
    </xf>
    <xf numFmtId="49" fontId="38" fillId="4" borderId="39" xfId="0" applyNumberFormat="1" applyFont="1" applyFill="1" applyBorder="1" applyAlignment="1" applyProtection="1">
      <alignment horizontal="center" vertical="center" wrapText="1"/>
      <protection locked="0"/>
    </xf>
    <xf numFmtId="49" fontId="38" fillId="4" borderId="126" xfId="0" applyNumberFormat="1" applyFont="1" applyFill="1" applyBorder="1" applyAlignment="1" applyProtection="1">
      <alignment horizontal="center" vertical="center" wrapText="1"/>
      <protection locked="0"/>
    </xf>
    <xf numFmtId="0" fontId="18" fillId="2" borderId="103" xfId="0" applyFont="1" applyFill="1" applyBorder="1" applyAlignment="1">
      <alignment horizontal="center" vertical="center" wrapText="1"/>
    </xf>
    <xf numFmtId="0" fontId="18" fillId="2" borderId="104" xfId="0" applyFont="1" applyFill="1" applyBorder="1" applyAlignment="1">
      <alignment horizontal="center" vertical="center" wrapText="1"/>
    </xf>
    <xf numFmtId="0" fontId="18" fillId="2" borderId="137" xfId="0" applyFont="1" applyFill="1" applyBorder="1" applyAlignment="1">
      <alignment horizontal="center" vertical="center" wrapText="1"/>
    </xf>
    <xf numFmtId="0" fontId="38" fillId="4" borderId="137" xfId="0" applyFont="1" applyFill="1" applyBorder="1" applyAlignment="1" applyProtection="1">
      <alignment horizontal="center" vertical="center" wrapText="1"/>
      <protection locked="0"/>
    </xf>
    <xf numFmtId="0" fontId="38" fillId="4" borderId="128" xfId="0" applyFont="1" applyFill="1" applyBorder="1" applyAlignment="1" applyProtection="1">
      <alignment horizontal="center" vertical="center" wrapText="1"/>
      <protection locked="0"/>
    </xf>
    <xf numFmtId="0" fontId="18" fillId="0" borderId="128" xfId="0" applyFont="1" applyBorder="1" applyAlignment="1">
      <alignment horizontal="center" vertical="center" wrapText="1"/>
    </xf>
    <xf numFmtId="0" fontId="38" fillId="4" borderId="129" xfId="0" applyFont="1" applyFill="1" applyBorder="1" applyAlignment="1" applyProtection="1">
      <alignment horizontal="center" vertical="center" wrapText="1"/>
      <protection locked="0"/>
    </xf>
    <xf numFmtId="0" fontId="18" fillId="2" borderId="3" xfId="0" applyFont="1" applyFill="1" applyBorder="1" applyAlignment="1">
      <alignment horizontal="center" vertical="center"/>
    </xf>
    <xf numFmtId="0" fontId="18" fillId="2" borderId="96" xfId="0" applyFont="1" applyFill="1" applyBorder="1" applyAlignment="1">
      <alignment horizontal="center" vertical="center"/>
    </xf>
    <xf numFmtId="0" fontId="18" fillId="2" borderId="6" xfId="0" applyFont="1" applyFill="1" applyBorder="1" applyAlignment="1">
      <alignment horizontal="center" vertical="center"/>
    </xf>
    <xf numFmtId="0" fontId="18" fillId="4" borderId="92" xfId="0" applyFont="1" applyFill="1" applyBorder="1" applyAlignment="1" applyProtection="1">
      <alignment horizontal="center" vertical="center"/>
      <protection locked="0"/>
    </xf>
    <xf numFmtId="0" fontId="18" fillId="4" borderId="93" xfId="0" applyFont="1" applyFill="1" applyBorder="1" applyAlignment="1" applyProtection="1">
      <alignment horizontal="center" vertical="center"/>
      <protection locked="0"/>
    </xf>
    <xf numFmtId="0" fontId="18" fillId="4" borderId="114" xfId="0" applyFont="1" applyFill="1" applyBorder="1" applyAlignment="1" applyProtection="1">
      <alignment horizontal="center" vertical="center"/>
      <protection locked="0"/>
    </xf>
    <xf numFmtId="0" fontId="18" fillId="0" borderId="20" xfId="0" applyFont="1" applyBorder="1" applyAlignment="1">
      <alignment horizontal="center" vertical="center" wrapText="1"/>
    </xf>
    <xf numFmtId="0" fontId="18" fillId="0" borderId="81" xfId="0" applyFont="1" applyBorder="1" applyAlignment="1">
      <alignment horizontal="center" vertical="center" wrapText="1"/>
    </xf>
    <xf numFmtId="0" fontId="41" fillId="4" borderId="81" xfId="0" applyFont="1" applyFill="1" applyBorder="1" applyAlignment="1" applyProtection="1">
      <alignment horizontal="center" vertical="center"/>
      <protection locked="0"/>
    </xf>
    <xf numFmtId="0" fontId="41" fillId="4" borderId="139" xfId="0" applyFont="1" applyFill="1" applyBorder="1" applyAlignment="1" applyProtection="1">
      <alignment horizontal="center" vertical="center"/>
      <protection locked="0"/>
    </xf>
    <xf numFmtId="0" fontId="18" fillId="2" borderId="0" xfId="0" applyFont="1" applyFill="1" applyAlignment="1">
      <alignment horizontal="center" vertical="center" wrapText="1"/>
    </xf>
    <xf numFmtId="0" fontId="18" fillId="2" borderId="32" xfId="0" applyFont="1" applyFill="1" applyBorder="1" applyAlignment="1">
      <alignment horizontal="center" vertical="center" wrapText="1"/>
    </xf>
    <xf numFmtId="0" fontId="18" fillId="2" borderId="20" xfId="0" applyFont="1" applyFill="1" applyBorder="1" applyAlignment="1">
      <alignment horizontal="center" vertical="center" wrapText="1"/>
    </xf>
    <xf numFmtId="49" fontId="16" fillId="4" borderId="62" xfId="0" applyNumberFormat="1" applyFont="1" applyFill="1" applyBorder="1" applyAlignment="1" applyProtection="1">
      <alignment horizontal="center" vertical="center" wrapText="1"/>
      <protection locked="0"/>
    </xf>
    <xf numFmtId="49" fontId="16" fillId="4" borderId="191" xfId="0" applyNumberFormat="1" applyFont="1" applyFill="1" applyBorder="1" applyAlignment="1" applyProtection="1">
      <alignment horizontal="center" vertical="center" wrapText="1"/>
      <protection locked="0"/>
    </xf>
    <xf numFmtId="0" fontId="24" fillId="0" borderId="75" xfId="0" applyFont="1" applyBorder="1" applyAlignment="1">
      <alignment horizontal="center"/>
    </xf>
    <xf numFmtId="0" fontId="18" fillId="2" borderId="102" xfId="0" applyFont="1" applyFill="1" applyBorder="1" applyAlignment="1">
      <alignment horizontal="center" vertical="center"/>
    </xf>
    <xf numFmtId="0" fontId="18" fillId="2" borderId="22" xfId="0" applyFont="1" applyFill="1" applyBorder="1" applyAlignment="1">
      <alignment horizontal="center" vertical="center"/>
    </xf>
    <xf numFmtId="49" fontId="16" fillId="4" borderId="93" xfId="0" applyNumberFormat="1" applyFont="1" applyFill="1" applyBorder="1" applyAlignment="1" applyProtection="1">
      <alignment horizontal="center" vertical="center" wrapText="1"/>
      <protection locked="0"/>
    </xf>
    <xf numFmtId="49" fontId="49" fillId="4" borderId="93" xfId="0" applyNumberFormat="1" applyFont="1" applyFill="1" applyBorder="1" applyAlignment="1" applyProtection="1">
      <alignment horizontal="center" vertical="center"/>
      <protection locked="0"/>
    </xf>
    <xf numFmtId="0" fontId="21" fillId="0" borderId="17" xfId="0" applyFont="1" applyBorder="1" applyAlignment="1">
      <alignment horizontal="center" vertical="center" wrapText="1"/>
    </xf>
    <xf numFmtId="0" fontId="38" fillId="4" borderId="135" xfId="0" applyFont="1" applyFill="1" applyBorder="1" applyAlignment="1" applyProtection="1">
      <alignment horizontal="center" vertical="center"/>
      <protection locked="0"/>
    </xf>
    <xf numFmtId="0" fontId="38" fillId="4" borderId="117" xfId="0" applyFont="1" applyFill="1" applyBorder="1" applyAlignment="1" applyProtection="1">
      <alignment horizontal="center" vertical="center"/>
      <protection locked="0"/>
    </xf>
    <xf numFmtId="0" fontId="18" fillId="0" borderId="34" xfId="0" applyFont="1" applyBorder="1" applyAlignment="1">
      <alignment horizontal="center" vertical="center" wrapText="1"/>
    </xf>
    <xf numFmtId="0" fontId="41" fillId="4" borderId="117" xfId="0" applyFont="1" applyFill="1" applyBorder="1" applyAlignment="1" applyProtection="1">
      <alignment horizontal="center" vertical="center"/>
      <protection locked="0"/>
    </xf>
    <xf numFmtId="0" fontId="18" fillId="0" borderId="136" xfId="0" applyFont="1" applyBorder="1" applyAlignment="1">
      <alignment horizontal="center" vertical="center" wrapText="1"/>
    </xf>
    <xf numFmtId="0" fontId="18" fillId="0" borderId="135" xfId="0" applyFont="1" applyBorder="1" applyAlignment="1">
      <alignment horizontal="center" vertical="center"/>
    </xf>
    <xf numFmtId="0" fontId="41" fillId="4" borderId="118" xfId="0" applyFont="1" applyFill="1" applyBorder="1" applyAlignment="1" applyProtection="1">
      <alignment horizontal="center" vertical="center"/>
      <protection locked="0"/>
    </xf>
    <xf numFmtId="0" fontId="19" fillId="2" borderId="130" xfId="0" applyFont="1" applyFill="1" applyBorder="1" applyAlignment="1">
      <alignment horizontal="center" vertical="center"/>
    </xf>
    <xf numFmtId="0" fontId="19" fillId="2" borderId="62" xfId="0" applyFont="1" applyFill="1" applyBorder="1" applyAlignment="1">
      <alignment horizontal="center" vertical="center"/>
    </xf>
    <xf numFmtId="0" fontId="19" fillId="2" borderId="131" xfId="0" applyFont="1" applyFill="1" applyBorder="1" applyAlignment="1">
      <alignment horizontal="center" vertical="center"/>
    </xf>
    <xf numFmtId="0" fontId="16" fillId="4" borderId="132" xfId="0" applyFont="1" applyFill="1" applyBorder="1" applyAlignment="1" applyProtection="1">
      <alignment horizontal="center" vertical="center" wrapText="1"/>
      <protection locked="0"/>
    </xf>
    <xf numFmtId="0" fontId="16" fillId="4" borderId="62" xfId="0" applyFont="1" applyFill="1" applyBorder="1" applyAlignment="1" applyProtection="1">
      <alignment horizontal="center" vertical="center" wrapText="1"/>
      <protection locked="0"/>
    </xf>
    <xf numFmtId="0" fontId="18" fillId="0" borderId="187" xfId="0" applyFont="1" applyBorder="1" applyAlignment="1">
      <alignment horizontal="center" vertical="center" wrapText="1"/>
    </xf>
    <xf numFmtId="0" fontId="18" fillId="0" borderId="72" xfId="0" applyFont="1" applyBorder="1" applyAlignment="1">
      <alignment horizontal="center" vertical="center" wrapText="1"/>
    </xf>
    <xf numFmtId="0" fontId="18" fillId="0" borderId="188" xfId="0" applyFont="1" applyBorder="1" applyAlignment="1">
      <alignment horizontal="center" vertical="center" wrapText="1"/>
    </xf>
    <xf numFmtId="0" fontId="18" fillId="0" borderId="185" xfId="0" applyFont="1" applyBorder="1" applyAlignment="1">
      <alignment horizontal="center" vertical="center" wrapText="1"/>
    </xf>
    <xf numFmtId="0" fontId="18" fillId="0" borderId="186" xfId="0" applyFont="1" applyBorder="1" applyAlignment="1">
      <alignment horizontal="center" vertical="center" wrapText="1"/>
    </xf>
    <xf numFmtId="0" fontId="38" fillId="4" borderId="72" xfId="0" applyFont="1" applyFill="1" applyBorder="1" applyAlignment="1" applyProtection="1">
      <alignment horizontal="center" vertical="center"/>
      <protection locked="0"/>
    </xf>
    <xf numFmtId="0" fontId="38" fillId="4" borderId="73" xfId="0" applyFont="1" applyFill="1" applyBorder="1" applyAlignment="1" applyProtection="1">
      <alignment horizontal="center" vertical="center"/>
      <protection locked="0"/>
    </xf>
    <xf numFmtId="0" fontId="38" fillId="4" borderId="20" xfId="0" applyFont="1" applyFill="1" applyBorder="1" applyAlignment="1" applyProtection="1">
      <alignment horizontal="center" vertical="center"/>
      <protection locked="0"/>
    </xf>
    <xf numFmtId="0" fontId="38" fillId="4" borderId="112" xfId="0" applyFont="1" applyFill="1" applyBorder="1" applyAlignment="1" applyProtection="1">
      <alignment horizontal="center" vertical="center"/>
      <protection locked="0"/>
    </xf>
    <xf numFmtId="0" fontId="18" fillId="2" borderId="74" xfId="0" applyFont="1" applyFill="1" applyBorder="1" applyAlignment="1">
      <alignment horizontal="center" vertical="center" wrapText="1" shrinkToFit="1"/>
    </xf>
    <xf numFmtId="0" fontId="18" fillId="2" borderId="75" xfId="0" applyFont="1" applyFill="1" applyBorder="1" applyAlignment="1">
      <alignment horizontal="center" vertical="center" shrinkToFit="1"/>
    </xf>
    <xf numFmtId="0" fontId="38" fillId="4" borderId="127" xfId="0" applyFont="1" applyFill="1" applyBorder="1" applyAlignment="1" applyProtection="1">
      <alignment horizontal="center" vertical="center" shrinkToFit="1"/>
      <protection locked="0"/>
    </xf>
    <xf numFmtId="0" fontId="38" fillId="4" borderId="128" xfId="0" applyFont="1" applyFill="1" applyBorder="1" applyAlignment="1" applyProtection="1">
      <alignment horizontal="center" vertical="center" shrinkToFit="1"/>
      <protection locked="0"/>
    </xf>
    <xf numFmtId="0" fontId="38" fillId="4" borderId="128" xfId="0" applyFont="1" applyFill="1" applyBorder="1" applyAlignment="1" applyProtection="1">
      <alignment horizontal="center" vertical="center"/>
      <protection locked="0"/>
    </xf>
    <xf numFmtId="0" fontId="38" fillId="4" borderId="129" xfId="0" applyFont="1" applyFill="1" applyBorder="1" applyAlignment="1" applyProtection="1">
      <alignment horizontal="center" vertical="center"/>
      <protection locked="0"/>
    </xf>
    <xf numFmtId="0" fontId="18" fillId="2" borderId="63" xfId="0" applyFont="1" applyFill="1" applyBorder="1" applyAlignment="1">
      <alignment horizontal="center" vertical="center" wrapText="1"/>
    </xf>
    <xf numFmtId="0" fontId="38" fillId="4" borderId="133" xfId="0" applyFont="1" applyFill="1" applyBorder="1" applyAlignment="1" applyProtection="1">
      <alignment horizontal="center" vertical="center" wrapText="1"/>
      <protection locked="0"/>
    </xf>
    <xf numFmtId="0" fontId="38" fillId="4" borderId="134" xfId="0" applyFont="1" applyFill="1" applyBorder="1" applyAlignment="1" applyProtection="1">
      <alignment horizontal="center" vertical="center" wrapText="1"/>
      <protection locked="0"/>
    </xf>
    <xf numFmtId="0" fontId="18" fillId="2" borderId="66" xfId="0" applyFont="1" applyFill="1" applyBorder="1" applyAlignment="1">
      <alignment horizontal="center" vertical="center" wrapText="1"/>
    </xf>
    <xf numFmtId="0" fontId="18" fillId="2" borderId="34" xfId="0" applyFont="1" applyFill="1" applyBorder="1" applyAlignment="1">
      <alignment horizontal="center" vertical="center"/>
    </xf>
    <xf numFmtId="0" fontId="38" fillId="4" borderId="111" xfId="0" applyFont="1" applyFill="1" applyBorder="1" applyAlignment="1" applyProtection="1">
      <alignment horizontal="center" vertical="center"/>
      <protection locked="0"/>
    </xf>
    <xf numFmtId="0" fontId="18" fillId="2" borderId="70" xfId="0" applyFont="1" applyFill="1" applyBorder="1" applyAlignment="1">
      <alignment horizontal="center" vertical="center"/>
    </xf>
    <xf numFmtId="0" fontId="18" fillId="2" borderId="71" xfId="0" applyFont="1" applyFill="1" applyBorder="1" applyAlignment="1">
      <alignment horizontal="center" vertical="center"/>
    </xf>
    <xf numFmtId="49" fontId="16" fillId="4" borderId="70" xfId="0" applyNumberFormat="1" applyFont="1" applyFill="1" applyBorder="1" applyAlignment="1" applyProtection="1">
      <alignment horizontal="center" vertical="center"/>
      <protection locked="0"/>
    </xf>
    <xf numFmtId="49" fontId="16" fillId="4" borderId="71" xfId="0" applyNumberFormat="1" applyFont="1" applyFill="1" applyBorder="1" applyAlignment="1" applyProtection="1">
      <alignment horizontal="center" vertical="center"/>
      <protection locked="0"/>
    </xf>
    <xf numFmtId="0" fontId="38" fillId="4" borderId="72" xfId="0" applyFont="1" applyFill="1" applyBorder="1" applyAlignment="1" applyProtection="1">
      <alignment horizontal="center" vertical="center" wrapText="1"/>
      <protection locked="0"/>
    </xf>
    <xf numFmtId="0" fontId="38" fillId="4" borderId="73" xfId="0" applyFont="1" applyFill="1" applyBorder="1" applyAlignment="1" applyProtection="1">
      <alignment horizontal="center" vertical="center" wrapText="1"/>
      <protection locked="0"/>
    </xf>
    <xf numFmtId="0" fontId="18" fillId="2" borderId="123" xfId="0" applyFont="1" applyFill="1" applyBorder="1" applyAlignment="1">
      <alignment horizontal="center" vertical="center" wrapText="1"/>
    </xf>
    <xf numFmtId="0" fontId="18" fillId="2" borderId="94" xfId="0" applyFont="1" applyFill="1" applyBorder="1" applyAlignment="1">
      <alignment horizontal="center" vertical="center" wrapText="1"/>
    </xf>
    <xf numFmtId="0" fontId="18" fillId="2" borderId="124" xfId="0" applyFont="1" applyFill="1" applyBorder="1" applyAlignment="1">
      <alignment horizontal="center" vertical="center" wrapText="1"/>
    </xf>
    <xf numFmtId="49" fontId="38" fillId="4" borderId="125" xfId="0" applyNumberFormat="1" applyFont="1" applyFill="1" applyBorder="1" applyAlignment="1" applyProtection="1">
      <alignment horizontal="center" vertical="center" wrapText="1"/>
      <protection locked="0"/>
    </xf>
    <xf numFmtId="0" fontId="38" fillId="4" borderId="116" xfId="0" applyFont="1" applyFill="1" applyBorder="1" applyAlignment="1" applyProtection="1">
      <alignment horizontal="center" vertical="center" wrapText="1"/>
      <protection locked="0"/>
    </xf>
    <xf numFmtId="0" fontId="38" fillId="4" borderId="117" xfId="0" applyFont="1" applyFill="1" applyBorder="1" applyAlignment="1" applyProtection="1">
      <alignment horizontal="center" vertical="center" wrapText="1"/>
      <protection locked="0"/>
    </xf>
    <xf numFmtId="0" fontId="18" fillId="0" borderId="117" xfId="0" applyFont="1" applyBorder="1" applyAlignment="1">
      <alignment horizontal="center" vertical="center" wrapText="1"/>
    </xf>
    <xf numFmtId="0" fontId="18" fillId="0" borderId="117" xfId="0" applyFont="1" applyBorder="1" applyAlignment="1">
      <alignment horizontal="center" vertical="center"/>
    </xf>
    <xf numFmtId="0" fontId="38" fillId="4" borderId="118" xfId="0" applyFont="1" applyFill="1" applyBorder="1" applyAlignment="1" applyProtection="1">
      <alignment horizontal="center" vertical="center"/>
      <protection locked="0"/>
    </xf>
    <xf numFmtId="0" fontId="18" fillId="2" borderId="121"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122" xfId="0" applyFont="1" applyFill="1" applyBorder="1" applyAlignment="1">
      <alignment horizontal="center" vertical="center" wrapText="1"/>
    </xf>
    <xf numFmtId="0" fontId="18" fillId="2" borderId="65"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67" xfId="0" applyFont="1" applyFill="1" applyBorder="1" applyAlignment="1">
      <alignment horizontal="center" vertical="center" wrapText="1"/>
    </xf>
    <xf numFmtId="0" fontId="21" fillId="0" borderId="90" xfId="0" applyFont="1" applyBorder="1" applyAlignment="1">
      <alignment horizontal="center" vertical="center" wrapText="1"/>
    </xf>
    <xf numFmtId="0" fontId="18" fillId="2" borderId="116" xfId="0" applyFont="1" applyFill="1" applyBorder="1" applyAlignment="1">
      <alignment horizontal="center" vertical="center" wrapText="1"/>
    </xf>
    <xf numFmtId="0" fontId="18" fillId="2" borderId="117" xfId="0" applyFont="1" applyFill="1" applyBorder="1" applyAlignment="1">
      <alignment horizontal="center" vertical="center"/>
    </xf>
    <xf numFmtId="0" fontId="18" fillId="2" borderId="118" xfId="0" applyFont="1" applyFill="1" applyBorder="1" applyAlignment="1">
      <alignment horizontal="center" vertical="center"/>
    </xf>
    <xf numFmtId="0" fontId="38" fillId="4" borderId="116" xfId="0" applyFont="1" applyFill="1" applyBorder="1" applyAlignment="1" applyProtection="1">
      <alignment horizontal="center" vertical="center"/>
      <protection locked="0"/>
    </xf>
    <xf numFmtId="0" fontId="18" fillId="2" borderId="108" xfId="0" applyFont="1" applyFill="1" applyBorder="1" applyAlignment="1">
      <alignment horizontal="center" vertical="center" wrapText="1"/>
    </xf>
    <xf numFmtId="0" fontId="18" fillId="2" borderId="109" xfId="0" applyFont="1" applyFill="1" applyBorder="1" applyAlignment="1">
      <alignment horizontal="center" vertical="center"/>
    </xf>
    <xf numFmtId="0" fontId="18" fillId="2" borderId="110" xfId="0" applyFont="1" applyFill="1" applyBorder="1" applyAlignment="1">
      <alignment horizontal="center" vertical="center"/>
    </xf>
    <xf numFmtId="0" fontId="18" fillId="2" borderId="111" xfId="0" applyFont="1" applyFill="1" applyBorder="1" applyAlignment="1">
      <alignment horizontal="center" vertical="center"/>
    </xf>
    <xf numFmtId="0" fontId="18" fillId="2" borderId="20" xfId="0" applyFont="1" applyFill="1" applyBorder="1" applyAlignment="1">
      <alignment horizontal="center" vertical="center"/>
    </xf>
    <xf numFmtId="0" fontId="18" fillId="2" borderId="112" xfId="0" applyFont="1" applyFill="1" applyBorder="1" applyAlignment="1">
      <alignment horizontal="center" vertical="center"/>
    </xf>
    <xf numFmtId="0" fontId="38" fillId="4" borderId="66" xfId="0" applyFont="1" applyFill="1" applyBorder="1" applyAlignment="1" applyProtection="1">
      <alignment horizontal="center" vertical="center"/>
      <protection locked="0"/>
    </xf>
    <xf numFmtId="0" fontId="38" fillId="4" borderId="34" xfId="0" applyFont="1" applyFill="1" applyBorder="1" applyAlignment="1" applyProtection="1">
      <alignment horizontal="center" vertical="center"/>
      <protection locked="0"/>
    </xf>
    <xf numFmtId="0" fontId="38" fillId="4" borderId="107" xfId="0" applyFont="1" applyFill="1" applyBorder="1" applyAlignment="1" applyProtection="1">
      <alignment horizontal="center" vertical="center"/>
      <protection locked="0"/>
    </xf>
    <xf numFmtId="0" fontId="18" fillId="2" borderId="113" xfId="0" applyFont="1" applyFill="1" applyBorder="1" applyAlignment="1">
      <alignment horizontal="center" vertical="center"/>
    </xf>
    <xf numFmtId="0" fontId="18" fillId="2" borderId="93" xfId="0" applyFont="1" applyFill="1" applyBorder="1" applyAlignment="1">
      <alignment horizontal="center" vertical="center"/>
    </xf>
    <xf numFmtId="0" fontId="18" fillId="2" borderId="114" xfId="0" applyFont="1" applyFill="1" applyBorder="1" applyAlignment="1">
      <alignment horizontal="center" vertical="center"/>
    </xf>
    <xf numFmtId="0" fontId="16" fillId="4" borderId="115" xfId="0" applyFont="1" applyFill="1" applyBorder="1" applyAlignment="1" applyProtection="1">
      <alignment horizontal="center" vertical="center"/>
      <protection locked="0"/>
    </xf>
    <xf numFmtId="0" fontId="16" fillId="4" borderId="90" xfId="0" applyFont="1" applyFill="1" applyBorder="1" applyAlignment="1" applyProtection="1">
      <alignment horizontal="center" vertical="center"/>
      <protection locked="0"/>
    </xf>
    <xf numFmtId="0" fontId="18" fillId="0" borderId="183" xfId="0" applyFont="1" applyBorder="1" applyAlignment="1">
      <alignment horizontal="center" vertical="center" wrapText="1"/>
    </xf>
    <xf numFmtId="0" fontId="18" fillId="0" borderId="0" xfId="0" applyFont="1" applyAlignment="1">
      <alignment horizontal="center" vertical="center" wrapText="1"/>
    </xf>
    <xf numFmtId="0" fontId="18" fillId="0" borderId="184" xfId="0" applyFont="1" applyBorder="1" applyAlignment="1">
      <alignment horizontal="center" vertical="center" wrapText="1"/>
    </xf>
    <xf numFmtId="0" fontId="18" fillId="2" borderId="68" xfId="0" applyFont="1" applyFill="1" applyBorder="1" applyAlignment="1">
      <alignment horizontal="center" vertical="center" wrapText="1"/>
    </xf>
    <xf numFmtId="0" fontId="18" fillId="2" borderId="69" xfId="0" applyFont="1" applyFill="1" applyBorder="1" applyAlignment="1">
      <alignment horizontal="center" vertical="center" wrapText="1"/>
    </xf>
    <xf numFmtId="49" fontId="38" fillId="4" borderId="74" xfId="0" applyNumberFormat="1" applyFont="1" applyFill="1" applyBorder="1" applyAlignment="1" applyProtection="1">
      <alignment horizontal="center" vertical="center" wrapText="1"/>
      <protection locked="0"/>
    </xf>
    <xf numFmtId="49" fontId="38" fillId="4" borderId="75" xfId="0" applyNumberFormat="1" applyFont="1" applyFill="1" applyBorder="1" applyAlignment="1" applyProtection="1">
      <alignment horizontal="center" vertical="center" wrapText="1"/>
      <protection locked="0"/>
    </xf>
    <xf numFmtId="0" fontId="38" fillId="4" borderId="118" xfId="0" applyFont="1" applyFill="1" applyBorder="1" applyAlignment="1" applyProtection="1">
      <alignment horizontal="center" vertical="center" wrapText="1"/>
      <protection locked="0"/>
    </xf>
    <xf numFmtId="0" fontId="18" fillId="2" borderId="64" xfId="0" applyFont="1" applyFill="1" applyBorder="1" applyAlignment="1">
      <alignment horizontal="center" vertical="center" wrapText="1"/>
    </xf>
    <xf numFmtId="0" fontId="18" fillId="0" borderId="90" xfId="0" applyFont="1" applyBorder="1" applyAlignment="1">
      <alignment horizontal="center" vertical="center"/>
    </xf>
    <xf numFmtId="0" fontId="18" fillId="0" borderId="120" xfId="0" applyFont="1" applyBorder="1" applyAlignment="1">
      <alignment horizontal="center" vertical="center"/>
    </xf>
    <xf numFmtId="0" fontId="39" fillId="2" borderId="0" xfId="0" applyFont="1" applyFill="1" applyAlignment="1">
      <alignment horizontal="center" vertical="center" wrapText="1"/>
    </xf>
    <xf numFmtId="0" fontId="38" fillId="2" borderId="0" xfId="0" applyFont="1" applyFill="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17" fillId="4" borderId="39" xfId="0" applyFont="1" applyFill="1" applyBorder="1" applyAlignment="1" applyProtection="1">
      <alignment horizontal="center" vertical="center"/>
      <protection locked="0"/>
    </xf>
    <xf numFmtId="49" fontId="17" fillId="4" borderId="39" xfId="0" applyNumberFormat="1" applyFont="1" applyFill="1" applyBorder="1" applyAlignment="1" applyProtection="1">
      <alignment horizontal="center" vertical="center"/>
      <protection locked="0"/>
    </xf>
    <xf numFmtId="0" fontId="18" fillId="2" borderId="85" xfId="0" applyFont="1" applyFill="1" applyBorder="1" applyAlignment="1">
      <alignment horizontal="center" vertical="center" wrapText="1"/>
    </xf>
    <xf numFmtId="0" fontId="18" fillId="2" borderId="72" xfId="0" applyFont="1" applyFill="1" applyBorder="1" applyAlignment="1">
      <alignment horizontal="center" vertical="center" wrapText="1"/>
    </xf>
    <xf numFmtId="0" fontId="18" fillId="2" borderId="73" xfId="0" applyFont="1" applyFill="1" applyBorder="1" applyAlignment="1">
      <alignment horizontal="center" vertical="center" wrapText="1"/>
    </xf>
    <xf numFmtId="0" fontId="16" fillId="4" borderId="70" xfId="0" applyFont="1" applyFill="1" applyBorder="1" applyAlignment="1" applyProtection="1">
      <alignment horizontal="center" vertical="center" wrapText="1"/>
      <protection locked="0"/>
    </xf>
    <xf numFmtId="0" fontId="16" fillId="4" borderId="71" xfId="0" applyFont="1" applyFill="1" applyBorder="1" applyAlignment="1" applyProtection="1">
      <alignment horizontal="center" vertical="center" wrapText="1"/>
      <protection locked="0"/>
    </xf>
    <xf numFmtId="0" fontId="16" fillId="4" borderId="91" xfId="0" applyFont="1" applyFill="1" applyBorder="1" applyAlignment="1" applyProtection="1">
      <alignment horizontal="center" vertical="center" wrapText="1"/>
      <protection locked="0"/>
    </xf>
    <xf numFmtId="0" fontId="39" fillId="2" borderId="0" xfId="0" applyFont="1" applyFill="1" applyAlignment="1">
      <alignment horizontal="center" vertical="center"/>
    </xf>
    <xf numFmtId="0" fontId="18" fillId="0" borderId="97" xfId="0" applyFont="1" applyBorder="1" applyAlignment="1">
      <alignment horizontal="center" vertical="center"/>
    </xf>
    <xf numFmtId="0" fontId="18" fillId="0" borderId="98" xfId="0" applyFont="1" applyBorder="1" applyAlignment="1">
      <alignment horizontal="center" vertical="center"/>
    </xf>
    <xf numFmtId="0" fontId="18" fillId="0" borderId="181" xfId="0" applyFont="1" applyBorder="1" applyAlignment="1">
      <alignment horizontal="center" vertical="center"/>
    </xf>
    <xf numFmtId="0" fontId="38" fillId="4" borderId="182" xfId="0" applyFont="1" applyFill="1" applyBorder="1" applyAlignment="1">
      <alignment horizontal="center" vertical="center"/>
    </xf>
    <xf numFmtId="0" fontId="38" fillId="4" borderId="98" xfId="0" applyFont="1" applyFill="1" applyBorder="1" applyAlignment="1">
      <alignment horizontal="center" vertical="center"/>
    </xf>
    <xf numFmtId="0" fontId="18" fillId="2" borderId="97" xfId="0" applyFont="1" applyFill="1" applyBorder="1" applyAlignment="1">
      <alignment horizontal="center" vertical="center" wrapText="1"/>
    </xf>
    <xf numFmtId="0" fontId="18" fillId="2" borderId="98" xfId="0" applyFont="1" applyFill="1" applyBorder="1" applyAlignment="1">
      <alignment horizontal="center" vertical="center" wrapText="1"/>
    </xf>
    <xf numFmtId="0" fontId="18" fillId="2" borderId="181" xfId="0" applyFont="1" applyFill="1" applyBorder="1" applyAlignment="1">
      <alignment horizontal="center" vertical="center" wrapText="1"/>
    </xf>
    <xf numFmtId="0" fontId="38" fillId="2" borderId="0" xfId="0" applyFont="1" applyFill="1" applyAlignment="1">
      <alignment horizontal="left" vertical="center" wrapText="1"/>
    </xf>
    <xf numFmtId="0" fontId="17" fillId="2" borderId="166" xfId="4" applyFont="1" applyFill="1" applyBorder="1" applyAlignment="1">
      <alignment horizontal="center" vertical="center"/>
    </xf>
    <xf numFmtId="0" fontId="17" fillId="2" borderId="167" xfId="4" applyFont="1" applyFill="1" applyBorder="1" applyAlignment="1">
      <alignment horizontal="center" vertical="center"/>
    </xf>
    <xf numFmtId="0" fontId="17" fillId="2" borderId="168" xfId="4" applyFont="1" applyFill="1" applyBorder="1" applyAlignment="1">
      <alignment horizontal="center" vertical="center"/>
    </xf>
    <xf numFmtId="0" fontId="17" fillId="2" borderId="169" xfId="4" applyFont="1" applyFill="1" applyBorder="1" applyAlignment="1">
      <alignment horizontal="center" vertical="center"/>
    </xf>
    <xf numFmtId="0" fontId="17" fillId="2" borderId="170" xfId="4" applyFont="1" applyFill="1" applyBorder="1" applyAlignment="1">
      <alignment horizontal="center" vertical="center"/>
    </xf>
    <xf numFmtId="0" fontId="17" fillId="2" borderId="171" xfId="4" applyFont="1" applyFill="1" applyBorder="1" applyAlignment="1">
      <alignment horizontal="center" vertical="center"/>
    </xf>
    <xf numFmtId="0" fontId="38" fillId="4" borderId="16" xfId="4" applyFont="1" applyFill="1" applyBorder="1" applyAlignment="1" applyProtection="1">
      <alignment horizontal="center" vertical="center"/>
      <protection locked="0"/>
    </xf>
    <xf numFmtId="0" fontId="38" fillId="4" borderId="17" xfId="4" applyFont="1" applyFill="1" applyBorder="1" applyAlignment="1" applyProtection="1">
      <alignment horizontal="center" vertical="center"/>
      <protection locked="0"/>
    </xf>
    <xf numFmtId="0" fontId="38" fillId="4" borderId="18" xfId="4" applyFont="1" applyFill="1" applyBorder="1" applyAlignment="1" applyProtection="1">
      <alignment horizontal="center" vertical="center"/>
      <protection locked="0"/>
    </xf>
    <xf numFmtId="0" fontId="38" fillId="4" borderId="19" xfId="4" applyFont="1" applyFill="1" applyBorder="1" applyAlignment="1" applyProtection="1">
      <alignment horizontal="center" vertical="center"/>
      <protection locked="0"/>
    </xf>
    <xf numFmtId="0" fontId="38" fillId="4" borderId="20" xfId="4" applyFont="1" applyFill="1" applyBorder="1" applyAlignment="1" applyProtection="1">
      <alignment horizontal="center" vertical="center"/>
      <protection locked="0"/>
    </xf>
    <xf numFmtId="0" fontId="38" fillId="4" borderId="21" xfId="4" applyFont="1" applyFill="1" applyBorder="1" applyAlignment="1" applyProtection="1">
      <alignment horizontal="center" vertical="center"/>
      <protection locked="0"/>
    </xf>
    <xf numFmtId="0" fontId="38" fillId="2" borderId="38" xfId="4" applyFont="1" applyFill="1" applyBorder="1" applyAlignment="1">
      <alignment horizontal="center" vertical="center" wrapText="1"/>
    </xf>
    <xf numFmtId="0" fontId="38" fillId="2" borderId="39" xfId="4" applyFont="1" applyFill="1" applyBorder="1" applyAlignment="1">
      <alignment horizontal="center" vertical="center" wrapText="1"/>
    </xf>
    <xf numFmtId="0" fontId="38" fillId="2" borderId="40" xfId="4" applyFont="1" applyFill="1" applyBorder="1" applyAlignment="1">
      <alignment horizontal="center" vertical="center" wrapText="1"/>
    </xf>
    <xf numFmtId="0" fontId="22" fillId="2" borderId="166" xfId="4" applyFont="1" applyFill="1" applyBorder="1" applyAlignment="1">
      <alignment horizontal="center" vertical="center" wrapText="1"/>
    </xf>
    <xf numFmtId="0" fontId="22" fillId="2" borderId="167" xfId="4" applyFont="1" applyFill="1" applyBorder="1" applyAlignment="1">
      <alignment horizontal="center" vertical="center" wrapText="1"/>
    </xf>
    <xf numFmtId="0" fontId="22" fillId="2" borderId="168" xfId="4" applyFont="1" applyFill="1" applyBorder="1" applyAlignment="1">
      <alignment horizontal="center" vertical="center" wrapText="1"/>
    </xf>
    <xf numFmtId="0" fontId="22" fillId="2" borderId="172" xfId="4" applyFont="1" applyFill="1" applyBorder="1" applyAlignment="1">
      <alignment horizontal="center" vertical="center" wrapText="1"/>
    </xf>
    <xf numFmtId="0" fontId="22" fillId="2" borderId="173" xfId="4" applyFont="1" applyFill="1" applyBorder="1" applyAlignment="1">
      <alignment horizontal="center" vertical="center" wrapText="1"/>
    </xf>
    <xf numFmtId="0" fontId="22" fillId="2" borderId="174" xfId="4" applyFont="1" applyFill="1" applyBorder="1" applyAlignment="1">
      <alignment horizontal="center" vertical="center" wrapText="1"/>
    </xf>
    <xf numFmtId="0" fontId="22" fillId="2" borderId="169" xfId="4" applyFont="1" applyFill="1" applyBorder="1" applyAlignment="1">
      <alignment horizontal="center" vertical="center" wrapText="1"/>
    </xf>
    <xf numFmtId="0" fontId="22" fillId="2" borderId="170" xfId="4" applyFont="1" applyFill="1" applyBorder="1" applyAlignment="1">
      <alignment horizontal="center" vertical="center" wrapText="1"/>
    </xf>
    <xf numFmtId="0" fontId="22" fillId="2" borderId="171" xfId="4" applyFont="1" applyFill="1" applyBorder="1" applyAlignment="1">
      <alignment horizontal="center" vertical="center" wrapText="1"/>
    </xf>
    <xf numFmtId="38" fontId="31" fillId="0" borderId="38" xfId="2" applyFont="1" applyFill="1" applyBorder="1" applyAlignment="1" applyProtection="1">
      <alignment horizontal="center" vertical="center" wrapText="1"/>
    </xf>
    <xf numFmtId="38" fontId="31" fillId="0" borderId="39" xfId="2" applyFont="1" applyFill="1" applyBorder="1" applyAlignment="1" applyProtection="1">
      <alignment horizontal="center" vertical="center" wrapText="1"/>
    </xf>
    <xf numFmtId="38" fontId="31" fillId="0" borderId="40" xfId="2" applyFont="1" applyFill="1" applyBorder="1" applyAlignment="1" applyProtection="1">
      <alignment horizontal="center" vertical="center" wrapText="1"/>
    </xf>
    <xf numFmtId="38" fontId="31" fillId="0" borderId="126" xfId="2" applyFont="1" applyFill="1" applyBorder="1" applyAlignment="1" applyProtection="1">
      <alignment horizontal="center" vertical="center" wrapText="1"/>
    </xf>
    <xf numFmtId="38" fontId="31" fillId="4" borderId="16" xfId="2" applyFont="1" applyFill="1" applyBorder="1" applyAlignment="1" applyProtection="1">
      <alignment horizontal="center" vertical="center" wrapText="1"/>
      <protection locked="0"/>
    </xf>
    <xf numFmtId="38" fontId="31" fillId="4" borderId="17" xfId="2" applyFont="1" applyFill="1" applyBorder="1" applyAlignment="1" applyProtection="1">
      <alignment horizontal="center" vertical="center" wrapText="1"/>
      <protection locked="0"/>
    </xf>
    <xf numFmtId="38" fontId="31" fillId="4" borderId="53" xfId="2" applyFont="1" applyFill="1" applyBorder="1" applyAlignment="1" applyProtection="1">
      <alignment horizontal="center" vertical="center" wrapText="1"/>
      <protection locked="0"/>
    </xf>
    <xf numFmtId="38" fontId="31" fillId="4" borderId="19" xfId="2" applyFont="1" applyFill="1" applyBorder="1" applyAlignment="1" applyProtection="1">
      <alignment horizontal="center" vertical="center" wrapText="1"/>
      <protection locked="0"/>
    </xf>
    <xf numFmtId="38" fontId="31" fillId="4" borderId="20" xfId="2" applyFont="1" applyFill="1" applyBorder="1" applyAlignment="1" applyProtection="1">
      <alignment horizontal="center" vertical="center" wrapText="1"/>
      <protection locked="0"/>
    </xf>
    <xf numFmtId="38" fontId="31" fillId="4" borderId="58" xfId="2" applyFont="1" applyFill="1" applyBorder="1" applyAlignment="1" applyProtection="1">
      <alignment horizontal="center" vertical="center" wrapText="1"/>
      <protection locked="0"/>
    </xf>
    <xf numFmtId="0" fontId="36" fillId="2" borderId="38" xfId="4" applyFont="1" applyFill="1" applyBorder="1" applyAlignment="1">
      <alignment horizontal="center" vertical="center"/>
    </xf>
    <xf numFmtId="0" fontId="36" fillId="2" borderId="39" xfId="4" applyFont="1" applyFill="1" applyBorder="1" applyAlignment="1">
      <alignment horizontal="center" vertical="center"/>
    </xf>
    <xf numFmtId="0" fontId="36" fillId="2" borderId="40" xfId="4" applyFont="1" applyFill="1" applyBorder="1" applyAlignment="1">
      <alignment horizontal="center" vertical="center"/>
    </xf>
    <xf numFmtId="0" fontId="38" fillId="0" borderId="8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105" xfId="0" applyFont="1" applyBorder="1" applyAlignment="1">
      <alignment horizontal="center" vertical="center" wrapText="1"/>
    </xf>
    <xf numFmtId="0" fontId="38" fillId="0" borderId="75" xfId="0" applyFont="1" applyBorder="1" applyAlignment="1">
      <alignment horizontal="center" vertical="center" wrapText="1"/>
    </xf>
    <xf numFmtId="0" fontId="38" fillId="0" borderId="83" xfId="0" applyFont="1" applyBorder="1" applyAlignment="1">
      <alignment horizontal="center" vertical="center"/>
    </xf>
    <xf numFmtId="0" fontId="38" fillId="0" borderId="72" xfId="0" applyFont="1" applyBorder="1" applyAlignment="1">
      <alignment horizontal="center" vertical="center"/>
    </xf>
    <xf numFmtId="0" fontId="38" fillId="0" borderId="73" xfId="0" applyFont="1" applyBorder="1" applyAlignment="1">
      <alignment horizontal="center" vertical="center"/>
    </xf>
    <xf numFmtId="0" fontId="38" fillId="0" borderId="105" xfId="0" applyFont="1" applyBorder="1" applyAlignment="1">
      <alignment horizontal="center" vertical="center"/>
    </xf>
    <xf numFmtId="0" fontId="38" fillId="0" borderId="75" xfId="0" applyFont="1" applyBorder="1" applyAlignment="1">
      <alignment horizontal="center" vertical="center"/>
    </xf>
    <xf numFmtId="0" fontId="38" fillId="0" borderId="76" xfId="0" applyFont="1" applyBorder="1" applyAlignment="1">
      <alignment horizontal="center" vertical="center"/>
    </xf>
    <xf numFmtId="0" fontId="31" fillId="3" borderId="83" xfId="0" applyFont="1" applyFill="1" applyBorder="1" applyAlignment="1">
      <alignment horizontal="center" vertical="center"/>
    </xf>
    <xf numFmtId="0" fontId="31" fillId="3" borderId="72" xfId="0" applyFont="1" applyFill="1" applyBorder="1" applyAlignment="1">
      <alignment horizontal="center" vertical="center"/>
    </xf>
    <xf numFmtId="0" fontId="31" fillId="3" borderId="84" xfId="0" applyFont="1" applyFill="1" applyBorder="1" applyAlignment="1">
      <alignment horizontal="center" vertical="center"/>
    </xf>
    <xf numFmtId="0" fontId="31" fillId="3" borderId="19" xfId="0" applyFont="1" applyFill="1" applyBorder="1" applyAlignment="1">
      <alignment horizontal="center" vertical="center"/>
    </xf>
    <xf numFmtId="0" fontId="17" fillId="0" borderId="83"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73" xfId="0" applyFont="1" applyBorder="1" applyAlignment="1">
      <alignment horizontal="center" vertical="center" wrapText="1"/>
    </xf>
    <xf numFmtId="0" fontId="17" fillId="0" borderId="33" xfId="0" applyFont="1" applyBorder="1" applyAlignment="1">
      <alignment horizontal="center" vertical="center" wrapText="1"/>
    </xf>
    <xf numFmtId="0" fontId="17" fillId="2" borderId="80" xfId="0" applyFont="1" applyFill="1" applyBorder="1" applyAlignment="1">
      <alignment horizontal="center" vertical="center"/>
    </xf>
    <xf numFmtId="0" fontId="17" fillId="2" borderId="81" xfId="0" applyFont="1" applyFill="1" applyBorder="1" applyAlignment="1">
      <alignment horizontal="center" vertical="center"/>
    </xf>
    <xf numFmtId="0" fontId="17" fillId="2" borderId="139" xfId="0" applyFont="1" applyFill="1" applyBorder="1" applyAlignment="1">
      <alignment horizontal="center" vertical="center"/>
    </xf>
    <xf numFmtId="0" fontId="17" fillId="2" borderId="137" xfId="0" applyFont="1" applyFill="1" applyBorder="1" applyAlignment="1">
      <alignment horizontal="center" vertical="center"/>
    </xf>
    <xf numFmtId="0" fontId="17" fillId="2" borderId="128" xfId="0" applyFont="1" applyFill="1" applyBorder="1" applyAlignment="1">
      <alignment horizontal="center" vertical="center"/>
    </xf>
    <xf numFmtId="0" fontId="17" fillId="2" borderId="129"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96" xfId="0" applyFont="1" applyFill="1" applyBorder="1" applyAlignment="1">
      <alignment horizontal="center" vertical="center"/>
    </xf>
    <xf numFmtId="0" fontId="17" fillId="2" borderId="6" xfId="0" applyFont="1" applyFill="1" applyBorder="1" applyAlignment="1">
      <alignment horizontal="center" vertical="center"/>
    </xf>
    <xf numFmtId="49" fontId="19" fillId="4" borderId="92" xfId="0" applyNumberFormat="1" applyFont="1" applyFill="1" applyBorder="1" applyAlignment="1" applyProtection="1">
      <alignment horizontal="center"/>
      <protection locked="0"/>
    </xf>
    <xf numFmtId="49" fontId="19" fillId="4" borderId="93" xfId="0" applyNumberFormat="1" applyFont="1" applyFill="1" applyBorder="1" applyAlignment="1" applyProtection="1">
      <alignment horizontal="center"/>
      <protection locked="0"/>
    </xf>
    <xf numFmtId="49" fontId="19" fillId="4" borderId="114" xfId="0" applyNumberFormat="1" applyFont="1" applyFill="1" applyBorder="1" applyAlignment="1" applyProtection="1">
      <alignment horizontal="center"/>
      <protection locked="0"/>
    </xf>
    <xf numFmtId="0" fontId="17" fillId="2" borderId="14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7" fillId="2" borderId="141" xfId="0" applyFont="1" applyFill="1" applyBorder="1" applyAlignment="1">
      <alignment horizontal="center" vertical="center" wrapText="1"/>
    </xf>
    <xf numFmtId="0" fontId="17" fillId="2" borderId="119" xfId="0" applyFont="1" applyFill="1" applyBorder="1" applyAlignment="1">
      <alignment horizontal="center" vertical="center" wrapText="1"/>
    </xf>
    <xf numFmtId="0" fontId="17" fillId="2" borderId="142" xfId="0" applyFont="1" applyFill="1" applyBorder="1" applyAlignment="1">
      <alignment horizontal="center" vertical="center" wrapText="1"/>
    </xf>
    <xf numFmtId="0" fontId="17" fillId="2" borderId="143" xfId="0" applyFont="1" applyFill="1" applyBorder="1" applyAlignment="1">
      <alignment horizontal="center" vertical="center" wrapText="1"/>
    </xf>
    <xf numFmtId="0" fontId="17" fillId="2" borderId="85" xfId="0" applyFont="1" applyFill="1" applyBorder="1" applyAlignment="1">
      <alignment horizontal="center" vertical="center" wrapText="1"/>
    </xf>
    <xf numFmtId="0" fontId="17" fillId="2" borderId="72" xfId="0" applyFont="1" applyFill="1" applyBorder="1" applyAlignment="1">
      <alignment horizontal="center" vertical="center" wrapText="1"/>
    </xf>
    <xf numFmtId="0" fontId="17" fillId="2" borderId="84" xfId="0" applyFont="1" applyFill="1" applyBorder="1" applyAlignment="1">
      <alignment horizontal="center" vertical="center" wrapText="1"/>
    </xf>
    <xf numFmtId="0" fontId="17" fillId="2" borderId="111"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144" xfId="0" applyFont="1" applyFill="1" applyBorder="1" applyAlignment="1">
      <alignment horizontal="center" vertical="center" wrapText="1"/>
    </xf>
    <xf numFmtId="0" fontId="17" fillId="2" borderId="145" xfId="0" applyFont="1" applyFill="1" applyBorder="1" applyAlignment="1">
      <alignment horizontal="center" vertical="center" wrapText="1"/>
    </xf>
    <xf numFmtId="0" fontId="17" fillId="2" borderId="146" xfId="0" applyFont="1" applyFill="1" applyBorder="1" applyAlignment="1">
      <alignment horizontal="center" vertical="center" wrapText="1"/>
    </xf>
    <xf numFmtId="0" fontId="17" fillId="2" borderId="77" xfId="0" applyFont="1" applyFill="1" applyBorder="1" applyAlignment="1">
      <alignment horizontal="center" vertical="center" wrapText="1"/>
    </xf>
    <xf numFmtId="0" fontId="17" fillId="2" borderId="78" xfId="0" applyFont="1" applyFill="1" applyBorder="1" applyAlignment="1">
      <alignment horizontal="center" vertical="center" wrapText="1"/>
    </xf>
    <xf numFmtId="0" fontId="17" fillId="2" borderId="147" xfId="0" applyFont="1" applyFill="1" applyBorder="1" applyAlignment="1">
      <alignment horizontal="center" vertical="center" wrapText="1"/>
    </xf>
    <xf numFmtId="0" fontId="38" fillId="4" borderId="17" xfId="0" applyFont="1" applyFill="1" applyBorder="1" applyAlignment="1" applyProtection="1">
      <alignment horizontal="left" vertical="center" wrapText="1"/>
      <protection locked="0"/>
    </xf>
    <xf numFmtId="0" fontId="16" fillId="4" borderId="93" xfId="0" applyFont="1" applyFill="1" applyBorder="1" applyAlignment="1" applyProtection="1">
      <alignment horizontal="center" vertical="center" wrapText="1"/>
      <protection locked="0"/>
    </xf>
    <xf numFmtId="0" fontId="18" fillId="2" borderId="70" xfId="0" applyFont="1" applyFill="1" applyBorder="1" applyAlignment="1">
      <alignment horizontal="center"/>
    </xf>
    <xf numFmtId="0" fontId="18" fillId="2" borderId="71" xfId="0" applyFont="1" applyFill="1" applyBorder="1" applyAlignment="1">
      <alignment horizontal="center"/>
    </xf>
    <xf numFmtId="0" fontId="16" fillId="4" borderId="70" xfId="0" applyFont="1" applyFill="1" applyBorder="1" applyAlignment="1" applyProtection="1">
      <alignment horizontal="center" vertical="center"/>
      <protection locked="0"/>
    </xf>
    <xf numFmtId="0" fontId="16" fillId="4" borderId="71" xfId="0" applyFont="1" applyFill="1" applyBorder="1" applyAlignment="1" applyProtection="1">
      <alignment horizontal="center" vertical="center"/>
      <protection locked="0"/>
    </xf>
    <xf numFmtId="0" fontId="18" fillId="2" borderId="130" xfId="0" applyFont="1" applyFill="1" applyBorder="1" applyAlignment="1">
      <alignment horizontal="center" vertical="center"/>
    </xf>
    <xf numFmtId="0" fontId="18" fillId="2" borderId="62" xfId="0" applyFont="1" applyFill="1" applyBorder="1" applyAlignment="1">
      <alignment horizontal="center" vertical="center"/>
    </xf>
    <xf numFmtId="0" fontId="18" fillId="2" borderId="131" xfId="0" applyFont="1" applyFill="1" applyBorder="1" applyAlignment="1">
      <alignment horizontal="center" vertical="center"/>
    </xf>
    <xf numFmtId="0" fontId="18" fillId="0" borderId="75" xfId="0" applyFont="1" applyBorder="1" applyAlignment="1">
      <alignment horizontal="center" vertical="center"/>
    </xf>
    <xf numFmtId="0" fontId="38" fillId="4" borderId="187" xfId="0" applyFont="1" applyFill="1" applyBorder="1" applyAlignment="1" applyProtection="1">
      <alignment horizontal="center" vertical="center"/>
      <protection locked="0"/>
    </xf>
    <xf numFmtId="0" fontId="38" fillId="4" borderId="185" xfId="0" applyFont="1" applyFill="1" applyBorder="1" applyAlignment="1" applyProtection="1">
      <alignment horizontal="center" vertical="center"/>
      <protection locked="0"/>
    </xf>
    <xf numFmtId="0" fontId="16" fillId="4" borderId="194" xfId="0" applyFont="1" applyFill="1" applyBorder="1" applyAlignment="1" applyProtection="1">
      <alignment horizontal="center" vertical="center" wrapText="1"/>
      <protection locked="0"/>
    </xf>
    <xf numFmtId="0" fontId="18" fillId="2" borderId="60" xfId="0" applyFont="1" applyFill="1" applyBorder="1" applyAlignment="1">
      <alignment horizontal="center" vertical="center" wrapText="1"/>
    </xf>
    <xf numFmtId="0" fontId="18" fillId="2" borderId="61" xfId="0" applyFont="1" applyFill="1" applyBorder="1" applyAlignment="1">
      <alignment horizontal="center" vertical="center" wrapText="1"/>
    </xf>
    <xf numFmtId="0" fontId="18" fillId="2" borderId="165" xfId="0" applyFont="1" applyFill="1" applyBorder="1" applyAlignment="1">
      <alignment horizontal="center" vertical="center" wrapText="1"/>
    </xf>
    <xf numFmtId="0" fontId="18" fillId="2" borderId="0" xfId="0" applyFont="1" applyFill="1" applyAlignment="1">
      <alignment horizontal="center" vertical="center"/>
    </xf>
    <xf numFmtId="0" fontId="18" fillId="2" borderId="63" xfId="0" applyFont="1" applyFill="1" applyBorder="1" applyAlignment="1">
      <alignment horizontal="center" vertical="center"/>
    </xf>
    <xf numFmtId="0" fontId="38" fillId="2" borderId="38" xfId="4" applyFont="1" applyFill="1" applyBorder="1" applyAlignment="1">
      <alignment horizontal="center" vertical="center"/>
    </xf>
    <xf numFmtId="0" fontId="38" fillId="2" borderId="39" xfId="4" applyFont="1" applyFill="1" applyBorder="1" applyAlignment="1">
      <alignment horizontal="center" vertical="center"/>
    </xf>
    <xf numFmtId="0" fontId="38" fillId="2" borderId="40" xfId="4" applyFont="1" applyFill="1" applyBorder="1" applyAlignment="1">
      <alignment horizontal="center" vertical="center"/>
    </xf>
    <xf numFmtId="0" fontId="17" fillId="4" borderId="89" xfId="4" applyFont="1" applyFill="1" applyBorder="1" applyAlignment="1">
      <alignment horizontal="center" vertical="center"/>
    </xf>
    <xf numFmtId="0" fontId="38" fillId="4" borderId="38" xfId="4" applyFont="1" applyFill="1" applyBorder="1" applyAlignment="1" applyProtection="1">
      <alignment horizontal="center" vertical="center"/>
      <protection locked="0"/>
    </xf>
    <xf numFmtId="0" fontId="38" fillId="4" borderId="39" xfId="4" applyFont="1" applyFill="1" applyBorder="1" applyAlignment="1" applyProtection="1">
      <alignment horizontal="center" vertical="center"/>
      <protection locked="0"/>
    </xf>
    <xf numFmtId="0" fontId="38" fillId="4" borderId="40" xfId="4" applyFont="1" applyFill="1" applyBorder="1" applyAlignment="1" applyProtection="1">
      <alignment horizontal="center" vertical="center"/>
      <protection locked="0"/>
    </xf>
    <xf numFmtId="0" fontId="38" fillId="2" borderId="24" xfId="4" applyFont="1" applyFill="1" applyBorder="1" applyAlignment="1">
      <alignment horizontal="left" vertical="center" wrapText="1"/>
    </xf>
    <xf numFmtId="0" fontId="38" fillId="2" borderId="25" xfId="4" applyFont="1" applyFill="1" applyBorder="1" applyAlignment="1">
      <alignment horizontal="left" vertical="center" wrapText="1"/>
    </xf>
    <xf numFmtId="0" fontId="38" fillId="2" borderId="26" xfId="4" applyFont="1" applyFill="1" applyBorder="1" applyAlignment="1">
      <alignment horizontal="left" vertical="center" wrapText="1"/>
    </xf>
    <xf numFmtId="0" fontId="38" fillId="2" borderId="27" xfId="4" applyFont="1" applyFill="1" applyBorder="1" applyAlignment="1">
      <alignment horizontal="left" vertical="center" wrapText="1"/>
    </xf>
    <xf numFmtId="0" fontId="38" fillId="2" borderId="0" xfId="4" applyFont="1" applyFill="1" applyAlignment="1">
      <alignment horizontal="left" vertical="center" wrapText="1"/>
    </xf>
    <xf numFmtId="0" fontId="38" fillId="2" borderId="28" xfId="4" applyFont="1" applyFill="1" applyBorder="1" applyAlignment="1">
      <alignment horizontal="left" vertical="center" wrapText="1"/>
    </xf>
    <xf numFmtId="0" fontId="38" fillId="2" borderId="29" xfId="4" applyFont="1" applyFill="1" applyBorder="1" applyAlignment="1">
      <alignment horizontal="left" vertical="center" wrapText="1"/>
    </xf>
    <xf numFmtId="0" fontId="38" fillId="2" borderId="30" xfId="4" applyFont="1" applyFill="1" applyBorder="1" applyAlignment="1">
      <alignment horizontal="left" vertical="center" wrapText="1"/>
    </xf>
    <xf numFmtId="0" fontId="38" fillId="2" borderId="31" xfId="4" applyFont="1" applyFill="1" applyBorder="1" applyAlignment="1">
      <alignment horizontal="left" vertical="center" wrapText="1"/>
    </xf>
    <xf numFmtId="0" fontId="17" fillId="4" borderId="193" xfId="4" applyFont="1" applyFill="1" applyBorder="1" applyAlignment="1" applyProtection="1">
      <alignment horizontal="center" vertical="center"/>
      <protection locked="0"/>
    </xf>
    <xf numFmtId="0" fontId="17" fillId="4" borderId="88" xfId="4" applyFont="1" applyFill="1" applyBorder="1" applyAlignment="1" applyProtection="1">
      <alignment horizontal="center" vertical="center"/>
      <protection locked="0"/>
    </xf>
    <xf numFmtId="0" fontId="38" fillId="4" borderId="195" xfId="0" applyFont="1" applyFill="1" applyBorder="1" applyAlignment="1" applyProtection="1">
      <alignment horizontal="center" vertical="center" wrapText="1"/>
      <protection locked="0"/>
    </xf>
    <xf numFmtId="0" fontId="17" fillId="4" borderId="16" xfId="4" applyFont="1" applyFill="1" applyBorder="1" applyAlignment="1" applyProtection="1">
      <alignment horizontal="center" vertical="center"/>
      <protection locked="0"/>
    </xf>
    <xf numFmtId="0" fontId="17" fillId="4" borderId="18" xfId="4" applyFont="1" applyFill="1" applyBorder="1" applyAlignment="1" applyProtection="1">
      <alignment horizontal="center" vertical="center"/>
      <protection locked="0"/>
    </xf>
    <xf numFmtId="0" fontId="17" fillId="4" borderId="19" xfId="4" applyFont="1" applyFill="1" applyBorder="1" applyAlignment="1" applyProtection="1">
      <alignment horizontal="center" vertical="center"/>
      <protection locked="0"/>
    </xf>
    <xf numFmtId="0" fontId="17" fillId="4" borderId="21" xfId="4" applyFont="1" applyFill="1" applyBorder="1" applyAlignment="1" applyProtection="1">
      <alignment horizontal="center" vertical="center"/>
      <protection locked="0"/>
    </xf>
    <xf numFmtId="0" fontId="17" fillId="4" borderId="20" xfId="4" applyFont="1" applyFill="1" applyBorder="1" applyAlignment="1" applyProtection="1">
      <alignment horizontal="center" vertical="center"/>
      <protection locked="0"/>
    </xf>
    <xf numFmtId="0" fontId="41" fillId="0" borderId="85" xfId="0" applyFont="1" applyBorder="1" applyAlignment="1">
      <alignment horizontal="center" vertical="center"/>
    </xf>
    <xf numFmtId="0" fontId="41" fillId="0" borderId="72" xfId="0" applyFont="1" applyBorder="1" applyAlignment="1">
      <alignment horizontal="center" vertical="center"/>
    </xf>
    <xf numFmtId="0" fontId="41" fillId="0" borderId="73" xfId="0" applyFont="1" applyBorder="1" applyAlignment="1">
      <alignment horizontal="center" vertical="center"/>
    </xf>
    <xf numFmtId="0" fontId="41" fillId="0" borderId="74" xfId="0" applyFont="1" applyBorder="1" applyAlignment="1">
      <alignment horizontal="center" vertical="center"/>
    </xf>
    <xf numFmtId="0" fontId="41" fillId="0" borderId="75" xfId="0" applyFont="1" applyBorder="1" applyAlignment="1">
      <alignment horizontal="center" vertical="center"/>
    </xf>
    <xf numFmtId="0" fontId="41" fillId="0" borderId="76" xfId="0" applyFont="1" applyBorder="1" applyAlignment="1">
      <alignment horizontal="center" vertical="center"/>
    </xf>
    <xf numFmtId="0" fontId="41" fillId="0" borderId="22" xfId="3" applyFont="1" applyBorder="1" applyAlignment="1" applyProtection="1">
      <alignment horizontal="center" vertical="center"/>
      <protection locked="0" hidden="1"/>
    </xf>
    <xf numFmtId="0" fontId="24" fillId="0" borderId="0" xfId="23" applyFont="1" applyAlignment="1">
      <alignment horizontal="center" vertical="center" shrinkToFit="1"/>
    </xf>
    <xf numFmtId="0" fontId="24" fillId="0" borderId="0" xfId="23" applyFont="1" applyAlignment="1">
      <alignment horizontal="center" vertical="center"/>
    </xf>
    <xf numFmtId="0" fontId="24" fillId="0" borderId="4" xfId="23" applyFont="1" applyBorder="1" applyAlignment="1">
      <alignment horizontal="center" vertical="center"/>
    </xf>
    <xf numFmtId="177" fontId="24" fillId="8" borderId="4" xfId="23" applyNumberFormat="1" applyFont="1" applyFill="1" applyBorder="1" applyAlignment="1" applyProtection="1">
      <alignment horizontal="center" vertical="center"/>
      <protection locked="0"/>
    </xf>
    <xf numFmtId="0" fontId="24" fillId="8" borderId="4" xfId="23" applyFont="1" applyFill="1" applyBorder="1" applyAlignment="1" applyProtection="1">
      <alignment horizontal="center" vertical="center"/>
      <protection locked="0"/>
    </xf>
    <xf numFmtId="177" fontId="24" fillId="8" borderId="4" xfId="23" applyNumberFormat="1" applyFont="1" applyFill="1" applyBorder="1" applyAlignment="1">
      <alignment horizontal="center" vertical="center"/>
    </xf>
    <xf numFmtId="0" fontId="24" fillId="8" borderId="4" xfId="23" applyFont="1" applyFill="1" applyBorder="1" applyAlignment="1">
      <alignment horizontal="center" vertical="center"/>
    </xf>
    <xf numFmtId="0" fontId="41" fillId="0" borderId="20" xfId="23" applyFont="1" applyBorder="1" applyAlignment="1">
      <alignment horizontal="center" vertical="center" shrinkToFit="1"/>
    </xf>
    <xf numFmtId="0" fontId="24" fillId="0" borderId="0" xfId="23" applyFont="1" applyAlignment="1">
      <alignment horizontal="left" vertical="top" wrapText="1"/>
    </xf>
    <xf numFmtId="177" fontId="24" fillId="0" borderId="4" xfId="23" applyNumberFormat="1" applyFont="1" applyBorder="1" applyAlignment="1">
      <alignment horizontal="center" vertical="center"/>
    </xf>
    <xf numFmtId="0" fontId="41" fillId="0" borderId="17" xfId="23" applyFont="1" applyBorder="1" applyAlignment="1">
      <alignment horizontal="center" vertical="center"/>
    </xf>
    <xf numFmtId="0" fontId="42" fillId="0" borderId="4" xfId="23" applyFont="1" applyBorder="1" applyAlignment="1">
      <alignment horizontal="center" vertical="center" shrinkToFit="1"/>
    </xf>
    <xf numFmtId="0" fontId="24" fillId="0" borderId="180" xfId="23" applyFont="1" applyBorder="1" applyAlignment="1">
      <alignment horizontal="center" vertical="center" wrapText="1"/>
    </xf>
    <xf numFmtId="0" fontId="24" fillId="0" borderId="180" xfId="23" applyFont="1" applyBorder="1" applyAlignment="1">
      <alignment horizontal="center" vertical="center"/>
    </xf>
    <xf numFmtId="0" fontId="42" fillId="0" borderId="180" xfId="23" applyFont="1" applyBorder="1" applyAlignment="1">
      <alignment horizontal="center" vertical="center" wrapText="1"/>
    </xf>
    <xf numFmtId="38" fontId="24" fillId="11" borderId="180" xfId="24" applyFont="1" applyFill="1" applyBorder="1" applyAlignment="1" applyProtection="1">
      <alignment horizontal="center" vertical="center"/>
    </xf>
    <xf numFmtId="0" fontId="53" fillId="8" borderId="180" xfId="23" applyFont="1" applyFill="1" applyBorder="1" applyAlignment="1" applyProtection="1">
      <alignment horizontal="center" vertical="center"/>
      <protection locked="0"/>
    </xf>
    <xf numFmtId="38" fontId="24" fillId="8" borderId="180" xfId="24" applyFont="1" applyFill="1" applyBorder="1" applyAlignment="1" applyProtection="1">
      <alignment horizontal="center" vertical="center"/>
      <protection locked="0"/>
    </xf>
    <xf numFmtId="38" fontId="24" fillId="11" borderId="180" xfId="24" applyFont="1" applyFill="1" applyBorder="1" applyAlignment="1" applyProtection="1">
      <alignment horizontal="center" vertical="center"/>
      <protection locked="0"/>
    </xf>
    <xf numFmtId="0" fontId="53" fillId="8" borderId="180" xfId="23" applyFont="1" applyFill="1" applyBorder="1" applyAlignment="1">
      <alignment horizontal="center" vertical="center"/>
    </xf>
    <xf numFmtId="38" fontId="24" fillId="8" borderId="180" xfId="24" applyFont="1" applyFill="1" applyBorder="1" applyAlignment="1" applyProtection="1">
      <alignment horizontal="center" vertical="center"/>
    </xf>
    <xf numFmtId="0" fontId="24" fillId="0" borderId="0" xfId="23" applyFont="1" applyAlignment="1">
      <alignment horizontal="left" vertical="center" shrinkToFit="1"/>
    </xf>
    <xf numFmtId="49" fontId="16" fillId="7" borderId="20" xfId="0" applyNumberFormat="1" applyFont="1" applyFill="1" applyBorder="1" applyAlignment="1" applyProtection="1">
      <alignment horizontal="center" vertical="center"/>
      <protection locked="0"/>
    </xf>
    <xf numFmtId="0" fontId="16" fillId="7" borderId="20" xfId="0" applyFont="1" applyFill="1" applyBorder="1" applyAlignment="1">
      <alignment horizontal="left" vertical="center"/>
    </xf>
    <xf numFmtId="0" fontId="24" fillId="0" borderId="0" xfId="23" applyFont="1" applyAlignment="1">
      <alignment horizontal="left" vertical="center"/>
    </xf>
    <xf numFmtId="0" fontId="16" fillId="7" borderId="20" xfId="0" applyFont="1" applyFill="1" applyBorder="1" applyAlignment="1" applyProtection="1">
      <alignment horizontal="center" vertical="center"/>
      <protection locked="0"/>
    </xf>
    <xf numFmtId="0" fontId="16" fillId="7" borderId="39" xfId="0" applyFont="1" applyFill="1" applyBorder="1" applyAlignment="1" applyProtection="1">
      <alignment horizontal="center" vertical="center"/>
      <protection locked="0"/>
    </xf>
    <xf numFmtId="0" fontId="16" fillId="7" borderId="39" xfId="0" applyFont="1" applyFill="1" applyBorder="1" applyAlignment="1">
      <alignment horizontal="left" vertical="center"/>
    </xf>
    <xf numFmtId="0" fontId="24" fillId="0" borderId="0" xfId="23" applyFont="1" applyAlignment="1">
      <alignment horizontal="left" vertical="center" wrapText="1"/>
    </xf>
    <xf numFmtId="0" fontId="18" fillId="2" borderId="0" xfId="0" applyFont="1" applyFill="1" applyAlignment="1">
      <alignment horizontal="left" vertical="top" wrapText="1"/>
    </xf>
    <xf numFmtId="0" fontId="18" fillId="2" borderId="0" xfId="0" applyFont="1" applyFill="1" applyAlignment="1">
      <alignment horizontal="right" vertical="center"/>
    </xf>
    <xf numFmtId="0" fontId="18" fillId="4" borderId="0" xfId="0" applyFont="1" applyFill="1" applyAlignment="1" applyProtection="1">
      <alignment horizontal="right" vertical="center"/>
      <protection locked="0"/>
    </xf>
    <xf numFmtId="0" fontId="20" fillId="2" borderId="0" xfId="0" applyFont="1" applyFill="1" applyAlignment="1">
      <alignment horizontal="center" vertical="center"/>
    </xf>
    <xf numFmtId="0" fontId="18" fillId="4" borderId="0" xfId="0" applyFont="1" applyFill="1" applyAlignment="1" applyProtection="1">
      <alignment horizontal="right" vertical="top" wrapText="1"/>
      <protection locked="0"/>
    </xf>
    <xf numFmtId="0" fontId="18" fillId="0" borderId="22" xfId="0" applyFont="1" applyBorder="1" applyAlignment="1">
      <alignment horizontal="center" vertical="center"/>
    </xf>
    <xf numFmtId="0" fontId="18" fillId="4" borderId="22" xfId="0" applyFont="1" applyFill="1" applyBorder="1" applyAlignment="1" applyProtection="1">
      <alignment horizontal="center" vertical="center"/>
      <protection locked="0"/>
    </xf>
    <xf numFmtId="0" fontId="18" fillId="4" borderId="22" xfId="0" applyFont="1" applyFill="1" applyBorder="1" applyAlignment="1" applyProtection="1">
      <alignment horizontal="center" vertical="center" wrapText="1"/>
      <protection locked="0"/>
    </xf>
    <xf numFmtId="49" fontId="18" fillId="4" borderId="22" xfId="0" applyNumberFormat="1" applyFont="1" applyFill="1" applyBorder="1" applyAlignment="1" applyProtection="1">
      <alignment horizontal="center" vertical="center"/>
      <protection locked="0"/>
    </xf>
    <xf numFmtId="0" fontId="18" fillId="4" borderId="0" xfId="0" applyFont="1" applyFill="1" applyAlignment="1" applyProtection="1">
      <alignment horizontal="center" vertical="center"/>
      <protection locked="0"/>
    </xf>
    <xf numFmtId="0" fontId="18" fillId="0" borderId="0" xfId="0" applyFont="1" applyAlignment="1">
      <alignment horizontal="right" vertical="center"/>
    </xf>
    <xf numFmtId="49" fontId="18" fillId="4" borderId="23" xfId="0" applyNumberFormat="1" applyFont="1" applyFill="1" applyBorder="1" applyAlignment="1" applyProtection="1">
      <alignment horizontal="center" vertical="center" wrapText="1"/>
      <protection locked="0"/>
    </xf>
    <xf numFmtId="0" fontId="21" fillId="0" borderId="23" xfId="0" applyFont="1" applyBorder="1" applyAlignment="1">
      <alignment horizontal="center" vertical="center" wrapText="1"/>
    </xf>
    <xf numFmtId="0" fontId="18" fillId="4" borderId="59" xfId="0" applyFont="1" applyFill="1" applyBorder="1" applyAlignment="1" applyProtection="1">
      <alignment horizontal="center" vertical="center"/>
      <protection locked="0"/>
    </xf>
    <xf numFmtId="0" fontId="18" fillId="4" borderId="0" xfId="0" applyFont="1" applyFill="1" applyAlignment="1" applyProtection="1">
      <alignment horizontal="right" vertical="center" wrapText="1"/>
      <protection locked="0"/>
    </xf>
    <xf numFmtId="0" fontId="18" fillId="2" borderId="0" xfId="0" applyFont="1" applyFill="1" applyAlignment="1">
      <alignment horizontal="left" vertical="center" wrapText="1"/>
    </xf>
    <xf numFmtId="49" fontId="18" fillId="4" borderId="37" xfId="0" applyNumberFormat="1" applyFont="1" applyFill="1" applyBorder="1" applyAlignment="1" applyProtection="1">
      <alignment horizontal="center" vertical="center" wrapText="1"/>
      <protection locked="0"/>
    </xf>
    <xf numFmtId="49" fontId="18" fillId="4" borderId="95" xfId="0" applyNumberFormat="1" applyFont="1" applyFill="1" applyBorder="1" applyAlignment="1" applyProtection="1">
      <alignment horizontal="center" vertical="center" wrapText="1"/>
      <protection locked="0"/>
    </xf>
    <xf numFmtId="49" fontId="18" fillId="4" borderId="35" xfId="0" applyNumberFormat="1" applyFont="1" applyFill="1" applyBorder="1" applyAlignment="1" applyProtection="1">
      <alignment horizontal="center" vertical="center" wrapText="1"/>
      <protection locked="0"/>
    </xf>
    <xf numFmtId="0" fontId="21" fillId="0" borderId="18" xfId="0" applyFont="1" applyBorder="1" applyAlignment="1">
      <alignment horizontal="center" vertical="center" wrapText="1"/>
    </xf>
    <xf numFmtId="0" fontId="18" fillId="4" borderId="0" xfId="0" applyFont="1" applyFill="1" applyAlignment="1" applyProtection="1">
      <alignment horizontal="right" vertical="justify"/>
      <protection locked="0"/>
    </xf>
    <xf numFmtId="0" fontId="18" fillId="2" borderId="0" xfId="0" applyFont="1" applyFill="1" applyAlignment="1">
      <alignment horizontal="left" vertical="justify"/>
    </xf>
    <xf numFmtId="0" fontId="16" fillId="2" borderId="5" xfId="0" applyFont="1" applyFill="1" applyBorder="1" applyAlignment="1">
      <alignment horizontal="distributed" vertical="center" wrapText="1"/>
    </xf>
    <xf numFmtId="0" fontId="16" fillId="2" borderId="1" xfId="0" applyFont="1" applyFill="1" applyBorder="1" applyAlignment="1">
      <alignment horizontal="distributed" vertical="center" wrapText="1"/>
    </xf>
    <xf numFmtId="0" fontId="16" fillId="2" borderId="2" xfId="0" applyFont="1" applyFill="1" applyBorder="1" applyAlignment="1">
      <alignment horizontal="distributed" vertical="center" wrapText="1"/>
    </xf>
    <xf numFmtId="0" fontId="16" fillId="2" borderId="6" xfId="0" applyFont="1" applyFill="1" applyBorder="1" applyAlignment="1">
      <alignment horizontal="distributed" vertical="center" wrapText="1"/>
    </xf>
    <xf numFmtId="0" fontId="16" fillId="2" borderId="0" xfId="0" applyFont="1" applyFill="1" applyAlignment="1">
      <alignment horizontal="distributed" vertical="center" wrapText="1"/>
    </xf>
    <xf numFmtId="0" fontId="16" fillId="2" borderId="3" xfId="0" applyFont="1" applyFill="1" applyBorder="1" applyAlignment="1">
      <alignment horizontal="distributed" vertical="center" wrapText="1"/>
    </xf>
    <xf numFmtId="0" fontId="16" fillId="2" borderId="7" xfId="0" applyFont="1" applyFill="1" applyBorder="1" applyAlignment="1">
      <alignment horizontal="distributed" vertical="center" wrapText="1"/>
    </xf>
    <xf numFmtId="0" fontId="16" fillId="2" borderId="8" xfId="0" applyFont="1" applyFill="1" applyBorder="1" applyAlignment="1">
      <alignment horizontal="distributed" vertical="center" wrapText="1"/>
    </xf>
    <xf numFmtId="0" fontId="16" fillId="2" borderId="9" xfId="0" applyFont="1" applyFill="1" applyBorder="1" applyAlignment="1">
      <alignment horizontal="distributed" vertical="center" wrapText="1"/>
    </xf>
    <xf numFmtId="0" fontId="16" fillId="4" borderId="5" xfId="0" applyFont="1" applyFill="1" applyBorder="1" applyAlignment="1" applyProtection="1">
      <alignment horizontal="center" vertical="center"/>
      <protection locked="0"/>
    </xf>
    <xf numFmtId="0" fontId="16" fillId="4" borderId="2" xfId="0" applyFont="1" applyFill="1" applyBorder="1" applyAlignment="1" applyProtection="1">
      <alignment horizontal="center" vertical="center"/>
      <protection locked="0"/>
    </xf>
    <xf numFmtId="0" fontId="16" fillId="4" borderId="7" xfId="0" applyFont="1" applyFill="1" applyBorder="1" applyAlignment="1" applyProtection="1">
      <alignment horizontal="center" vertical="center"/>
      <protection locked="0"/>
    </xf>
    <xf numFmtId="0" fontId="16" fillId="4" borderId="9" xfId="0" applyFont="1" applyFill="1" applyBorder="1" applyAlignment="1" applyProtection="1">
      <alignment horizontal="center" vertical="center"/>
      <protection locked="0"/>
    </xf>
    <xf numFmtId="0" fontId="17" fillId="2" borderId="1"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9" xfId="0" applyFont="1" applyFill="1" applyBorder="1" applyAlignment="1">
      <alignment horizontal="center" vertical="center"/>
    </xf>
    <xf numFmtId="0" fontId="16" fillId="2" borderId="4" xfId="0" applyFont="1" applyFill="1" applyBorder="1" applyAlignment="1">
      <alignment horizontal="center" vertical="center" wrapText="1"/>
    </xf>
    <xf numFmtId="0" fontId="16" fillId="2" borderId="4" xfId="0" applyFont="1" applyFill="1" applyBorder="1" applyAlignment="1">
      <alignment horizontal="center" vertical="center"/>
    </xf>
    <xf numFmtId="0" fontId="17" fillId="4" borderId="4" xfId="0" applyFont="1" applyFill="1" applyBorder="1" applyAlignment="1" applyProtection="1">
      <alignment horizontal="left" vertical="center" wrapText="1"/>
      <protection locked="0"/>
    </xf>
    <xf numFmtId="0" fontId="17" fillId="4" borderId="4" xfId="0" applyFont="1" applyFill="1" applyBorder="1" applyAlignment="1" applyProtection="1">
      <alignment horizontal="left" vertical="center"/>
      <protection locked="0"/>
    </xf>
    <xf numFmtId="0" fontId="17" fillId="4" borderId="12" xfId="0" applyFont="1" applyFill="1" applyBorder="1" applyAlignment="1" applyProtection="1">
      <alignment horizontal="left" vertical="center" wrapText="1"/>
      <protection locked="0"/>
    </xf>
    <xf numFmtId="0" fontId="17" fillId="4" borderId="96" xfId="0" applyFont="1" applyFill="1" applyBorder="1" applyAlignment="1" applyProtection="1">
      <alignment horizontal="left" vertical="center" wrapText="1"/>
      <protection locked="0"/>
    </xf>
    <xf numFmtId="0" fontId="17" fillId="4" borderId="14" xfId="0" applyFont="1" applyFill="1" applyBorder="1" applyAlignment="1" applyProtection="1">
      <alignment horizontal="left" vertical="center" wrapText="1"/>
      <protection locked="0"/>
    </xf>
    <xf numFmtId="0" fontId="16" fillId="2" borderId="0" xfId="0" applyFont="1" applyFill="1" applyAlignment="1">
      <alignment horizontal="right" vertical="center"/>
    </xf>
    <xf numFmtId="0" fontId="18" fillId="4" borderId="0" xfId="0" applyFont="1" applyFill="1" applyAlignment="1">
      <alignment horizontal="right" vertical="center" wrapText="1"/>
    </xf>
    <xf numFmtId="0" fontId="18" fillId="0" borderId="0" xfId="0" applyFont="1" applyAlignment="1">
      <alignment horizontal="center" vertical="center"/>
    </xf>
    <xf numFmtId="0" fontId="16" fillId="2" borderId="4" xfId="1" applyFont="1" applyFill="1" applyBorder="1" applyAlignment="1">
      <alignment horizontal="distributed" vertical="center"/>
    </xf>
    <xf numFmtId="0" fontId="17" fillId="4" borderId="4" xfId="1" applyFont="1" applyFill="1" applyBorder="1" applyAlignment="1" applyProtection="1">
      <alignment horizontal="center" vertical="center"/>
      <protection locked="0"/>
    </xf>
    <xf numFmtId="0" fontId="18" fillId="2" borderId="4" xfId="0" applyFont="1" applyFill="1" applyBorder="1" applyAlignment="1">
      <alignment horizontal="distributed" vertical="center"/>
    </xf>
    <xf numFmtId="0" fontId="17" fillId="4" borderId="4" xfId="0" applyFont="1" applyFill="1" applyBorder="1" applyAlignment="1" applyProtection="1">
      <alignment horizontal="center" vertical="center"/>
      <protection locked="0"/>
    </xf>
    <xf numFmtId="0" fontId="18" fillId="2" borderId="4" xfId="0" applyFont="1" applyFill="1" applyBorder="1" applyAlignment="1">
      <alignment horizontal="distributed" vertical="center" wrapText="1"/>
    </xf>
    <xf numFmtId="38" fontId="17" fillId="4" borderId="4" xfId="9" applyFont="1" applyFill="1" applyBorder="1" applyAlignment="1" applyProtection="1">
      <alignment horizontal="center" vertical="center"/>
      <protection locked="0"/>
    </xf>
    <xf numFmtId="38" fontId="17" fillId="4" borderId="10" xfId="9" applyFont="1" applyFill="1" applyBorder="1" applyAlignment="1" applyProtection="1">
      <alignment horizontal="center" vertical="center"/>
      <protection locked="0"/>
    </xf>
    <xf numFmtId="0" fontId="18" fillId="2" borderId="11"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10" xfId="0" applyFont="1" applyFill="1" applyBorder="1" applyAlignment="1">
      <alignment horizontal="center" vertical="center"/>
    </xf>
    <xf numFmtId="0" fontId="17" fillId="4" borderId="11" xfId="0" applyFont="1" applyFill="1" applyBorder="1" applyAlignment="1" applyProtection="1">
      <alignment horizontal="center" vertical="center"/>
      <protection locked="0"/>
    </xf>
    <xf numFmtId="0" fontId="17" fillId="4" borderId="10" xfId="0" applyFont="1" applyFill="1" applyBorder="1" applyAlignment="1" applyProtection="1">
      <alignment horizontal="center" vertical="center"/>
      <protection locked="0"/>
    </xf>
    <xf numFmtId="178" fontId="17" fillId="4" borderId="4" xfId="0" applyNumberFormat="1" applyFont="1" applyFill="1" applyBorder="1" applyAlignment="1" applyProtection="1">
      <alignment horizontal="right" vertical="center"/>
      <protection locked="0"/>
    </xf>
    <xf numFmtId="178" fontId="17" fillId="4" borderId="10" xfId="0" applyNumberFormat="1" applyFont="1" applyFill="1" applyBorder="1" applyAlignment="1" applyProtection="1">
      <alignment horizontal="right" vertical="center"/>
      <protection locked="0"/>
    </xf>
    <xf numFmtId="0" fontId="18" fillId="2" borderId="11"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7" fillId="4" borderId="11" xfId="0" applyFont="1" applyFill="1" applyBorder="1" applyAlignment="1" applyProtection="1">
      <alignment horizontal="right" vertical="center"/>
      <protection locked="0"/>
    </xf>
    <xf numFmtId="0" fontId="17" fillId="4" borderId="4" xfId="0" applyFont="1" applyFill="1" applyBorder="1" applyAlignment="1" applyProtection="1">
      <alignment horizontal="right" vertical="center"/>
      <protection locked="0"/>
    </xf>
    <xf numFmtId="0" fontId="17" fillId="4" borderId="10" xfId="0" applyFont="1" applyFill="1" applyBorder="1" applyAlignment="1" applyProtection="1">
      <alignment horizontal="right" vertical="center"/>
      <protection locked="0"/>
    </xf>
    <xf numFmtId="38" fontId="17" fillId="2" borderId="4" xfId="9" applyFont="1" applyFill="1" applyBorder="1" applyAlignment="1" applyProtection="1">
      <alignment horizontal="left" vertical="center"/>
    </xf>
    <xf numFmtId="0" fontId="18" fillId="2" borderId="6" xfId="0" applyFont="1" applyFill="1" applyBorder="1" applyAlignment="1">
      <alignment horizontal="distributed" wrapText="1"/>
    </xf>
    <xf numFmtId="0" fontId="18" fillId="2" borderId="0" xfId="0" applyFont="1" applyFill="1" applyAlignment="1">
      <alignment horizontal="distributed" wrapText="1"/>
    </xf>
    <xf numFmtId="0" fontId="18" fillId="2" borderId="3" xfId="0" applyFont="1" applyFill="1" applyBorder="1" applyAlignment="1">
      <alignment horizontal="distributed" wrapText="1"/>
    </xf>
    <xf numFmtId="0" fontId="16" fillId="4" borderId="4" xfId="0" applyFont="1" applyFill="1" applyBorder="1" applyAlignment="1">
      <alignment horizontal="center" vertical="center"/>
    </xf>
    <xf numFmtId="0" fontId="16" fillId="4" borderId="10" xfId="0" applyFont="1" applyFill="1" applyBorder="1" applyAlignment="1">
      <alignment horizontal="center" vertical="center"/>
    </xf>
    <xf numFmtId="38" fontId="18" fillId="2" borderId="11" xfId="9" applyFont="1" applyFill="1" applyBorder="1" applyAlignment="1" applyProtection="1">
      <alignment horizontal="center" vertical="center" wrapText="1"/>
    </xf>
    <xf numFmtId="38" fontId="18" fillId="2" borderId="4" xfId="9" applyFont="1" applyFill="1" applyBorder="1" applyAlignment="1" applyProtection="1">
      <alignment horizontal="center" vertical="center"/>
    </xf>
    <xf numFmtId="38" fontId="18" fillId="2" borderId="11" xfId="9" applyFont="1" applyFill="1" applyBorder="1" applyAlignment="1" applyProtection="1">
      <alignment horizontal="center" vertical="center"/>
    </xf>
    <xf numFmtId="0" fontId="17" fillId="4" borderId="1" xfId="0" applyFont="1" applyFill="1" applyBorder="1" applyAlignment="1" applyProtection="1">
      <alignment horizontal="right" vertical="center"/>
      <protection locked="0"/>
    </xf>
    <xf numFmtId="0" fontId="17" fillId="4" borderId="0" xfId="0" applyFont="1" applyFill="1" applyAlignment="1" applyProtection="1">
      <alignment horizontal="right" vertical="center"/>
      <protection locked="0"/>
    </xf>
    <xf numFmtId="0" fontId="18" fillId="2" borderId="1" xfId="0" applyFont="1" applyFill="1" applyBorder="1" applyAlignment="1">
      <alignment horizontal="center" vertical="center"/>
    </xf>
    <xf numFmtId="38" fontId="18" fillId="2" borderId="1" xfId="9" applyFont="1" applyFill="1" applyBorder="1" applyAlignment="1" applyProtection="1">
      <alignment horizontal="center" vertical="center"/>
    </xf>
    <xf numFmtId="38" fontId="18" fillId="2" borderId="8" xfId="9" applyFont="1" applyFill="1" applyBorder="1" applyAlignment="1" applyProtection="1">
      <alignment horizontal="center" vertical="center"/>
    </xf>
    <xf numFmtId="49" fontId="17" fillId="4" borderId="13" xfId="0" applyNumberFormat="1" applyFont="1" applyFill="1" applyBorder="1" applyAlignment="1" applyProtection="1">
      <alignment horizontal="center" vertical="top" wrapText="1"/>
      <protection locked="0"/>
    </xf>
    <xf numFmtId="0" fontId="23" fillId="0" borderId="13" xfId="0" applyFont="1" applyBorder="1" applyAlignment="1">
      <alignment horizontal="center" vertical="top" wrapText="1"/>
    </xf>
    <xf numFmtId="0" fontId="23" fillId="0" borderId="11" xfId="0" applyFont="1" applyBorder="1" applyAlignment="1">
      <alignment horizontal="center" vertical="top" wrapText="1"/>
    </xf>
    <xf numFmtId="0" fontId="17" fillId="4" borderId="5" xfId="0" applyFont="1"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center" vertical="center" wrapText="1"/>
      <protection locked="0"/>
    </xf>
    <xf numFmtId="0" fontId="17" fillId="4" borderId="7" xfId="0" applyFont="1" applyFill="1" applyBorder="1" applyAlignment="1" applyProtection="1">
      <alignment horizontal="center" vertical="center" wrapText="1"/>
      <protection locked="0"/>
    </xf>
    <xf numFmtId="0" fontId="17" fillId="4" borderId="8" xfId="0" applyFont="1" applyFill="1" applyBorder="1" applyAlignment="1" applyProtection="1">
      <alignment horizontal="center" vertical="center" wrapText="1"/>
      <protection locked="0"/>
    </xf>
    <xf numFmtId="0" fontId="17" fillId="4" borderId="9" xfId="0" applyFont="1" applyFill="1" applyBorder="1" applyAlignment="1" applyProtection="1">
      <alignment horizontal="center" vertical="center" wrapText="1"/>
      <protection locked="0"/>
    </xf>
    <xf numFmtId="38" fontId="18" fillId="2" borderId="1" xfId="9" applyFont="1" applyFill="1" applyBorder="1" applyAlignment="1" applyProtection="1">
      <alignment horizontal="center" vertical="center"/>
      <protection locked="0"/>
    </xf>
    <xf numFmtId="38" fontId="18" fillId="2" borderId="8" xfId="9" applyFont="1" applyFill="1" applyBorder="1" applyAlignment="1" applyProtection="1">
      <alignment horizontal="center" vertical="center"/>
      <protection locked="0"/>
    </xf>
    <xf numFmtId="38" fontId="18" fillId="2" borderId="2" xfId="9" applyFont="1" applyFill="1" applyBorder="1" applyAlignment="1" applyProtection="1">
      <alignment horizontal="center" vertical="center"/>
    </xf>
    <xf numFmtId="38" fontId="18" fillId="2" borderId="9" xfId="9" applyFont="1" applyFill="1" applyBorder="1" applyAlignment="1" applyProtection="1">
      <alignment horizontal="center" vertical="center"/>
    </xf>
    <xf numFmtId="0" fontId="22" fillId="2" borderId="6" xfId="0" applyFont="1" applyFill="1" applyBorder="1" applyAlignment="1">
      <alignment vertical="top" wrapText="1"/>
    </xf>
    <xf numFmtId="0" fontId="22" fillId="2" borderId="0" xfId="0" applyFont="1" applyFill="1" applyAlignment="1">
      <alignment vertical="top" wrapText="1"/>
    </xf>
    <xf numFmtId="0" fontId="22" fillId="2" borderId="3" xfId="0" applyFont="1" applyFill="1" applyBorder="1" applyAlignment="1">
      <alignment vertical="top" wrapText="1"/>
    </xf>
    <xf numFmtId="0" fontId="22" fillId="2" borderId="7" xfId="0" applyFont="1" applyFill="1" applyBorder="1" applyAlignment="1">
      <alignment vertical="top" wrapText="1"/>
    </xf>
    <xf numFmtId="0" fontId="22" fillId="2" borderId="8" xfId="0" applyFont="1" applyFill="1" applyBorder="1" applyAlignment="1">
      <alignment vertical="top" wrapText="1"/>
    </xf>
    <xf numFmtId="0" fontId="22" fillId="2" borderId="9" xfId="0" applyFont="1" applyFill="1" applyBorder="1" applyAlignment="1">
      <alignment vertical="top"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18" fillId="2" borderId="12" xfId="0" applyFont="1" applyFill="1" applyBorder="1" applyAlignment="1">
      <alignment horizontal="distributed" vertical="center" wrapText="1"/>
    </xf>
    <xf numFmtId="0" fontId="18" fillId="2" borderId="14" xfId="0" applyFont="1" applyFill="1" applyBorder="1" applyAlignment="1">
      <alignment horizontal="distributed" vertical="center" wrapText="1"/>
    </xf>
    <xf numFmtId="38" fontId="17" fillId="4" borderId="12" xfId="9" applyFont="1" applyFill="1" applyBorder="1" applyAlignment="1" applyProtection="1">
      <alignment horizontal="right" vertical="center"/>
      <protection locked="0"/>
    </xf>
    <xf numFmtId="38" fontId="17" fillId="4" borderId="5" xfId="9" applyFont="1" applyFill="1" applyBorder="1" applyAlignment="1" applyProtection="1">
      <alignment horizontal="right" vertical="center"/>
      <protection locked="0"/>
    </xf>
    <xf numFmtId="38" fontId="17" fillId="4" borderId="14" xfId="9" applyFont="1" applyFill="1" applyBorder="1" applyAlignment="1" applyProtection="1">
      <alignment horizontal="right" vertical="center"/>
      <protection locked="0"/>
    </xf>
    <xf numFmtId="38" fontId="17" fillId="4" borderId="7" xfId="9" applyFont="1" applyFill="1" applyBorder="1" applyAlignment="1" applyProtection="1">
      <alignment horizontal="right" vertical="center"/>
      <protection locked="0"/>
    </xf>
    <xf numFmtId="0" fontId="18" fillId="2" borderId="2"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5" xfId="0" applyFont="1" applyFill="1" applyBorder="1" applyAlignment="1">
      <alignment horizontal="distributed" vertical="center" wrapText="1"/>
    </xf>
    <xf numFmtId="0" fontId="18" fillId="2" borderId="1" xfId="0" applyFont="1" applyFill="1" applyBorder="1" applyAlignment="1">
      <alignment horizontal="distributed" vertical="center" wrapText="1"/>
    </xf>
    <xf numFmtId="0" fontId="18" fillId="2" borderId="2" xfId="0" applyFont="1" applyFill="1" applyBorder="1" applyAlignment="1">
      <alignment horizontal="distributed" vertical="center" wrapText="1"/>
    </xf>
    <xf numFmtId="0" fontId="18" fillId="2" borderId="6" xfId="0" applyFont="1" applyFill="1" applyBorder="1" applyAlignment="1">
      <alignment horizontal="distributed" vertical="center" wrapText="1"/>
    </xf>
    <xf numFmtId="0" fontId="18" fillId="2" borderId="0" xfId="0" applyFont="1" applyFill="1" applyAlignment="1">
      <alignment horizontal="distributed" vertical="center" wrapText="1"/>
    </xf>
    <xf numFmtId="0" fontId="18" fillId="2" borderId="3" xfId="0" applyFont="1" applyFill="1" applyBorder="1" applyAlignment="1">
      <alignment horizontal="distributed" vertical="center" wrapText="1"/>
    </xf>
  </cellXfs>
  <cellStyles count="27">
    <cellStyle name="桁区切り" xfId="9" builtinId="6"/>
    <cellStyle name="桁区切り 2" xfId="2" xr:uid="{00000000-0005-0000-0000-000001000000}"/>
    <cellStyle name="桁区切り 3" xfId="24" xr:uid="{DC36B3A5-459B-4A08-A99C-24FE31C23D5D}"/>
    <cellStyle name="標準" xfId="0" builtinId="0"/>
    <cellStyle name="標準 2" xfId="1" xr:uid="{00000000-0005-0000-0000-000003000000}"/>
    <cellStyle name="標準 2 2" xfId="4" xr:uid="{00000000-0005-0000-0000-000004000000}"/>
    <cellStyle name="標準 2 2 2 2 2 2" xfId="17" xr:uid="{8D4F18F2-58E3-4612-BE1E-186FAA16CD50}"/>
    <cellStyle name="標準 2 2 2 2 2 2 2" xfId="20" xr:uid="{A84383C8-6BA0-4EB4-BCEA-0ABEDA406186}"/>
    <cellStyle name="標準 2 2 2 2 3" xfId="15" xr:uid="{299A3099-1A20-4B87-9684-E369D77EE9A3}"/>
    <cellStyle name="標準 2 2 2 2 3 2" xfId="19" xr:uid="{F2BF8010-CD94-4813-B835-A1A1278F873A}"/>
    <cellStyle name="標準 2 2 3" xfId="18" xr:uid="{1698AC10-D290-46F6-B1D1-A528FAC30947}"/>
    <cellStyle name="標準 2 4" xfId="6" xr:uid="{00000000-0005-0000-0000-000005000000}"/>
    <cellStyle name="標準 2 4 2" xfId="11" xr:uid="{ED416A75-B188-4FC1-BF9B-E0B32947D71B}"/>
    <cellStyle name="標準 2 4 2 2" xfId="16" xr:uid="{86DCC53B-26AD-4D0A-8743-5B34FBE6A886}"/>
    <cellStyle name="標準 2 4 2 3" xfId="22" xr:uid="{F267260E-C80D-494C-B53E-0CE6723F6D86}"/>
    <cellStyle name="標準 2 5" xfId="8" xr:uid="{00000000-0005-0000-0000-000006000000}"/>
    <cellStyle name="標準 3" xfId="3" xr:uid="{00000000-0005-0000-0000-000007000000}"/>
    <cellStyle name="標準 3 2" xfId="7" xr:uid="{00000000-0005-0000-0000-000008000000}"/>
    <cellStyle name="標準 4 2" xfId="12" xr:uid="{25A1B77B-FDBC-4E4D-8CD7-CA94ECD9165E}"/>
    <cellStyle name="標準 4 2 2" xfId="13" xr:uid="{03B8D16A-F6A1-450C-985D-203CC809DA16}"/>
    <cellStyle name="標準 4 2 3" xfId="23" xr:uid="{108060FE-C1C0-4810-982F-2062180D72F2}"/>
    <cellStyle name="標準 4 2 3 2" xfId="26" xr:uid="{E530762E-4407-4DF0-9CE5-551933FAC717}"/>
    <cellStyle name="標準 4 4" xfId="5" xr:uid="{00000000-0005-0000-0000-000009000000}"/>
    <cellStyle name="標準 4 4 2" xfId="10" xr:uid="{F39BF129-EB4E-4D71-832D-E7B007D232C1}"/>
    <cellStyle name="標準 4 4 2 2" xfId="14" xr:uid="{2F205F1F-8263-4036-B88E-3F31F6779983}"/>
    <cellStyle name="標準 4 4 2 2 2" xfId="25" xr:uid="{959B6B7F-B1BC-4ECA-A58C-8B24A620DF8F}"/>
    <cellStyle name="標準 4 4 2 3" xfId="21" xr:uid="{31777193-8E44-43EB-8367-67C0DD0E7324}"/>
  </cellStyles>
  <dxfs count="4">
    <dxf>
      <fill>
        <patternFill>
          <bgColor theme="1" tint="0.499984740745262"/>
        </patternFill>
      </fill>
    </dxf>
    <dxf>
      <font>
        <color theme="1" tint="0.34998626667073579"/>
      </font>
      <fill>
        <patternFill>
          <bgColor theme="1" tint="0.499984740745262"/>
        </patternFill>
      </fill>
    </dxf>
    <dxf>
      <fill>
        <patternFill>
          <bgColor theme="1" tint="0.499984740745262"/>
        </patternFill>
      </fill>
    </dxf>
    <dxf>
      <font>
        <color theme="1" tint="0.34998626667073579"/>
      </font>
      <fill>
        <patternFill>
          <bgColor theme="1" tint="0.499984740745262"/>
        </patternFill>
      </fill>
    </dxf>
  </dxfs>
  <tableStyles count="0" defaultTableStyle="TableStyleMedium9" defaultPivotStyle="PivotStyleLight16"/>
  <colors>
    <mruColors>
      <color rgb="FFFFFFCC"/>
      <color rgb="FFDCE6F1"/>
      <color rgb="FFB8CCE4"/>
      <color rgb="FFF2F2F2"/>
      <color rgb="FFFF99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noThreeD="1"/>
</file>

<file path=xl/ctrlProps/ctrlProp100.xml><?xml version="1.0" encoding="utf-8"?>
<formControlPr xmlns="http://schemas.microsoft.com/office/spreadsheetml/2009/9/main" objectType="CheckBox" checked="Checked" noThreeD="1"/>
</file>

<file path=xl/ctrlProps/ctrlProp101.xml><?xml version="1.0" encoding="utf-8"?>
<formControlPr xmlns="http://schemas.microsoft.com/office/spreadsheetml/2009/9/main" objectType="CheckBox" noThreeD="1"/>
</file>

<file path=xl/ctrlProps/ctrlProp102.xml><?xml version="1.0" encoding="utf-8"?>
<formControlPr xmlns="http://schemas.microsoft.com/office/spreadsheetml/2009/9/main" objectType="CheckBox" checked="Checked" noThreeD="1"/>
</file>

<file path=xl/ctrlProps/ctrlProp103.xml><?xml version="1.0" encoding="utf-8"?>
<formControlPr xmlns="http://schemas.microsoft.com/office/spreadsheetml/2009/9/main" objectType="CheckBox" noThreeD="1"/>
</file>

<file path=xl/ctrlProps/ctrlProp104.xml><?xml version="1.0" encoding="utf-8"?>
<formControlPr xmlns="http://schemas.microsoft.com/office/spreadsheetml/2009/9/main" objectType="CheckBox" checked="Checked" noThreeD="1"/>
</file>

<file path=xl/ctrlProps/ctrlProp105.xml><?xml version="1.0" encoding="utf-8"?>
<formControlPr xmlns="http://schemas.microsoft.com/office/spreadsheetml/2009/9/main" objectType="CheckBox" noThreeD="1"/>
</file>

<file path=xl/ctrlProps/ctrlProp106.xml><?xml version="1.0" encoding="utf-8"?>
<formControlPr xmlns="http://schemas.microsoft.com/office/spreadsheetml/2009/9/main" objectType="CheckBox" checked="Checked" noThreeD="1"/>
</file>

<file path=xl/ctrlProps/ctrlProp107.xml><?xml version="1.0" encoding="utf-8"?>
<formControlPr xmlns="http://schemas.microsoft.com/office/spreadsheetml/2009/9/main" objectType="CheckBox" noThreeD="1"/>
</file>

<file path=xl/ctrlProps/ctrlProp108.xml><?xml version="1.0" encoding="utf-8"?>
<formControlPr xmlns="http://schemas.microsoft.com/office/spreadsheetml/2009/9/main" objectType="CheckBox" checked="Checked" noThreeD="1"/>
</file>

<file path=xl/ctrlProps/ctrlProp109.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checked="Checked" noThreeD="1"/>
</file>

<file path=xl/ctrlProps/ctrlProp110.xml><?xml version="1.0" encoding="utf-8"?>
<formControlPr xmlns="http://schemas.microsoft.com/office/spreadsheetml/2009/9/main" objectType="CheckBox" checked="Checked" noThreeD="1"/>
</file>

<file path=xl/ctrlProps/ctrlProp111.xml><?xml version="1.0" encoding="utf-8"?>
<formControlPr xmlns="http://schemas.microsoft.com/office/spreadsheetml/2009/9/main" objectType="CheckBox" noThreeD="1"/>
</file>

<file path=xl/ctrlProps/ctrlProp112.xml><?xml version="1.0" encoding="utf-8"?>
<formControlPr xmlns="http://schemas.microsoft.com/office/spreadsheetml/2009/9/main" objectType="CheckBox" checked="Checked" noThreeD="1"/>
</file>

<file path=xl/ctrlProps/ctrlProp113.xml><?xml version="1.0" encoding="utf-8"?>
<formControlPr xmlns="http://schemas.microsoft.com/office/spreadsheetml/2009/9/main" objectType="CheckBox" noThreeD="1"/>
</file>

<file path=xl/ctrlProps/ctrlProp114.xml><?xml version="1.0" encoding="utf-8"?>
<formControlPr xmlns="http://schemas.microsoft.com/office/spreadsheetml/2009/9/main" objectType="CheckBox" checked="Checked" noThreeD="1"/>
</file>

<file path=xl/ctrlProps/ctrlProp115.xml><?xml version="1.0" encoding="utf-8"?>
<formControlPr xmlns="http://schemas.microsoft.com/office/spreadsheetml/2009/9/main" objectType="CheckBox" noThreeD="1"/>
</file>

<file path=xl/ctrlProps/ctrlProp116.xml><?xml version="1.0" encoding="utf-8"?>
<formControlPr xmlns="http://schemas.microsoft.com/office/spreadsheetml/2009/9/main" objectType="CheckBox" checked="Checked" noThreeD="1"/>
</file>

<file path=xl/ctrlProps/ctrlProp117.xml><?xml version="1.0" encoding="utf-8"?>
<formControlPr xmlns="http://schemas.microsoft.com/office/spreadsheetml/2009/9/main" objectType="CheckBox" noThreeD="1"/>
</file>

<file path=xl/ctrlProps/ctrlProp118.xml><?xml version="1.0" encoding="utf-8"?>
<formControlPr xmlns="http://schemas.microsoft.com/office/spreadsheetml/2009/9/main" objectType="CheckBox" checked="Checked" noThreeD="1"/>
</file>

<file path=xl/ctrlProps/ctrlProp119.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noThreeD="1"/>
</file>

<file path=xl/ctrlProps/ctrlProp120.xml><?xml version="1.0" encoding="utf-8"?>
<formControlPr xmlns="http://schemas.microsoft.com/office/spreadsheetml/2009/9/main" objectType="CheckBox" checked="Checked" noThreeD="1"/>
</file>

<file path=xl/ctrlProps/ctrlProp121.xml><?xml version="1.0" encoding="utf-8"?>
<formControlPr xmlns="http://schemas.microsoft.com/office/spreadsheetml/2009/9/main" objectType="CheckBox" noThreeD="1"/>
</file>

<file path=xl/ctrlProps/ctrlProp122.xml><?xml version="1.0" encoding="utf-8"?>
<formControlPr xmlns="http://schemas.microsoft.com/office/spreadsheetml/2009/9/main" objectType="CheckBox" checked="Checked" noThreeD="1"/>
</file>

<file path=xl/ctrlProps/ctrlProp123.xml><?xml version="1.0" encoding="utf-8"?>
<formControlPr xmlns="http://schemas.microsoft.com/office/spreadsheetml/2009/9/main" objectType="CheckBox" noThreeD="1"/>
</file>

<file path=xl/ctrlProps/ctrlProp124.xml><?xml version="1.0" encoding="utf-8"?>
<formControlPr xmlns="http://schemas.microsoft.com/office/spreadsheetml/2009/9/main" objectType="CheckBox" checked="Checked" noThreeD="1"/>
</file>

<file path=xl/ctrlProps/ctrlProp125.xml><?xml version="1.0" encoding="utf-8"?>
<formControlPr xmlns="http://schemas.microsoft.com/office/spreadsheetml/2009/9/main" objectType="CheckBox" noThreeD="1"/>
</file>

<file path=xl/ctrlProps/ctrlProp126.xml><?xml version="1.0" encoding="utf-8"?>
<formControlPr xmlns="http://schemas.microsoft.com/office/spreadsheetml/2009/9/main" objectType="CheckBox" checked="Checked" noThreeD="1"/>
</file>

<file path=xl/ctrlProps/ctrlProp127.xml><?xml version="1.0" encoding="utf-8"?>
<formControlPr xmlns="http://schemas.microsoft.com/office/spreadsheetml/2009/9/main" objectType="CheckBox" noThreeD="1"/>
</file>

<file path=xl/ctrlProps/ctrlProp128.xml><?xml version="1.0" encoding="utf-8"?>
<formControlPr xmlns="http://schemas.microsoft.com/office/spreadsheetml/2009/9/main" objectType="CheckBox" checked="Checked" noThreeD="1"/>
</file>

<file path=xl/ctrlProps/ctrlProp129.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checked="Checked" noThreeD="1"/>
</file>

<file path=xl/ctrlProps/ctrlProp130.xml><?xml version="1.0" encoding="utf-8"?>
<formControlPr xmlns="http://schemas.microsoft.com/office/spreadsheetml/2009/9/main" objectType="CheckBox" checked="Checked" noThreeD="1"/>
</file>

<file path=xl/ctrlProps/ctrlProp131.xml><?xml version="1.0" encoding="utf-8"?>
<formControlPr xmlns="http://schemas.microsoft.com/office/spreadsheetml/2009/9/main" objectType="CheckBox" checked="Checked" noThreeD="1"/>
</file>

<file path=xl/ctrlProps/ctrlProp132.xml><?xml version="1.0" encoding="utf-8"?>
<formControlPr xmlns="http://schemas.microsoft.com/office/spreadsheetml/2009/9/main" objectType="CheckBox" noThreeD="1"/>
</file>

<file path=xl/ctrlProps/ctrlProp133.xml><?xml version="1.0" encoding="utf-8"?>
<formControlPr xmlns="http://schemas.microsoft.com/office/spreadsheetml/2009/9/main" objectType="CheckBox" checked="Checked" noThreeD="1"/>
</file>

<file path=xl/ctrlProps/ctrlProp134.xml><?xml version="1.0" encoding="utf-8"?>
<formControlPr xmlns="http://schemas.microsoft.com/office/spreadsheetml/2009/9/main" objectType="CheckBox" noThreeD="1"/>
</file>

<file path=xl/ctrlProps/ctrlProp135.xml><?xml version="1.0" encoding="utf-8"?>
<formControlPr xmlns="http://schemas.microsoft.com/office/spreadsheetml/2009/9/main" objectType="CheckBox" checked="Checked" noThreeD="1"/>
</file>

<file path=xl/ctrlProps/ctrlProp136.xml><?xml version="1.0" encoding="utf-8"?>
<formControlPr xmlns="http://schemas.microsoft.com/office/spreadsheetml/2009/9/main" objectType="CheckBox" noThreeD="1"/>
</file>

<file path=xl/ctrlProps/ctrlProp137.xml><?xml version="1.0" encoding="utf-8"?>
<formControlPr xmlns="http://schemas.microsoft.com/office/spreadsheetml/2009/9/main" objectType="CheckBox" checked="Checked" noThreeD="1"/>
</file>

<file path=xl/ctrlProps/ctrlProp138.xml><?xml version="1.0" encoding="utf-8"?>
<formControlPr xmlns="http://schemas.microsoft.com/office/spreadsheetml/2009/9/main" objectType="CheckBox" noThreeD="1"/>
</file>

<file path=xl/ctrlProps/ctrlProp139.xml><?xml version="1.0" encoding="utf-8"?>
<formControlPr xmlns="http://schemas.microsoft.com/office/spreadsheetml/2009/9/main" objectType="CheckBox" checked="Checked" noThreeD="1"/>
</file>

<file path=xl/ctrlProps/ctrlProp14.xml><?xml version="1.0" encoding="utf-8"?>
<formControlPr xmlns="http://schemas.microsoft.com/office/spreadsheetml/2009/9/main" objectType="CheckBox" noThreeD="1"/>
</file>

<file path=xl/ctrlProps/ctrlProp140.xml><?xml version="1.0" encoding="utf-8"?>
<formControlPr xmlns="http://schemas.microsoft.com/office/spreadsheetml/2009/9/main" objectType="CheckBox" noThreeD="1"/>
</file>

<file path=xl/ctrlProps/ctrlProp141.xml><?xml version="1.0" encoding="utf-8"?>
<formControlPr xmlns="http://schemas.microsoft.com/office/spreadsheetml/2009/9/main" objectType="CheckBox" checked="Checked" noThreeD="1"/>
</file>

<file path=xl/ctrlProps/ctrlProp142.xml><?xml version="1.0" encoding="utf-8"?>
<formControlPr xmlns="http://schemas.microsoft.com/office/spreadsheetml/2009/9/main" objectType="CheckBox" noThreeD="1"/>
</file>

<file path=xl/ctrlProps/ctrlProp143.xml><?xml version="1.0" encoding="utf-8"?>
<formControlPr xmlns="http://schemas.microsoft.com/office/spreadsheetml/2009/9/main" objectType="CheckBox" checked="Checked" noThreeD="1"/>
</file>

<file path=xl/ctrlProps/ctrlProp144.xml><?xml version="1.0" encoding="utf-8"?>
<formControlPr xmlns="http://schemas.microsoft.com/office/spreadsheetml/2009/9/main" objectType="CheckBox" noThreeD="1"/>
</file>

<file path=xl/ctrlProps/ctrlProp145.xml><?xml version="1.0" encoding="utf-8"?>
<formControlPr xmlns="http://schemas.microsoft.com/office/spreadsheetml/2009/9/main" objectType="CheckBox" checked="Checked" noThreeD="1"/>
</file>

<file path=xl/ctrlProps/ctrlProp146.xml><?xml version="1.0" encoding="utf-8"?>
<formControlPr xmlns="http://schemas.microsoft.com/office/spreadsheetml/2009/9/main" objectType="CheckBox" noThreeD="1"/>
</file>

<file path=xl/ctrlProps/ctrlProp147.xml><?xml version="1.0" encoding="utf-8"?>
<formControlPr xmlns="http://schemas.microsoft.com/office/spreadsheetml/2009/9/main" objectType="CheckBox" checked="Checked" noThreeD="1"/>
</file>

<file path=xl/ctrlProps/ctrlProp148.xml><?xml version="1.0" encoding="utf-8"?>
<formControlPr xmlns="http://schemas.microsoft.com/office/spreadsheetml/2009/9/main" objectType="CheckBox" noThreeD="1"/>
</file>

<file path=xl/ctrlProps/ctrlProp149.xml><?xml version="1.0" encoding="utf-8"?>
<formControlPr xmlns="http://schemas.microsoft.com/office/spreadsheetml/2009/9/main" objectType="CheckBox" checked="Checked" noThreeD="1"/>
</file>

<file path=xl/ctrlProps/ctrlProp15.xml><?xml version="1.0" encoding="utf-8"?>
<formControlPr xmlns="http://schemas.microsoft.com/office/spreadsheetml/2009/9/main" objectType="CheckBox" noThreeD="1"/>
</file>

<file path=xl/ctrlProps/ctrlProp150.xml><?xml version="1.0" encoding="utf-8"?>
<formControlPr xmlns="http://schemas.microsoft.com/office/spreadsheetml/2009/9/main" objectType="CheckBox" noThreeD="1"/>
</file>

<file path=xl/ctrlProps/ctrlProp151.xml><?xml version="1.0" encoding="utf-8"?>
<formControlPr xmlns="http://schemas.microsoft.com/office/spreadsheetml/2009/9/main" objectType="CheckBox" checked="Checked" noThreeD="1"/>
</file>

<file path=xl/ctrlProps/ctrlProp152.xml><?xml version="1.0" encoding="utf-8"?>
<formControlPr xmlns="http://schemas.microsoft.com/office/spreadsheetml/2009/9/main" objectType="CheckBox" noThreeD="1"/>
</file>

<file path=xl/ctrlProps/ctrlProp153.xml><?xml version="1.0" encoding="utf-8"?>
<formControlPr xmlns="http://schemas.microsoft.com/office/spreadsheetml/2009/9/main" objectType="CheckBox" checked="Checked" noThreeD="1"/>
</file>

<file path=xl/ctrlProps/ctrlProp154.xml><?xml version="1.0" encoding="utf-8"?>
<formControlPr xmlns="http://schemas.microsoft.com/office/spreadsheetml/2009/9/main" objectType="CheckBox" noThreeD="1"/>
</file>

<file path=xl/ctrlProps/ctrlProp155.xml><?xml version="1.0" encoding="utf-8"?>
<formControlPr xmlns="http://schemas.microsoft.com/office/spreadsheetml/2009/9/main" objectType="CheckBox" checked="Checked" noThreeD="1"/>
</file>

<file path=xl/ctrlProps/ctrlProp156.xml><?xml version="1.0" encoding="utf-8"?>
<formControlPr xmlns="http://schemas.microsoft.com/office/spreadsheetml/2009/9/main" objectType="CheckBox" noThreeD="1"/>
</file>

<file path=xl/ctrlProps/ctrlProp157.xml><?xml version="1.0" encoding="utf-8"?>
<formControlPr xmlns="http://schemas.microsoft.com/office/spreadsheetml/2009/9/main" objectType="CheckBox" checked="Checked" noThreeD="1"/>
</file>

<file path=xl/ctrlProps/ctrlProp158.xml><?xml version="1.0" encoding="utf-8"?>
<formControlPr xmlns="http://schemas.microsoft.com/office/spreadsheetml/2009/9/main" objectType="CheckBox" noThreeD="1"/>
</file>

<file path=xl/ctrlProps/ctrlProp159.xml><?xml version="1.0" encoding="utf-8"?>
<formControlPr xmlns="http://schemas.microsoft.com/office/spreadsheetml/2009/9/main" objectType="CheckBox" checked="Checked" noThreeD="1"/>
</file>

<file path=xl/ctrlProps/ctrlProp16.xml><?xml version="1.0" encoding="utf-8"?>
<formControlPr xmlns="http://schemas.microsoft.com/office/spreadsheetml/2009/9/main" objectType="CheckBox" noThreeD="1"/>
</file>

<file path=xl/ctrlProps/ctrlProp160.xml><?xml version="1.0" encoding="utf-8"?>
<formControlPr xmlns="http://schemas.microsoft.com/office/spreadsheetml/2009/9/main" objectType="CheckBox" noThreeD="1"/>
</file>

<file path=xl/ctrlProps/ctrlProp161.xml><?xml version="1.0" encoding="utf-8"?>
<formControlPr xmlns="http://schemas.microsoft.com/office/spreadsheetml/2009/9/main" objectType="CheckBox" checked="Checked" noThreeD="1"/>
</file>

<file path=xl/ctrlProps/ctrlProp162.xml><?xml version="1.0" encoding="utf-8"?>
<formControlPr xmlns="http://schemas.microsoft.com/office/spreadsheetml/2009/9/main" objectType="CheckBox" checked="Checked" noThreeD="1"/>
</file>

<file path=xl/ctrlProps/ctrlProp163.xml><?xml version="1.0" encoding="utf-8"?>
<formControlPr xmlns="http://schemas.microsoft.com/office/spreadsheetml/2009/9/main" objectType="CheckBox" checked="Checked" noThreeD="1"/>
</file>

<file path=xl/ctrlProps/ctrlProp164.xml><?xml version="1.0" encoding="utf-8"?>
<formControlPr xmlns="http://schemas.microsoft.com/office/spreadsheetml/2009/9/main" objectType="CheckBox" noThreeD="1"/>
</file>

<file path=xl/ctrlProps/ctrlProp165.xml><?xml version="1.0" encoding="utf-8"?>
<formControlPr xmlns="http://schemas.microsoft.com/office/spreadsheetml/2009/9/main" objectType="CheckBox" checked="Checked" noThreeD="1"/>
</file>

<file path=xl/ctrlProps/ctrlProp166.xml><?xml version="1.0" encoding="utf-8"?>
<formControlPr xmlns="http://schemas.microsoft.com/office/spreadsheetml/2009/9/main" objectType="CheckBox" noThreeD="1"/>
</file>

<file path=xl/ctrlProps/ctrlProp167.xml><?xml version="1.0" encoding="utf-8"?>
<formControlPr xmlns="http://schemas.microsoft.com/office/spreadsheetml/2009/9/main" objectType="CheckBox" checked="Checked" noThreeD="1"/>
</file>

<file path=xl/ctrlProps/ctrlProp168.xml><?xml version="1.0" encoding="utf-8"?>
<formControlPr xmlns="http://schemas.microsoft.com/office/spreadsheetml/2009/9/main" objectType="CheckBox" noThreeD="1"/>
</file>

<file path=xl/ctrlProps/ctrlProp169.xml><?xml version="1.0" encoding="utf-8"?>
<formControlPr xmlns="http://schemas.microsoft.com/office/spreadsheetml/2009/9/main" objectType="CheckBox" checked="Checked" noThreeD="1"/>
</file>

<file path=xl/ctrlProps/ctrlProp17.xml><?xml version="1.0" encoding="utf-8"?>
<formControlPr xmlns="http://schemas.microsoft.com/office/spreadsheetml/2009/9/main" objectType="CheckBox" checked="Checked" noThreeD="1"/>
</file>

<file path=xl/ctrlProps/ctrlProp170.xml><?xml version="1.0" encoding="utf-8"?>
<formControlPr xmlns="http://schemas.microsoft.com/office/spreadsheetml/2009/9/main" objectType="CheckBox" noThreeD="1"/>
</file>

<file path=xl/ctrlProps/ctrlProp171.xml><?xml version="1.0" encoding="utf-8"?>
<formControlPr xmlns="http://schemas.microsoft.com/office/spreadsheetml/2009/9/main" objectType="CheckBox" checked="Checked" noThreeD="1"/>
</file>

<file path=xl/ctrlProps/ctrlProp172.xml><?xml version="1.0" encoding="utf-8"?>
<formControlPr xmlns="http://schemas.microsoft.com/office/spreadsheetml/2009/9/main" objectType="CheckBox" noThreeD="1"/>
</file>

<file path=xl/ctrlProps/ctrlProp173.xml><?xml version="1.0" encoding="utf-8"?>
<formControlPr xmlns="http://schemas.microsoft.com/office/spreadsheetml/2009/9/main" objectType="CheckBox" checked="Checked" noThreeD="1"/>
</file>

<file path=xl/ctrlProps/ctrlProp174.xml><?xml version="1.0" encoding="utf-8"?>
<formControlPr xmlns="http://schemas.microsoft.com/office/spreadsheetml/2009/9/main" objectType="CheckBox" noThreeD="1"/>
</file>

<file path=xl/ctrlProps/ctrlProp175.xml><?xml version="1.0" encoding="utf-8"?>
<formControlPr xmlns="http://schemas.microsoft.com/office/spreadsheetml/2009/9/main" objectType="CheckBox" checked="Checked" noThreeD="1"/>
</file>

<file path=xl/ctrlProps/ctrlProp176.xml><?xml version="1.0" encoding="utf-8"?>
<formControlPr xmlns="http://schemas.microsoft.com/office/spreadsheetml/2009/9/main" objectType="CheckBox" noThreeD="1"/>
</file>

<file path=xl/ctrlProps/ctrlProp177.xml><?xml version="1.0" encoding="utf-8"?>
<formControlPr xmlns="http://schemas.microsoft.com/office/spreadsheetml/2009/9/main" objectType="CheckBox" checked="Checked" noThreeD="1"/>
</file>

<file path=xl/ctrlProps/ctrlProp178.xml><?xml version="1.0" encoding="utf-8"?>
<formControlPr xmlns="http://schemas.microsoft.com/office/spreadsheetml/2009/9/main" objectType="CheckBox" noThreeD="1"/>
</file>

<file path=xl/ctrlProps/ctrlProp179.xml><?xml version="1.0" encoding="utf-8"?>
<formControlPr xmlns="http://schemas.microsoft.com/office/spreadsheetml/2009/9/main" objectType="CheckBox" checked="Checked" noThreeD="1"/>
</file>

<file path=xl/ctrlProps/ctrlProp18.xml><?xml version="1.0" encoding="utf-8"?>
<formControlPr xmlns="http://schemas.microsoft.com/office/spreadsheetml/2009/9/main" objectType="CheckBox" noThreeD="1"/>
</file>

<file path=xl/ctrlProps/ctrlProp180.xml><?xml version="1.0" encoding="utf-8"?>
<formControlPr xmlns="http://schemas.microsoft.com/office/spreadsheetml/2009/9/main" objectType="CheckBox" noThreeD="1"/>
</file>

<file path=xl/ctrlProps/ctrlProp181.xml><?xml version="1.0" encoding="utf-8"?>
<formControlPr xmlns="http://schemas.microsoft.com/office/spreadsheetml/2009/9/main" objectType="CheckBox" checked="Checked" noThreeD="1"/>
</file>

<file path=xl/ctrlProps/ctrlProp182.xml><?xml version="1.0" encoding="utf-8"?>
<formControlPr xmlns="http://schemas.microsoft.com/office/spreadsheetml/2009/9/main" objectType="CheckBox" noThreeD="1"/>
</file>

<file path=xl/ctrlProps/ctrlProp183.xml><?xml version="1.0" encoding="utf-8"?>
<formControlPr xmlns="http://schemas.microsoft.com/office/spreadsheetml/2009/9/main" objectType="CheckBox" checked="Checked" noThreeD="1"/>
</file>

<file path=xl/ctrlProps/ctrlProp184.xml><?xml version="1.0" encoding="utf-8"?>
<formControlPr xmlns="http://schemas.microsoft.com/office/spreadsheetml/2009/9/main" objectType="CheckBox" noThreeD="1"/>
</file>

<file path=xl/ctrlProps/ctrlProp185.xml><?xml version="1.0" encoding="utf-8"?>
<formControlPr xmlns="http://schemas.microsoft.com/office/spreadsheetml/2009/9/main" objectType="CheckBox" checked="Checked" noThreeD="1"/>
</file>

<file path=xl/ctrlProps/ctrlProp186.xml><?xml version="1.0" encoding="utf-8"?>
<formControlPr xmlns="http://schemas.microsoft.com/office/spreadsheetml/2009/9/main" objectType="CheckBox" noThreeD="1"/>
</file>

<file path=xl/ctrlProps/ctrlProp187.xml><?xml version="1.0" encoding="utf-8"?>
<formControlPr xmlns="http://schemas.microsoft.com/office/spreadsheetml/2009/9/main" objectType="CheckBox" checked="Checked" noThreeD="1"/>
</file>

<file path=xl/ctrlProps/ctrlProp188.xml><?xml version="1.0" encoding="utf-8"?>
<formControlPr xmlns="http://schemas.microsoft.com/office/spreadsheetml/2009/9/main" objectType="CheckBox" checked="Checked" noThreeD="1"/>
</file>

<file path=xl/ctrlProps/ctrlProp189.xml><?xml version="1.0" encoding="utf-8"?>
<formControlPr xmlns="http://schemas.microsoft.com/office/spreadsheetml/2009/9/main" objectType="CheckBox" checked="Checked" noThreeD="1"/>
</file>

<file path=xl/ctrlProps/ctrlProp19.xml><?xml version="1.0" encoding="utf-8"?>
<formControlPr xmlns="http://schemas.microsoft.com/office/spreadsheetml/2009/9/main" objectType="CheckBox" checked="Checked" noThreeD="1"/>
</file>

<file path=xl/ctrlProps/ctrlProp190.xml><?xml version="1.0" encoding="utf-8"?>
<formControlPr xmlns="http://schemas.microsoft.com/office/spreadsheetml/2009/9/main" objectType="CheckBox" noThreeD="1"/>
</file>

<file path=xl/ctrlProps/ctrlProp191.xml><?xml version="1.0" encoding="utf-8"?>
<formControlPr xmlns="http://schemas.microsoft.com/office/spreadsheetml/2009/9/main" objectType="CheckBox" checked="Checked" noThreeD="1"/>
</file>

<file path=xl/ctrlProps/ctrlProp192.xml><?xml version="1.0" encoding="utf-8"?>
<formControlPr xmlns="http://schemas.microsoft.com/office/spreadsheetml/2009/9/main" objectType="CheckBox" noThreeD="1"/>
</file>

<file path=xl/ctrlProps/ctrlProp193.xml><?xml version="1.0" encoding="utf-8"?>
<formControlPr xmlns="http://schemas.microsoft.com/office/spreadsheetml/2009/9/main" objectType="CheckBox" checked="Checked" noThreeD="1"/>
</file>

<file path=xl/ctrlProps/ctrlProp194.xml><?xml version="1.0" encoding="utf-8"?>
<formControlPr xmlns="http://schemas.microsoft.com/office/spreadsheetml/2009/9/main" objectType="CheckBox" noThreeD="1"/>
</file>

<file path=xl/ctrlProps/ctrlProp195.xml><?xml version="1.0" encoding="utf-8"?>
<formControlPr xmlns="http://schemas.microsoft.com/office/spreadsheetml/2009/9/main" objectType="CheckBox" checked="Checked" noThreeD="1"/>
</file>

<file path=xl/ctrlProps/ctrlProp196.xml><?xml version="1.0" encoding="utf-8"?>
<formControlPr xmlns="http://schemas.microsoft.com/office/spreadsheetml/2009/9/main" objectType="CheckBox" noThreeD="1"/>
</file>

<file path=xl/ctrlProps/ctrlProp197.xml><?xml version="1.0" encoding="utf-8"?>
<formControlPr xmlns="http://schemas.microsoft.com/office/spreadsheetml/2009/9/main" objectType="CheckBox" checked="Checked" noThreeD="1"/>
</file>

<file path=xl/ctrlProps/ctrlProp198.xml><?xml version="1.0" encoding="utf-8"?>
<formControlPr xmlns="http://schemas.microsoft.com/office/spreadsheetml/2009/9/main" objectType="CheckBox" noThreeD="1"/>
</file>

<file path=xl/ctrlProps/ctrlProp199.xml><?xml version="1.0" encoding="utf-8"?>
<formControlPr xmlns="http://schemas.microsoft.com/office/spreadsheetml/2009/9/main" objectType="CheckBox" checked="Checked" noThreeD="1"/>
</file>

<file path=xl/ctrlProps/ctrlProp2.xml><?xml version="1.0" encoding="utf-8"?>
<formControlPr xmlns="http://schemas.microsoft.com/office/spreadsheetml/2009/9/main" objectType="CheckBox" checked="Checked" noThreeD="1"/>
</file>

<file path=xl/ctrlProps/ctrlProp20.xml><?xml version="1.0" encoding="utf-8"?>
<formControlPr xmlns="http://schemas.microsoft.com/office/spreadsheetml/2009/9/main" objectType="CheckBox" noThreeD="1"/>
</file>

<file path=xl/ctrlProps/ctrlProp200.xml><?xml version="1.0" encoding="utf-8"?>
<formControlPr xmlns="http://schemas.microsoft.com/office/spreadsheetml/2009/9/main" objectType="CheckBox" noThreeD="1"/>
</file>

<file path=xl/ctrlProps/ctrlProp201.xml><?xml version="1.0" encoding="utf-8"?>
<formControlPr xmlns="http://schemas.microsoft.com/office/spreadsheetml/2009/9/main" objectType="CheckBox" checked="Checked" noThreeD="1"/>
</file>

<file path=xl/ctrlProps/ctrlProp202.xml><?xml version="1.0" encoding="utf-8"?>
<formControlPr xmlns="http://schemas.microsoft.com/office/spreadsheetml/2009/9/main" objectType="CheckBox" checked="Checked" noThreeD="1"/>
</file>

<file path=xl/ctrlProps/ctrlProp203.xml><?xml version="1.0" encoding="utf-8"?>
<formControlPr xmlns="http://schemas.microsoft.com/office/spreadsheetml/2009/9/main" objectType="CheckBox" noThreeD="1"/>
</file>

<file path=xl/ctrlProps/ctrlProp204.xml><?xml version="1.0" encoding="utf-8"?>
<formControlPr xmlns="http://schemas.microsoft.com/office/spreadsheetml/2009/9/main" objectType="CheckBox" checked="Checked" noThreeD="1"/>
</file>

<file path=xl/ctrlProps/ctrlProp205.xml><?xml version="1.0" encoding="utf-8"?>
<formControlPr xmlns="http://schemas.microsoft.com/office/spreadsheetml/2009/9/main" objectType="CheckBox" noThreeD="1"/>
</file>

<file path=xl/ctrlProps/ctrlProp206.xml><?xml version="1.0" encoding="utf-8"?>
<formControlPr xmlns="http://schemas.microsoft.com/office/spreadsheetml/2009/9/main" objectType="CheckBox" checked="Checked" noThreeD="1"/>
</file>

<file path=xl/ctrlProps/ctrlProp207.xml><?xml version="1.0" encoding="utf-8"?>
<formControlPr xmlns="http://schemas.microsoft.com/office/spreadsheetml/2009/9/main" objectType="CheckBox" noThreeD="1"/>
</file>

<file path=xl/ctrlProps/ctrlProp208.xml><?xml version="1.0" encoding="utf-8"?>
<formControlPr xmlns="http://schemas.microsoft.com/office/spreadsheetml/2009/9/main" objectType="CheckBox" checked="Checked" noThreeD="1"/>
</file>

<file path=xl/ctrlProps/ctrlProp209.xml><?xml version="1.0" encoding="utf-8"?>
<formControlPr xmlns="http://schemas.microsoft.com/office/spreadsheetml/2009/9/main" objectType="CheckBox" noThreeD="1"/>
</file>

<file path=xl/ctrlProps/ctrlProp21.xml><?xml version="1.0" encoding="utf-8"?>
<formControlPr xmlns="http://schemas.microsoft.com/office/spreadsheetml/2009/9/main" objectType="CheckBox" checked="Checked" noThreeD="1"/>
</file>

<file path=xl/ctrlProps/ctrlProp210.xml><?xml version="1.0" encoding="utf-8"?>
<formControlPr xmlns="http://schemas.microsoft.com/office/spreadsheetml/2009/9/main" objectType="CheckBox" checked="Checked" noThreeD="1"/>
</file>

<file path=xl/ctrlProps/ctrlProp211.xml><?xml version="1.0" encoding="utf-8"?>
<formControlPr xmlns="http://schemas.microsoft.com/office/spreadsheetml/2009/9/main" objectType="CheckBox" noThreeD="1"/>
</file>

<file path=xl/ctrlProps/ctrlProp212.xml><?xml version="1.0" encoding="utf-8"?>
<formControlPr xmlns="http://schemas.microsoft.com/office/spreadsheetml/2009/9/main" objectType="CheckBox" checked="Checked" noThreeD="1"/>
</file>

<file path=xl/ctrlProps/ctrlProp213.xml><?xml version="1.0" encoding="utf-8"?>
<formControlPr xmlns="http://schemas.microsoft.com/office/spreadsheetml/2009/9/main" objectType="CheckBox" checked="Checked" noThreeD="1"/>
</file>

<file path=xl/ctrlProps/ctrlProp214.xml><?xml version="1.0" encoding="utf-8"?>
<formControlPr xmlns="http://schemas.microsoft.com/office/spreadsheetml/2009/9/main" objectType="CheckBox" noThreeD="1"/>
</file>

<file path=xl/ctrlProps/ctrlProp215.xml><?xml version="1.0" encoding="utf-8"?>
<formControlPr xmlns="http://schemas.microsoft.com/office/spreadsheetml/2009/9/main" objectType="CheckBox" checked="Checked" noThreeD="1"/>
</file>

<file path=xl/ctrlProps/ctrlProp216.xml><?xml version="1.0" encoding="utf-8"?>
<formControlPr xmlns="http://schemas.microsoft.com/office/spreadsheetml/2009/9/main" objectType="CheckBox" noThreeD="1"/>
</file>

<file path=xl/ctrlProps/ctrlProp217.xml><?xml version="1.0" encoding="utf-8"?>
<formControlPr xmlns="http://schemas.microsoft.com/office/spreadsheetml/2009/9/main" objectType="CheckBox" checked="Checked" noThreeD="1"/>
</file>

<file path=xl/ctrlProps/ctrlProp218.xml><?xml version="1.0" encoding="utf-8"?>
<formControlPr xmlns="http://schemas.microsoft.com/office/spreadsheetml/2009/9/main" objectType="CheckBox" noThreeD="1"/>
</file>

<file path=xl/ctrlProps/ctrlProp219.xml><?xml version="1.0" encoding="utf-8"?>
<formControlPr xmlns="http://schemas.microsoft.com/office/spreadsheetml/2009/9/main" objectType="CheckBox" checked="Checked" noThreeD="1"/>
</file>

<file path=xl/ctrlProps/ctrlProp22.xml><?xml version="1.0" encoding="utf-8"?>
<formControlPr xmlns="http://schemas.microsoft.com/office/spreadsheetml/2009/9/main" objectType="CheckBox" checked="Checked" noThreeD="1"/>
</file>

<file path=xl/ctrlProps/ctrlProp220.xml><?xml version="1.0" encoding="utf-8"?>
<formControlPr xmlns="http://schemas.microsoft.com/office/spreadsheetml/2009/9/main" objectType="CheckBox" noThreeD="1"/>
</file>

<file path=xl/ctrlProps/ctrlProp221.xml><?xml version="1.0" encoding="utf-8"?>
<formControlPr xmlns="http://schemas.microsoft.com/office/spreadsheetml/2009/9/main" objectType="CheckBox" noThreeD="1"/>
</file>

<file path=xl/ctrlProps/ctrlProp222.xml><?xml version="1.0" encoding="utf-8"?>
<formControlPr xmlns="http://schemas.microsoft.com/office/spreadsheetml/2009/9/main" objectType="CheckBox" noThreeD="1"/>
</file>

<file path=xl/ctrlProps/ctrlProp223.xml><?xml version="1.0" encoding="utf-8"?>
<formControlPr xmlns="http://schemas.microsoft.com/office/spreadsheetml/2009/9/main" objectType="CheckBox" noThreeD="1"/>
</file>

<file path=xl/ctrlProps/ctrlProp224.xml><?xml version="1.0" encoding="utf-8"?>
<formControlPr xmlns="http://schemas.microsoft.com/office/spreadsheetml/2009/9/main" objectType="CheckBox" checked="Checked" noThreeD="1"/>
</file>

<file path=xl/ctrlProps/ctrlProp225.xml><?xml version="1.0" encoding="utf-8"?>
<formControlPr xmlns="http://schemas.microsoft.com/office/spreadsheetml/2009/9/main" objectType="CheckBox" noThreeD="1"/>
</file>

<file path=xl/ctrlProps/ctrlProp226.xml><?xml version="1.0" encoding="utf-8"?>
<formControlPr xmlns="http://schemas.microsoft.com/office/spreadsheetml/2009/9/main" objectType="CheckBox" checked="Checked" noThreeD="1"/>
</file>

<file path=xl/ctrlProps/ctrlProp227.xml><?xml version="1.0" encoding="utf-8"?>
<formControlPr xmlns="http://schemas.microsoft.com/office/spreadsheetml/2009/9/main" objectType="CheckBox" noThreeD="1"/>
</file>

<file path=xl/ctrlProps/ctrlProp228.xml><?xml version="1.0" encoding="utf-8"?>
<formControlPr xmlns="http://schemas.microsoft.com/office/spreadsheetml/2009/9/main" objectType="CheckBox" noThreeD="1"/>
</file>

<file path=xl/ctrlProps/ctrlProp229.xml><?xml version="1.0" encoding="utf-8"?>
<formControlPr xmlns="http://schemas.microsoft.com/office/spreadsheetml/2009/9/main" objectType="CheckBox" noThreeD="1"/>
</file>

<file path=xl/ctrlProps/ctrlProp23.xml><?xml version="1.0" encoding="utf-8"?>
<formControlPr xmlns="http://schemas.microsoft.com/office/spreadsheetml/2009/9/main" objectType="CheckBox" checked="Checked" noThreeD="1"/>
</file>

<file path=xl/ctrlProps/ctrlProp230.xml><?xml version="1.0" encoding="utf-8"?>
<formControlPr xmlns="http://schemas.microsoft.com/office/spreadsheetml/2009/9/main" objectType="CheckBox" checked="Checked" noThreeD="1"/>
</file>

<file path=xl/ctrlProps/ctrlProp231.xml><?xml version="1.0" encoding="utf-8"?>
<formControlPr xmlns="http://schemas.microsoft.com/office/spreadsheetml/2009/9/main" objectType="CheckBox" noThreeD="1"/>
</file>

<file path=xl/ctrlProps/ctrlProp232.xml><?xml version="1.0" encoding="utf-8"?>
<formControlPr xmlns="http://schemas.microsoft.com/office/spreadsheetml/2009/9/main" objectType="CheckBox" checked="Checked" noThreeD="1"/>
</file>

<file path=xl/ctrlProps/ctrlProp233.xml><?xml version="1.0" encoding="utf-8"?>
<formControlPr xmlns="http://schemas.microsoft.com/office/spreadsheetml/2009/9/main" objectType="CheckBox" noThreeD="1"/>
</file>

<file path=xl/ctrlProps/ctrlProp234.xml><?xml version="1.0" encoding="utf-8"?>
<formControlPr xmlns="http://schemas.microsoft.com/office/spreadsheetml/2009/9/main" objectType="CheckBox" checked="Checked" noThreeD="1"/>
</file>

<file path=xl/ctrlProps/ctrlProp235.xml><?xml version="1.0" encoding="utf-8"?>
<formControlPr xmlns="http://schemas.microsoft.com/office/spreadsheetml/2009/9/main" objectType="CheckBox" checked="Checked" noThreeD="1"/>
</file>

<file path=xl/ctrlProps/ctrlProp236.xml><?xml version="1.0" encoding="utf-8"?>
<formControlPr xmlns="http://schemas.microsoft.com/office/spreadsheetml/2009/9/main" objectType="CheckBox" checked="Checked" noThreeD="1"/>
</file>

<file path=xl/ctrlProps/ctrlProp237.xml><?xml version="1.0" encoding="utf-8"?>
<formControlPr xmlns="http://schemas.microsoft.com/office/spreadsheetml/2009/9/main" objectType="CheckBox" noThreeD="1"/>
</file>

<file path=xl/ctrlProps/ctrlProp238.xml><?xml version="1.0" encoding="utf-8"?>
<formControlPr xmlns="http://schemas.microsoft.com/office/spreadsheetml/2009/9/main" objectType="CheckBox" checked="Checked" noThreeD="1"/>
</file>

<file path=xl/ctrlProps/ctrlProp239.xml><?xml version="1.0" encoding="utf-8"?>
<formControlPr xmlns="http://schemas.microsoft.com/office/spreadsheetml/2009/9/main" objectType="CheckBox" noThreeD="1"/>
</file>

<file path=xl/ctrlProps/ctrlProp24.xml><?xml version="1.0" encoding="utf-8"?>
<formControlPr xmlns="http://schemas.microsoft.com/office/spreadsheetml/2009/9/main" objectType="CheckBox" noThreeD="1"/>
</file>

<file path=xl/ctrlProps/ctrlProp240.xml><?xml version="1.0" encoding="utf-8"?>
<formControlPr xmlns="http://schemas.microsoft.com/office/spreadsheetml/2009/9/main" objectType="CheckBox" checked="Checked" noThreeD="1"/>
</file>

<file path=xl/ctrlProps/ctrlProp241.xml><?xml version="1.0" encoding="utf-8"?>
<formControlPr xmlns="http://schemas.microsoft.com/office/spreadsheetml/2009/9/main" objectType="CheckBox" noThreeD="1"/>
</file>

<file path=xl/ctrlProps/ctrlProp242.xml><?xml version="1.0" encoding="utf-8"?>
<formControlPr xmlns="http://schemas.microsoft.com/office/spreadsheetml/2009/9/main" objectType="CheckBox" checked="Checked" noThreeD="1"/>
</file>

<file path=xl/ctrlProps/ctrlProp243.xml><?xml version="1.0" encoding="utf-8"?>
<formControlPr xmlns="http://schemas.microsoft.com/office/spreadsheetml/2009/9/main" objectType="CheckBox" noThreeD="1"/>
</file>

<file path=xl/ctrlProps/ctrlProp244.xml><?xml version="1.0" encoding="utf-8"?>
<formControlPr xmlns="http://schemas.microsoft.com/office/spreadsheetml/2009/9/main" objectType="CheckBox" checked="Checked" noThreeD="1"/>
</file>

<file path=xl/ctrlProps/ctrlProp245.xml><?xml version="1.0" encoding="utf-8"?>
<formControlPr xmlns="http://schemas.microsoft.com/office/spreadsheetml/2009/9/main" objectType="CheckBox" noThreeD="1"/>
</file>

<file path=xl/ctrlProps/ctrlProp246.xml><?xml version="1.0" encoding="utf-8"?>
<formControlPr xmlns="http://schemas.microsoft.com/office/spreadsheetml/2009/9/main" objectType="CheckBox" checked="Checked" noThreeD="1"/>
</file>

<file path=xl/ctrlProps/ctrlProp247.xml><?xml version="1.0" encoding="utf-8"?>
<formControlPr xmlns="http://schemas.microsoft.com/office/spreadsheetml/2009/9/main" objectType="CheckBox" noThreeD="1"/>
</file>

<file path=xl/ctrlProps/ctrlProp248.xml><?xml version="1.0" encoding="utf-8"?>
<formControlPr xmlns="http://schemas.microsoft.com/office/spreadsheetml/2009/9/main" objectType="CheckBox" checked="Checked" noThreeD="1"/>
</file>

<file path=xl/ctrlProps/ctrlProp249.xml><?xml version="1.0" encoding="utf-8"?>
<formControlPr xmlns="http://schemas.microsoft.com/office/spreadsheetml/2009/9/main" objectType="CheckBox" noThreeD="1"/>
</file>

<file path=xl/ctrlProps/ctrlProp25.xml><?xml version="1.0" encoding="utf-8"?>
<formControlPr xmlns="http://schemas.microsoft.com/office/spreadsheetml/2009/9/main" objectType="CheckBox" checked="Checked" noThreeD="1"/>
</file>

<file path=xl/ctrlProps/ctrlProp250.xml><?xml version="1.0" encoding="utf-8"?>
<formControlPr xmlns="http://schemas.microsoft.com/office/spreadsheetml/2009/9/main" objectType="CheckBox" checked="Checked" noThreeD="1"/>
</file>

<file path=xl/ctrlProps/ctrlProp251.xml><?xml version="1.0" encoding="utf-8"?>
<formControlPr xmlns="http://schemas.microsoft.com/office/spreadsheetml/2009/9/main" objectType="CheckBox" noThreeD="1"/>
</file>

<file path=xl/ctrlProps/ctrlProp252.xml><?xml version="1.0" encoding="utf-8"?>
<formControlPr xmlns="http://schemas.microsoft.com/office/spreadsheetml/2009/9/main" objectType="CheckBox" checked="Checked" noThreeD="1"/>
</file>

<file path=xl/ctrlProps/ctrlProp253.xml><?xml version="1.0" encoding="utf-8"?>
<formControlPr xmlns="http://schemas.microsoft.com/office/spreadsheetml/2009/9/main" objectType="CheckBox" noThreeD="1"/>
</file>

<file path=xl/ctrlProps/ctrlProp254.xml><?xml version="1.0" encoding="utf-8"?>
<formControlPr xmlns="http://schemas.microsoft.com/office/spreadsheetml/2009/9/main" objectType="CheckBox" checked="Checked" noThreeD="1"/>
</file>

<file path=xl/ctrlProps/ctrlProp255.xml><?xml version="1.0" encoding="utf-8"?>
<formControlPr xmlns="http://schemas.microsoft.com/office/spreadsheetml/2009/9/main" objectType="CheckBox" noThreeD="1"/>
</file>

<file path=xl/ctrlProps/ctrlProp256.xml><?xml version="1.0" encoding="utf-8"?>
<formControlPr xmlns="http://schemas.microsoft.com/office/spreadsheetml/2009/9/main" objectType="CheckBox" checked="Checked" noThreeD="1"/>
</file>

<file path=xl/ctrlProps/ctrlProp257.xml><?xml version="1.0" encoding="utf-8"?>
<formControlPr xmlns="http://schemas.microsoft.com/office/spreadsheetml/2009/9/main" objectType="CheckBox" noThreeD="1"/>
</file>

<file path=xl/ctrlProps/ctrlProp258.xml><?xml version="1.0" encoding="utf-8"?>
<formControlPr xmlns="http://schemas.microsoft.com/office/spreadsheetml/2009/9/main" objectType="CheckBox" checked="Checked" noThreeD="1"/>
</file>

<file path=xl/ctrlProps/ctrlProp259.xml><?xml version="1.0" encoding="utf-8"?>
<formControlPr xmlns="http://schemas.microsoft.com/office/spreadsheetml/2009/9/main" objectType="CheckBox" checked="Checked" noThreeD="1"/>
</file>

<file path=xl/ctrlProps/ctrlProp26.xml><?xml version="1.0" encoding="utf-8"?>
<formControlPr xmlns="http://schemas.microsoft.com/office/spreadsheetml/2009/9/main" objectType="CheckBox" noThreeD="1"/>
</file>

<file path=xl/ctrlProps/ctrlProp260.xml><?xml version="1.0" encoding="utf-8"?>
<formControlPr xmlns="http://schemas.microsoft.com/office/spreadsheetml/2009/9/main" objectType="CheckBox" noThreeD="1"/>
</file>

<file path=xl/ctrlProps/ctrlProp261.xml><?xml version="1.0" encoding="utf-8"?>
<formControlPr xmlns="http://schemas.microsoft.com/office/spreadsheetml/2009/9/main" objectType="CheckBox" checked="Checked" noThreeD="1"/>
</file>

<file path=xl/ctrlProps/ctrlProp262.xml><?xml version="1.0" encoding="utf-8"?>
<formControlPr xmlns="http://schemas.microsoft.com/office/spreadsheetml/2009/9/main" objectType="CheckBox" noThreeD="1"/>
</file>

<file path=xl/ctrlProps/ctrlProp263.xml><?xml version="1.0" encoding="utf-8"?>
<formControlPr xmlns="http://schemas.microsoft.com/office/spreadsheetml/2009/9/main" objectType="CheckBox" checked="Checked" noThreeD="1"/>
</file>

<file path=xl/ctrlProps/ctrlProp264.xml><?xml version="1.0" encoding="utf-8"?>
<formControlPr xmlns="http://schemas.microsoft.com/office/spreadsheetml/2009/9/main" objectType="CheckBox" noThreeD="1"/>
</file>

<file path=xl/ctrlProps/ctrlProp265.xml><?xml version="1.0" encoding="utf-8"?>
<formControlPr xmlns="http://schemas.microsoft.com/office/spreadsheetml/2009/9/main" objectType="CheckBox" checked="Checked" noThreeD="1"/>
</file>

<file path=xl/ctrlProps/ctrlProp266.xml><?xml version="1.0" encoding="utf-8"?>
<formControlPr xmlns="http://schemas.microsoft.com/office/spreadsheetml/2009/9/main" objectType="CheckBox" noThreeD="1"/>
</file>

<file path=xl/ctrlProps/ctrlProp267.xml><?xml version="1.0" encoding="utf-8"?>
<formControlPr xmlns="http://schemas.microsoft.com/office/spreadsheetml/2009/9/main" objectType="CheckBox" checked="Checked" noThreeD="1"/>
</file>

<file path=xl/ctrlProps/ctrlProp268.xml><?xml version="1.0" encoding="utf-8"?>
<formControlPr xmlns="http://schemas.microsoft.com/office/spreadsheetml/2009/9/main" objectType="CheckBox" noThreeD="1"/>
</file>

<file path=xl/ctrlProps/ctrlProp269.xml><?xml version="1.0" encoding="utf-8"?>
<formControlPr xmlns="http://schemas.microsoft.com/office/spreadsheetml/2009/9/main" objectType="CheckBox" checked="Checked" noThreeD="1"/>
</file>

<file path=xl/ctrlProps/ctrlProp27.xml><?xml version="1.0" encoding="utf-8"?>
<formControlPr xmlns="http://schemas.microsoft.com/office/spreadsheetml/2009/9/main" objectType="CheckBox" checked="Checked" noThreeD="1"/>
</file>

<file path=xl/ctrlProps/ctrlProp270.xml><?xml version="1.0" encoding="utf-8"?>
<formControlPr xmlns="http://schemas.microsoft.com/office/spreadsheetml/2009/9/main" objectType="CheckBox" noThreeD="1"/>
</file>

<file path=xl/ctrlProps/ctrlProp271.xml><?xml version="1.0" encoding="utf-8"?>
<formControlPr xmlns="http://schemas.microsoft.com/office/spreadsheetml/2009/9/main" objectType="CheckBox" checked="Checked" noThreeD="1"/>
</file>

<file path=xl/ctrlProps/ctrlProp272.xml><?xml version="1.0" encoding="utf-8"?>
<formControlPr xmlns="http://schemas.microsoft.com/office/spreadsheetml/2009/9/main" objectType="CheckBox" noThreeD="1"/>
</file>

<file path=xl/ctrlProps/ctrlProp273.xml><?xml version="1.0" encoding="utf-8"?>
<formControlPr xmlns="http://schemas.microsoft.com/office/spreadsheetml/2009/9/main" objectType="CheckBox" checked="Checked" noThreeD="1"/>
</file>

<file path=xl/ctrlProps/ctrlProp274.xml><?xml version="1.0" encoding="utf-8"?>
<formControlPr xmlns="http://schemas.microsoft.com/office/spreadsheetml/2009/9/main" objectType="CheckBox" noThreeD="1"/>
</file>

<file path=xl/ctrlProps/ctrlProp275.xml><?xml version="1.0" encoding="utf-8"?>
<formControlPr xmlns="http://schemas.microsoft.com/office/spreadsheetml/2009/9/main" objectType="CheckBox" checked="Checked" noThreeD="1"/>
</file>

<file path=xl/ctrlProps/ctrlProp276.xml><?xml version="1.0" encoding="utf-8"?>
<formControlPr xmlns="http://schemas.microsoft.com/office/spreadsheetml/2009/9/main" objectType="CheckBox" noThreeD="1"/>
</file>

<file path=xl/ctrlProps/ctrlProp277.xml><?xml version="1.0" encoding="utf-8"?>
<formControlPr xmlns="http://schemas.microsoft.com/office/spreadsheetml/2009/9/main" objectType="CheckBox" checked="Checked" noThreeD="1"/>
</file>

<file path=xl/ctrlProps/ctrlProp278.xml><?xml version="1.0" encoding="utf-8"?>
<formControlPr xmlns="http://schemas.microsoft.com/office/spreadsheetml/2009/9/main" objectType="CheckBox" noThreeD="1"/>
</file>

<file path=xl/ctrlProps/ctrlProp279.xml><?xml version="1.0" encoding="utf-8"?>
<formControlPr xmlns="http://schemas.microsoft.com/office/spreadsheetml/2009/9/main" objectType="CheckBox" checked="Checked" noThreeD="1"/>
</file>

<file path=xl/ctrlProps/ctrlProp28.xml><?xml version="1.0" encoding="utf-8"?>
<formControlPr xmlns="http://schemas.microsoft.com/office/spreadsheetml/2009/9/main" objectType="CheckBox" noThreeD="1"/>
</file>

<file path=xl/ctrlProps/ctrlProp280.xml><?xml version="1.0" encoding="utf-8"?>
<formControlPr xmlns="http://schemas.microsoft.com/office/spreadsheetml/2009/9/main" objectType="CheckBox" noThreeD="1"/>
</file>

<file path=xl/ctrlProps/ctrlProp281.xml><?xml version="1.0" encoding="utf-8"?>
<formControlPr xmlns="http://schemas.microsoft.com/office/spreadsheetml/2009/9/main" objectType="CheckBox" checked="Checked" noThreeD="1"/>
</file>

<file path=xl/ctrlProps/ctrlProp282.xml><?xml version="1.0" encoding="utf-8"?>
<formControlPr xmlns="http://schemas.microsoft.com/office/spreadsheetml/2009/9/main" objectType="CheckBox" noThreeD="1"/>
</file>

<file path=xl/ctrlProps/ctrlProp283.xml><?xml version="1.0" encoding="utf-8"?>
<formControlPr xmlns="http://schemas.microsoft.com/office/spreadsheetml/2009/9/main" objectType="CheckBox" checked="Checked" noThreeD="1"/>
</file>

<file path=xl/ctrlProps/ctrlProp284.xml><?xml version="1.0" encoding="utf-8"?>
<formControlPr xmlns="http://schemas.microsoft.com/office/spreadsheetml/2009/9/main" objectType="CheckBox" noThreeD="1"/>
</file>

<file path=xl/ctrlProps/ctrlProp285.xml><?xml version="1.0" encoding="utf-8"?>
<formControlPr xmlns="http://schemas.microsoft.com/office/spreadsheetml/2009/9/main" objectType="CheckBox" checked="Checked" noThreeD="1"/>
</file>

<file path=xl/ctrlProps/ctrlProp286.xml><?xml version="1.0" encoding="utf-8"?>
<formControlPr xmlns="http://schemas.microsoft.com/office/spreadsheetml/2009/9/main" objectType="CheckBox" noThreeD="1"/>
</file>

<file path=xl/ctrlProps/ctrlProp287.xml><?xml version="1.0" encoding="utf-8"?>
<formControlPr xmlns="http://schemas.microsoft.com/office/spreadsheetml/2009/9/main" objectType="CheckBox" checked="Checked" noThreeD="1"/>
</file>

<file path=xl/ctrlProps/ctrlProp288.xml><?xml version="1.0" encoding="utf-8"?>
<formControlPr xmlns="http://schemas.microsoft.com/office/spreadsheetml/2009/9/main" objectType="CheckBox" noThreeD="1"/>
</file>

<file path=xl/ctrlProps/ctrlProp289.xml><?xml version="1.0" encoding="utf-8"?>
<formControlPr xmlns="http://schemas.microsoft.com/office/spreadsheetml/2009/9/main" objectType="CheckBox" checked="Checked" noThreeD="1"/>
</file>

<file path=xl/ctrlProps/ctrlProp29.xml><?xml version="1.0" encoding="utf-8"?>
<formControlPr xmlns="http://schemas.microsoft.com/office/spreadsheetml/2009/9/main" objectType="CheckBox" checked="Checked" noThreeD="1"/>
</file>

<file path=xl/ctrlProps/ctrlProp290.xml><?xml version="1.0" encoding="utf-8"?>
<formControlPr xmlns="http://schemas.microsoft.com/office/spreadsheetml/2009/9/main" objectType="CheckBox" noThreeD="1"/>
</file>

<file path=xl/ctrlProps/ctrlProp291.xml><?xml version="1.0" encoding="utf-8"?>
<formControlPr xmlns="http://schemas.microsoft.com/office/spreadsheetml/2009/9/main" objectType="CheckBox" checked="Checked" noThreeD="1"/>
</file>

<file path=xl/ctrlProps/ctrlProp292.xml><?xml version="1.0" encoding="utf-8"?>
<formControlPr xmlns="http://schemas.microsoft.com/office/spreadsheetml/2009/9/main" objectType="CheckBox" noThreeD="1"/>
</file>

<file path=xl/ctrlProps/ctrlProp293.xml><?xml version="1.0" encoding="utf-8"?>
<formControlPr xmlns="http://schemas.microsoft.com/office/spreadsheetml/2009/9/main" objectType="CheckBox" checked="Checked" noThreeD="1"/>
</file>

<file path=xl/ctrlProps/ctrlProp294.xml><?xml version="1.0" encoding="utf-8"?>
<formControlPr xmlns="http://schemas.microsoft.com/office/spreadsheetml/2009/9/main" objectType="CheckBox" noThreeD="1"/>
</file>

<file path=xl/ctrlProps/ctrlProp295.xml><?xml version="1.0" encoding="utf-8"?>
<formControlPr xmlns="http://schemas.microsoft.com/office/spreadsheetml/2009/9/main" objectType="CheckBox" checked="Checked" noThreeD="1"/>
</file>

<file path=xl/ctrlProps/ctrlProp296.xml><?xml version="1.0" encoding="utf-8"?>
<formControlPr xmlns="http://schemas.microsoft.com/office/spreadsheetml/2009/9/main" objectType="CheckBox" noThreeD="1"/>
</file>

<file path=xl/ctrlProps/ctrlProp297.xml><?xml version="1.0" encoding="utf-8"?>
<formControlPr xmlns="http://schemas.microsoft.com/office/spreadsheetml/2009/9/main" objectType="CheckBox" checked="Checked" noThreeD="1"/>
</file>

<file path=xl/ctrlProps/ctrlProp298.xml><?xml version="1.0" encoding="utf-8"?>
<formControlPr xmlns="http://schemas.microsoft.com/office/spreadsheetml/2009/9/main" objectType="CheckBox" noThreeD="1"/>
</file>

<file path=xl/ctrlProps/ctrlProp299.xml><?xml version="1.0" encoding="utf-8"?>
<formControlPr xmlns="http://schemas.microsoft.com/office/spreadsheetml/2009/9/main" objectType="CheckBox" checked="Checked" noThreeD="1"/>
</file>

<file path=xl/ctrlProps/ctrlProp3.xml><?xml version="1.0" encoding="utf-8"?>
<formControlPr xmlns="http://schemas.microsoft.com/office/spreadsheetml/2009/9/main" objectType="CheckBox" noThreeD="1"/>
</file>

<file path=xl/ctrlProps/ctrlProp30.xml><?xml version="1.0" encoding="utf-8"?>
<formControlPr xmlns="http://schemas.microsoft.com/office/spreadsheetml/2009/9/main" objectType="CheckBox" noThreeD="1"/>
</file>

<file path=xl/ctrlProps/ctrlProp300.xml><?xml version="1.0" encoding="utf-8"?>
<formControlPr xmlns="http://schemas.microsoft.com/office/spreadsheetml/2009/9/main" objectType="CheckBox" noThreeD="1"/>
</file>

<file path=xl/ctrlProps/ctrlProp301.xml><?xml version="1.0" encoding="utf-8"?>
<formControlPr xmlns="http://schemas.microsoft.com/office/spreadsheetml/2009/9/main" objectType="CheckBox" checked="Checked" noThreeD="1"/>
</file>

<file path=xl/ctrlProps/ctrlProp302.xml><?xml version="1.0" encoding="utf-8"?>
<formControlPr xmlns="http://schemas.microsoft.com/office/spreadsheetml/2009/9/main" objectType="CheckBox" noThreeD="1"/>
</file>

<file path=xl/ctrlProps/ctrlProp303.xml><?xml version="1.0" encoding="utf-8"?>
<formControlPr xmlns="http://schemas.microsoft.com/office/spreadsheetml/2009/9/main" objectType="CheckBox" checked="Checked" noThreeD="1"/>
</file>

<file path=xl/ctrlProps/ctrlProp304.xml><?xml version="1.0" encoding="utf-8"?>
<formControlPr xmlns="http://schemas.microsoft.com/office/spreadsheetml/2009/9/main" objectType="CheckBox" noThreeD="1"/>
</file>

<file path=xl/ctrlProps/ctrlProp305.xml><?xml version="1.0" encoding="utf-8"?>
<formControlPr xmlns="http://schemas.microsoft.com/office/spreadsheetml/2009/9/main" objectType="CheckBox" checked="Checked" noThreeD="1"/>
</file>

<file path=xl/ctrlProps/ctrlProp306.xml><?xml version="1.0" encoding="utf-8"?>
<formControlPr xmlns="http://schemas.microsoft.com/office/spreadsheetml/2009/9/main" objectType="CheckBox" noThreeD="1"/>
</file>

<file path=xl/ctrlProps/ctrlProp307.xml><?xml version="1.0" encoding="utf-8"?>
<formControlPr xmlns="http://schemas.microsoft.com/office/spreadsheetml/2009/9/main" objectType="CheckBox" checked="Checked" noThreeD="1"/>
</file>

<file path=xl/ctrlProps/ctrlProp308.xml><?xml version="1.0" encoding="utf-8"?>
<formControlPr xmlns="http://schemas.microsoft.com/office/spreadsheetml/2009/9/main" objectType="CheckBox" noThreeD="1"/>
</file>

<file path=xl/ctrlProps/ctrlProp309.xml><?xml version="1.0" encoding="utf-8"?>
<formControlPr xmlns="http://schemas.microsoft.com/office/spreadsheetml/2009/9/main" objectType="CheckBox" checked="Checked" noThreeD="1"/>
</file>

<file path=xl/ctrlProps/ctrlProp31.xml><?xml version="1.0" encoding="utf-8"?>
<formControlPr xmlns="http://schemas.microsoft.com/office/spreadsheetml/2009/9/main" objectType="CheckBox" checked="Checked" noThreeD="1"/>
</file>

<file path=xl/ctrlProps/ctrlProp310.xml><?xml version="1.0" encoding="utf-8"?>
<formControlPr xmlns="http://schemas.microsoft.com/office/spreadsheetml/2009/9/main" objectType="CheckBox" noThreeD="1"/>
</file>

<file path=xl/ctrlProps/ctrlProp311.xml><?xml version="1.0" encoding="utf-8"?>
<formControlPr xmlns="http://schemas.microsoft.com/office/spreadsheetml/2009/9/main" objectType="CheckBox" checked="Checked" noThreeD="1"/>
</file>

<file path=xl/ctrlProps/ctrlProp312.xml><?xml version="1.0" encoding="utf-8"?>
<formControlPr xmlns="http://schemas.microsoft.com/office/spreadsheetml/2009/9/main" objectType="CheckBox" noThreeD="1"/>
</file>

<file path=xl/ctrlProps/ctrlProp313.xml><?xml version="1.0" encoding="utf-8"?>
<formControlPr xmlns="http://schemas.microsoft.com/office/spreadsheetml/2009/9/main" objectType="CheckBox" checked="Checked" noThreeD="1"/>
</file>

<file path=xl/ctrlProps/ctrlProp314.xml><?xml version="1.0" encoding="utf-8"?>
<formControlPr xmlns="http://schemas.microsoft.com/office/spreadsheetml/2009/9/main" objectType="CheckBox" noThreeD="1"/>
</file>

<file path=xl/ctrlProps/ctrlProp315.xml><?xml version="1.0" encoding="utf-8"?>
<formControlPr xmlns="http://schemas.microsoft.com/office/spreadsheetml/2009/9/main" objectType="CheckBox" checked="Checked" noThreeD="1"/>
</file>

<file path=xl/ctrlProps/ctrlProp316.xml><?xml version="1.0" encoding="utf-8"?>
<formControlPr xmlns="http://schemas.microsoft.com/office/spreadsheetml/2009/9/main" objectType="CheckBox" noThreeD="1"/>
</file>

<file path=xl/ctrlProps/ctrlProp317.xml><?xml version="1.0" encoding="utf-8"?>
<formControlPr xmlns="http://schemas.microsoft.com/office/spreadsheetml/2009/9/main" objectType="CheckBox" checked="Checked" noThreeD="1"/>
</file>

<file path=xl/ctrlProps/ctrlProp318.xml><?xml version="1.0" encoding="utf-8"?>
<formControlPr xmlns="http://schemas.microsoft.com/office/spreadsheetml/2009/9/main" objectType="CheckBox" noThreeD="1"/>
</file>

<file path=xl/ctrlProps/ctrlProp319.xml><?xml version="1.0" encoding="utf-8"?>
<formControlPr xmlns="http://schemas.microsoft.com/office/spreadsheetml/2009/9/main" objectType="CheckBox" checked="Checked" noThreeD="1"/>
</file>

<file path=xl/ctrlProps/ctrlProp32.xml><?xml version="1.0" encoding="utf-8"?>
<formControlPr xmlns="http://schemas.microsoft.com/office/spreadsheetml/2009/9/main" objectType="CheckBox" noThreeD="1"/>
</file>

<file path=xl/ctrlProps/ctrlProp320.xml><?xml version="1.0" encoding="utf-8"?>
<formControlPr xmlns="http://schemas.microsoft.com/office/spreadsheetml/2009/9/main" objectType="CheckBox" noThreeD="1"/>
</file>

<file path=xl/ctrlProps/ctrlProp321.xml><?xml version="1.0" encoding="utf-8"?>
<formControlPr xmlns="http://schemas.microsoft.com/office/spreadsheetml/2009/9/main" objectType="CheckBox" checked="Checked" noThreeD="1"/>
</file>

<file path=xl/ctrlProps/ctrlProp322.xml><?xml version="1.0" encoding="utf-8"?>
<formControlPr xmlns="http://schemas.microsoft.com/office/spreadsheetml/2009/9/main" objectType="CheckBox" noThreeD="1"/>
</file>

<file path=xl/ctrlProps/ctrlProp323.xml><?xml version="1.0" encoding="utf-8"?>
<formControlPr xmlns="http://schemas.microsoft.com/office/spreadsheetml/2009/9/main" objectType="CheckBox" checked="Checked" noThreeD="1"/>
</file>

<file path=xl/ctrlProps/ctrlProp324.xml><?xml version="1.0" encoding="utf-8"?>
<formControlPr xmlns="http://schemas.microsoft.com/office/spreadsheetml/2009/9/main" objectType="CheckBox" noThreeD="1"/>
</file>

<file path=xl/ctrlProps/ctrlProp325.xml><?xml version="1.0" encoding="utf-8"?>
<formControlPr xmlns="http://schemas.microsoft.com/office/spreadsheetml/2009/9/main" objectType="CheckBox" checked="Checked" noThreeD="1"/>
</file>

<file path=xl/ctrlProps/ctrlProp326.xml><?xml version="1.0" encoding="utf-8"?>
<formControlPr xmlns="http://schemas.microsoft.com/office/spreadsheetml/2009/9/main" objectType="CheckBox" noThreeD="1"/>
</file>

<file path=xl/ctrlProps/ctrlProp327.xml><?xml version="1.0" encoding="utf-8"?>
<formControlPr xmlns="http://schemas.microsoft.com/office/spreadsheetml/2009/9/main" objectType="CheckBox" checked="Checked" noThreeD="1"/>
</file>

<file path=xl/ctrlProps/ctrlProp328.xml><?xml version="1.0" encoding="utf-8"?>
<formControlPr xmlns="http://schemas.microsoft.com/office/spreadsheetml/2009/9/main" objectType="CheckBox" noThreeD="1"/>
</file>

<file path=xl/ctrlProps/ctrlProp329.xml><?xml version="1.0" encoding="utf-8"?>
<formControlPr xmlns="http://schemas.microsoft.com/office/spreadsheetml/2009/9/main" objectType="CheckBox" checked="Checked" noThreeD="1"/>
</file>

<file path=xl/ctrlProps/ctrlProp33.xml><?xml version="1.0" encoding="utf-8"?>
<formControlPr xmlns="http://schemas.microsoft.com/office/spreadsheetml/2009/9/main" objectType="CheckBox" checked="Checked" noThreeD="1"/>
</file>

<file path=xl/ctrlProps/ctrlProp330.xml><?xml version="1.0" encoding="utf-8"?>
<formControlPr xmlns="http://schemas.microsoft.com/office/spreadsheetml/2009/9/main" objectType="CheckBox" noThreeD="1"/>
</file>

<file path=xl/ctrlProps/ctrlProp331.xml><?xml version="1.0" encoding="utf-8"?>
<formControlPr xmlns="http://schemas.microsoft.com/office/spreadsheetml/2009/9/main" objectType="CheckBox" checked="Checked" noThreeD="1"/>
</file>

<file path=xl/ctrlProps/ctrlProp332.xml><?xml version="1.0" encoding="utf-8"?>
<formControlPr xmlns="http://schemas.microsoft.com/office/spreadsheetml/2009/9/main" objectType="CheckBox" noThreeD="1"/>
</file>

<file path=xl/ctrlProps/ctrlProp333.xml><?xml version="1.0" encoding="utf-8"?>
<formControlPr xmlns="http://schemas.microsoft.com/office/spreadsheetml/2009/9/main" objectType="CheckBox" checked="Checked" noThreeD="1"/>
</file>

<file path=xl/ctrlProps/ctrlProp334.xml><?xml version="1.0" encoding="utf-8"?>
<formControlPr xmlns="http://schemas.microsoft.com/office/spreadsheetml/2009/9/main" objectType="CheckBox" noThreeD="1"/>
</file>

<file path=xl/ctrlProps/ctrlProp335.xml><?xml version="1.0" encoding="utf-8"?>
<formControlPr xmlns="http://schemas.microsoft.com/office/spreadsheetml/2009/9/main" objectType="CheckBox" checked="Checked" noThreeD="1"/>
</file>

<file path=xl/ctrlProps/ctrlProp336.xml><?xml version="1.0" encoding="utf-8"?>
<formControlPr xmlns="http://schemas.microsoft.com/office/spreadsheetml/2009/9/main" objectType="CheckBox" noThreeD="1"/>
</file>

<file path=xl/ctrlProps/ctrlProp337.xml><?xml version="1.0" encoding="utf-8"?>
<formControlPr xmlns="http://schemas.microsoft.com/office/spreadsheetml/2009/9/main" objectType="CheckBox" checked="Checked" noThreeD="1"/>
</file>

<file path=xl/ctrlProps/ctrlProp338.xml><?xml version="1.0" encoding="utf-8"?>
<formControlPr xmlns="http://schemas.microsoft.com/office/spreadsheetml/2009/9/main" objectType="CheckBox" noThreeD="1"/>
</file>

<file path=xl/ctrlProps/ctrlProp339.xml><?xml version="1.0" encoding="utf-8"?>
<formControlPr xmlns="http://schemas.microsoft.com/office/spreadsheetml/2009/9/main" objectType="CheckBox" checked="Checked" noThreeD="1"/>
</file>

<file path=xl/ctrlProps/ctrlProp34.xml><?xml version="1.0" encoding="utf-8"?>
<formControlPr xmlns="http://schemas.microsoft.com/office/spreadsheetml/2009/9/main" objectType="CheckBox" noThreeD="1"/>
</file>

<file path=xl/ctrlProps/ctrlProp340.xml><?xml version="1.0" encoding="utf-8"?>
<formControlPr xmlns="http://schemas.microsoft.com/office/spreadsheetml/2009/9/main" objectType="CheckBox" noThreeD="1"/>
</file>

<file path=xl/ctrlProps/ctrlProp341.xml><?xml version="1.0" encoding="utf-8"?>
<formControlPr xmlns="http://schemas.microsoft.com/office/spreadsheetml/2009/9/main" objectType="CheckBox" checked="Checked" noThreeD="1"/>
</file>

<file path=xl/ctrlProps/ctrlProp342.xml><?xml version="1.0" encoding="utf-8"?>
<formControlPr xmlns="http://schemas.microsoft.com/office/spreadsheetml/2009/9/main" objectType="CheckBox" noThreeD="1"/>
</file>

<file path=xl/ctrlProps/ctrlProp343.xml><?xml version="1.0" encoding="utf-8"?>
<formControlPr xmlns="http://schemas.microsoft.com/office/spreadsheetml/2009/9/main" objectType="CheckBox" checked="Checked" noThreeD="1"/>
</file>

<file path=xl/ctrlProps/ctrlProp344.xml><?xml version="1.0" encoding="utf-8"?>
<formControlPr xmlns="http://schemas.microsoft.com/office/spreadsheetml/2009/9/main" objectType="CheckBox" noThreeD="1"/>
</file>

<file path=xl/ctrlProps/ctrlProp345.xml><?xml version="1.0" encoding="utf-8"?>
<formControlPr xmlns="http://schemas.microsoft.com/office/spreadsheetml/2009/9/main" objectType="CheckBox" checked="Checked" noThreeD="1"/>
</file>

<file path=xl/ctrlProps/ctrlProp346.xml><?xml version="1.0" encoding="utf-8"?>
<formControlPr xmlns="http://schemas.microsoft.com/office/spreadsheetml/2009/9/main" objectType="CheckBox" checked="Checked" noThreeD="1"/>
</file>

<file path=xl/ctrlProps/ctrlProp347.xml><?xml version="1.0" encoding="utf-8"?>
<formControlPr xmlns="http://schemas.microsoft.com/office/spreadsheetml/2009/9/main" objectType="CheckBox" noThreeD="1"/>
</file>

<file path=xl/ctrlProps/ctrlProp348.xml><?xml version="1.0" encoding="utf-8"?>
<formControlPr xmlns="http://schemas.microsoft.com/office/spreadsheetml/2009/9/main" objectType="CheckBox" checked="Checked" noThreeD="1"/>
</file>

<file path=xl/ctrlProps/ctrlProp349.xml><?xml version="1.0" encoding="utf-8"?>
<formControlPr xmlns="http://schemas.microsoft.com/office/spreadsheetml/2009/9/main" objectType="CheckBox" noThreeD="1"/>
</file>

<file path=xl/ctrlProps/ctrlProp35.xml><?xml version="1.0" encoding="utf-8"?>
<formControlPr xmlns="http://schemas.microsoft.com/office/spreadsheetml/2009/9/main" objectType="CheckBox" checked="Checked" noThreeD="1"/>
</file>

<file path=xl/ctrlProps/ctrlProp350.xml><?xml version="1.0" encoding="utf-8"?>
<formControlPr xmlns="http://schemas.microsoft.com/office/spreadsheetml/2009/9/main" objectType="CheckBox" checked="Checked" noThreeD="1"/>
</file>

<file path=xl/ctrlProps/ctrlProp351.xml><?xml version="1.0" encoding="utf-8"?>
<formControlPr xmlns="http://schemas.microsoft.com/office/spreadsheetml/2009/9/main" objectType="CheckBox" noThreeD="1"/>
</file>

<file path=xl/ctrlProps/ctrlProp352.xml><?xml version="1.0" encoding="utf-8"?>
<formControlPr xmlns="http://schemas.microsoft.com/office/spreadsheetml/2009/9/main" objectType="CheckBox" checked="Checked" noThreeD="1"/>
</file>

<file path=xl/ctrlProps/ctrlProp353.xml><?xml version="1.0" encoding="utf-8"?>
<formControlPr xmlns="http://schemas.microsoft.com/office/spreadsheetml/2009/9/main" objectType="CheckBox" noThreeD="1"/>
</file>

<file path=xl/ctrlProps/ctrlProp354.xml><?xml version="1.0" encoding="utf-8"?>
<formControlPr xmlns="http://schemas.microsoft.com/office/spreadsheetml/2009/9/main" objectType="CheckBox" checked="Checked" noThreeD="1"/>
</file>

<file path=xl/ctrlProps/ctrlProp355.xml><?xml version="1.0" encoding="utf-8"?>
<formControlPr xmlns="http://schemas.microsoft.com/office/spreadsheetml/2009/9/main" objectType="CheckBox" noThreeD="1"/>
</file>

<file path=xl/ctrlProps/ctrlProp356.xml><?xml version="1.0" encoding="utf-8"?>
<formControlPr xmlns="http://schemas.microsoft.com/office/spreadsheetml/2009/9/main" objectType="CheckBox" checked="Checked" noThreeD="1"/>
</file>

<file path=xl/ctrlProps/ctrlProp357.xml><?xml version="1.0" encoding="utf-8"?>
<formControlPr xmlns="http://schemas.microsoft.com/office/spreadsheetml/2009/9/main" objectType="CheckBox" noThreeD="1"/>
</file>

<file path=xl/ctrlProps/ctrlProp358.xml><?xml version="1.0" encoding="utf-8"?>
<formControlPr xmlns="http://schemas.microsoft.com/office/spreadsheetml/2009/9/main" objectType="CheckBox" checked="Checked" noThreeD="1"/>
</file>

<file path=xl/ctrlProps/ctrlProp359.xml><?xml version="1.0" encoding="utf-8"?>
<formControlPr xmlns="http://schemas.microsoft.com/office/spreadsheetml/2009/9/main" objectType="CheckBox" noThreeD="1"/>
</file>

<file path=xl/ctrlProps/ctrlProp36.xml><?xml version="1.0" encoding="utf-8"?>
<formControlPr xmlns="http://schemas.microsoft.com/office/spreadsheetml/2009/9/main" objectType="CheckBox" noThreeD="1"/>
</file>

<file path=xl/ctrlProps/ctrlProp360.xml><?xml version="1.0" encoding="utf-8"?>
<formControlPr xmlns="http://schemas.microsoft.com/office/spreadsheetml/2009/9/main" objectType="CheckBox" checked="Checked" noThreeD="1"/>
</file>

<file path=xl/ctrlProps/ctrlProp361.xml><?xml version="1.0" encoding="utf-8"?>
<formControlPr xmlns="http://schemas.microsoft.com/office/spreadsheetml/2009/9/main" objectType="CheckBox" noThreeD="1"/>
</file>

<file path=xl/ctrlProps/ctrlProp362.xml><?xml version="1.0" encoding="utf-8"?>
<formControlPr xmlns="http://schemas.microsoft.com/office/spreadsheetml/2009/9/main" objectType="CheckBox" checked="Checked" noThreeD="1"/>
</file>

<file path=xl/ctrlProps/ctrlProp363.xml><?xml version="1.0" encoding="utf-8"?>
<formControlPr xmlns="http://schemas.microsoft.com/office/spreadsheetml/2009/9/main" objectType="CheckBox" noThreeD="1"/>
</file>

<file path=xl/ctrlProps/ctrlProp364.xml><?xml version="1.0" encoding="utf-8"?>
<formControlPr xmlns="http://schemas.microsoft.com/office/spreadsheetml/2009/9/main" objectType="CheckBox" checked="Checked" noThreeD="1"/>
</file>

<file path=xl/ctrlProps/ctrlProp365.xml><?xml version="1.0" encoding="utf-8"?>
<formControlPr xmlns="http://schemas.microsoft.com/office/spreadsheetml/2009/9/main" objectType="CheckBox" noThreeD="1"/>
</file>

<file path=xl/ctrlProps/ctrlProp366.xml><?xml version="1.0" encoding="utf-8"?>
<formControlPr xmlns="http://schemas.microsoft.com/office/spreadsheetml/2009/9/main" objectType="CheckBox" checked="Checked" noThreeD="1"/>
</file>

<file path=xl/ctrlProps/ctrlProp367.xml><?xml version="1.0" encoding="utf-8"?>
<formControlPr xmlns="http://schemas.microsoft.com/office/spreadsheetml/2009/9/main" objectType="CheckBox" noThreeD="1"/>
</file>

<file path=xl/ctrlProps/ctrlProp368.xml><?xml version="1.0" encoding="utf-8"?>
<formControlPr xmlns="http://schemas.microsoft.com/office/spreadsheetml/2009/9/main" objectType="CheckBox" checked="Checked" noThreeD="1"/>
</file>

<file path=xl/ctrlProps/ctrlProp369.xml><?xml version="1.0" encoding="utf-8"?>
<formControlPr xmlns="http://schemas.microsoft.com/office/spreadsheetml/2009/9/main" objectType="CheckBox" noThreeD="1"/>
</file>

<file path=xl/ctrlProps/ctrlProp37.xml><?xml version="1.0" encoding="utf-8"?>
<formControlPr xmlns="http://schemas.microsoft.com/office/spreadsheetml/2009/9/main" objectType="CheckBox" checked="Checked" noThreeD="1"/>
</file>

<file path=xl/ctrlProps/ctrlProp370.xml><?xml version="1.0" encoding="utf-8"?>
<formControlPr xmlns="http://schemas.microsoft.com/office/spreadsheetml/2009/9/main" objectType="CheckBox" checked="Checked" noThreeD="1"/>
</file>

<file path=xl/ctrlProps/ctrlProp371.xml><?xml version="1.0" encoding="utf-8"?>
<formControlPr xmlns="http://schemas.microsoft.com/office/spreadsheetml/2009/9/main" objectType="CheckBox" noThreeD="1"/>
</file>

<file path=xl/ctrlProps/ctrlProp372.xml><?xml version="1.0" encoding="utf-8"?>
<formControlPr xmlns="http://schemas.microsoft.com/office/spreadsheetml/2009/9/main" objectType="CheckBox" checked="Checked" noThreeD="1"/>
</file>

<file path=xl/ctrlProps/ctrlProp373.xml><?xml version="1.0" encoding="utf-8"?>
<formControlPr xmlns="http://schemas.microsoft.com/office/spreadsheetml/2009/9/main" objectType="CheckBox" noThreeD="1"/>
</file>

<file path=xl/ctrlProps/ctrlProp374.xml><?xml version="1.0" encoding="utf-8"?>
<formControlPr xmlns="http://schemas.microsoft.com/office/spreadsheetml/2009/9/main" objectType="CheckBox" checked="Checked" noThreeD="1"/>
</file>

<file path=xl/ctrlProps/ctrlProp375.xml><?xml version="1.0" encoding="utf-8"?>
<formControlPr xmlns="http://schemas.microsoft.com/office/spreadsheetml/2009/9/main" objectType="CheckBox" noThreeD="1"/>
</file>

<file path=xl/ctrlProps/ctrlProp376.xml><?xml version="1.0" encoding="utf-8"?>
<formControlPr xmlns="http://schemas.microsoft.com/office/spreadsheetml/2009/9/main" objectType="CheckBox" checked="Checked" noThreeD="1"/>
</file>

<file path=xl/ctrlProps/ctrlProp377.xml><?xml version="1.0" encoding="utf-8"?>
<formControlPr xmlns="http://schemas.microsoft.com/office/spreadsheetml/2009/9/main" objectType="CheckBox" checked="Checked" noThreeD="1"/>
</file>

<file path=xl/ctrlProps/ctrlProp378.xml><?xml version="1.0" encoding="utf-8"?>
<formControlPr xmlns="http://schemas.microsoft.com/office/spreadsheetml/2009/9/main" objectType="CheckBox" checked="Checked" noThreeD="1"/>
</file>

<file path=xl/ctrlProps/ctrlProp379.xml><?xml version="1.0" encoding="utf-8"?>
<formControlPr xmlns="http://schemas.microsoft.com/office/spreadsheetml/2009/9/main" objectType="CheckBox" noThreeD="1"/>
</file>

<file path=xl/ctrlProps/ctrlProp38.xml><?xml version="1.0" encoding="utf-8"?>
<formControlPr xmlns="http://schemas.microsoft.com/office/spreadsheetml/2009/9/main" objectType="CheckBox" noThreeD="1"/>
</file>

<file path=xl/ctrlProps/ctrlProp380.xml><?xml version="1.0" encoding="utf-8"?>
<formControlPr xmlns="http://schemas.microsoft.com/office/spreadsheetml/2009/9/main" objectType="CheckBox" checked="Checked" noThreeD="1"/>
</file>

<file path=xl/ctrlProps/ctrlProp381.xml><?xml version="1.0" encoding="utf-8"?>
<formControlPr xmlns="http://schemas.microsoft.com/office/spreadsheetml/2009/9/main" objectType="CheckBox" noThreeD="1"/>
</file>

<file path=xl/ctrlProps/ctrlProp382.xml><?xml version="1.0" encoding="utf-8"?>
<formControlPr xmlns="http://schemas.microsoft.com/office/spreadsheetml/2009/9/main" objectType="CheckBox" checked="Checked" noThreeD="1"/>
</file>

<file path=xl/ctrlProps/ctrlProp383.xml><?xml version="1.0" encoding="utf-8"?>
<formControlPr xmlns="http://schemas.microsoft.com/office/spreadsheetml/2009/9/main" objectType="CheckBox" noThreeD="1"/>
</file>

<file path=xl/ctrlProps/ctrlProp384.xml><?xml version="1.0" encoding="utf-8"?>
<formControlPr xmlns="http://schemas.microsoft.com/office/spreadsheetml/2009/9/main" objectType="CheckBox" checked="Checked" noThreeD="1"/>
</file>

<file path=xl/ctrlProps/ctrlProp385.xml><?xml version="1.0" encoding="utf-8"?>
<formControlPr xmlns="http://schemas.microsoft.com/office/spreadsheetml/2009/9/main" objectType="CheckBox" noThreeD="1"/>
</file>

<file path=xl/ctrlProps/ctrlProp386.xml><?xml version="1.0" encoding="utf-8"?>
<formControlPr xmlns="http://schemas.microsoft.com/office/spreadsheetml/2009/9/main" objectType="CheckBox" checked="Checked" noThreeD="1"/>
</file>

<file path=xl/ctrlProps/ctrlProp387.xml><?xml version="1.0" encoding="utf-8"?>
<formControlPr xmlns="http://schemas.microsoft.com/office/spreadsheetml/2009/9/main" objectType="CheckBox" noThreeD="1"/>
</file>

<file path=xl/ctrlProps/ctrlProp388.xml><?xml version="1.0" encoding="utf-8"?>
<formControlPr xmlns="http://schemas.microsoft.com/office/spreadsheetml/2009/9/main" objectType="CheckBox" checked="Checked" noThreeD="1"/>
</file>

<file path=xl/ctrlProps/ctrlProp389.xml><?xml version="1.0" encoding="utf-8"?>
<formControlPr xmlns="http://schemas.microsoft.com/office/spreadsheetml/2009/9/main" objectType="CheckBox" noThreeD="1"/>
</file>

<file path=xl/ctrlProps/ctrlProp39.xml><?xml version="1.0" encoding="utf-8"?>
<formControlPr xmlns="http://schemas.microsoft.com/office/spreadsheetml/2009/9/main" objectType="CheckBox" checked="Checked" noThreeD="1"/>
</file>

<file path=xl/ctrlProps/ctrlProp390.xml><?xml version="1.0" encoding="utf-8"?>
<formControlPr xmlns="http://schemas.microsoft.com/office/spreadsheetml/2009/9/main" objectType="CheckBox" checked="Checked" noThreeD="1"/>
</file>

<file path=xl/ctrlProps/ctrlProp391.xml><?xml version="1.0" encoding="utf-8"?>
<formControlPr xmlns="http://schemas.microsoft.com/office/spreadsheetml/2009/9/main" objectType="CheckBox" noThreeD="1"/>
</file>

<file path=xl/ctrlProps/ctrlProp392.xml><?xml version="1.0" encoding="utf-8"?>
<formControlPr xmlns="http://schemas.microsoft.com/office/spreadsheetml/2009/9/main" objectType="CheckBox" checked="Checked" noThreeD="1"/>
</file>

<file path=xl/ctrlProps/ctrlProp393.xml><?xml version="1.0" encoding="utf-8"?>
<formControlPr xmlns="http://schemas.microsoft.com/office/spreadsheetml/2009/9/main" objectType="CheckBox" noThreeD="1"/>
</file>

<file path=xl/ctrlProps/ctrlProp394.xml><?xml version="1.0" encoding="utf-8"?>
<formControlPr xmlns="http://schemas.microsoft.com/office/spreadsheetml/2009/9/main" objectType="CheckBox" checked="Checked" noThreeD="1"/>
</file>

<file path=xl/ctrlProps/ctrlProp395.xml><?xml version="1.0" encoding="utf-8"?>
<formControlPr xmlns="http://schemas.microsoft.com/office/spreadsheetml/2009/9/main" objectType="CheckBox" noThreeD="1"/>
</file>

<file path=xl/ctrlProps/ctrlProp396.xml><?xml version="1.0" encoding="utf-8"?>
<formControlPr xmlns="http://schemas.microsoft.com/office/spreadsheetml/2009/9/main" objectType="CheckBox" checked="Checked" noThreeD="1"/>
</file>

<file path=xl/ctrlProps/ctrlProp397.xml><?xml version="1.0" encoding="utf-8"?>
<formControlPr xmlns="http://schemas.microsoft.com/office/spreadsheetml/2009/9/main" objectType="CheckBox" noThreeD="1"/>
</file>

<file path=xl/ctrlProps/ctrlProp398.xml><?xml version="1.0" encoding="utf-8"?>
<formControlPr xmlns="http://schemas.microsoft.com/office/spreadsheetml/2009/9/main" objectType="CheckBox" checked="Checked" noThreeD="1"/>
</file>

<file path=xl/ctrlProps/ctrlProp399.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checked="Checked" noThreeD="1"/>
</file>

<file path=xl/ctrlProps/ctrlProp40.xml><?xml version="1.0" encoding="utf-8"?>
<formControlPr xmlns="http://schemas.microsoft.com/office/spreadsheetml/2009/9/main" objectType="CheckBox" noThreeD="1"/>
</file>

<file path=xl/ctrlProps/ctrlProp400.xml><?xml version="1.0" encoding="utf-8"?>
<formControlPr xmlns="http://schemas.microsoft.com/office/spreadsheetml/2009/9/main" objectType="CheckBox" checked="Checked" noThreeD="1"/>
</file>

<file path=xl/ctrlProps/ctrlProp401.xml><?xml version="1.0" encoding="utf-8"?>
<formControlPr xmlns="http://schemas.microsoft.com/office/spreadsheetml/2009/9/main" objectType="CheckBox" noThreeD="1"/>
</file>

<file path=xl/ctrlProps/ctrlProp402.xml><?xml version="1.0" encoding="utf-8"?>
<formControlPr xmlns="http://schemas.microsoft.com/office/spreadsheetml/2009/9/main" objectType="CheckBox" checked="Checked" noThreeD="1"/>
</file>

<file path=xl/ctrlProps/ctrlProp403.xml><?xml version="1.0" encoding="utf-8"?>
<formControlPr xmlns="http://schemas.microsoft.com/office/spreadsheetml/2009/9/main" objectType="CheckBox" checked="Checked" noThreeD="1"/>
</file>

<file path=xl/ctrlProps/ctrlProp404.xml><?xml version="1.0" encoding="utf-8"?>
<formControlPr xmlns="http://schemas.microsoft.com/office/spreadsheetml/2009/9/main" objectType="CheckBox" checked="Checked" noThreeD="1"/>
</file>

<file path=xl/ctrlProps/ctrlProp405.xml><?xml version="1.0" encoding="utf-8"?>
<formControlPr xmlns="http://schemas.microsoft.com/office/spreadsheetml/2009/9/main" objectType="CheckBox" noThreeD="1"/>
</file>

<file path=xl/ctrlProps/ctrlProp406.xml><?xml version="1.0" encoding="utf-8"?>
<formControlPr xmlns="http://schemas.microsoft.com/office/spreadsheetml/2009/9/main" objectType="CheckBox" checked="Checked" noThreeD="1"/>
</file>

<file path=xl/ctrlProps/ctrlProp407.xml><?xml version="1.0" encoding="utf-8"?>
<formControlPr xmlns="http://schemas.microsoft.com/office/spreadsheetml/2009/9/main" objectType="CheckBox" noThreeD="1"/>
</file>

<file path=xl/ctrlProps/ctrlProp408.xml><?xml version="1.0" encoding="utf-8"?>
<formControlPr xmlns="http://schemas.microsoft.com/office/spreadsheetml/2009/9/main" objectType="CheckBox" checked="Checked" noThreeD="1"/>
</file>

<file path=xl/ctrlProps/ctrlProp409.xml><?xml version="1.0" encoding="utf-8"?>
<formControlPr xmlns="http://schemas.microsoft.com/office/spreadsheetml/2009/9/main" objectType="CheckBox" noThreeD="1"/>
</file>

<file path=xl/ctrlProps/ctrlProp41.xml><?xml version="1.0" encoding="utf-8"?>
<formControlPr xmlns="http://schemas.microsoft.com/office/spreadsheetml/2009/9/main" objectType="CheckBox" checked="Checked" noThreeD="1"/>
</file>

<file path=xl/ctrlProps/ctrlProp410.xml><?xml version="1.0" encoding="utf-8"?>
<formControlPr xmlns="http://schemas.microsoft.com/office/spreadsheetml/2009/9/main" objectType="CheckBox" checked="Checked" noThreeD="1"/>
</file>

<file path=xl/ctrlProps/ctrlProp411.xml><?xml version="1.0" encoding="utf-8"?>
<formControlPr xmlns="http://schemas.microsoft.com/office/spreadsheetml/2009/9/main" objectType="CheckBox" noThreeD="1"/>
</file>

<file path=xl/ctrlProps/ctrlProp412.xml><?xml version="1.0" encoding="utf-8"?>
<formControlPr xmlns="http://schemas.microsoft.com/office/spreadsheetml/2009/9/main" objectType="CheckBox" checked="Checked" noThreeD="1"/>
</file>

<file path=xl/ctrlProps/ctrlProp413.xml><?xml version="1.0" encoding="utf-8"?>
<formControlPr xmlns="http://schemas.microsoft.com/office/spreadsheetml/2009/9/main" objectType="CheckBox" noThreeD="1"/>
</file>

<file path=xl/ctrlProps/ctrlProp414.xml><?xml version="1.0" encoding="utf-8"?>
<formControlPr xmlns="http://schemas.microsoft.com/office/spreadsheetml/2009/9/main" objectType="CheckBox" checked="Checked" noThreeD="1"/>
</file>

<file path=xl/ctrlProps/ctrlProp415.xml><?xml version="1.0" encoding="utf-8"?>
<formControlPr xmlns="http://schemas.microsoft.com/office/spreadsheetml/2009/9/main" objectType="CheckBox" noThreeD="1"/>
</file>

<file path=xl/ctrlProps/ctrlProp416.xml><?xml version="1.0" encoding="utf-8"?>
<formControlPr xmlns="http://schemas.microsoft.com/office/spreadsheetml/2009/9/main" objectType="CheckBox" checked="Checked" noThreeD="1"/>
</file>

<file path=xl/ctrlProps/ctrlProp417.xml><?xml version="1.0" encoding="utf-8"?>
<formControlPr xmlns="http://schemas.microsoft.com/office/spreadsheetml/2009/9/main" objectType="CheckBox" noThreeD="1"/>
</file>

<file path=xl/ctrlProps/ctrlProp418.xml><?xml version="1.0" encoding="utf-8"?>
<formControlPr xmlns="http://schemas.microsoft.com/office/spreadsheetml/2009/9/main" objectType="CheckBox" checked="Checked" noThreeD="1"/>
</file>

<file path=xl/ctrlProps/ctrlProp419.xml><?xml version="1.0" encoding="utf-8"?>
<formControlPr xmlns="http://schemas.microsoft.com/office/spreadsheetml/2009/9/main" objectType="CheckBox" noThreeD="1"/>
</file>

<file path=xl/ctrlProps/ctrlProp42.xml><?xml version="1.0" encoding="utf-8"?>
<formControlPr xmlns="http://schemas.microsoft.com/office/spreadsheetml/2009/9/main" objectType="CheckBox" noThreeD="1"/>
</file>

<file path=xl/ctrlProps/ctrlProp420.xml><?xml version="1.0" encoding="utf-8"?>
<formControlPr xmlns="http://schemas.microsoft.com/office/spreadsheetml/2009/9/main" objectType="CheckBox" checked="Checked" noThreeD="1"/>
</file>

<file path=xl/ctrlProps/ctrlProp421.xml><?xml version="1.0" encoding="utf-8"?>
<formControlPr xmlns="http://schemas.microsoft.com/office/spreadsheetml/2009/9/main" objectType="CheckBox" noThreeD="1"/>
</file>

<file path=xl/ctrlProps/ctrlProp422.xml><?xml version="1.0" encoding="utf-8"?>
<formControlPr xmlns="http://schemas.microsoft.com/office/spreadsheetml/2009/9/main" objectType="CheckBox" checked="Checked" noThreeD="1"/>
</file>

<file path=xl/ctrlProps/ctrlProp423.xml><?xml version="1.0" encoding="utf-8"?>
<formControlPr xmlns="http://schemas.microsoft.com/office/spreadsheetml/2009/9/main" objectType="CheckBox" noThreeD="1"/>
</file>

<file path=xl/ctrlProps/ctrlProp424.xml><?xml version="1.0" encoding="utf-8"?>
<formControlPr xmlns="http://schemas.microsoft.com/office/spreadsheetml/2009/9/main" objectType="CheckBox" checked="Checked" noThreeD="1"/>
</file>

<file path=xl/ctrlProps/ctrlProp425.xml><?xml version="1.0" encoding="utf-8"?>
<formControlPr xmlns="http://schemas.microsoft.com/office/spreadsheetml/2009/9/main" objectType="CheckBox" noThreeD="1"/>
</file>

<file path=xl/ctrlProps/ctrlProp426.xml><?xml version="1.0" encoding="utf-8"?>
<formControlPr xmlns="http://schemas.microsoft.com/office/spreadsheetml/2009/9/main" objectType="CheckBox" checked="Checked" noThreeD="1"/>
</file>

<file path=xl/ctrlProps/ctrlProp427.xml><?xml version="1.0" encoding="utf-8"?>
<formControlPr xmlns="http://schemas.microsoft.com/office/spreadsheetml/2009/9/main" objectType="CheckBox" noThreeD="1"/>
</file>

<file path=xl/ctrlProps/ctrlProp428.xml><?xml version="1.0" encoding="utf-8"?>
<formControlPr xmlns="http://schemas.microsoft.com/office/spreadsheetml/2009/9/main" objectType="CheckBox" checked="Checked" noThreeD="1"/>
</file>

<file path=xl/ctrlProps/ctrlProp429.xml><?xml version="1.0" encoding="utf-8"?>
<formControlPr xmlns="http://schemas.microsoft.com/office/spreadsheetml/2009/9/main" objectType="CheckBox" noThreeD="1"/>
</file>

<file path=xl/ctrlProps/ctrlProp43.xml><?xml version="1.0" encoding="utf-8"?>
<formControlPr xmlns="http://schemas.microsoft.com/office/spreadsheetml/2009/9/main" objectType="CheckBox" checked="Checked" noThreeD="1"/>
</file>

<file path=xl/ctrlProps/ctrlProp430.xml><?xml version="1.0" encoding="utf-8"?>
<formControlPr xmlns="http://schemas.microsoft.com/office/spreadsheetml/2009/9/main" objectType="CheckBox" checked="Checked" noThreeD="1"/>
</file>

<file path=xl/ctrlProps/ctrlProp431.xml><?xml version="1.0" encoding="utf-8"?>
<formControlPr xmlns="http://schemas.microsoft.com/office/spreadsheetml/2009/9/main" objectType="CheckBox" noThreeD="1"/>
</file>

<file path=xl/ctrlProps/ctrlProp432.xml><?xml version="1.0" encoding="utf-8"?>
<formControlPr xmlns="http://schemas.microsoft.com/office/spreadsheetml/2009/9/main" objectType="CheckBox" checked="Checked" noThreeD="1"/>
</file>

<file path=xl/ctrlProps/ctrlProp433.xml><?xml version="1.0" encoding="utf-8"?>
<formControlPr xmlns="http://schemas.microsoft.com/office/spreadsheetml/2009/9/main" objectType="CheckBox" checked="Checked" noThreeD="1"/>
</file>

<file path=xl/ctrlProps/ctrlProp434.xml><?xml version="1.0" encoding="utf-8"?>
<formControlPr xmlns="http://schemas.microsoft.com/office/spreadsheetml/2009/9/main" objectType="CheckBox" checked="Checked" noThreeD="1"/>
</file>

<file path=xl/ctrlProps/ctrlProp435.xml><?xml version="1.0" encoding="utf-8"?>
<formControlPr xmlns="http://schemas.microsoft.com/office/spreadsheetml/2009/9/main" objectType="CheckBox" noThreeD="1"/>
</file>

<file path=xl/ctrlProps/ctrlProp436.xml><?xml version="1.0" encoding="utf-8"?>
<formControlPr xmlns="http://schemas.microsoft.com/office/spreadsheetml/2009/9/main" objectType="CheckBox" checked="Checked" noThreeD="1"/>
</file>

<file path=xl/ctrlProps/ctrlProp437.xml><?xml version="1.0" encoding="utf-8"?>
<formControlPr xmlns="http://schemas.microsoft.com/office/spreadsheetml/2009/9/main" objectType="CheckBox" noThreeD="1"/>
</file>

<file path=xl/ctrlProps/ctrlProp438.xml><?xml version="1.0" encoding="utf-8"?>
<formControlPr xmlns="http://schemas.microsoft.com/office/spreadsheetml/2009/9/main" objectType="CheckBox" checked="Checked" noThreeD="1"/>
</file>

<file path=xl/ctrlProps/ctrlProp439.xml><?xml version="1.0" encoding="utf-8"?>
<formControlPr xmlns="http://schemas.microsoft.com/office/spreadsheetml/2009/9/main" objectType="CheckBox" noThreeD="1"/>
</file>

<file path=xl/ctrlProps/ctrlProp44.xml><?xml version="1.0" encoding="utf-8"?>
<formControlPr xmlns="http://schemas.microsoft.com/office/spreadsheetml/2009/9/main" objectType="CheckBox" noThreeD="1"/>
</file>

<file path=xl/ctrlProps/ctrlProp440.xml><?xml version="1.0" encoding="utf-8"?>
<formControlPr xmlns="http://schemas.microsoft.com/office/spreadsheetml/2009/9/main" objectType="CheckBox" checked="Checked" noThreeD="1"/>
</file>

<file path=xl/ctrlProps/ctrlProp441.xml><?xml version="1.0" encoding="utf-8"?>
<formControlPr xmlns="http://schemas.microsoft.com/office/spreadsheetml/2009/9/main" objectType="CheckBox" noThreeD="1"/>
</file>

<file path=xl/ctrlProps/ctrlProp442.xml><?xml version="1.0" encoding="utf-8"?>
<formControlPr xmlns="http://schemas.microsoft.com/office/spreadsheetml/2009/9/main" objectType="CheckBox" checked="Checked" noThreeD="1"/>
</file>

<file path=xl/ctrlProps/ctrlProp443.xml><?xml version="1.0" encoding="utf-8"?>
<formControlPr xmlns="http://schemas.microsoft.com/office/spreadsheetml/2009/9/main" objectType="CheckBox" noThreeD="1"/>
</file>

<file path=xl/ctrlProps/ctrlProp444.xml><?xml version="1.0" encoding="utf-8"?>
<formControlPr xmlns="http://schemas.microsoft.com/office/spreadsheetml/2009/9/main" objectType="CheckBox" checked="Checked" noThreeD="1"/>
</file>

<file path=xl/ctrlProps/ctrlProp445.xml><?xml version="1.0" encoding="utf-8"?>
<formControlPr xmlns="http://schemas.microsoft.com/office/spreadsheetml/2009/9/main" objectType="CheckBox" noThreeD="1"/>
</file>

<file path=xl/ctrlProps/ctrlProp446.xml><?xml version="1.0" encoding="utf-8"?>
<formControlPr xmlns="http://schemas.microsoft.com/office/spreadsheetml/2009/9/main" objectType="CheckBox" checked="Checked" noThreeD="1"/>
</file>

<file path=xl/ctrlProps/ctrlProp447.xml><?xml version="1.0" encoding="utf-8"?>
<formControlPr xmlns="http://schemas.microsoft.com/office/spreadsheetml/2009/9/main" objectType="CheckBox" noThreeD="1"/>
</file>

<file path=xl/ctrlProps/ctrlProp448.xml><?xml version="1.0" encoding="utf-8"?>
<formControlPr xmlns="http://schemas.microsoft.com/office/spreadsheetml/2009/9/main" objectType="CheckBox" checked="Checked" noThreeD="1"/>
</file>

<file path=xl/ctrlProps/ctrlProp449.xml><?xml version="1.0" encoding="utf-8"?>
<formControlPr xmlns="http://schemas.microsoft.com/office/spreadsheetml/2009/9/main" objectType="CheckBox" noThreeD="1"/>
</file>

<file path=xl/ctrlProps/ctrlProp45.xml><?xml version="1.0" encoding="utf-8"?>
<formControlPr xmlns="http://schemas.microsoft.com/office/spreadsheetml/2009/9/main" objectType="CheckBox" checked="Checked" noThreeD="1"/>
</file>

<file path=xl/ctrlProps/ctrlProp450.xml><?xml version="1.0" encoding="utf-8"?>
<formControlPr xmlns="http://schemas.microsoft.com/office/spreadsheetml/2009/9/main" objectType="CheckBox" checked="Checked" noThreeD="1"/>
</file>

<file path=xl/ctrlProps/ctrlProp451.xml><?xml version="1.0" encoding="utf-8"?>
<formControlPr xmlns="http://schemas.microsoft.com/office/spreadsheetml/2009/9/main" objectType="CheckBox" noThreeD="1"/>
</file>

<file path=xl/ctrlProps/ctrlProp452.xml><?xml version="1.0" encoding="utf-8"?>
<formControlPr xmlns="http://schemas.microsoft.com/office/spreadsheetml/2009/9/main" objectType="CheckBox" checked="Checked" noThreeD="1"/>
</file>

<file path=xl/ctrlProps/ctrlProp453.xml><?xml version="1.0" encoding="utf-8"?>
<formControlPr xmlns="http://schemas.microsoft.com/office/spreadsheetml/2009/9/main" objectType="CheckBox" noThreeD="1"/>
</file>

<file path=xl/ctrlProps/ctrlProp454.xml><?xml version="1.0" encoding="utf-8"?>
<formControlPr xmlns="http://schemas.microsoft.com/office/spreadsheetml/2009/9/main" objectType="CheckBox" checked="Checked" noThreeD="1"/>
</file>

<file path=xl/ctrlProps/ctrlProp455.xml><?xml version="1.0" encoding="utf-8"?>
<formControlPr xmlns="http://schemas.microsoft.com/office/spreadsheetml/2009/9/main" objectType="CheckBox" noThreeD="1"/>
</file>

<file path=xl/ctrlProps/ctrlProp456.xml><?xml version="1.0" encoding="utf-8"?>
<formControlPr xmlns="http://schemas.microsoft.com/office/spreadsheetml/2009/9/main" objectType="CheckBox" checked="Checked" noThreeD="1"/>
</file>

<file path=xl/ctrlProps/ctrlProp457.xml><?xml version="1.0" encoding="utf-8"?>
<formControlPr xmlns="http://schemas.microsoft.com/office/spreadsheetml/2009/9/main" objectType="CheckBox" noThreeD="1"/>
</file>

<file path=xl/ctrlProps/ctrlProp458.xml><?xml version="1.0" encoding="utf-8"?>
<formControlPr xmlns="http://schemas.microsoft.com/office/spreadsheetml/2009/9/main" objectType="CheckBox" checked="Checked" noThreeD="1"/>
</file>

<file path=xl/ctrlProps/ctrlProp459.xml><?xml version="1.0" encoding="utf-8"?>
<formControlPr xmlns="http://schemas.microsoft.com/office/spreadsheetml/2009/9/main" objectType="CheckBox" noThreeD="1"/>
</file>

<file path=xl/ctrlProps/ctrlProp46.xml><?xml version="1.0" encoding="utf-8"?>
<formControlPr xmlns="http://schemas.microsoft.com/office/spreadsheetml/2009/9/main" objectType="CheckBox" checked="Checked" noThreeD="1"/>
</file>

<file path=xl/ctrlProps/ctrlProp460.xml><?xml version="1.0" encoding="utf-8"?>
<formControlPr xmlns="http://schemas.microsoft.com/office/spreadsheetml/2009/9/main" objectType="CheckBox" checked="Checked" noThreeD="1"/>
</file>

<file path=xl/ctrlProps/ctrlProp461.xml><?xml version="1.0" encoding="utf-8"?>
<formControlPr xmlns="http://schemas.microsoft.com/office/spreadsheetml/2009/9/main" objectType="CheckBox" noThreeD="1"/>
</file>

<file path=xl/ctrlProps/ctrlProp462.xml><?xml version="1.0" encoding="utf-8"?>
<formControlPr xmlns="http://schemas.microsoft.com/office/spreadsheetml/2009/9/main" objectType="CheckBox" checked="Checked" noThreeD="1"/>
</file>

<file path=xl/ctrlProps/ctrlProp463.xml><?xml version="1.0" encoding="utf-8"?>
<formControlPr xmlns="http://schemas.microsoft.com/office/spreadsheetml/2009/9/main" objectType="CheckBox" noThreeD="1"/>
</file>

<file path=xl/ctrlProps/ctrlProp464.xml><?xml version="1.0" encoding="utf-8"?>
<formControlPr xmlns="http://schemas.microsoft.com/office/spreadsheetml/2009/9/main" objectType="CheckBox" checked="Checked" noThreeD="1"/>
</file>

<file path=xl/ctrlProps/ctrlProp465.xml><?xml version="1.0" encoding="utf-8"?>
<formControlPr xmlns="http://schemas.microsoft.com/office/spreadsheetml/2009/9/main" objectType="CheckBox" noThreeD="1"/>
</file>

<file path=xl/ctrlProps/ctrlProp466.xml><?xml version="1.0" encoding="utf-8"?>
<formControlPr xmlns="http://schemas.microsoft.com/office/spreadsheetml/2009/9/main" objectType="CheckBox" checked="Checked" noThreeD="1"/>
</file>

<file path=xl/ctrlProps/ctrlProp467.xml><?xml version="1.0" encoding="utf-8"?>
<formControlPr xmlns="http://schemas.microsoft.com/office/spreadsheetml/2009/9/main" objectType="CheckBox" noThreeD="1"/>
</file>

<file path=xl/ctrlProps/ctrlProp468.xml><?xml version="1.0" encoding="utf-8"?>
<formControlPr xmlns="http://schemas.microsoft.com/office/spreadsheetml/2009/9/main" objectType="CheckBox" checked="Checked" noThreeD="1"/>
</file>

<file path=xl/ctrlProps/ctrlProp469.xml><?xml version="1.0" encoding="utf-8"?>
<formControlPr xmlns="http://schemas.microsoft.com/office/spreadsheetml/2009/9/main" objectType="CheckBox" noThreeD="1"/>
</file>

<file path=xl/ctrlProps/ctrlProp47.xml><?xml version="1.0" encoding="utf-8"?>
<formControlPr xmlns="http://schemas.microsoft.com/office/spreadsheetml/2009/9/main" objectType="CheckBox" noThreeD="1"/>
</file>

<file path=xl/ctrlProps/ctrlProp470.xml><?xml version="1.0" encoding="utf-8"?>
<formControlPr xmlns="http://schemas.microsoft.com/office/spreadsheetml/2009/9/main" objectType="CheckBox" checked="Checked" noThreeD="1"/>
</file>

<file path=xl/ctrlProps/ctrlProp471.xml><?xml version="1.0" encoding="utf-8"?>
<formControlPr xmlns="http://schemas.microsoft.com/office/spreadsheetml/2009/9/main" objectType="CheckBox" noThreeD="1"/>
</file>

<file path=xl/ctrlProps/ctrlProp472.xml><?xml version="1.0" encoding="utf-8"?>
<formControlPr xmlns="http://schemas.microsoft.com/office/spreadsheetml/2009/9/main" objectType="CheckBox" checked="Checked" noThreeD="1"/>
</file>

<file path=xl/ctrlProps/ctrlProp473.xml><?xml version="1.0" encoding="utf-8"?>
<formControlPr xmlns="http://schemas.microsoft.com/office/spreadsheetml/2009/9/main" objectType="CheckBox" noThreeD="1"/>
</file>

<file path=xl/ctrlProps/ctrlProp474.xml><?xml version="1.0" encoding="utf-8"?>
<formControlPr xmlns="http://schemas.microsoft.com/office/spreadsheetml/2009/9/main" objectType="CheckBox" checked="Checked" noThreeD="1"/>
</file>

<file path=xl/ctrlProps/ctrlProp475.xml><?xml version="1.0" encoding="utf-8"?>
<formControlPr xmlns="http://schemas.microsoft.com/office/spreadsheetml/2009/9/main" objectType="CheckBox" noThreeD="1"/>
</file>

<file path=xl/ctrlProps/ctrlProp476.xml><?xml version="1.0" encoding="utf-8"?>
<formControlPr xmlns="http://schemas.microsoft.com/office/spreadsheetml/2009/9/main" objectType="CheckBox" checked="Checked" noThreeD="1"/>
</file>

<file path=xl/ctrlProps/ctrlProp477.xml><?xml version="1.0" encoding="utf-8"?>
<formControlPr xmlns="http://schemas.microsoft.com/office/spreadsheetml/2009/9/main" objectType="CheckBox" noThreeD="1"/>
</file>

<file path=xl/ctrlProps/ctrlProp478.xml><?xml version="1.0" encoding="utf-8"?>
<formControlPr xmlns="http://schemas.microsoft.com/office/spreadsheetml/2009/9/main" objectType="CheckBox" checked="Checked" noThreeD="1"/>
</file>

<file path=xl/ctrlProps/ctrlProp479.xml><?xml version="1.0" encoding="utf-8"?>
<formControlPr xmlns="http://schemas.microsoft.com/office/spreadsheetml/2009/9/main" objectType="CheckBox" noThreeD="1"/>
</file>

<file path=xl/ctrlProps/ctrlProp48.xml><?xml version="1.0" encoding="utf-8"?>
<formControlPr xmlns="http://schemas.microsoft.com/office/spreadsheetml/2009/9/main" objectType="CheckBox" checked="Checked" noThreeD="1"/>
</file>

<file path=xl/ctrlProps/ctrlProp480.xml><?xml version="1.0" encoding="utf-8"?>
<formControlPr xmlns="http://schemas.microsoft.com/office/spreadsheetml/2009/9/main" objectType="CheckBox" checked="Checked" noThreeD="1"/>
</file>

<file path=xl/ctrlProps/ctrlProp481.xml><?xml version="1.0" encoding="utf-8"?>
<formControlPr xmlns="http://schemas.microsoft.com/office/spreadsheetml/2009/9/main" objectType="CheckBox" noThreeD="1"/>
</file>

<file path=xl/ctrlProps/ctrlProp482.xml><?xml version="1.0" encoding="utf-8"?>
<formControlPr xmlns="http://schemas.microsoft.com/office/spreadsheetml/2009/9/main" objectType="CheckBox" checked="Checked" noThreeD="1"/>
</file>

<file path=xl/ctrlProps/ctrlProp483.xml><?xml version="1.0" encoding="utf-8"?>
<formControlPr xmlns="http://schemas.microsoft.com/office/spreadsheetml/2009/9/main" objectType="CheckBox" noThreeD="1"/>
</file>

<file path=xl/ctrlProps/ctrlProp484.xml><?xml version="1.0" encoding="utf-8"?>
<formControlPr xmlns="http://schemas.microsoft.com/office/spreadsheetml/2009/9/main" objectType="CheckBox" checked="Checked" noThreeD="1"/>
</file>

<file path=xl/ctrlProps/ctrlProp485.xml><?xml version="1.0" encoding="utf-8"?>
<formControlPr xmlns="http://schemas.microsoft.com/office/spreadsheetml/2009/9/main" objectType="CheckBox" noThreeD="1"/>
</file>

<file path=xl/ctrlProps/ctrlProp486.xml><?xml version="1.0" encoding="utf-8"?>
<formControlPr xmlns="http://schemas.microsoft.com/office/spreadsheetml/2009/9/main" objectType="CheckBox" checked="Checked" noThreeD="1"/>
</file>

<file path=xl/ctrlProps/ctrlProp487.xml><?xml version="1.0" encoding="utf-8"?>
<formControlPr xmlns="http://schemas.microsoft.com/office/spreadsheetml/2009/9/main" objectType="CheckBox" noThreeD="1"/>
</file>

<file path=xl/ctrlProps/ctrlProp488.xml><?xml version="1.0" encoding="utf-8"?>
<formControlPr xmlns="http://schemas.microsoft.com/office/spreadsheetml/2009/9/main" objectType="CheckBox" checked="Checked" noThreeD="1"/>
</file>

<file path=xl/ctrlProps/ctrlProp489.xml><?xml version="1.0" encoding="utf-8"?>
<formControlPr xmlns="http://schemas.microsoft.com/office/spreadsheetml/2009/9/main" objectType="CheckBox" noThreeD="1"/>
</file>

<file path=xl/ctrlProps/ctrlProp49.xml><?xml version="1.0" encoding="utf-8"?>
<formControlPr xmlns="http://schemas.microsoft.com/office/spreadsheetml/2009/9/main" objectType="CheckBox" noThreeD="1"/>
</file>

<file path=xl/ctrlProps/ctrlProp490.xml><?xml version="1.0" encoding="utf-8"?>
<formControlPr xmlns="http://schemas.microsoft.com/office/spreadsheetml/2009/9/main" objectType="CheckBox" checked="Checked" noThreeD="1"/>
</file>

<file path=xl/ctrlProps/ctrlProp491.xml><?xml version="1.0" encoding="utf-8"?>
<formControlPr xmlns="http://schemas.microsoft.com/office/spreadsheetml/2009/9/main" objectType="CheckBox" noThreeD="1"/>
</file>

<file path=xl/ctrlProps/ctrlProp492.xml><?xml version="1.0" encoding="utf-8"?>
<formControlPr xmlns="http://schemas.microsoft.com/office/spreadsheetml/2009/9/main" objectType="CheckBox" checked="Checked" noThreeD="1"/>
</file>

<file path=xl/ctrlProps/ctrlProp493.xml><?xml version="1.0" encoding="utf-8"?>
<formControlPr xmlns="http://schemas.microsoft.com/office/spreadsheetml/2009/9/main" objectType="CheckBox" noThreeD="1"/>
</file>

<file path=xl/ctrlProps/ctrlProp494.xml><?xml version="1.0" encoding="utf-8"?>
<formControlPr xmlns="http://schemas.microsoft.com/office/spreadsheetml/2009/9/main" objectType="CheckBox" checked="Checked" noThreeD="1"/>
</file>

<file path=xl/ctrlProps/ctrlProp495.xml><?xml version="1.0" encoding="utf-8"?>
<formControlPr xmlns="http://schemas.microsoft.com/office/spreadsheetml/2009/9/main" objectType="CheckBox" noThreeD="1"/>
</file>

<file path=xl/ctrlProps/ctrlProp496.xml><?xml version="1.0" encoding="utf-8"?>
<formControlPr xmlns="http://schemas.microsoft.com/office/spreadsheetml/2009/9/main" objectType="CheckBox" checked="Checked" noThreeD="1"/>
</file>

<file path=xl/ctrlProps/ctrlProp497.xml><?xml version="1.0" encoding="utf-8"?>
<formControlPr xmlns="http://schemas.microsoft.com/office/spreadsheetml/2009/9/main" objectType="CheckBox" noThreeD="1"/>
</file>

<file path=xl/ctrlProps/ctrlProp498.xml><?xml version="1.0" encoding="utf-8"?>
<formControlPr xmlns="http://schemas.microsoft.com/office/spreadsheetml/2009/9/main" objectType="CheckBox" checked="Checked" noThreeD="1"/>
</file>

<file path=xl/ctrlProps/ctrlProp499.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noThreeD="1"/>
</file>

<file path=xl/ctrlProps/ctrlProp50.xml><?xml version="1.0" encoding="utf-8"?>
<formControlPr xmlns="http://schemas.microsoft.com/office/spreadsheetml/2009/9/main" objectType="CheckBox" checked="Checked" noThreeD="1"/>
</file>

<file path=xl/ctrlProps/ctrlProp500.xml><?xml version="1.0" encoding="utf-8"?>
<formControlPr xmlns="http://schemas.microsoft.com/office/spreadsheetml/2009/9/main" objectType="CheckBox" checked="Checked" noThreeD="1"/>
</file>

<file path=xl/ctrlProps/ctrlProp501.xml><?xml version="1.0" encoding="utf-8"?>
<formControlPr xmlns="http://schemas.microsoft.com/office/spreadsheetml/2009/9/main" objectType="CheckBox" noThreeD="1"/>
</file>

<file path=xl/ctrlProps/ctrlProp502.xml><?xml version="1.0" encoding="utf-8"?>
<formControlPr xmlns="http://schemas.microsoft.com/office/spreadsheetml/2009/9/main" objectType="CheckBox" checked="Checked" noThreeD="1"/>
</file>

<file path=xl/ctrlProps/ctrlProp503.xml><?xml version="1.0" encoding="utf-8"?>
<formControlPr xmlns="http://schemas.microsoft.com/office/spreadsheetml/2009/9/main" objectType="CheckBox" noThreeD="1"/>
</file>

<file path=xl/ctrlProps/ctrlProp504.xml><?xml version="1.0" encoding="utf-8"?>
<formControlPr xmlns="http://schemas.microsoft.com/office/spreadsheetml/2009/9/main" objectType="CheckBox" checked="Checked" noThreeD="1"/>
</file>

<file path=xl/ctrlProps/ctrlProp505.xml><?xml version="1.0" encoding="utf-8"?>
<formControlPr xmlns="http://schemas.microsoft.com/office/spreadsheetml/2009/9/main" objectType="CheckBox" noThreeD="1"/>
</file>

<file path=xl/ctrlProps/ctrlProp506.xml><?xml version="1.0" encoding="utf-8"?>
<formControlPr xmlns="http://schemas.microsoft.com/office/spreadsheetml/2009/9/main" objectType="CheckBox" checked="Checked"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noThreeD="1"/>
</file>

<file path=xl/ctrlProps/ctrlProp510.xml><?xml version="1.0" encoding="utf-8"?>
<formControlPr xmlns="http://schemas.microsoft.com/office/spreadsheetml/2009/9/main" objectType="CheckBox" noThreeD="1"/>
</file>

<file path=xl/ctrlProps/ctrlProp511.xml><?xml version="1.0" encoding="utf-8"?>
<formControlPr xmlns="http://schemas.microsoft.com/office/spreadsheetml/2009/9/main" objectType="CheckBox" checked="Checked" noThreeD="1"/>
</file>

<file path=xl/ctrlProps/ctrlProp512.xml><?xml version="1.0" encoding="utf-8"?>
<formControlPr xmlns="http://schemas.microsoft.com/office/spreadsheetml/2009/9/main" objectType="CheckBox" noThreeD="1"/>
</file>

<file path=xl/ctrlProps/ctrlProp513.xml><?xml version="1.0" encoding="utf-8"?>
<formControlPr xmlns="http://schemas.microsoft.com/office/spreadsheetml/2009/9/main" objectType="CheckBox" checked="Checked" noThreeD="1"/>
</file>

<file path=xl/ctrlProps/ctrlProp514.xml><?xml version="1.0" encoding="utf-8"?>
<formControlPr xmlns="http://schemas.microsoft.com/office/spreadsheetml/2009/9/main" objectType="CheckBox" noThreeD="1"/>
</file>

<file path=xl/ctrlProps/ctrlProp515.xml><?xml version="1.0" encoding="utf-8"?>
<formControlPr xmlns="http://schemas.microsoft.com/office/spreadsheetml/2009/9/main" objectType="CheckBox" checked="Checked" noThreeD="1"/>
</file>

<file path=xl/ctrlProps/ctrlProp516.xml><?xml version="1.0" encoding="utf-8"?>
<formControlPr xmlns="http://schemas.microsoft.com/office/spreadsheetml/2009/9/main" objectType="CheckBox" noThreeD="1"/>
</file>

<file path=xl/ctrlProps/ctrlProp517.xml><?xml version="1.0" encoding="utf-8"?>
<formControlPr xmlns="http://schemas.microsoft.com/office/spreadsheetml/2009/9/main" objectType="CheckBox" checked="Checked" noThreeD="1"/>
</file>

<file path=xl/ctrlProps/ctrlProp518.xml><?xml version="1.0" encoding="utf-8"?>
<formControlPr xmlns="http://schemas.microsoft.com/office/spreadsheetml/2009/9/main" objectType="CheckBox" checked="Checked" noThreeD="1"/>
</file>

<file path=xl/ctrlProps/ctrlProp519.xml><?xml version="1.0" encoding="utf-8"?>
<formControlPr xmlns="http://schemas.microsoft.com/office/spreadsheetml/2009/9/main" objectType="CheckBox" noThreeD="1"/>
</file>

<file path=xl/ctrlProps/ctrlProp52.xml><?xml version="1.0" encoding="utf-8"?>
<formControlPr xmlns="http://schemas.microsoft.com/office/spreadsheetml/2009/9/main" objectType="CheckBox" checked="Checked" noThreeD="1"/>
</file>

<file path=xl/ctrlProps/ctrlProp520.xml><?xml version="1.0" encoding="utf-8"?>
<formControlPr xmlns="http://schemas.microsoft.com/office/spreadsheetml/2009/9/main" objectType="CheckBox" checked="Checked" noThreeD="1"/>
</file>

<file path=xl/ctrlProps/ctrlProp521.xml><?xml version="1.0" encoding="utf-8"?>
<formControlPr xmlns="http://schemas.microsoft.com/office/spreadsheetml/2009/9/main" objectType="CheckBox" noThreeD="1"/>
</file>

<file path=xl/ctrlProps/ctrlProp522.xml><?xml version="1.0" encoding="utf-8"?>
<formControlPr xmlns="http://schemas.microsoft.com/office/spreadsheetml/2009/9/main" objectType="CheckBox" checked="Checked" noThreeD="1"/>
</file>

<file path=xl/ctrlProps/ctrlProp523.xml><?xml version="1.0" encoding="utf-8"?>
<formControlPr xmlns="http://schemas.microsoft.com/office/spreadsheetml/2009/9/main" objectType="CheckBox" noThreeD="1"/>
</file>

<file path=xl/ctrlProps/ctrlProp524.xml><?xml version="1.0" encoding="utf-8"?>
<formControlPr xmlns="http://schemas.microsoft.com/office/spreadsheetml/2009/9/main" objectType="CheckBox" checked="Checked" noThreeD="1"/>
</file>

<file path=xl/ctrlProps/ctrlProp525.xml><?xml version="1.0" encoding="utf-8"?>
<formControlPr xmlns="http://schemas.microsoft.com/office/spreadsheetml/2009/9/main" objectType="CheckBox" noThreeD="1"/>
</file>

<file path=xl/ctrlProps/ctrlProp526.xml><?xml version="1.0" encoding="utf-8"?>
<formControlPr xmlns="http://schemas.microsoft.com/office/spreadsheetml/2009/9/main" objectType="CheckBox" checked="Checked" noThreeD="1"/>
</file>

<file path=xl/ctrlProps/ctrlProp527.xml><?xml version="1.0" encoding="utf-8"?>
<formControlPr xmlns="http://schemas.microsoft.com/office/spreadsheetml/2009/9/main" objectType="CheckBox" noThreeD="1"/>
</file>

<file path=xl/ctrlProps/ctrlProp528.xml><?xml version="1.0" encoding="utf-8"?>
<formControlPr xmlns="http://schemas.microsoft.com/office/spreadsheetml/2009/9/main" objectType="CheckBox" checked="Checked" noThreeD="1"/>
</file>

<file path=xl/ctrlProps/ctrlProp529.xml><?xml version="1.0" encoding="utf-8"?>
<formControlPr xmlns="http://schemas.microsoft.com/office/spreadsheetml/2009/9/main" objectType="CheckBox" noThreeD="1"/>
</file>

<file path=xl/ctrlProps/ctrlProp53.xml><?xml version="1.0" encoding="utf-8"?>
<formControlPr xmlns="http://schemas.microsoft.com/office/spreadsheetml/2009/9/main" objectType="CheckBox" noThreeD="1"/>
</file>

<file path=xl/ctrlProps/ctrlProp530.xml><?xml version="1.0" encoding="utf-8"?>
<formControlPr xmlns="http://schemas.microsoft.com/office/spreadsheetml/2009/9/main" objectType="CheckBox" checked="Checked" noThreeD="1"/>
</file>

<file path=xl/ctrlProps/ctrlProp531.xml><?xml version="1.0" encoding="utf-8"?>
<formControlPr xmlns="http://schemas.microsoft.com/office/spreadsheetml/2009/9/main" objectType="CheckBox" noThreeD="1"/>
</file>

<file path=xl/ctrlProps/ctrlProp532.xml><?xml version="1.0" encoding="utf-8"?>
<formControlPr xmlns="http://schemas.microsoft.com/office/spreadsheetml/2009/9/main" objectType="CheckBox" checked="Checked" noThreeD="1"/>
</file>

<file path=xl/ctrlProps/ctrlProp533.xml><?xml version="1.0" encoding="utf-8"?>
<formControlPr xmlns="http://schemas.microsoft.com/office/spreadsheetml/2009/9/main" objectType="CheckBox" noThreeD="1"/>
</file>

<file path=xl/ctrlProps/ctrlProp534.xml><?xml version="1.0" encoding="utf-8"?>
<formControlPr xmlns="http://schemas.microsoft.com/office/spreadsheetml/2009/9/main" objectType="CheckBox" checked="Checked" lockText="1" noThreeD="1"/>
</file>

<file path=xl/ctrlProps/ctrlProp535.xml><?xml version="1.0" encoding="utf-8"?>
<formControlPr xmlns="http://schemas.microsoft.com/office/spreadsheetml/2009/9/main" objectType="CheckBox" noThreeD="1"/>
</file>

<file path=xl/ctrlProps/ctrlProp536.xml><?xml version="1.0" encoding="utf-8"?>
<formControlPr xmlns="http://schemas.microsoft.com/office/spreadsheetml/2009/9/main" objectType="CheckBox" noThreeD="1"/>
</file>

<file path=xl/ctrlProps/ctrlProp537.xml><?xml version="1.0" encoding="utf-8"?>
<formControlPr xmlns="http://schemas.microsoft.com/office/spreadsheetml/2009/9/main" objectType="CheckBox" noThreeD="1"/>
</file>

<file path=xl/ctrlProps/ctrlProp538.xml><?xml version="1.0" encoding="utf-8"?>
<formControlPr xmlns="http://schemas.microsoft.com/office/spreadsheetml/2009/9/main" objectType="CheckBox" noThreeD="1"/>
</file>

<file path=xl/ctrlProps/ctrlProp539.xml><?xml version="1.0" encoding="utf-8"?>
<formControlPr xmlns="http://schemas.microsoft.com/office/spreadsheetml/2009/9/main" objectType="CheckBox" noThreeD="1"/>
</file>

<file path=xl/ctrlProps/ctrlProp54.xml><?xml version="1.0" encoding="utf-8"?>
<formControlPr xmlns="http://schemas.microsoft.com/office/spreadsheetml/2009/9/main" objectType="CheckBox" checked="Checked" noThreeD="1"/>
</file>

<file path=xl/ctrlProps/ctrlProp540.xml><?xml version="1.0" encoding="utf-8"?>
<formControlPr xmlns="http://schemas.microsoft.com/office/spreadsheetml/2009/9/main" objectType="CheckBox" noThreeD="1"/>
</file>

<file path=xl/ctrlProps/ctrlProp541.xml><?xml version="1.0" encoding="utf-8"?>
<formControlPr xmlns="http://schemas.microsoft.com/office/spreadsheetml/2009/9/main" objectType="CheckBox" noThreeD="1"/>
</file>

<file path=xl/ctrlProps/ctrlProp55.xml><?xml version="1.0" encoding="utf-8"?>
<formControlPr xmlns="http://schemas.microsoft.com/office/spreadsheetml/2009/9/main" objectType="CheckBox" noThreeD="1"/>
</file>

<file path=xl/ctrlProps/ctrlProp56.xml><?xml version="1.0" encoding="utf-8"?>
<formControlPr xmlns="http://schemas.microsoft.com/office/spreadsheetml/2009/9/main" objectType="CheckBox" checked="Checked" noThreeD="1"/>
</file>

<file path=xl/ctrlProps/ctrlProp57.xml><?xml version="1.0" encoding="utf-8"?>
<formControlPr xmlns="http://schemas.microsoft.com/office/spreadsheetml/2009/9/main" objectType="CheckBox" noThreeD="1"/>
</file>

<file path=xl/ctrlProps/ctrlProp58.xml><?xml version="1.0" encoding="utf-8"?>
<formControlPr xmlns="http://schemas.microsoft.com/office/spreadsheetml/2009/9/main" objectType="CheckBox" checked="Checked" noThreeD="1"/>
</file>

<file path=xl/ctrlProps/ctrlProp59.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checked="Checked" noThreeD="1"/>
</file>

<file path=xl/ctrlProps/ctrlProp60.xml><?xml version="1.0" encoding="utf-8"?>
<formControlPr xmlns="http://schemas.microsoft.com/office/spreadsheetml/2009/9/main" objectType="CheckBox" checked="Checked" noThreeD="1"/>
</file>

<file path=xl/ctrlProps/ctrlProp61.xml><?xml version="1.0" encoding="utf-8"?>
<formControlPr xmlns="http://schemas.microsoft.com/office/spreadsheetml/2009/9/main" objectType="CheckBox" noThreeD="1"/>
</file>

<file path=xl/ctrlProps/ctrlProp62.xml><?xml version="1.0" encoding="utf-8"?>
<formControlPr xmlns="http://schemas.microsoft.com/office/spreadsheetml/2009/9/main" objectType="CheckBox" checked="Checked" noThreeD="1"/>
</file>

<file path=xl/ctrlProps/ctrlProp63.xml><?xml version="1.0" encoding="utf-8"?>
<formControlPr xmlns="http://schemas.microsoft.com/office/spreadsheetml/2009/9/main" objectType="CheckBox" noThreeD="1"/>
</file>

<file path=xl/ctrlProps/ctrlProp64.xml><?xml version="1.0" encoding="utf-8"?>
<formControlPr xmlns="http://schemas.microsoft.com/office/spreadsheetml/2009/9/main" objectType="CheckBox" checked="Checked" noThreeD="1"/>
</file>

<file path=xl/ctrlProps/ctrlProp65.xml><?xml version="1.0" encoding="utf-8"?>
<formControlPr xmlns="http://schemas.microsoft.com/office/spreadsheetml/2009/9/main" objectType="CheckBox" noThreeD="1"/>
</file>

<file path=xl/ctrlProps/ctrlProp66.xml><?xml version="1.0" encoding="utf-8"?>
<formControlPr xmlns="http://schemas.microsoft.com/office/spreadsheetml/2009/9/main" objectType="CheckBox" checked="Checked" noThreeD="1"/>
</file>

<file path=xl/ctrlProps/ctrlProp67.xml><?xml version="1.0" encoding="utf-8"?>
<formControlPr xmlns="http://schemas.microsoft.com/office/spreadsheetml/2009/9/main" objectType="CheckBox" noThreeD="1"/>
</file>

<file path=xl/ctrlProps/ctrlProp68.xml><?xml version="1.0" encoding="utf-8"?>
<formControlPr xmlns="http://schemas.microsoft.com/office/spreadsheetml/2009/9/main" objectType="CheckBox" checked="Checked" noThreeD="1"/>
</file>

<file path=xl/ctrlProps/ctrlProp69.xml><?xml version="1.0" encoding="utf-8"?>
<formControlPr xmlns="http://schemas.microsoft.com/office/spreadsheetml/2009/9/main" objectType="CheckBox" noThreeD="1"/>
</file>

<file path=xl/ctrlProps/ctrlProp7.xml><?xml version="1.0" encoding="utf-8"?>
<formControlPr xmlns="http://schemas.microsoft.com/office/spreadsheetml/2009/9/main" objectType="CheckBox" noThreeD="1"/>
</file>

<file path=xl/ctrlProps/ctrlProp70.xml><?xml version="1.0" encoding="utf-8"?>
<formControlPr xmlns="http://schemas.microsoft.com/office/spreadsheetml/2009/9/main" objectType="CheckBox" checked="Checked" noThreeD="1"/>
</file>

<file path=xl/ctrlProps/ctrlProp71.xml><?xml version="1.0" encoding="utf-8"?>
<formControlPr xmlns="http://schemas.microsoft.com/office/spreadsheetml/2009/9/main" objectType="CheckBox" noThreeD="1"/>
</file>

<file path=xl/ctrlProps/ctrlProp72.xml><?xml version="1.0" encoding="utf-8"?>
<formControlPr xmlns="http://schemas.microsoft.com/office/spreadsheetml/2009/9/main" objectType="CheckBox" checked="Checked" noThreeD="1"/>
</file>

<file path=xl/ctrlProps/ctrlProp73.xml><?xml version="1.0" encoding="utf-8"?>
<formControlPr xmlns="http://schemas.microsoft.com/office/spreadsheetml/2009/9/main" objectType="CheckBox" noThreeD="1"/>
</file>

<file path=xl/ctrlProps/ctrlProp74.xml><?xml version="1.0" encoding="utf-8"?>
<formControlPr xmlns="http://schemas.microsoft.com/office/spreadsheetml/2009/9/main" objectType="CheckBox" checked="Checked" noThreeD="1"/>
</file>

<file path=xl/ctrlProps/ctrlProp75.xml><?xml version="1.0" encoding="utf-8"?>
<formControlPr xmlns="http://schemas.microsoft.com/office/spreadsheetml/2009/9/main" objectType="CheckBox" noThreeD="1"/>
</file>

<file path=xl/ctrlProps/ctrlProp76.xml><?xml version="1.0" encoding="utf-8"?>
<formControlPr xmlns="http://schemas.microsoft.com/office/spreadsheetml/2009/9/main" objectType="CheckBox" checked="Checked" noThreeD="1"/>
</file>

<file path=xl/ctrlProps/ctrlProp77.xml><?xml version="1.0" encoding="utf-8"?>
<formControlPr xmlns="http://schemas.microsoft.com/office/spreadsheetml/2009/9/main" objectType="CheckBox" noThreeD="1"/>
</file>

<file path=xl/ctrlProps/ctrlProp78.xml><?xml version="1.0" encoding="utf-8"?>
<formControlPr xmlns="http://schemas.microsoft.com/office/spreadsheetml/2009/9/main" objectType="CheckBox" checked="Checked" noThreeD="1"/>
</file>

<file path=xl/ctrlProps/ctrlProp79.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noThreeD="1"/>
</file>

<file path=xl/ctrlProps/ctrlProp80.xml><?xml version="1.0" encoding="utf-8"?>
<formControlPr xmlns="http://schemas.microsoft.com/office/spreadsheetml/2009/9/main" objectType="CheckBox" checked="Checked" noThreeD="1"/>
</file>

<file path=xl/ctrlProps/ctrlProp81.xml><?xml version="1.0" encoding="utf-8"?>
<formControlPr xmlns="http://schemas.microsoft.com/office/spreadsheetml/2009/9/main" objectType="CheckBox" noThreeD="1"/>
</file>

<file path=xl/ctrlProps/ctrlProp82.xml><?xml version="1.0" encoding="utf-8"?>
<formControlPr xmlns="http://schemas.microsoft.com/office/spreadsheetml/2009/9/main" objectType="CheckBox" checked="Checked" noThreeD="1"/>
</file>

<file path=xl/ctrlProps/ctrlProp83.xml><?xml version="1.0" encoding="utf-8"?>
<formControlPr xmlns="http://schemas.microsoft.com/office/spreadsheetml/2009/9/main" objectType="CheckBox" noThreeD="1"/>
</file>

<file path=xl/ctrlProps/ctrlProp84.xml><?xml version="1.0" encoding="utf-8"?>
<formControlPr xmlns="http://schemas.microsoft.com/office/spreadsheetml/2009/9/main" objectType="CheckBox" checked="Checked" noThreeD="1"/>
</file>

<file path=xl/ctrlProps/ctrlProp85.xml><?xml version="1.0" encoding="utf-8"?>
<formControlPr xmlns="http://schemas.microsoft.com/office/spreadsheetml/2009/9/main" objectType="CheckBox" noThreeD="1"/>
</file>

<file path=xl/ctrlProps/ctrlProp86.xml><?xml version="1.0" encoding="utf-8"?>
<formControlPr xmlns="http://schemas.microsoft.com/office/spreadsheetml/2009/9/main" objectType="CheckBox" checked="Checked" noThreeD="1"/>
</file>

<file path=xl/ctrlProps/ctrlProp87.xml><?xml version="1.0" encoding="utf-8"?>
<formControlPr xmlns="http://schemas.microsoft.com/office/spreadsheetml/2009/9/main" objectType="CheckBox" noThreeD="1"/>
</file>

<file path=xl/ctrlProps/ctrlProp88.xml><?xml version="1.0" encoding="utf-8"?>
<formControlPr xmlns="http://schemas.microsoft.com/office/spreadsheetml/2009/9/main" objectType="CheckBox" checked="Checked" noThreeD="1"/>
</file>

<file path=xl/ctrlProps/ctrlProp89.xml><?xml version="1.0" encoding="utf-8"?>
<formControlPr xmlns="http://schemas.microsoft.com/office/spreadsheetml/2009/9/main" objectType="CheckBox" noThreeD="1"/>
</file>

<file path=xl/ctrlProps/ctrlProp9.xml><?xml version="1.0" encoding="utf-8"?>
<formControlPr xmlns="http://schemas.microsoft.com/office/spreadsheetml/2009/9/main" objectType="CheckBox" noThreeD="1"/>
</file>

<file path=xl/ctrlProps/ctrlProp90.xml><?xml version="1.0" encoding="utf-8"?>
<formControlPr xmlns="http://schemas.microsoft.com/office/spreadsheetml/2009/9/main" objectType="CheckBox" checked="Checked" noThreeD="1"/>
</file>

<file path=xl/ctrlProps/ctrlProp91.xml><?xml version="1.0" encoding="utf-8"?>
<formControlPr xmlns="http://schemas.microsoft.com/office/spreadsheetml/2009/9/main" objectType="CheckBox" noThreeD="1"/>
</file>

<file path=xl/ctrlProps/ctrlProp92.xml><?xml version="1.0" encoding="utf-8"?>
<formControlPr xmlns="http://schemas.microsoft.com/office/spreadsheetml/2009/9/main" objectType="CheckBox" checked="Checked" noThreeD="1"/>
</file>

<file path=xl/ctrlProps/ctrlProp93.xml><?xml version="1.0" encoding="utf-8"?>
<formControlPr xmlns="http://schemas.microsoft.com/office/spreadsheetml/2009/9/main" objectType="CheckBox" noThreeD="1"/>
</file>

<file path=xl/ctrlProps/ctrlProp94.xml><?xml version="1.0" encoding="utf-8"?>
<formControlPr xmlns="http://schemas.microsoft.com/office/spreadsheetml/2009/9/main" objectType="CheckBox" checked="Checked" noThreeD="1"/>
</file>

<file path=xl/ctrlProps/ctrlProp95.xml><?xml version="1.0" encoding="utf-8"?>
<formControlPr xmlns="http://schemas.microsoft.com/office/spreadsheetml/2009/9/main" objectType="CheckBox" noThreeD="1"/>
</file>

<file path=xl/ctrlProps/ctrlProp96.xml><?xml version="1.0" encoding="utf-8"?>
<formControlPr xmlns="http://schemas.microsoft.com/office/spreadsheetml/2009/9/main" objectType="CheckBox" checked="Checked" noThreeD="1"/>
</file>

<file path=xl/ctrlProps/ctrlProp97.xml><?xml version="1.0" encoding="utf-8"?>
<formControlPr xmlns="http://schemas.microsoft.com/office/spreadsheetml/2009/9/main" objectType="CheckBox" noThreeD="1"/>
</file>

<file path=xl/ctrlProps/ctrlProp98.xml><?xml version="1.0" encoding="utf-8"?>
<formControlPr xmlns="http://schemas.microsoft.com/office/spreadsheetml/2009/9/main" objectType="CheckBox" checked="Checked" noThreeD="1"/>
</file>

<file path=xl/ctrlProps/ctrlProp99.xml><?xml version="1.0" encoding="utf-8"?>
<formControlPr xmlns="http://schemas.microsoft.com/office/spreadsheetml/2009/9/main" objectType="CheckBox"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311150</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00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273050</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00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311150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00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273050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00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311150</xdr:rowOff>
        </xdr:to>
        <xdr:sp macro="" textlink="">
          <xdr:nvSpPr>
            <xdr:cNvPr id="94213" name="Check Box 5" hidden="1">
              <a:extLst>
                <a:ext uri="{63B3BB69-23CF-44E3-9099-C40C66FF867C}">
                  <a14:compatExt spid="_x0000_s94213"/>
                </a:ext>
                <a:ext uri="{FF2B5EF4-FFF2-40B4-BE49-F238E27FC236}">
                  <a16:creationId xmlns:a16="http://schemas.microsoft.com/office/drawing/2014/main" id="{00000000-0008-0000-0000-00000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273050</xdr:rowOff>
        </xdr:to>
        <xdr:sp macro="" textlink="">
          <xdr:nvSpPr>
            <xdr:cNvPr id="94214" name="Check Box 6" hidden="1">
              <a:extLst>
                <a:ext uri="{63B3BB69-23CF-44E3-9099-C40C66FF867C}">
                  <a14:compatExt spid="_x0000_s94214"/>
                </a:ext>
                <a:ext uri="{FF2B5EF4-FFF2-40B4-BE49-F238E27FC236}">
                  <a16:creationId xmlns:a16="http://schemas.microsoft.com/office/drawing/2014/main" id="{00000000-0008-0000-0000-00000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51</xdr:row>
          <xdr:rowOff>50800</xdr:rowOff>
        </xdr:from>
        <xdr:to>
          <xdr:col>10</xdr:col>
          <xdr:colOff>254000</xdr:colOff>
          <xdr:row>51</xdr:row>
          <xdr:rowOff>298450</xdr:rowOff>
        </xdr:to>
        <xdr:sp macro="" textlink="">
          <xdr:nvSpPr>
            <xdr:cNvPr id="94215" name="Check Box 7" hidden="1">
              <a:extLst>
                <a:ext uri="{63B3BB69-23CF-44E3-9099-C40C66FF867C}">
                  <a14:compatExt spid="_x0000_s94215"/>
                </a:ext>
                <a:ext uri="{FF2B5EF4-FFF2-40B4-BE49-F238E27FC236}">
                  <a16:creationId xmlns:a16="http://schemas.microsoft.com/office/drawing/2014/main" id="{00000000-0008-0000-0000-00000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52</xdr:row>
          <xdr:rowOff>69850</xdr:rowOff>
        </xdr:from>
        <xdr:to>
          <xdr:col>11</xdr:col>
          <xdr:colOff>0</xdr:colOff>
          <xdr:row>52</xdr:row>
          <xdr:rowOff>298450</xdr:rowOff>
        </xdr:to>
        <xdr:sp macro="" textlink="">
          <xdr:nvSpPr>
            <xdr:cNvPr id="94216" name="Check Box 8" hidden="1">
              <a:extLst>
                <a:ext uri="{63B3BB69-23CF-44E3-9099-C40C66FF867C}">
                  <a14:compatExt spid="_x0000_s94216"/>
                </a:ext>
                <a:ext uri="{FF2B5EF4-FFF2-40B4-BE49-F238E27FC236}">
                  <a16:creationId xmlns:a16="http://schemas.microsoft.com/office/drawing/2014/main" id="{00000000-0008-0000-0000-00000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25400</xdr:colOff>
          <xdr:row>12</xdr:row>
          <xdr:rowOff>101600</xdr:rowOff>
        </xdr:from>
        <xdr:to>
          <xdr:col>39</xdr:col>
          <xdr:colOff>31750</xdr:colOff>
          <xdr:row>12</xdr:row>
          <xdr:rowOff>342900</xdr:rowOff>
        </xdr:to>
        <xdr:sp macro="" textlink="">
          <xdr:nvSpPr>
            <xdr:cNvPr id="94217" name="Check Box 9" hidden="1">
              <a:extLst>
                <a:ext uri="{63B3BB69-23CF-44E3-9099-C40C66FF867C}">
                  <a14:compatExt spid="_x0000_s94217"/>
                </a:ext>
                <a:ext uri="{FF2B5EF4-FFF2-40B4-BE49-F238E27FC236}">
                  <a16:creationId xmlns:a16="http://schemas.microsoft.com/office/drawing/2014/main" id="{00000000-0008-0000-0000-00000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311150</xdr:rowOff>
        </xdr:to>
        <xdr:sp macro="" textlink="">
          <xdr:nvSpPr>
            <xdr:cNvPr id="94218" name="Check Box 10" hidden="1">
              <a:extLst>
                <a:ext uri="{63B3BB69-23CF-44E3-9099-C40C66FF867C}">
                  <a14:compatExt spid="_x0000_s94218"/>
                </a:ext>
                <a:ext uri="{FF2B5EF4-FFF2-40B4-BE49-F238E27FC236}">
                  <a16:creationId xmlns:a16="http://schemas.microsoft.com/office/drawing/2014/main" id="{00000000-0008-0000-0000-00000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273050</xdr:rowOff>
        </xdr:to>
        <xdr:sp macro="" textlink="">
          <xdr:nvSpPr>
            <xdr:cNvPr id="94219" name="Check Box 11" hidden="1">
              <a:extLst>
                <a:ext uri="{63B3BB69-23CF-44E3-9099-C40C66FF867C}">
                  <a14:compatExt spid="_x0000_s94219"/>
                </a:ext>
                <a:ext uri="{FF2B5EF4-FFF2-40B4-BE49-F238E27FC236}">
                  <a16:creationId xmlns:a16="http://schemas.microsoft.com/office/drawing/2014/main" id="{00000000-0008-0000-0000-00000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311150</xdr:rowOff>
        </xdr:to>
        <xdr:sp macro="" textlink="">
          <xdr:nvSpPr>
            <xdr:cNvPr id="94220" name="Check Box 12" hidden="1">
              <a:extLst>
                <a:ext uri="{63B3BB69-23CF-44E3-9099-C40C66FF867C}">
                  <a14:compatExt spid="_x0000_s94220"/>
                </a:ext>
                <a:ext uri="{FF2B5EF4-FFF2-40B4-BE49-F238E27FC236}">
                  <a16:creationId xmlns:a16="http://schemas.microsoft.com/office/drawing/2014/main" id="{00000000-0008-0000-0000-00000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273050</xdr:rowOff>
        </xdr:to>
        <xdr:sp macro="" textlink="">
          <xdr:nvSpPr>
            <xdr:cNvPr id="94221" name="Check Box 13" hidden="1">
              <a:extLst>
                <a:ext uri="{63B3BB69-23CF-44E3-9099-C40C66FF867C}">
                  <a14:compatExt spid="_x0000_s94221"/>
                </a:ext>
                <a:ext uri="{FF2B5EF4-FFF2-40B4-BE49-F238E27FC236}">
                  <a16:creationId xmlns:a16="http://schemas.microsoft.com/office/drawing/2014/main" id="{00000000-0008-0000-0000-00000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184150</xdr:colOff>
          <xdr:row>48</xdr:row>
          <xdr:rowOff>88900</xdr:rowOff>
        </xdr:from>
        <xdr:to>
          <xdr:col>26</xdr:col>
          <xdr:colOff>139700</xdr:colOff>
          <xdr:row>48</xdr:row>
          <xdr:rowOff>273050</xdr:rowOff>
        </xdr:to>
        <xdr:sp macro="" textlink="">
          <xdr:nvSpPr>
            <xdr:cNvPr id="94222" name="Check Box 14" hidden="1">
              <a:extLst>
                <a:ext uri="{63B3BB69-23CF-44E3-9099-C40C66FF867C}">
                  <a14:compatExt spid="_x0000_s94222"/>
                </a:ext>
                <a:ext uri="{FF2B5EF4-FFF2-40B4-BE49-F238E27FC236}">
                  <a16:creationId xmlns:a16="http://schemas.microsoft.com/office/drawing/2014/main" id="{00000000-0008-0000-0000-00000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48</xdr:row>
          <xdr:rowOff>63500</xdr:rowOff>
        </xdr:from>
        <xdr:to>
          <xdr:col>11</xdr:col>
          <xdr:colOff>0</xdr:colOff>
          <xdr:row>48</xdr:row>
          <xdr:rowOff>311150</xdr:rowOff>
        </xdr:to>
        <xdr:sp macro="" textlink="">
          <xdr:nvSpPr>
            <xdr:cNvPr id="94223" name="Check Box 15" hidden="1">
              <a:extLst>
                <a:ext uri="{63B3BB69-23CF-44E3-9099-C40C66FF867C}">
                  <a14:compatExt spid="_x0000_s94223"/>
                </a:ext>
                <a:ext uri="{FF2B5EF4-FFF2-40B4-BE49-F238E27FC236}">
                  <a16:creationId xmlns:a16="http://schemas.microsoft.com/office/drawing/2014/main" id="{00000000-0008-0000-0000-00000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330200</xdr:rowOff>
        </xdr:to>
        <xdr:sp macro="" textlink="">
          <xdr:nvSpPr>
            <xdr:cNvPr id="94224" name="Check Box 16" hidden="1">
              <a:extLst>
                <a:ext uri="{63B3BB69-23CF-44E3-9099-C40C66FF867C}">
                  <a14:compatExt spid="_x0000_s94224"/>
                </a:ext>
                <a:ext uri="{FF2B5EF4-FFF2-40B4-BE49-F238E27FC236}">
                  <a16:creationId xmlns:a16="http://schemas.microsoft.com/office/drawing/2014/main" id="{00000000-0008-0000-00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273050</xdr:rowOff>
        </xdr:to>
        <xdr:sp macro="" textlink="">
          <xdr:nvSpPr>
            <xdr:cNvPr id="94225" name="Check Box 17" hidden="1">
              <a:extLst>
                <a:ext uri="{63B3BB69-23CF-44E3-9099-C40C66FF867C}">
                  <a14:compatExt spid="_x0000_s94225"/>
                </a:ext>
                <a:ext uri="{FF2B5EF4-FFF2-40B4-BE49-F238E27FC236}">
                  <a16:creationId xmlns:a16="http://schemas.microsoft.com/office/drawing/2014/main" id="{00000000-0008-0000-0000-00001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330200</xdr:rowOff>
        </xdr:to>
        <xdr:sp macro="" textlink="">
          <xdr:nvSpPr>
            <xdr:cNvPr id="94226" name="Check Box 18" hidden="1">
              <a:extLst>
                <a:ext uri="{63B3BB69-23CF-44E3-9099-C40C66FF867C}">
                  <a14:compatExt spid="_x0000_s94226"/>
                </a:ext>
                <a:ext uri="{FF2B5EF4-FFF2-40B4-BE49-F238E27FC236}">
                  <a16:creationId xmlns:a16="http://schemas.microsoft.com/office/drawing/2014/main" id="{00000000-0008-0000-0000-00001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273050</xdr:rowOff>
        </xdr:to>
        <xdr:sp macro="" textlink="">
          <xdr:nvSpPr>
            <xdr:cNvPr id="94227" name="Check Box 19" hidden="1">
              <a:extLst>
                <a:ext uri="{63B3BB69-23CF-44E3-9099-C40C66FF867C}">
                  <a14:compatExt spid="_x0000_s94227"/>
                </a:ext>
                <a:ext uri="{FF2B5EF4-FFF2-40B4-BE49-F238E27FC236}">
                  <a16:creationId xmlns:a16="http://schemas.microsoft.com/office/drawing/2014/main" id="{00000000-0008-0000-0000-00001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330200</xdr:rowOff>
        </xdr:to>
        <xdr:sp macro="" textlink="">
          <xdr:nvSpPr>
            <xdr:cNvPr id="94228" name="Check Box 20" hidden="1">
              <a:extLst>
                <a:ext uri="{63B3BB69-23CF-44E3-9099-C40C66FF867C}">
                  <a14:compatExt spid="_x0000_s94228"/>
                </a:ext>
                <a:ext uri="{FF2B5EF4-FFF2-40B4-BE49-F238E27FC236}">
                  <a16:creationId xmlns:a16="http://schemas.microsoft.com/office/drawing/2014/main" id="{00000000-0008-0000-0000-00001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273050</xdr:rowOff>
        </xdr:to>
        <xdr:sp macro="" textlink="">
          <xdr:nvSpPr>
            <xdr:cNvPr id="94229" name="Check Box 21" hidden="1">
              <a:extLst>
                <a:ext uri="{63B3BB69-23CF-44E3-9099-C40C66FF867C}">
                  <a14:compatExt spid="_x0000_s94229"/>
                </a:ext>
                <a:ext uri="{FF2B5EF4-FFF2-40B4-BE49-F238E27FC236}">
                  <a16:creationId xmlns:a16="http://schemas.microsoft.com/office/drawing/2014/main" id="{00000000-0008-0000-0000-00001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330200</xdr:rowOff>
        </xdr:to>
        <xdr:sp macro="" textlink="">
          <xdr:nvSpPr>
            <xdr:cNvPr id="94230" name="Check Box 22" hidden="1">
              <a:extLst>
                <a:ext uri="{63B3BB69-23CF-44E3-9099-C40C66FF867C}">
                  <a14:compatExt spid="_x0000_s94230"/>
                </a:ext>
                <a:ext uri="{FF2B5EF4-FFF2-40B4-BE49-F238E27FC236}">
                  <a16:creationId xmlns:a16="http://schemas.microsoft.com/office/drawing/2014/main" id="{00000000-0008-0000-0000-00001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273050</xdr:rowOff>
        </xdr:to>
        <xdr:sp macro="" textlink="">
          <xdr:nvSpPr>
            <xdr:cNvPr id="94231" name="Check Box 23" hidden="1">
              <a:extLst>
                <a:ext uri="{63B3BB69-23CF-44E3-9099-C40C66FF867C}">
                  <a14:compatExt spid="_x0000_s94231"/>
                </a:ext>
                <a:ext uri="{FF2B5EF4-FFF2-40B4-BE49-F238E27FC236}">
                  <a16:creationId xmlns:a16="http://schemas.microsoft.com/office/drawing/2014/main" id="{00000000-0008-0000-0000-00001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330200</xdr:rowOff>
        </xdr:to>
        <xdr:sp macro="" textlink="">
          <xdr:nvSpPr>
            <xdr:cNvPr id="94232" name="Check Box 24" hidden="1">
              <a:extLst>
                <a:ext uri="{63B3BB69-23CF-44E3-9099-C40C66FF867C}">
                  <a14:compatExt spid="_x0000_s94232"/>
                </a:ext>
                <a:ext uri="{FF2B5EF4-FFF2-40B4-BE49-F238E27FC236}">
                  <a16:creationId xmlns:a16="http://schemas.microsoft.com/office/drawing/2014/main" id="{00000000-0008-0000-0000-00001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273050</xdr:rowOff>
        </xdr:to>
        <xdr:sp macro="" textlink="">
          <xdr:nvSpPr>
            <xdr:cNvPr id="94233" name="Check Box 25" hidden="1">
              <a:extLst>
                <a:ext uri="{63B3BB69-23CF-44E3-9099-C40C66FF867C}">
                  <a14:compatExt spid="_x0000_s94233"/>
                </a:ext>
                <a:ext uri="{FF2B5EF4-FFF2-40B4-BE49-F238E27FC236}">
                  <a16:creationId xmlns:a16="http://schemas.microsoft.com/office/drawing/2014/main" id="{00000000-0008-0000-0000-00001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330200</xdr:rowOff>
        </xdr:to>
        <xdr:sp macro="" textlink="">
          <xdr:nvSpPr>
            <xdr:cNvPr id="94234" name="Check Box 26" hidden="1">
              <a:extLst>
                <a:ext uri="{63B3BB69-23CF-44E3-9099-C40C66FF867C}">
                  <a14:compatExt spid="_x0000_s94234"/>
                </a:ext>
                <a:ext uri="{FF2B5EF4-FFF2-40B4-BE49-F238E27FC236}">
                  <a16:creationId xmlns:a16="http://schemas.microsoft.com/office/drawing/2014/main" id="{00000000-0008-0000-0000-00001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273050</xdr:rowOff>
        </xdr:to>
        <xdr:sp macro="" textlink="">
          <xdr:nvSpPr>
            <xdr:cNvPr id="94235" name="Check Box 27" hidden="1">
              <a:extLst>
                <a:ext uri="{63B3BB69-23CF-44E3-9099-C40C66FF867C}">
                  <a14:compatExt spid="_x0000_s94235"/>
                </a:ext>
                <a:ext uri="{FF2B5EF4-FFF2-40B4-BE49-F238E27FC236}">
                  <a16:creationId xmlns:a16="http://schemas.microsoft.com/office/drawing/2014/main" id="{00000000-0008-0000-0000-00001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311150</xdr:rowOff>
        </xdr:to>
        <xdr:sp macro="" textlink="">
          <xdr:nvSpPr>
            <xdr:cNvPr id="94236" name="Check Box 28" hidden="1">
              <a:extLst>
                <a:ext uri="{63B3BB69-23CF-44E3-9099-C40C66FF867C}">
                  <a14:compatExt spid="_x0000_s94236"/>
                </a:ext>
                <a:ext uri="{FF2B5EF4-FFF2-40B4-BE49-F238E27FC236}">
                  <a16:creationId xmlns:a16="http://schemas.microsoft.com/office/drawing/2014/main" id="{00000000-0008-0000-0000-00001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298450</xdr:rowOff>
        </xdr:to>
        <xdr:sp macro="" textlink="">
          <xdr:nvSpPr>
            <xdr:cNvPr id="94237" name="Check Box 29" hidden="1">
              <a:extLst>
                <a:ext uri="{63B3BB69-23CF-44E3-9099-C40C66FF867C}">
                  <a14:compatExt spid="_x0000_s94237"/>
                </a:ext>
                <a:ext uri="{FF2B5EF4-FFF2-40B4-BE49-F238E27FC236}">
                  <a16:creationId xmlns:a16="http://schemas.microsoft.com/office/drawing/2014/main" id="{00000000-0008-0000-0000-00001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311150</xdr:rowOff>
        </xdr:to>
        <xdr:sp macro="" textlink="">
          <xdr:nvSpPr>
            <xdr:cNvPr id="94238" name="Check Box 30" hidden="1">
              <a:extLst>
                <a:ext uri="{63B3BB69-23CF-44E3-9099-C40C66FF867C}">
                  <a14:compatExt spid="_x0000_s94238"/>
                </a:ext>
                <a:ext uri="{FF2B5EF4-FFF2-40B4-BE49-F238E27FC236}">
                  <a16:creationId xmlns:a16="http://schemas.microsoft.com/office/drawing/2014/main" id="{00000000-0008-0000-0000-00001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67</xdr:row>
          <xdr:rowOff>298450</xdr:rowOff>
        </xdr:to>
        <xdr:sp macro="" textlink="">
          <xdr:nvSpPr>
            <xdr:cNvPr id="94239" name="Check Box 31" hidden="1">
              <a:extLst>
                <a:ext uri="{63B3BB69-23CF-44E3-9099-C40C66FF867C}">
                  <a14:compatExt spid="_x0000_s94239"/>
                </a:ext>
                <a:ext uri="{FF2B5EF4-FFF2-40B4-BE49-F238E27FC236}">
                  <a16:creationId xmlns:a16="http://schemas.microsoft.com/office/drawing/2014/main" id="{00000000-0008-0000-0000-00001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349250</xdr:rowOff>
        </xdr:to>
        <xdr:sp macro="" textlink="">
          <xdr:nvSpPr>
            <xdr:cNvPr id="94240" name="Check Box 32" hidden="1">
              <a:extLst>
                <a:ext uri="{63B3BB69-23CF-44E3-9099-C40C66FF867C}">
                  <a14:compatExt spid="_x0000_s94240"/>
                </a:ext>
                <a:ext uri="{FF2B5EF4-FFF2-40B4-BE49-F238E27FC236}">
                  <a16:creationId xmlns:a16="http://schemas.microsoft.com/office/drawing/2014/main" id="{00000000-0008-0000-0000-00002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41" name="Check Box 33" hidden="1">
              <a:extLst>
                <a:ext uri="{63B3BB69-23CF-44E3-9099-C40C66FF867C}">
                  <a14:compatExt spid="_x0000_s94241"/>
                </a:ext>
                <a:ext uri="{FF2B5EF4-FFF2-40B4-BE49-F238E27FC236}">
                  <a16:creationId xmlns:a16="http://schemas.microsoft.com/office/drawing/2014/main" id="{00000000-0008-0000-0000-00002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349250</xdr:rowOff>
        </xdr:to>
        <xdr:sp macro="" textlink="">
          <xdr:nvSpPr>
            <xdr:cNvPr id="94242" name="Check Box 34" hidden="1">
              <a:extLst>
                <a:ext uri="{63B3BB69-23CF-44E3-9099-C40C66FF867C}">
                  <a14:compatExt spid="_x0000_s94242"/>
                </a:ext>
                <a:ext uri="{FF2B5EF4-FFF2-40B4-BE49-F238E27FC236}">
                  <a16:creationId xmlns:a16="http://schemas.microsoft.com/office/drawing/2014/main" id="{00000000-0008-0000-0000-00002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43" name="Check Box 35" hidden="1">
              <a:extLst>
                <a:ext uri="{63B3BB69-23CF-44E3-9099-C40C66FF867C}">
                  <a14:compatExt spid="_x0000_s94243"/>
                </a:ext>
                <a:ext uri="{FF2B5EF4-FFF2-40B4-BE49-F238E27FC236}">
                  <a16:creationId xmlns:a16="http://schemas.microsoft.com/office/drawing/2014/main" id="{00000000-0008-0000-0000-00002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349250</xdr:rowOff>
        </xdr:to>
        <xdr:sp macro="" textlink="">
          <xdr:nvSpPr>
            <xdr:cNvPr id="94244" name="Check Box 36" hidden="1">
              <a:extLst>
                <a:ext uri="{63B3BB69-23CF-44E3-9099-C40C66FF867C}">
                  <a14:compatExt spid="_x0000_s94244"/>
                </a:ext>
                <a:ext uri="{FF2B5EF4-FFF2-40B4-BE49-F238E27FC236}">
                  <a16:creationId xmlns:a16="http://schemas.microsoft.com/office/drawing/2014/main" id="{00000000-0008-0000-0000-00002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45" name="Check Box 37" hidden="1">
              <a:extLst>
                <a:ext uri="{63B3BB69-23CF-44E3-9099-C40C66FF867C}">
                  <a14:compatExt spid="_x0000_s94245"/>
                </a:ext>
                <a:ext uri="{FF2B5EF4-FFF2-40B4-BE49-F238E27FC236}">
                  <a16:creationId xmlns:a16="http://schemas.microsoft.com/office/drawing/2014/main" id="{00000000-0008-0000-0000-00002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349250</xdr:rowOff>
        </xdr:to>
        <xdr:sp macro="" textlink="">
          <xdr:nvSpPr>
            <xdr:cNvPr id="94246" name="Check Box 38" hidden="1">
              <a:extLst>
                <a:ext uri="{63B3BB69-23CF-44E3-9099-C40C66FF867C}">
                  <a14:compatExt spid="_x0000_s94246"/>
                </a:ext>
                <a:ext uri="{FF2B5EF4-FFF2-40B4-BE49-F238E27FC236}">
                  <a16:creationId xmlns:a16="http://schemas.microsoft.com/office/drawing/2014/main" id="{00000000-0008-0000-0000-00002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47" name="Check Box 39" hidden="1">
              <a:extLst>
                <a:ext uri="{63B3BB69-23CF-44E3-9099-C40C66FF867C}">
                  <a14:compatExt spid="_x0000_s94247"/>
                </a:ext>
                <a:ext uri="{FF2B5EF4-FFF2-40B4-BE49-F238E27FC236}">
                  <a16:creationId xmlns:a16="http://schemas.microsoft.com/office/drawing/2014/main" id="{00000000-0008-0000-0000-00002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349250</xdr:rowOff>
        </xdr:to>
        <xdr:sp macro="" textlink="">
          <xdr:nvSpPr>
            <xdr:cNvPr id="94248" name="Check Box 40" hidden="1">
              <a:extLst>
                <a:ext uri="{63B3BB69-23CF-44E3-9099-C40C66FF867C}">
                  <a14:compatExt spid="_x0000_s94248"/>
                </a:ext>
                <a:ext uri="{FF2B5EF4-FFF2-40B4-BE49-F238E27FC236}">
                  <a16:creationId xmlns:a16="http://schemas.microsoft.com/office/drawing/2014/main" id="{00000000-0008-0000-0000-00002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49" name="Check Box 41" hidden="1">
              <a:extLst>
                <a:ext uri="{63B3BB69-23CF-44E3-9099-C40C66FF867C}">
                  <a14:compatExt spid="_x0000_s94249"/>
                </a:ext>
                <a:ext uri="{FF2B5EF4-FFF2-40B4-BE49-F238E27FC236}">
                  <a16:creationId xmlns:a16="http://schemas.microsoft.com/office/drawing/2014/main" id="{00000000-0008-0000-0000-00002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349250</xdr:rowOff>
        </xdr:to>
        <xdr:sp macro="" textlink="">
          <xdr:nvSpPr>
            <xdr:cNvPr id="94250" name="Check Box 42" hidden="1">
              <a:extLst>
                <a:ext uri="{63B3BB69-23CF-44E3-9099-C40C66FF867C}">
                  <a14:compatExt spid="_x0000_s94250"/>
                </a:ext>
                <a:ext uri="{FF2B5EF4-FFF2-40B4-BE49-F238E27FC236}">
                  <a16:creationId xmlns:a16="http://schemas.microsoft.com/office/drawing/2014/main" id="{00000000-0008-0000-0000-00002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51" name="Check Box 43" hidden="1">
              <a:extLst>
                <a:ext uri="{63B3BB69-23CF-44E3-9099-C40C66FF867C}">
                  <a14:compatExt spid="_x0000_s94251"/>
                </a:ext>
                <a:ext uri="{FF2B5EF4-FFF2-40B4-BE49-F238E27FC236}">
                  <a16:creationId xmlns:a16="http://schemas.microsoft.com/office/drawing/2014/main" id="{00000000-0008-0000-0000-00002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349250</xdr:rowOff>
        </xdr:to>
        <xdr:sp macro="" textlink="">
          <xdr:nvSpPr>
            <xdr:cNvPr id="94252" name="Check Box 44" hidden="1">
              <a:extLst>
                <a:ext uri="{63B3BB69-23CF-44E3-9099-C40C66FF867C}">
                  <a14:compatExt spid="_x0000_s94252"/>
                </a:ext>
                <a:ext uri="{FF2B5EF4-FFF2-40B4-BE49-F238E27FC236}">
                  <a16:creationId xmlns:a16="http://schemas.microsoft.com/office/drawing/2014/main" id="{00000000-0008-0000-0000-00002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53" name="Check Box 45" hidden="1">
              <a:extLst>
                <a:ext uri="{63B3BB69-23CF-44E3-9099-C40C66FF867C}">
                  <a14:compatExt spid="_x0000_s94253"/>
                </a:ext>
                <a:ext uri="{FF2B5EF4-FFF2-40B4-BE49-F238E27FC236}">
                  <a16:creationId xmlns:a16="http://schemas.microsoft.com/office/drawing/2014/main" id="{00000000-0008-0000-0000-00002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215900</xdr:colOff>
          <xdr:row>60</xdr:row>
          <xdr:rowOff>0</xdr:rowOff>
        </xdr:from>
        <xdr:to>
          <xdr:col>7</xdr:col>
          <xdr:colOff>222250</xdr:colOff>
          <xdr:row>60</xdr:row>
          <xdr:rowOff>298450</xdr:rowOff>
        </xdr:to>
        <xdr:sp macro="" textlink="">
          <xdr:nvSpPr>
            <xdr:cNvPr id="94254" name="Check Box 46" hidden="1">
              <a:extLst>
                <a:ext uri="{63B3BB69-23CF-44E3-9099-C40C66FF867C}">
                  <a14:compatExt spid="_x0000_s94254"/>
                </a:ext>
                <a:ext uri="{FF2B5EF4-FFF2-40B4-BE49-F238E27FC236}">
                  <a16:creationId xmlns:a16="http://schemas.microsoft.com/office/drawing/2014/main" id="{00000000-0008-0000-0000-00002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330200</xdr:rowOff>
        </xdr:to>
        <xdr:sp macro="" textlink="">
          <xdr:nvSpPr>
            <xdr:cNvPr id="94255" name="Check Box 47" hidden="1">
              <a:extLst>
                <a:ext uri="{63B3BB69-23CF-44E3-9099-C40C66FF867C}">
                  <a14:compatExt spid="_x0000_s94255"/>
                </a:ext>
                <a:ext uri="{FF2B5EF4-FFF2-40B4-BE49-F238E27FC236}">
                  <a16:creationId xmlns:a16="http://schemas.microsoft.com/office/drawing/2014/main" id="{00000000-0008-0000-0000-00002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298450</xdr:rowOff>
        </xdr:to>
        <xdr:sp macro="" textlink="">
          <xdr:nvSpPr>
            <xdr:cNvPr id="94256" name="Check Box 48" hidden="1">
              <a:extLst>
                <a:ext uri="{63B3BB69-23CF-44E3-9099-C40C66FF867C}">
                  <a14:compatExt spid="_x0000_s94256"/>
                </a:ext>
                <a:ext uri="{FF2B5EF4-FFF2-40B4-BE49-F238E27FC236}">
                  <a16:creationId xmlns:a16="http://schemas.microsoft.com/office/drawing/2014/main" id="{00000000-0008-0000-0000-00003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330200</xdr:rowOff>
        </xdr:to>
        <xdr:sp macro="" textlink="">
          <xdr:nvSpPr>
            <xdr:cNvPr id="94257" name="Check Box 49" hidden="1">
              <a:extLst>
                <a:ext uri="{63B3BB69-23CF-44E3-9099-C40C66FF867C}">
                  <a14:compatExt spid="_x0000_s94257"/>
                </a:ext>
                <a:ext uri="{FF2B5EF4-FFF2-40B4-BE49-F238E27FC236}">
                  <a16:creationId xmlns:a16="http://schemas.microsoft.com/office/drawing/2014/main" id="{00000000-0008-0000-0000-00003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298450</xdr:rowOff>
        </xdr:to>
        <xdr:sp macro="" textlink="">
          <xdr:nvSpPr>
            <xdr:cNvPr id="94258" name="Check Box 50" hidden="1">
              <a:extLst>
                <a:ext uri="{63B3BB69-23CF-44E3-9099-C40C66FF867C}">
                  <a14:compatExt spid="_x0000_s94258"/>
                </a:ext>
                <a:ext uri="{FF2B5EF4-FFF2-40B4-BE49-F238E27FC236}">
                  <a16:creationId xmlns:a16="http://schemas.microsoft.com/office/drawing/2014/main" id="{00000000-0008-0000-0000-00003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330200</xdr:rowOff>
        </xdr:to>
        <xdr:sp macro="" textlink="">
          <xdr:nvSpPr>
            <xdr:cNvPr id="94259" name="Check Box 51" hidden="1">
              <a:extLst>
                <a:ext uri="{63B3BB69-23CF-44E3-9099-C40C66FF867C}">
                  <a14:compatExt spid="_x0000_s94259"/>
                </a:ext>
                <a:ext uri="{FF2B5EF4-FFF2-40B4-BE49-F238E27FC236}">
                  <a16:creationId xmlns:a16="http://schemas.microsoft.com/office/drawing/2014/main" id="{00000000-0008-0000-0000-00003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298450</xdr:rowOff>
        </xdr:to>
        <xdr:sp macro="" textlink="">
          <xdr:nvSpPr>
            <xdr:cNvPr id="94260" name="Check Box 52" hidden="1">
              <a:extLst>
                <a:ext uri="{63B3BB69-23CF-44E3-9099-C40C66FF867C}">
                  <a14:compatExt spid="_x0000_s94260"/>
                </a:ext>
                <a:ext uri="{FF2B5EF4-FFF2-40B4-BE49-F238E27FC236}">
                  <a16:creationId xmlns:a16="http://schemas.microsoft.com/office/drawing/2014/main" id="{00000000-0008-0000-0000-00003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330200</xdr:rowOff>
        </xdr:to>
        <xdr:sp macro="" textlink="">
          <xdr:nvSpPr>
            <xdr:cNvPr id="94261" name="Check Box 53" hidden="1">
              <a:extLst>
                <a:ext uri="{63B3BB69-23CF-44E3-9099-C40C66FF867C}">
                  <a14:compatExt spid="_x0000_s94261"/>
                </a:ext>
                <a:ext uri="{FF2B5EF4-FFF2-40B4-BE49-F238E27FC236}">
                  <a16:creationId xmlns:a16="http://schemas.microsoft.com/office/drawing/2014/main" id="{00000000-0008-0000-0000-00003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60</xdr:row>
          <xdr:rowOff>0</xdr:rowOff>
        </xdr:from>
        <xdr:to>
          <xdr:col>43</xdr:col>
          <xdr:colOff>222250</xdr:colOff>
          <xdr:row>60</xdr:row>
          <xdr:rowOff>298450</xdr:rowOff>
        </xdr:to>
        <xdr:sp macro="" textlink="">
          <xdr:nvSpPr>
            <xdr:cNvPr id="94262" name="Check Box 54" hidden="1">
              <a:extLst>
                <a:ext uri="{63B3BB69-23CF-44E3-9099-C40C66FF867C}">
                  <a14:compatExt spid="_x0000_s94262"/>
                </a:ext>
                <a:ext uri="{FF2B5EF4-FFF2-40B4-BE49-F238E27FC236}">
                  <a16:creationId xmlns:a16="http://schemas.microsoft.com/office/drawing/2014/main" id="{00000000-0008-0000-0000-00003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63" name="Check Box 55" hidden="1">
              <a:extLst>
                <a:ext uri="{63B3BB69-23CF-44E3-9099-C40C66FF867C}">
                  <a14:compatExt spid="_x0000_s94263"/>
                </a:ext>
                <a:ext uri="{FF2B5EF4-FFF2-40B4-BE49-F238E27FC236}">
                  <a16:creationId xmlns:a16="http://schemas.microsoft.com/office/drawing/2014/main" id="{00000000-0008-0000-0000-00003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31750</xdr:rowOff>
        </xdr:to>
        <xdr:sp macro="" textlink="">
          <xdr:nvSpPr>
            <xdr:cNvPr id="94264" name="Check Box 56" hidden="1">
              <a:extLst>
                <a:ext uri="{63B3BB69-23CF-44E3-9099-C40C66FF867C}">
                  <a14:compatExt spid="_x0000_s94264"/>
                </a:ext>
                <a:ext uri="{FF2B5EF4-FFF2-40B4-BE49-F238E27FC236}">
                  <a16:creationId xmlns:a16="http://schemas.microsoft.com/office/drawing/2014/main" id="{00000000-0008-0000-0000-00003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65" name="Check Box 57" hidden="1">
              <a:extLst>
                <a:ext uri="{63B3BB69-23CF-44E3-9099-C40C66FF867C}">
                  <a14:compatExt spid="_x0000_s94265"/>
                </a:ext>
                <a:ext uri="{FF2B5EF4-FFF2-40B4-BE49-F238E27FC236}">
                  <a16:creationId xmlns:a16="http://schemas.microsoft.com/office/drawing/2014/main" id="{00000000-0008-0000-0000-00003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31750</xdr:rowOff>
        </xdr:to>
        <xdr:sp macro="" textlink="">
          <xdr:nvSpPr>
            <xdr:cNvPr id="94266" name="Check Box 58" hidden="1">
              <a:extLst>
                <a:ext uri="{63B3BB69-23CF-44E3-9099-C40C66FF867C}">
                  <a14:compatExt spid="_x0000_s94266"/>
                </a:ext>
                <a:ext uri="{FF2B5EF4-FFF2-40B4-BE49-F238E27FC236}">
                  <a16:creationId xmlns:a16="http://schemas.microsoft.com/office/drawing/2014/main" id="{00000000-0008-0000-0000-00003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67" name="Check Box 59" hidden="1">
              <a:extLst>
                <a:ext uri="{63B3BB69-23CF-44E3-9099-C40C66FF867C}">
                  <a14:compatExt spid="_x0000_s94267"/>
                </a:ext>
                <a:ext uri="{FF2B5EF4-FFF2-40B4-BE49-F238E27FC236}">
                  <a16:creationId xmlns:a16="http://schemas.microsoft.com/office/drawing/2014/main" id="{00000000-0008-0000-0000-00003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31750</xdr:rowOff>
        </xdr:to>
        <xdr:sp macro="" textlink="">
          <xdr:nvSpPr>
            <xdr:cNvPr id="94268" name="Check Box 60" hidden="1">
              <a:extLst>
                <a:ext uri="{63B3BB69-23CF-44E3-9099-C40C66FF867C}">
                  <a14:compatExt spid="_x0000_s94268"/>
                </a:ext>
                <a:ext uri="{FF2B5EF4-FFF2-40B4-BE49-F238E27FC236}">
                  <a16:creationId xmlns:a16="http://schemas.microsoft.com/office/drawing/2014/main" id="{00000000-0008-0000-0000-00003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69" name="Check Box 61" hidden="1">
              <a:extLst>
                <a:ext uri="{63B3BB69-23CF-44E3-9099-C40C66FF867C}">
                  <a14:compatExt spid="_x0000_s94269"/>
                </a:ext>
                <a:ext uri="{FF2B5EF4-FFF2-40B4-BE49-F238E27FC236}">
                  <a16:creationId xmlns:a16="http://schemas.microsoft.com/office/drawing/2014/main" id="{00000000-0008-0000-0000-00003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31750</xdr:rowOff>
        </xdr:to>
        <xdr:sp macro="" textlink="">
          <xdr:nvSpPr>
            <xdr:cNvPr id="94270" name="Check Box 62" hidden="1">
              <a:extLst>
                <a:ext uri="{63B3BB69-23CF-44E3-9099-C40C66FF867C}">
                  <a14:compatExt spid="_x0000_s94270"/>
                </a:ext>
                <a:ext uri="{FF2B5EF4-FFF2-40B4-BE49-F238E27FC236}">
                  <a16:creationId xmlns:a16="http://schemas.microsoft.com/office/drawing/2014/main" id="{00000000-0008-0000-0000-00003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71" name="Check Box 63" hidden="1">
              <a:extLst>
                <a:ext uri="{63B3BB69-23CF-44E3-9099-C40C66FF867C}">
                  <a14:compatExt spid="_x0000_s94271"/>
                </a:ext>
                <a:ext uri="{FF2B5EF4-FFF2-40B4-BE49-F238E27FC236}">
                  <a16:creationId xmlns:a16="http://schemas.microsoft.com/office/drawing/2014/main" id="{00000000-0008-0000-0000-00003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31750</xdr:rowOff>
        </xdr:to>
        <xdr:sp macro="" textlink="">
          <xdr:nvSpPr>
            <xdr:cNvPr id="94272" name="Check Box 64" hidden="1">
              <a:extLst>
                <a:ext uri="{63B3BB69-23CF-44E3-9099-C40C66FF867C}">
                  <a14:compatExt spid="_x0000_s94272"/>
                </a:ext>
                <a:ext uri="{FF2B5EF4-FFF2-40B4-BE49-F238E27FC236}">
                  <a16:creationId xmlns:a16="http://schemas.microsoft.com/office/drawing/2014/main" id="{00000000-0008-0000-0000-00004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73" name="Check Box 65" hidden="1">
              <a:extLst>
                <a:ext uri="{63B3BB69-23CF-44E3-9099-C40C66FF867C}">
                  <a14:compatExt spid="_x0000_s94273"/>
                </a:ext>
                <a:ext uri="{FF2B5EF4-FFF2-40B4-BE49-F238E27FC236}">
                  <a16:creationId xmlns:a16="http://schemas.microsoft.com/office/drawing/2014/main" id="{00000000-0008-0000-0000-00004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44450</xdr:rowOff>
        </xdr:to>
        <xdr:sp macro="" textlink="">
          <xdr:nvSpPr>
            <xdr:cNvPr id="94274" name="Check Box 66" hidden="1">
              <a:extLst>
                <a:ext uri="{63B3BB69-23CF-44E3-9099-C40C66FF867C}">
                  <a14:compatExt spid="_x0000_s94274"/>
                </a:ext>
                <a:ext uri="{FF2B5EF4-FFF2-40B4-BE49-F238E27FC236}">
                  <a16:creationId xmlns:a16="http://schemas.microsoft.com/office/drawing/2014/main" id="{00000000-0008-0000-0000-00004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75" name="Check Box 67" hidden="1">
              <a:extLst>
                <a:ext uri="{63B3BB69-23CF-44E3-9099-C40C66FF867C}">
                  <a14:compatExt spid="_x0000_s94275"/>
                </a:ext>
                <a:ext uri="{FF2B5EF4-FFF2-40B4-BE49-F238E27FC236}">
                  <a16:creationId xmlns:a16="http://schemas.microsoft.com/office/drawing/2014/main" id="{00000000-0008-0000-0000-00004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31750</xdr:rowOff>
        </xdr:to>
        <xdr:sp macro="" textlink="">
          <xdr:nvSpPr>
            <xdr:cNvPr id="94276" name="Check Box 68" hidden="1">
              <a:extLst>
                <a:ext uri="{63B3BB69-23CF-44E3-9099-C40C66FF867C}">
                  <a14:compatExt spid="_x0000_s94276"/>
                </a:ext>
                <a:ext uri="{FF2B5EF4-FFF2-40B4-BE49-F238E27FC236}">
                  <a16:creationId xmlns:a16="http://schemas.microsoft.com/office/drawing/2014/main" id="{00000000-0008-0000-0000-00004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82550</xdr:rowOff>
        </xdr:to>
        <xdr:sp macro="" textlink="">
          <xdr:nvSpPr>
            <xdr:cNvPr id="94277" name="Check Box 69" hidden="1">
              <a:extLst>
                <a:ext uri="{63B3BB69-23CF-44E3-9099-C40C66FF867C}">
                  <a14:compatExt spid="_x0000_s94277"/>
                </a:ext>
                <a:ext uri="{FF2B5EF4-FFF2-40B4-BE49-F238E27FC236}">
                  <a16:creationId xmlns:a16="http://schemas.microsoft.com/office/drawing/2014/main" id="{00000000-0008-0000-0000-00004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31750</xdr:rowOff>
        </xdr:to>
        <xdr:sp macro="" textlink="">
          <xdr:nvSpPr>
            <xdr:cNvPr id="94278" name="Check Box 70" hidden="1">
              <a:extLst>
                <a:ext uri="{63B3BB69-23CF-44E3-9099-C40C66FF867C}">
                  <a14:compatExt spid="_x0000_s94278"/>
                </a:ext>
                <a:ext uri="{FF2B5EF4-FFF2-40B4-BE49-F238E27FC236}">
                  <a16:creationId xmlns:a16="http://schemas.microsoft.com/office/drawing/2014/main" id="{00000000-0008-0000-0000-00004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79" name="Check Box 71" hidden="1">
              <a:extLst>
                <a:ext uri="{63B3BB69-23CF-44E3-9099-C40C66FF867C}">
                  <a14:compatExt spid="_x0000_s94279"/>
                </a:ext>
                <a:ext uri="{FF2B5EF4-FFF2-40B4-BE49-F238E27FC236}">
                  <a16:creationId xmlns:a16="http://schemas.microsoft.com/office/drawing/2014/main" id="{00000000-0008-0000-0000-00004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80" name="Check Box 72" hidden="1">
              <a:extLst>
                <a:ext uri="{63B3BB69-23CF-44E3-9099-C40C66FF867C}">
                  <a14:compatExt spid="_x0000_s94280"/>
                </a:ext>
                <a:ext uri="{FF2B5EF4-FFF2-40B4-BE49-F238E27FC236}">
                  <a16:creationId xmlns:a16="http://schemas.microsoft.com/office/drawing/2014/main" id="{00000000-0008-0000-0000-00004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81" name="Check Box 73" hidden="1">
              <a:extLst>
                <a:ext uri="{63B3BB69-23CF-44E3-9099-C40C66FF867C}">
                  <a14:compatExt spid="_x0000_s94281"/>
                </a:ext>
                <a:ext uri="{FF2B5EF4-FFF2-40B4-BE49-F238E27FC236}">
                  <a16:creationId xmlns:a16="http://schemas.microsoft.com/office/drawing/2014/main" id="{00000000-0008-0000-0000-00004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82" name="Check Box 74" hidden="1">
              <a:extLst>
                <a:ext uri="{63B3BB69-23CF-44E3-9099-C40C66FF867C}">
                  <a14:compatExt spid="_x0000_s94282"/>
                </a:ext>
                <a:ext uri="{FF2B5EF4-FFF2-40B4-BE49-F238E27FC236}">
                  <a16:creationId xmlns:a16="http://schemas.microsoft.com/office/drawing/2014/main" id="{00000000-0008-0000-0000-00004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83" name="Check Box 75" hidden="1">
              <a:extLst>
                <a:ext uri="{63B3BB69-23CF-44E3-9099-C40C66FF867C}">
                  <a14:compatExt spid="_x0000_s94283"/>
                </a:ext>
                <a:ext uri="{FF2B5EF4-FFF2-40B4-BE49-F238E27FC236}">
                  <a16:creationId xmlns:a16="http://schemas.microsoft.com/office/drawing/2014/main" id="{00000000-0008-0000-0000-00004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67</xdr:row>
          <xdr:rowOff>298450</xdr:rowOff>
        </xdr:to>
        <xdr:sp macro="" textlink="">
          <xdr:nvSpPr>
            <xdr:cNvPr id="94284" name="Check Box 76" hidden="1">
              <a:extLst>
                <a:ext uri="{63B3BB69-23CF-44E3-9099-C40C66FF867C}">
                  <a14:compatExt spid="_x0000_s94284"/>
                </a:ext>
                <a:ext uri="{FF2B5EF4-FFF2-40B4-BE49-F238E27FC236}">
                  <a16:creationId xmlns:a16="http://schemas.microsoft.com/office/drawing/2014/main" id="{00000000-0008-0000-0000-00004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107950</xdr:rowOff>
        </xdr:to>
        <xdr:sp macro="" textlink="">
          <xdr:nvSpPr>
            <xdr:cNvPr id="94285" name="Check Box 77" hidden="1">
              <a:extLst>
                <a:ext uri="{63B3BB69-23CF-44E3-9099-C40C66FF867C}">
                  <a14:compatExt spid="_x0000_s94285"/>
                </a:ext>
                <a:ext uri="{FF2B5EF4-FFF2-40B4-BE49-F238E27FC236}">
                  <a16:creationId xmlns:a16="http://schemas.microsoft.com/office/drawing/2014/main" id="{00000000-0008-0000-0000-00004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82550</xdr:rowOff>
        </xdr:to>
        <xdr:sp macro="" textlink="">
          <xdr:nvSpPr>
            <xdr:cNvPr id="94286" name="Check Box 78" hidden="1">
              <a:extLst>
                <a:ext uri="{63B3BB69-23CF-44E3-9099-C40C66FF867C}">
                  <a14:compatExt spid="_x0000_s94286"/>
                </a:ext>
                <a:ext uri="{FF2B5EF4-FFF2-40B4-BE49-F238E27FC236}">
                  <a16:creationId xmlns:a16="http://schemas.microsoft.com/office/drawing/2014/main" id="{00000000-0008-0000-0000-00004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107950</xdr:rowOff>
        </xdr:to>
        <xdr:sp macro="" textlink="">
          <xdr:nvSpPr>
            <xdr:cNvPr id="94287" name="Check Box 79" hidden="1">
              <a:extLst>
                <a:ext uri="{63B3BB69-23CF-44E3-9099-C40C66FF867C}">
                  <a14:compatExt spid="_x0000_s94287"/>
                </a:ext>
                <a:ext uri="{FF2B5EF4-FFF2-40B4-BE49-F238E27FC236}">
                  <a16:creationId xmlns:a16="http://schemas.microsoft.com/office/drawing/2014/main" id="{00000000-0008-0000-0000-00004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82550</xdr:rowOff>
        </xdr:to>
        <xdr:sp macro="" textlink="">
          <xdr:nvSpPr>
            <xdr:cNvPr id="94288" name="Check Box 80" hidden="1">
              <a:extLst>
                <a:ext uri="{63B3BB69-23CF-44E3-9099-C40C66FF867C}">
                  <a14:compatExt spid="_x0000_s94288"/>
                </a:ext>
                <a:ext uri="{FF2B5EF4-FFF2-40B4-BE49-F238E27FC236}">
                  <a16:creationId xmlns:a16="http://schemas.microsoft.com/office/drawing/2014/main" id="{00000000-0008-0000-0000-00005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107950</xdr:rowOff>
        </xdr:to>
        <xdr:sp macro="" textlink="">
          <xdr:nvSpPr>
            <xdr:cNvPr id="94289" name="Check Box 81" hidden="1">
              <a:extLst>
                <a:ext uri="{63B3BB69-23CF-44E3-9099-C40C66FF867C}">
                  <a14:compatExt spid="_x0000_s94289"/>
                </a:ext>
                <a:ext uri="{FF2B5EF4-FFF2-40B4-BE49-F238E27FC236}">
                  <a16:creationId xmlns:a16="http://schemas.microsoft.com/office/drawing/2014/main" id="{00000000-0008-0000-0000-00005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90" name="Check Box 82" hidden="1">
              <a:extLst>
                <a:ext uri="{63B3BB69-23CF-44E3-9099-C40C66FF867C}">
                  <a14:compatExt spid="_x0000_s94290"/>
                </a:ext>
                <a:ext uri="{FF2B5EF4-FFF2-40B4-BE49-F238E27FC236}">
                  <a16:creationId xmlns:a16="http://schemas.microsoft.com/office/drawing/2014/main" id="{00000000-0008-0000-0000-00005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107950</xdr:rowOff>
        </xdr:to>
        <xdr:sp macro="" textlink="">
          <xdr:nvSpPr>
            <xdr:cNvPr id="94291" name="Check Box 83" hidden="1">
              <a:extLst>
                <a:ext uri="{63B3BB69-23CF-44E3-9099-C40C66FF867C}">
                  <a14:compatExt spid="_x0000_s94291"/>
                </a:ext>
                <a:ext uri="{FF2B5EF4-FFF2-40B4-BE49-F238E27FC236}">
                  <a16:creationId xmlns:a16="http://schemas.microsoft.com/office/drawing/2014/main" id="{00000000-0008-0000-0000-00005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92" name="Check Box 84" hidden="1">
              <a:extLst>
                <a:ext uri="{63B3BB69-23CF-44E3-9099-C40C66FF867C}">
                  <a14:compatExt spid="_x0000_s94292"/>
                </a:ext>
                <a:ext uri="{FF2B5EF4-FFF2-40B4-BE49-F238E27FC236}">
                  <a16:creationId xmlns:a16="http://schemas.microsoft.com/office/drawing/2014/main" id="{00000000-0008-0000-0000-00005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93" name="Check Box 85" hidden="1">
              <a:extLst>
                <a:ext uri="{63B3BB69-23CF-44E3-9099-C40C66FF867C}">
                  <a14:compatExt spid="_x0000_s94293"/>
                </a:ext>
                <a:ext uri="{FF2B5EF4-FFF2-40B4-BE49-F238E27FC236}">
                  <a16:creationId xmlns:a16="http://schemas.microsoft.com/office/drawing/2014/main" id="{00000000-0008-0000-0000-00005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94" name="Check Box 86" hidden="1">
              <a:extLst>
                <a:ext uri="{63B3BB69-23CF-44E3-9099-C40C66FF867C}">
                  <a14:compatExt spid="_x0000_s94294"/>
                </a:ext>
                <a:ext uri="{FF2B5EF4-FFF2-40B4-BE49-F238E27FC236}">
                  <a16:creationId xmlns:a16="http://schemas.microsoft.com/office/drawing/2014/main" id="{00000000-0008-0000-0000-00005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95" name="Check Box 87" hidden="1">
              <a:extLst>
                <a:ext uri="{63B3BB69-23CF-44E3-9099-C40C66FF867C}">
                  <a14:compatExt spid="_x0000_s94295"/>
                </a:ext>
                <a:ext uri="{FF2B5EF4-FFF2-40B4-BE49-F238E27FC236}">
                  <a16:creationId xmlns:a16="http://schemas.microsoft.com/office/drawing/2014/main" id="{00000000-0008-0000-0000-00005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69850</xdr:rowOff>
        </xdr:to>
        <xdr:sp macro="" textlink="">
          <xdr:nvSpPr>
            <xdr:cNvPr id="94296" name="Check Box 88" hidden="1">
              <a:extLst>
                <a:ext uri="{63B3BB69-23CF-44E3-9099-C40C66FF867C}">
                  <a14:compatExt spid="_x0000_s94296"/>
                </a:ext>
                <a:ext uri="{FF2B5EF4-FFF2-40B4-BE49-F238E27FC236}">
                  <a16:creationId xmlns:a16="http://schemas.microsoft.com/office/drawing/2014/main" id="{00000000-0008-0000-0000-00005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107950</xdr:rowOff>
        </xdr:to>
        <xdr:sp macro="" textlink="">
          <xdr:nvSpPr>
            <xdr:cNvPr id="94297" name="Check Box 89" hidden="1">
              <a:extLst>
                <a:ext uri="{63B3BB69-23CF-44E3-9099-C40C66FF867C}">
                  <a14:compatExt spid="_x0000_s94297"/>
                </a:ext>
                <a:ext uri="{FF2B5EF4-FFF2-40B4-BE49-F238E27FC236}">
                  <a16:creationId xmlns:a16="http://schemas.microsoft.com/office/drawing/2014/main" id="{00000000-0008-0000-0000-00005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82550</xdr:rowOff>
        </xdr:to>
        <xdr:sp macro="" textlink="">
          <xdr:nvSpPr>
            <xdr:cNvPr id="94298" name="Check Box 90" hidden="1">
              <a:extLst>
                <a:ext uri="{63B3BB69-23CF-44E3-9099-C40C66FF867C}">
                  <a14:compatExt spid="_x0000_s94298"/>
                </a:ext>
                <a:ext uri="{FF2B5EF4-FFF2-40B4-BE49-F238E27FC236}">
                  <a16:creationId xmlns:a16="http://schemas.microsoft.com/office/drawing/2014/main" id="{00000000-0008-0000-0000-00005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107950</xdr:rowOff>
        </xdr:to>
        <xdr:sp macro="" textlink="">
          <xdr:nvSpPr>
            <xdr:cNvPr id="94299" name="Check Box 91" hidden="1">
              <a:extLst>
                <a:ext uri="{63B3BB69-23CF-44E3-9099-C40C66FF867C}">
                  <a14:compatExt spid="_x0000_s94299"/>
                </a:ext>
                <a:ext uri="{FF2B5EF4-FFF2-40B4-BE49-F238E27FC236}">
                  <a16:creationId xmlns:a16="http://schemas.microsoft.com/office/drawing/2014/main" id="{00000000-0008-0000-0000-00005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6350</xdr:colOff>
          <xdr:row>68</xdr:row>
          <xdr:rowOff>82550</xdr:rowOff>
        </xdr:to>
        <xdr:sp macro="" textlink="">
          <xdr:nvSpPr>
            <xdr:cNvPr id="94300" name="Check Box 92" hidden="1">
              <a:extLst>
                <a:ext uri="{63B3BB69-23CF-44E3-9099-C40C66FF867C}">
                  <a14:compatExt spid="_x0000_s94300"/>
                </a:ext>
                <a:ext uri="{FF2B5EF4-FFF2-40B4-BE49-F238E27FC236}">
                  <a16:creationId xmlns:a16="http://schemas.microsoft.com/office/drawing/2014/main" id="{00000000-0008-0000-0000-00005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80</xdr:row>
          <xdr:rowOff>0</xdr:rowOff>
        </xdr:from>
        <xdr:to>
          <xdr:col>10</xdr:col>
          <xdr:colOff>222250</xdr:colOff>
          <xdr:row>81</xdr:row>
          <xdr:rowOff>184150</xdr:rowOff>
        </xdr:to>
        <xdr:sp macro="" textlink="">
          <xdr:nvSpPr>
            <xdr:cNvPr id="94301" name="Check Box 93" hidden="1">
              <a:extLst>
                <a:ext uri="{63B3BB69-23CF-44E3-9099-C40C66FF867C}">
                  <a14:compatExt spid="_x0000_s94301"/>
                </a:ext>
                <a:ext uri="{FF2B5EF4-FFF2-40B4-BE49-F238E27FC236}">
                  <a16:creationId xmlns:a16="http://schemas.microsoft.com/office/drawing/2014/main" id="{00000000-0008-0000-0000-00005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80</xdr:row>
          <xdr:rowOff>0</xdr:rowOff>
        </xdr:from>
        <xdr:to>
          <xdr:col>10</xdr:col>
          <xdr:colOff>222250</xdr:colOff>
          <xdr:row>81</xdr:row>
          <xdr:rowOff>152400</xdr:rowOff>
        </xdr:to>
        <xdr:sp macro="" textlink="">
          <xdr:nvSpPr>
            <xdr:cNvPr id="94302" name="Check Box 94" hidden="1">
              <a:extLst>
                <a:ext uri="{63B3BB69-23CF-44E3-9099-C40C66FF867C}">
                  <a14:compatExt spid="_x0000_s94302"/>
                </a:ext>
                <a:ext uri="{FF2B5EF4-FFF2-40B4-BE49-F238E27FC236}">
                  <a16:creationId xmlns:a16="http://schemas.microsoft.com/office/drawing/2014/main" id="{00000000-0008-0000-0000-00005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311150</xdr:rowOff>
        </xdr:to>
        <xdr:sp macro="" textlink="">
          <xdr:nvSpPr>
            <xdr:cNvPr id="94303" name="Check Box 95" hidden="1">
              <a:extLst>
                <a:ext uri="{63B3BB69-23CF-44E3-9099-C40C66FF867C}">
                  <a14:compatExt spid="_x0000_s94303"/>
                </a:ext>
                <a:ext uri="{FF2B5EF4-FFF2-40B4-BE49-F238E27FC236}">
                  <a16:creationId xmlns:a16="http://schemas.microsoft.com/office/drawing/2014/main" id="{00000000-0008-0000-0000-00005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04" name="Check Box 96" hidden="1">
              <a:extLst>
                <a:ext uri="{63B3BB69-23CF-44E3-9099-C40C66FF867C}">
                  <a14:compatExt spid="_x0000_s94304"/>
                </a:ext>
                <a:ext uri="{FF2B5EF4-FFF2-40B4-BE49-F238E27FC236}">
                  <a16:creationId xmlns:a16="http://schemas.microsoft.com/office/drawing/2014/main" id="{00000000-0008-0000-0000-00006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311150</xdr:rowOff>
        </xdr:to>
        <xdr:sp macro="" textlink="">
          <xdr:nvSpPr>
            <xdr:cNvPr id="94305" name="Check Box 97" hidden="1">
              <a:extLst>
                <a:ext uri="{63B3BB69-23CF-44E3-9099-C40C66FF867C}">
                  <a14:compatExt spid="_x0000_s94305"/>
                </a:ext>
                <a:ext uri="{FF2B5EF4-FFF2-40B4-BE49-F238E27FC236}">
                  <a16:creationId xmlns:a16="http://schemas.microsoft.com/office/drawing/2014/main" id="{00000000-0008-0000-0000-00006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06" name="Check Box 98" hidden="1">
              <a:extLst>
                <a:ext uri="{63B3BB69-23CF-44E3-9099-C40C66FF867C}">
                  <a14:compatExt spid="_x0000_s94306"/>
                </a:ext>
                <a:ext uri="{FF2B5EF4-FFF2-40B4-BE49-F238E27FC236}">
                  <a16:creationId xmlns:a16="http://schemas.microsoft.com/office/drawing/2014/main" id="{00000000-0008-0000-0000-00006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311150</xdr:rowOff>
        </xdr:to>
        <xdr:sp macro="" textlink="">
          <xdr:nvSpPr>
            <xdr:cNvPr id="94307" name="Check Box 99" hidden="1">
              <a:extLst>
                <a:ext uri="{63B3BB69-23CF-44E3-9099-C40C66FF867C}">
                  <a14:compatExt spid="_x0000_s94307"/>
                </a:ext>
                <a:ext uri="{FF2B5EF4-FFF2-40B4-BE49-F238E27FC236}">
                  <a16:creationId xmlns:a16="http://schemas.microsoft.com/office/drawing/2014/main" id="{00000000-0008-0000-0000-00006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08" name="Check Box 100" hidden="1">
              <a:extLst>
                <a:ext uri="{63B3BB69-23CF-44E3-9099-C40C66FF867C}">
                  <a14:compatExt spid="_x0000_s94308"/>
                </a:ext>
                <a:ext uri="{FF2B5EF4-FFF2-40B4-BE49-F238E27FC236}">
                  <a16:creationId xmlns:a16="http://schemas.microsoft.com/office/drawing/2014/main" id="{00000000-0008-0000-0000-00006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311150</xdr:rowOff>
        </xdr:to>
        <xdr:sp macro="" textlink="">
          <xdr:nvSpPr>
            <xdr:cNvPr id="94309" name="Check Box 101" hidden="1">
              <a:extLst>
                <a:ext uri="{63B3BB69-23CF-44E3-9099-C40C66FF867C}">
                  <a14:compatExt spid="_x0000_s94309"/>
                </a:ext>
                <a:ext uri="{FF2B5EF4-FFF2-40B4-BE49-F238E27FC236}">
                  <a16:creationId xmlns:a16="http://schemas.microsoft.com/office/drawing/2014/main" id="{00000000-0008-0000-0000-00006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10" name="Check Box 102" hidden="1">
              <a:extLst>
                <a:ext uri="{63B3BB69-23CF-44E3-9099-C40C66FF867C}">
                  <a14:compatExt spid="_x0000_s94310"/>
                </a:ext>
                <a:ext uri="{FF2B5EF4-FFF2-40B4-BE49-F238E27FC236}">
                  <a16:creationId xmlns:a16="http://schemas.microsoft.com/office/drawing/2014/main" id="{00000000-0008-0000-0000-00006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311150</xdr:rowOff>
        </xdr:to>
        <xdr:sp macro="" textlink="">
          <xdr:nvSpPr>
            <xdr:cNvPr id="94311" name="Check Box 103" hidden="1">
              <a:extLst>
                <a:ext uri="{63B3BB69-23CF-44E3-9099-C40C66FF867C}">
                  <a14:compatExt spid="_x0000_s94311"/>
                </a:ext>
                <a:ext uri="{FF2B5EF4-FFF2-40B4-BE49-F238E27FC236}">
                  <a16:creationId xmlns:a16="http://schemas.microsoft.com/office/drawing/2014/main" id="{00000000-0008-0000-0000-00006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12" name="Check Box 104" hidden="1">
              <a:extLst>
                <a:ext uri="{63B3BB69-23CF-44E3-9099-C40C66FF867C}">
                  <a14:compatExt spid="_x0000_s94312"/>
                </a:ext>
                <a:ext uri="{FF2B5EF4-FFF2-40B4-BE49-F238E27FC236}">
                  <a16:creationId xmlns:a16="http://schemas.microsoft.com/office/drawing/2014/main" id="{00000000-0008-0000-0000-00006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81</xdr:row>
          <xdr:rowOff>0</xdr:rowOff>
        </xdr:from>
        <xdr:to>
          <xdr:col>46</xdr:col>
          <xdr:colOff>0</xdr:colOff>
          <xdr:row>82</xdr:row>
          <xdr:rowOff>107950</xdr:rowOff>
        </xdr:to>
        <xdr:sp macro="" textlink="">
          <xdr:nvSpPr>
            <xdr:cNvPr id="94313" name="Check Box 105" hidden="1">
              <a:extLst>
                <a:ext uri="{63B3BB69-23CF-44E3-9099-C40C66FF867C}">
                  <a14:compatExt spid="_x0000_s94313"/>
                </a:ext>
                <a:ext uri="{FF2B5EF4-FFF2-40B4-BE49-F238E27FC236}">
                  <a16:creationId xmlns:a16="http://schemas.microsoft.com/office/drawing/2014/main" id="{00000000-0008-0000-0000-00006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81</xdr:row>
          <xdr:rowOff>0</xdr:rowOff>
        </xdr:from>
        <xdr:to>
          <xdr:col>46</xdr:col>
          <xdr:colOff>0</xdr:colOff>
          <xdr:row>82</xdr:row>
          <xdr:rowOff>101600</xdr:rowOff>
        </xdr:to>
        <xdr:sp macro="" textlink="">
          <xdr:nvSpPr>
            <xdr:cNvPr id="94314" name="Check Box 106" hidden="1">
              <a:extLst>
                <a:ext uri="{63B3BB69-23CF-44E3-9099-C40C66FF867C}">
                  <a14:compatExt spid="_x0000_s94314"/>
                </a:ext>
                <a:ext uri="{FF2B5EF4-FFF2-40B4-BE49-F238E27FC236}">
                  <a16:creationId xmlns:a16="http://schemas.microsoft.com/office/drawing/2014/main" id="{00000000-0008-0000-0000-00006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349250</xdr:rowOff>
        </xdr:to>
        <xdr:sp macro="" textlink="">
          <xdr:nvSpPr>
            <xdr:cNvPr id="94315" name="Check Box 107" hidden="1">
              <a:extLst>
                <a:ext uri="{63B3BB69-23CF-44E3-9099-C40C66FF867C}">
                  <a14:compatExt spid="_x0000_s94315"/>
                </a:ext>
                <a:ext uri="{FF2B5EF4-FFF2-40B4-BE49-F238E27FC236}">
                  <a16:creationId xmlns:a16="http://schemas.microsoft.com/office/drawing/2014/main" id="{00000000-0008-0000-0000-00006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298450</xdr:rowOff>
        </xdr:to>
        <xdr:sp macro="" textlink="">
          <xdr:nvSpPr>
            <xdr:cNvPr id="94316" name="Check Box 108" hidden="1">
              <a:extLst>
                <a:ext uri="{63B3BB69-23CF-44E3-9099-C40C66FF867C}">
                  <a14:compatExt spid="_x0000_s94316"/>
                </a:ext>
                <a:ext uri="{FF2B5EF4-FFF2-40B4-BE49-F238E27FC236}">
                  <a16:creationId xmlns:a16="http://schemas.microsoft.com/office/drawing/2014/main" id="{00000000-0008-0000-0000-00006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349250</xdr:rowOff>
        </xdr:to>
        <xdr:sp macro="" textlink="">
          <xdr:nvSpPr>
            <xdr:cNvPr id="94317" name="Check Box 109" hidden="1">
              <a:extLst>
                <a:ext uri="{63B3BB69-23CF-44E3-9099-C40C66FF867C}">
                  <a14:compatExt spid="_x0000_s94317"/>
                </a:ext>
                <a:ext uri="{FF2B5EF4-FFF2-40B4-BE49-F238E27FC236}">
                  <a16:creationId xmlns:a16="http://schemas.microsoft.com/office/drawing/2014/main" id="{00000000-0008-0000-0000-00006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298450</xdr:rowOff>
        </xdr:to>
        <xdr:sp macro="" textlink="">
          <xdr:nvSpPr>
            <xdr:cNvPr id="94318" name="Check Box 110" hidden="1">
              <a:extLst>
                <a:ext uri="{63B3BB69-23CF-44E3-9099-C40C66FF867C}">
                  <a14:compatExt spid="_x0000_s94318"/>
                </a:ext>
                <a:ext uri="{FF2B5EF4-FFF2-40B4-BE49-F238E27FC236}">
                  <a16:creationId xmlns:a16="http://schemas.microsoft.com/office/drawing/2014/main" id="{00000000-0008-0000-0000-00006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349250</xdr:rowOff>
        </xdr:to>
        <xdr:sp macro="" textlink="">
          <xdr:nvSpPr>
            <xdr:cNvPr id="94319" name="Check Box 111" hidden="1">
              <a:extLst>
                <a:ext uri="{63B3BB69-23CF-44E3-9099-C40C66FF867C}">
                  <a14:compatExt spid="_x0000_s94319"/>
                </a:ext>
                <a:ext uri="{FF2B5EF4-FFF2-40B4-BE49-F238E27FC236}">
                  <a16:creationId xmlns:a16="http://schemas.microsoft.com/office/drawing/2014/main" id="{00000000-0008-0000-0000-00006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298450</xdr:rowOff>
        </xdr:to>
        <xdr:sp macro="" textlink="">
          <xdr:nvSpPr>
            <xdr:cNvPr id="94320" name="Check Box 112" hidden="1">
              <a:extLst>
                <a:ext uri="{63B3BB69-23CF-44E3-9099-C40C66FF867C}">
                  <a14:compatExt spid="_x0000_s94320"/>
                </a:ext>
                <a:ext uri="{FF2B5EF4-FFF2-40B4-BE49-F238E27FC236}">
                  <a16:creationId xmlns:a16="http://schemas.microsoft.com/office/drawing/2014/main" id="{00000000-0008-0000-0000-00007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349250</xdr:rowOff>
        </xdr:to>
        <xdr:sp macro="" textlink="">
          <xdr:nvSpPr>
            <xdr:cNvPr id="94321" name="Check Box 113" hidden="1">
              <a:extLst>
                <a:ext uri="{63B3BB69-23CF-44E3-9099-C40C66FF867C}">
                  <a14:compatExt spid="_x0000_s94321"/>
                </a:ext>
                <a:ext uri="{FF2B5EF4-FFF2-40B4-BE49-F238E27FC236}">
                  <a16:creationId xmlns:a16="http://schemas.microsoft.com/office/drawing/2014/main" id="{00000000-0008-0000-0000-00007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298450</xdr:rowOff>
        </xdr:to>
        <xdr:sp macro="" textlink="">
          <xdr:nvSpPr>
            <xdr:cNvPr id="94322" name="Check Box 114" hidden="1">
              <a:extLst>
                <a:ext uri="{63B3BB69-23CF-44E3-9099-C40C66FF867C}">
                  <a14:compatExt spid="_x0000_s94322"/>
                </a:ext>
                <a:ext uri="{FF2B5EF4-FFF2-40B4-BE49-F238E27FC236}">
                  <a16:creationId xmlns:a16="http://schemas.microsoft.com/office/drawing/2014/main" id="{00000000-0008-0000-0000-00007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349250</xdr:rowOff>
        </xdr:to>
        <xdr:sp macro="" textlink="">
          <xdr:nvSpPr>
            <xdr:cNvPr id="94323" name="Check Box 115" hidden="1">
              <a:extLst>
                <a:ext uri="{63B3BB69-23CF-44E3-9099-C40C66FF867C}">
                  <a14:compatExt spid="_x0000_s94323"/>
                </a:ext>
                <a:ext uri="{FF2B5EF4-FFF2-40B4-BE49-F238E27FC236}">
                  <a16:creationId xmlns:a16="http://schemas.microsoft.com/office/drawing/2014/main" id="{00000000-0008-0000-0000-00007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0</xdr:colOff>
          <xdr:row>82</xdr:row>
          <xdr:rowOff>298450</xdr:rowOff>
        </xdr:to>
        <xdr:sp macro="" textlink="">
          <xdr:nvSpPr>
            <xdr:cNvPr id="94324" name="Check Box 116" hidden="1">
              <a:extLst>
                <a:ext uri="{63B3BB69-23CF-44E3-9099-C40C66FF867C}">
                  <a14:compatExt spid="_x0000_s94324"/>
                </a:ext>
                <a:ext uri="{FF2B5EF4-FFF2-40B4-BE49-F238E27FC236}">
                  <a16:creationId xmlns:a16="http://schemas.microsoft.com/office/drawing/2014/main" id="{00000000-0008-0000-0000-00007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81</xdr:row>
          <xdr:rowOff>0</xdr:rowOff>
        </xdr:from>
        <xdr:to>
          <xdr:col>46</xdr:col>
          <xdr:colOff>0</xdr:colOff>
          <xdr:row>82</xdr:row>
          <xdr:rowOff>107950</xdr:rowOff>
        </xdr:to>
        <xdr:sp macro="" textlink="">
          <xdr:nvSpPr>
            <xdr:cNvPr id="94325" name="Check Box 117" hidden="1">
              <a:extLst>
                <a:ext uri="{63B3BB69-23CF-44E3-9099-C40C66FF867C}">
                  <a14:compatExt spid="_x0000_s94325"/>
                </a:ext>
                <a:ext uri="{FF2B5EF4-FFF2-40B4-BE49-F238E27FC236}">
                  <a16:creationId xmlns:a16="http://schemas.microsoft.com/office/drawing/2014/main" id="{00000000-0008-0000-0000-00007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81</xdr:row>
          <xdr:rowOff>0</xdr:rowOff>
        </xdr:from>
        <xdr:to>
          <xdr:col>46</xdr:col>
          <xdr:colOff>0</xdr:colOff>
          <xdr:row>82</xdr:row>
          <xdr:rowOff>101600</xdr:rowOff>
        </xdr:to>
        <xdr:sp macro="" textlink="">
          <xdr:nvSpPr>
            <xdr:cNvPr id="94326" name="Check Box 118" hidden="1">
              <a:extLst>
                <a:ext uri="{63B3BB69-23CF-44E3-9099-C40C66FF867C}">
                  <a14:compatExt spid="_x0000_s94326"/>
                </a:ext>
                <a:ext uri="{FF2B5EF4-FFF2-40B4-BE49-F238E27FC236}">
                  <a16:creationId xmlns:a16="http://schemas.microsoft.com/office/drawing/2014/main" id="{00000000-0008-0000-0000-00007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82</xdr:row>
          <xdr:rowOff>0</xdr:rowOff>
        </xdr:from>
        <xdr:to>
          <xdr:col>11</xdr:col>
          <xdr:colOff>222250</xdr:colOff>
          <xdr:row>82</xdr:row>
          <xdr:rowOff>349250</xdr:rowOff>
        </xdr:to>
        <xdr:sp macro="" textlink="">
          <xdr:nvSpPr>
            <xdr:cNvPr id="94327" name="Check Box 119" hidden="1">
              <a:extLst>
                <a:ext uri="{63B3BB69-23CF-44E3-9099-C40C66FF867C}">
                  <a14:compatExt spid="_x0000_s94327"/>
                </a:ext>
                <a:ext uri="{FF2B5EF4-FFF2-40B4-BE49-F238E27FC236}">
                  <a16:creationId xmlns:a16="http://schemas.microsoft.com/office/drawing/2014/main" id="{00000000-0008-0000-0000-00007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82</xdr:row>
          <xdr:rowOff>0</xdr:rowOff>
        </xdr:from>
        <xdr:to>
          <xdr:col>11</xdr:col>
          <xdr:colOff>222250</xdr:colOff>
          <xdr:row>82</xdr:row>
          <xdr:rowOff>298450</xdr:rowOff>
        </xdr:to>
        <xdr:sp macro="" textlink="">
          <xdr:nvSpPr>
            <xdr:cNvPr id="94328" name="Check Box 120" hidden="1">
              <a:extLst>
                <a:ext uri="{63B3BB69-23CF-44E3-9099-C40C66FF867C}">
                  <a14:compatExt spid="_x0000_s94328"/>
                </a:ext>
                <a:ext uri="{FF2B5EF4-FFF2-40B4-BE49-F238E27FC236}">
                  <a16:creationId xmlns:a16="http://schemas.microsoft.com/office/drawing/2014/main" id="{00000000-0008-0000-0000-00007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82</xdr:row>
          <xdr:rowOff>0</xdr:rowOff>
        </xdr:from>
        <xdr:to>
          <xdr:col>11</xdr:col>
          <xdr:colOff>222250</xdr:colOff>
          <xdr:row>82</xdr:row>
          <xdr:rowOff>349250</xdr:rowOff>
        </xdr:to>
        <xdr:sp macro="" textlink="">
          <xdr:nvSpPr>
            <xdr:cNvPr id="94329" name="Check Box 121" hidden="1">
              <a:extLst>
                <a:ext uri="{63B3BB69-23CF-44E3-9099-C40C66FF867C}">
                  <a14:compatExt spid="_x0000_s94329"/>
                </a:ext>
                <a:ext uri="{FF2B5EF4-FFF2-40B4-BE49-F238E27FC236}">
                  <a16:creationId xmlns:a16="http://schemas.microsoft.com/office/drawing/2014/main" id="{00000000-0008-0000-0000-00007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82</xdr:row>
          <xdr:rowOff>0</xdr:rowOff>
        </xdr:from>
        <xdr:to>
          <xdr:col>11</xdr:col>
          <xdr:colOff>222250</xdr:colOff>
          <xdr:row>82</xdr:row>
          <xdr:rowOff>298450</xdr:rowOff>
        </xdr:to>
        <xdr:sp macro="" textlink="">
          <xdr:nvSpPr>
            <xdr:cNvPr id="94330" name="Check Box 122" hidden="1">
              <a:extLst>
                <a:ext uri="{63B3BB69-23CF-44E3-9099-C40C66FF867C}">
                  <a14:compatExt spid="_x0000_s94330"/>
                </a:ext>
                <a:ext uri="{FF2B5EF4-FFF2-40B4-BE49-F238E27FC236}">
                  <a16:creationId xmlns:a16="http://schemas.microsoft.com/office/drawing/2014/main" id="{00000000-0008-0000-0000-00007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82</xdr:row>
          <xdr:rowOff>0</xdr:rowOff>
        </xdr:from>
        <xdr:to>
          <xdr:col>10</xdr:col>
          <xdr:colOff>222250</xdr:colOff>
          <xdr:row>82</xdr:row>
          <xdr:rowOff>349250</xdr:rowOff>
        </xdr:to>
        <xdr:sp macro="" textlink="">
          <xdr:nvSpPr>
            <xdr:cNvPr id="94331" name="Check Box 123" hidden="1">
              <a:extLst>
                <a:ext uri="{63B3BB69-23CF-44E3-9099-C40C66FF867C}">
                  <a14:compatExt spid="_x0000_s94331"/>
                </a:ext>
                <a:ext uri="{FF2B5EF4-FFF2-40B4-BE49-F238E27FC236}">
                  <a16:creationId xmlns:a16="http://schemas.microsoft.com/office/drawing/2014/main" id="{00000000-0008-0000-0000-00007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82</xdr:row>
          <xdr:rowOff>0</xdr:rowOff>
        </xdr:from>
        <xdr:to>
          <xdr:col>10</xdr:col>
          <xdr:colOff>222250</xdr:colOff>
          <xdr:row>82</xdr:row>
          <xdr:rowOff>298450</xdr:rowOff>
        </xdr:to>
        <xdr:sp macro="" textlink="">
          <xdr:nvSpPr>
            <xdr:cNvPr id="94332" name="Check Box 124" hidden="1">
              <a:extLst>
                <a:ext uri="{63B3BB69-23CF-44E3-9099-C40C66FF867C}">
                  <a14:compatExt spid="_x0000_s94332"/>
                </a:ext>
                <a:ext uri="{FF2B5EF4-FFF2-40B4-BE49-F238E27FC236}">
                  <a16:creationId xmlns:a16="http://schemas.microsoft.com/office/drawing/2014/main" id="{00000000-0008-0000-0000-00007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82</xdr:row>
          <xdr:rowOff>0</xdr:rowOff>
        </xdr:from>
        <xdr:to>
          <xdr:col>10</xdr:col>
          <xdr:colOff>222250</xdr:colOff>
          <xdr:row>82</xdr:row>
          <xdr:rowOff>349250</xdr:rowOff>
        </xdr:to>
        <xdr:sp macro="" textlink="">
          <xdr:nvSpPr>
            <xdr:cNvPr id="94333" name="Check Box 125" hidden="1">
              <a:extLst>
                <a:ext uri="{63B3BB69-23CF-44E3-9099-C40C66FF867C}">
                  <a14:compatExt spid="_x0000_s94333"/>
                </a:ext>
                <a:ext uri="{FF2B5EF4-FFF2-40B4-BE49-F238E27FC236}">
                  <a16:creationId xmlns:a16="http://schemas.microsoft.com/office/drawing/2014/main" id="{00000000-0008-0000-0000-00007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82</xdr:row>
          <xdr:rowOff>0</xdr:rowOff>
        </xdr:from>
        <xdr:to>
          <xdr:col>10</xdr:col>
          <xdr:colOff>222250</xdr:colOff>
          <xdr:row>82</xdr:row>
          <xdr:rowOff>298450</xdr:rowOff>
        </xdr:to>
        <xdr:sp macro="" textlink="">
          <xdr:nvSpPr>
            <xdr:cNvPr id="94334" name="Check Box 126" hidden="1">
              <a:extLst>
                <a:ext uri="{63B3BB69-23CF-44E3-9099-C40C66FF867C}">
                  <a14:compatExt spid="_x0000_s94334"/>
                </a:ext>
                <a:ext uri="{FF2B5EF4-FFF2-40B4-BE49-F238E27FC236}">
                  <a16:creationId xmlns:a16="http://schemas.microsoft.com/office/drawing/2014/main" id="{00000000-0008-0000-0000-00007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82</xdr:row>
          <xdr:rowOff>0</xdr:rowOff>
        </xdr:from>
        <xdr:to>
          <xdr:col>10</xdr:col>
          <xdr:colOff>222250</xdr:colOff>
          <xdr:row>82</xdr:row>
          <xdr:rowOff>349250</xdr:rowOff>
        </xdr:to>
        <xdr:sp macro="" textlink="">
          <xdr:nvSpPr>
            <xdr:cNvPr id="94335" name="Check Box 127" hidden="1">
              <a:extLst>
                <a:ext uri="{63B3BB69-23CF-44E3-9099-C40C66FF867C}">
                  <a14:compatExt spid="_x0000_s94335"/>
                </a:ext>
                <a:ext uri="{FF2B5EF4-FFF2-40B4-BE49-F238E27FC236}">
                  <a16:creationId xmlns:a16="http://schemas.microsoft.com/office/drawing/2014/main" id="{00000000-0008-0000-0000-00007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82</xdr:row>
          <xdr:rowOff>0</xdr:rowOff>
        </xdr:from>
        <xdr:to>
          <xdr:col>10</xdr:col>
          <xdr:colOff>222250</xdr:colOff>
          <xdr:row>82</xdr:row>
          <xdr:rowOff>298450</xdr:rowOff>
        </xdr:to>
        <xdr:sp macro="" textlink="">
          <xdr:nvSpPr>
            <xdr:cNvPr id="94336" name="Check Box 128" hidden="1">
              <a:extLst>
                <a:ext uri="{63B3BB69-23CF-44E3-9099-C40C66FF867C}">
                  <a14:compatExt spid="_x0000_s94336"/>
                </a:ext>
                <a:ext uri="{FF2B5EF4-FFF2-40B4-BE49-F238E27FC236}">
                  <a16:creationId xmlns:a16="http://schemas.microsoft.com/office/drawing/2014/main" id="{00000000-0008-0000-0000-00008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81</xdr:row>
          <xdr:rowOff>0</xdr:rowOff>
        </xdr:from>
        <xdr:to>
          <xdr:col>10</xdr:col>
          <xdr:colOff>222250</xdr:colOff>
          <xdr:row>82</xdr:row>
          <xdr:rowOff>107950</xdr:rowOff>
        </xdr:to>
        <xdr:sp macro="" textlink="">
          <xdr:nvSpPr>
            <xdr:cNvPr id="94337" name="Check Box 129" hidden="1">
              <a:extLst>
                <a:ext uri="{63B3BB69-23CF-44E3-9099-C40C66FF867C}">
                  <a14:compatExt spid="_x0000_s94337"/>
                </a:ext>
                <a:ext uri="{FF2B5EF4-FFF2-40B4-BE49-F238E27FC236}">
                  <a16:creationId xmlns:a16="http://schemas.microsoft.com/office/drawing/2014/main" id="{00000000-0008-0000-0000-00008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81</xdr:row>
          <xdr:rowOff>0</xdr:rowOff>
        </xdr:from>
        <xdr:to>
          <xdr:col>10</xdr:col>
          <xdr:colOff>222250</xdr:colOff>
          <xdr:row>82</xdr:row>
          <xdr:rowOff>101600</xdr:rowOff>
        </xdr:to>
        <xdr:sp macro="" textlink="">
          <xdr:nvSpPr>
            <xdr:cNvPr id="94338" name="Check Box 130" hidden="1">
              <a:extLst>
                <a:ext uri="{63B3BB69-23CF-44E3-9099-C40C66FF867C}">
                  <a14:compatExt spid="_x0000_s94338"/>
                </a:ext>
                <a:ext uri="{FF2B5EF4-FFF2-40B4-BE49-F238E27FC236}">
                  <a16:creationId xmlns:a16="http://schemas.microsoft.com/office/drawing/2014/main" id="{00000000-0008-0000-0000-00008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215900</xdr:colOff>
          <xdr:row>67</xdr:row>
          <xdr:rowOff>0</xdr:rowOff>
        </xdr:from>
        <xdr:to>
          <xdr:col>44</xdr:col>
          <xdr:colOff>228600</xdr:colOff>
          <xdr:row>67</xdr:row>
          <xdr:rowOff>298450</xdr:rowOff>
        </xdr:to>
        <xdr:sp macro="" textlink="">
          <xdr:nvSpPr>
            <xdr:cNvPr id="94341" name="Check Box 133" hidden="1">
              <a:extLst>
                <a:ext uri="{63B3BB69-23CF-44E3-9099-C40C66FF867C}">
                  <a14:compatExt spid="_x0000_s94341"/>
                </a:ext>
                <a:ext uri="{FF2B5EF4-FFF2-40B4-BE49-F238E27FC236}">
                  <a16:creationId xmlns:a16="http://schemas.microsoft.com/office/drawing/2014/main" id="{00000000-0008-0000-0000-00008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42" name="Check Box 134" hidden="1">
              <a:extLst>
                <a:ext uri="{63B3BB69-23CF-44E3-9099-C40C66FF867C}">
                  <a14:compatExt spid="_x0000_s94342"/>
                </a:ext>
                <a:ext uri="{FF2B5EF4-FFF2-40B4-BE49-F238E27FC236}">
                  <a16:creationId xmlns:a16="http://schemas.microsoft.com/office/drawing/2014/main" id="{00000000-0008-0000-0000-00008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43" name="Check Box 135" hidden="1">
              <a:extLst>
                <a:ext uri="{63B3BB69-23CF-44E3-9099-C40C66FF867C}">
                  <a14:compatExt spid="_x0000_s94343"/>
                </a:ext>
                <a:ext uri="{FF2B5EF4-FFF2-40B4-BE49-F238E27FC236}">
                  <a16:creationId xmlns:a16="http://schemas.microsoft.com/office/drawing/2014/main" id="{00000000-0008-0000-0000-00008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44" name="Check Box 136" hidden="1">
              <a:extLst>
                <a:ext uri="{63B3BB69-23CF-44E3-9099-C40C66FF867C}">
                  <a14:compatExt spid="_x0000_s94344"/>
                </a:ext>
                <a:ext uri="{FF2B5EF4-FFF2-40B4-BE49-F238E27FC236}">
                  <a16:creationId xmlns:a16="http://schemas.microsoft.com/office/drawing/2014/main" id="{00000000-0008-0000-0000-00008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45" name="Check Box 137" hidden="1">
              <a:extLst>
                <a:ext uri="{63B3BB69-23CF-44E3-9099-C40C66FF867C}">
                  <a14:compatExt spid="_x0000_s94345"/>
                </a:ext>
                <a:ext uri="{FF2B5EF4-FFF2-40B4-BE49-F238E27FC236}">
                  <a16:creationId xmlns:a16="http://schemas.microsoft.com/office/drawing/2014/main" id="{00000000-0008-0000-0000-00008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46" name="Check Box 138" hidden="1">
              <a:extLst>
                <a:ext uri="{63B3BB69-23CF-44E3-9099-C40C66FF867C}">
                  <a14:compatExt spid="_x0000_s94346"/>
                </a:ext>
                <a:ext uri="{FF2B5EF4-FFF2-40B4-BE49-F238E27FC236}">
                  <a16:creationId xmlns:a16="http://schemas.microsoft.com/office/drawing/2014/main" id="{00000000-0008-0000-0000-00008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47" name="Check Box 139" hidden="1">
              <a:extLst>
                <a:ext uri="{63B3BB69-23CF-44E3-9099-C40C66FF867C}">
                  <a14:compatExt spid="_x0000_s94347"/>
                </a:ext>
                <a:ext uri="{FF2B5EF4-FFF2-40B4-BE49-F238E27FC236}">
                  <a16:creationId xmlns:a16="http://schemas.microsoft.com/office/drawing/2014/main" id="{00000000-0008-0000-0000-00008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48" name="Check Box 140" hidden="1">
              <a:extLst>
                <a:ext uri="{63B3BB69-23CF-44E3-9099-C40C66FF867C}">
                  <a14:compatExt spid="_x0000_s94348"/>
                </a:ext>
                <a:ext uri="{FF2B5EF4-FFF2-40B4-BE49-F238E27FC236}">
                  <a16:creationId xmlns:a16="http://schemas.microsoft.com/office/drawing/2014/main" id="{00000000-0008-0000-0000-00008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49" name="Check Box 141" hidden="1">
              <a:extLst>
                <a:ext uri="{63B3BB69-23CF-44E3-9099-C40C66FF867C}">
                  <a14:compatExt spid="_x0000_s94349"/>
                </a:ext>
                <a:ext uri="{FF2B5EF4-FFF2-40B4-BE49-F238E27FC236}">
                  <a16:creationId xmlns:a16="http://schemas.microsoft.com/office/drawing/2014/main" id="{00000000-0008-0000-0000-00008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50" name="Check Box 142" hidden="1">
              <a:extLst>
                <a:ext uri="{63B3BB69-23CF-44E3-9099-C40C66FF867C}">
                  <a14:compatExt spid="_x0000_s94350"/>
                </a:ext>
                <a:ext uri="{FF2B5EF4-FFF2-40B4-BE49-F238E27FC236}">
                  <a16:creationId xmlns:a16="http://schemas.microsoft.com/office/drawing/2014/main" id="{00000000-0008-0000-0000-00008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51" name="Check Box 143" hidden="1">
              <a:extLst>
                <a:ext uri="{63B3BB69-23CF-44E3-9099-C40C66FF867C}">
                  <a14:compatExt spid="_x0000_s94351"/>
                </a:ext>
                <a:ext uri="{FF2B5EF4-FFF2-40B4-BE49-F238E27FC236}">
                  <a16:creationId xmlns:a16="http://schemas.microsoft.com/office/drawing/2014/main" id="{00000000-0008-0000-0000-00008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52" name="Check Box 144" hidden="1">
              <a:extLst>
                <a:ext uri="{63B3BB69-23CF-44E3-9099-C40C66FF867C}">
                  <a14:compatExt spid="_x0000_s94352"/>
                </a:ext>
                <a:ext uri="{FF2B5EF4-FFF2-40B4-BE49-F238E27FC236}">
                  <a16:creationId xmlns:a16="http://schemas.microsoft.com/office/drawing/2014/main" id="{00000000-0008-0000-0000-00009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53" name="Check Box 145" hidden="1">
              <a:extLst>
                <a:ext uri="{63B3BB69-23CF-44E3-9099-C40C66FF867C}">
                  <a14:compatExt spid="_x0000_s94353"/>
                </a:ext>
                <a:ext uri="{FF2B5EF4-FFF2-40B4-BE49-F238E27FC236}">
                  <a16:creationId xmlns:a16="http://schemas.microsoft.com/office/drawing/2014/main" id="{00000000-0008-0000-0000-00009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54" name="Check Box 146" hidden="1">
              <a:extLst>
                <a:ext uri="{63B3BB69-23CF-44E3-9099-C40C66FF867C}">
                  <a14:compatExt spid="_x0000_s94354"/>
                </a:ext>
                <a:ext uri="{FF2B5EF4-FFF2-40B4-BE49-F238E27FC236}">
                  <a16:creationId xmlns:a16="http://schemas.microsoft.com/office/drawing/2014/main" id="{00000000-0008-0000-0000-00009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55" name="Check Box 147" hidden="1">
              <a:extLst>
                <a:ext uri="{63B3BB69-23CF-44E3-9099-C40C66FF867C}">
                  <a14:compatExt spid="_x0000_s94355"/>
                </a:ext>
                <a:ext uri="{FF2B5EF4-FFF2-40B4-BE49-F238E27FC236}">
                  <a16:creationId xmlns:a16="http://schemas.microsoft.com/office/drawing/2014/main" id="{00000000-0008-0000-0000-00009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101600</xdr:rowOff>
        </xdr:to>
        <xdr:sp macro="" textlink="">
          <xdr:nvSpPr>
            <xdr:cNvPr id="94356" name="Check Box 148" hidden="1">
              <a:extLst>
                <a:ext uri="{63B3BB69-23CF-44E3-9099-C40C66FF867C}">
                  <a14:compatExt spid="_x0000_s94356"/>
                </a:ext>
                <a:ext uri="{FF2B5EF4-FFF2-40B4-BE49-F238E27FC236}">
                  <a16:creationId xmlns:a16="http://schemas.microsoft.com/office/drawing/2014/main" id="{00000000-0008-0000-0000-00009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67</xdr:row>
          <xdr:rowOff>0</xdr:rowOff>
        </xdr:from>
        <xdr:to>
          <xdr:col>46</xdr:col>
          <xdr:colOff>0</xdr:colOff>
          <xdr:row>68</xdr:row>
          <xdr:rowOff>69850</xdr:rowOff>
        </xdr:to>
        <xdr:sp macro="" textlink="">
          <xdr:nvSpPr>
            <xdr:cNvPr id="94357" name="Check Box 149" hidden="1">
              <a:extLst>
                <a:ext uri="{63B3BB69-23CF-44E3-9099-C40C66FF867C}">
                  <a14:compatExt spid="_x0000_s94357"/>
                </a:ext>
                <a:ext uri="{FF2B5EF4-FFF2-40B4-BE49-F238E27FC236}">
                  <a16:creationId xmlns:a16="http://schemas.microsoft.com/office/drawing/2014/main" id="{00000000-0008-0000-0000-00009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6350</xdr:colOff>
          <xdr:row>81</xdr:row>
          <xdr:rowOff>184150</xdr:rowOff>
        </xdr:to>
        <xdr:sp macro="" textlink="">
          <xdr:nvSpPr>
            <xdr:cNvPr id="94358" name="Check Box 150" hidden="1">
              <a:extLst>
                <a:ext uri="{63B3BB69-23CF-44E3-9099-C40C66FF867C}">
                  <a14:compatExt spid="_x0000_s94358"/>
                </a:ext>
                <a:ext uri="{FF2B5EF4-FFF2-40B4-BE49-F238E27FC236}">
                  <a16:creationId xmlns:a16="http://schemas.microsoft.com/office/drawing/2014/main" id="{00000000-0008-0000-0000-00009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6350</xdr:colOff>
          <xdr:row>81</xdr:row>
          <xdr:rowOff>152400</xdr:rowOff>
        </xdr:to>
        <xdr:sp macro="" textlink="">
          <xdr:nvSpPr>
            <xdr:cNvPr id="94359" name="Check Box 151" hidden="1">
              <a:extLst>
                <a:ext uri="{63B3BB69-23CF-44E3-9099-C40C66FF867C}">
                  <a14:compatExt spid="_x0000_s94359"/>
                </a:ext>
                <a:ext uri="{FF2B5EF4-FFF2-40B4-BE49-F238E27FC236}">
                  <a16:creationId xmlns:a16="http://schemas.microsoft.com/office/drawing/2014/main" id="{00000000-0008-0000-0000-00009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349250</xdr:rowOff>
        </xdr:to>
        <xdr:sp macro="" textlink="">
          <xdr:nvSpPr>
            <xdr:cNvPr id="94360" name="Check Box 152" hidden="1">
              <a:extLst>
                <a:ext uri="{63B3BB69-23CF-44E3-9099-C40C66FF867C}">
                  <a14:compatExt spid="_x0000_s94360"/>
                </a:ext>
                <a:ext uri="{FF2B5EF4-FFF2-40B4-BE49-F238E27FC236}">
                  <a16:creationId xmlns:a16="http://schemas.microsoft.com/office/drawing/2014/main" id="{00000000-0008-0000-0000-00009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61" name="Check Box 153" hidden="1">
              <a:extLst>
                <a:ext uri="{63B3BB69-23CF-44E3-9099-C40C66FF867C}">
                  <a14:compatExt spid="_x0000_s94361"/>
                </a:ext>
                <a:ext uri="{FF2B5EF4-FFF2-40B4-BE49-F238E27FC236}">
                  <a16:creationId xmlns:a16="http://schemas.microsoft.com/office/drawing/2014/main" id="{00000000-0008-0000-0000-00009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349250</xdr:rowOff>
        </xdr:to>
        <xdr:sp macro="" textlink="">
          <xdr:nvSpPr>
            <xdr:cNvPr id="94362" name="Check Box 154" hidden="1">
              <a:extLst>
                <a:ext uri="{63B3BB69-23CF-44E3-9099-C40C66FF867C}">
                  <a14:compatExt spid="_x0000_s94362"/>
                </a:ext>
                <a:ext uri="{FF2B5EF4-FFF2-40B4-BE49-F238E27FC236}">
                  <a16:creationId xmlns:a16="http://schemas.microsoft.com/office/drawing/2014/main" id="{00000000-0008-0000-0000-00009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63" name="Check Box 155" hidden="1">
              <a:extLst>
                <a:ext uri="{63B3BB69-23CF-44E3-9099-C40C66FF867C}">
                  <a14:compatExt spid="_x0000_s94363"/>
                </a:ext>
                <a:ext uri="{FF2B5EF4-FFF2-40B4-BE49-F238E27FC236}">
                  <a16:creationId xmlns:a16="http://schemas.microsoft.com/office/drawing/2014/main" id="{00000000-0008-0000-0000-00009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349250</xdr:rowOff>
        </xdr:to>
        <xdr:sp macro="" textlink="">
          <xdr:nvSpPr>
            <xdr:cNvPr id="94364" name="Check Box 156" hidden="1">
              <a:extLst>
                <a:ext uri="{63B3BB69-23CF-44E3-9099-C40C66FF867C}">
                  <a14:compatExt spid="_x0000_s94364"/>
                </a:ext>
                <a:ext uri="{FF2B5EF4-FFF2-40B4-BE49-F238E27FC236}">
                  <a16:creationId xmlns:a16="http://schemas.microsoft.com/office/drawing/2014/main" id="{00000000-0008-0000-0000-00009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65" name="Check Box 157" hidden="1">
              <a:extLst>
                <a:ext uri="{63B3BB69-23CF-44E3-9099-C40C66FF867C}">
                  <a14:compatExt spid="_x0000_s94365"/>
                </a:ext>
                <a:ext uri="{FF2B5EF4-FFF2-40B4-BE49-F238E27FC236}">
                  <a16:creationId xmlns:a16="http://schemas.microsoft.com/office/drawing/2014/main" id="{00000000-0008-0000-0000-00009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349250</xdr:rowOff>
        </xdr:to>
        <xdr:sp macro="" textlink="">
          <xdr:nvSpPr>
            <xdr:cNvPr id="94366" name="Check Box 158" hidden="1">
              <a:extLst>
                <a:ext uri="{63B3BB69-23CF-44E3-9099-C40C66FF867C}">
                  <a14:compatExt spid="_x0000_s94366"/>
                </a:ext>
                <a:ext uri="{FF2B5EF4-FFF2-40B4-BE49-F238E27FC236}">
                  <a16:creationId xmlns:a16="http://schemas.microsoft.com/office/drawing/2014/main" id="{00000000-0008-0000-0000-00009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67" name="Check Box 159" hidden="1">
              <a:extLst>
                <a:ext uri="{63B3BB69-23CF-44E3-9099-C40C66FF867C}">
                  <a14:compatExt spid="_x0000_s94367"/>
                </a:ext>
                <a:ext uri="{FF2B5EF4-FFF2-40B4-BE49-F238E27FC236}">
                  <a16:creationId xmlns:a16="http://schemas.microsoft.com/office/drawing/2014/main" id="{00000000-0008-0000-0000-00009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349250</xdr:rowOff>
        </xdr:to>
        <xdr:sp macro="" textlink="">
          <xdr:nvSpPr>
            <xdr:cNvPr id="94368" name="Check Box 160" hidden="1">
              <a:extLst>
                <a:ext uri="{63B3BB69-23CF-44E3-9099-C40C66FF867C}">
                  <a14:compatExt spid="_x0000_s94368"/>
                </a:ext>
                <a:ext uri="{FF2B5EF4-FFF2-40B4-BE49-F238E27FC236}">
                  <a16:creationId xmlns:a16="http://schemas.microsoft.com/office/drawing/2014/main" id="{00000000-0008-0000-0000-0000A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6350</xdr:colOff>
          <xdr:row>82</xdr:row>
          <xdr:rowOff>298450</xdr:rowOff>
        </xdr:to>
        <xdr:sp macro="" textlink="">
          <xdr:nvSpPr>
            <xdr:cNvPr id="94369" name="Check Box 161" hidden="1">
              <a:extLst>
                <a:ext uri="{63B3BB69-23CF-44E3-9099-C40C66FF867C}">
                  <a14:compatExt spid="_x0000_s94369"/>
                </a:ext>
                <a:ext uri="{FF2B5EF4-FFF2-40B4-BE49-F238E27FC236}">
                  <a16:creationId xmlns:a16="http://schemas.microsoft.com/office/drawing/2014/main" id="{00000000-0008-0000-0000-0000A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81</xdr:row>
          <xdr:rowOff>0</xdr:rowOff>
        </xdr:from>
        <xdr:to>
          <xdr:col>46</xdr:col>
          <xdr:colOff>6350</xdr:colOff>
          <xdr:row>82</xdr:row>
          <xdr:rowOff>107950</xdr:rowOff>
        </xdr:to>
        <xdr:sp macro="" textlink="">
          <xdr:nvSpPr>
            <xdr:cNvPr id="94370" name="Check Box 162" hidden="1">
              <a:extLst>
                <a:ext uri="{63B3BB69-23CF-44E3-9099-C40C66FF867C}">
                  <a14:compatExt spid="_x0000_s94370"/>
                </a:ext>
                <a:ext uri="{FF2B5EF4-FFF2-40B4-BE49-F238E27FC236}">
                  <a16:creationId xmlns:a16="http://schemas.microsoft.com/office/drawing/2014/main" id="{00000000-0008-0000-0000-0000A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81</xdr:row>
          <xdr:rowOff>0</xdr:rowOff>
        </xdr:from>
        <xdr:to>
          <xdr:col>46</xdr:col>
          <xdr:colOff>6350</xdr:colOff>
          <xdr:row>82</xdr:row>
          <xdr:rowOff>101600</xdr:rowOff>
        </xdr:to>
        <xdr:sp macro="" textlink="">
          <xdr:nvSpPr>
            <xdr:cNvPr id="94371" name="Check Box 163" hidden="1">
              <a:extLst>
                <a:ext uri="{63B3BB69-23CF-44E3-9099-C40C66FF867C}">
                  <a14:compatExt spid="_x0000_s94371"/>
                </a:ext>
                <a:ext uri="{FF2B5EF4-FFF2-40B4-BE49-F238E27FC236}">
                  <a16:creationId xmlns:a16="http://schemas.microsoft.com/office/drawing/2014/main" id="{00000000-0008-0000-0000-0000A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94372" name="Check Box 164" hidden="1">
              <a:extLst>
                <a:ext uri="{63B3BB69-23CF-44E3-9099-C40C66FF867C}">
                  <a14:compatExt spid="_x0000_s94372"/>
                </a:ext>
                <a:ext uri="{FF2B5EF4-FFF2-40B4-BE49-F238E27FC236}">
                  <a16:creationId xmlns:a16="http://schemas.microsoft.com/office/drawing/2014/main" id="{00000000-0008-0000-0000-0000A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xdr:twoCellAnchor>
    <xdr:from>
      <xdr:col>28</xdr:col>
      <xdr:colOff>173933</xdr:colOff>
      <xdr:row>61</xdr:row>
      <xdr:rowOff>190500</xdr:rowOff>
    </xdr:from>
    <xdr:to>
      <xdr:col>43</xdr:col>
      <xdr:colOff>9579</xdr:colOff>
      <xdr:row>64</xdr:row>
      <xdr:rowOff>205154</xdr:rowOff>
    </xdr:to>
    <xdr:sp macro="" textlink="">
      <xdr:nvSpPr>
        <xdr:cNvPr id="2" name="テキスト ボックス 1">
          <a:extLst>
            <a:ext uri="{FF2B5EF4-FFF2-40B4-BE49-F238E27FC236}">
              <a16:creationId xmlns:a16="http://schemas.microsoft.com/office/drawing/2014/main" id="{60529A6F-4C15-4993-A52F-D17BA3693CFC}"/>
            </a:ext>
          </a:extLst>
        </xdr:cNvPr>
        <xdr:cNvSpPr txBox="1"/>
      </xdr:nvSpPr>
      <xdr:spPr>
        <a:xfrm>
          <a:off x="7273721" y="18815538"/>
          <a:ext cx="3792185" cy="6887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中小企業の要件として、中小企業基本法第２条に基づき、左記の表の資本金または従業員数のどちらかの条件を満たす必要がある。</a:t>
          </a:r>
        </a:p>
      </xdr:txBody>
    </xdr:sp>
    <xdr:clientData/>
  </xdr:twoCellAnchor>
  <mc:AlternateContent xmlns:mc="http://schemas.openxmlformats.org/markup-compatibility/2006">
    <mc:Choice xmlns:a14="http://schemas.microsoft.com/office/drawing/2010/main" Requires="a14">
      <xdr:twoCellAnchor editAs="oneCell">
        <xdr:from>
          <xdr:col>53</xdr:col>
          <xdr:colOff>215900</xdr:colOff>
          <xdr:row>60</xdr:row>
          <xdr:rowOff>0</xdr:rowOff>
        </xdr:from>
        <xdr:to>
          <xdr:col>53</xdr:col>
          <xdr:colOff>222250</xdr:colOff>
          <xdr:row>60</xdr:row>
          <xdr:rowOff>298450</xdr:rowOff>
        </xdr:to>
        <xdr:sp macro="" textlink="">
          <xdr:nvSpPr>
            <xdr:cNvPr id="94378" name="Check Box 170" hidden="1">
              <a:extLst>
                <a:ext uri="{63B3BB69-23CF-44E3-9099-C40C66FF867C}">
                  <a14:compatExt spid="_x0000_s94378"/>
                </a:ext>
                <a:ext uri="{FF2B5EF4-FFF2-40B4-BE49-F238E27FC236}">
                  <a16:creationId xmlns:a16="http://schemas.microsoft.com/office/drawing/2014/main" id="{00000000-0008-0000-0000-0000A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379" name="Check Box 171" hidden="1">
              <a:extLst>
                <a:ext uri="{63B3BB69-23CF-44E3-9099-C40C66FF867C}">
                  <a14:compatExt spid="_x0000_s94379"/>
                </a:ext>
                <a:ext uri="{FF2B5EF4-FFF2-40B4-BE49-F238E27FC236}">
                  <a16:creationId xmlns:a16="http://schemas.microsoft.com/office/drawing/2014/main" id="{00000000-0008-0000-0000-0000A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380" name="Check Box 172" hidden="1">
              <a:extLst>
                <a:ext uri="{63B3BB69-23CF-44E3-9099-C40C66FF867C}">
                  <a14:compatExt spid="_x0000_s94380"/>
                </a:ext>
                <a:ext uri="{FF2B5EF4-FFF2-40B4-BE49-F238E27FC236}">
                  <a16:creationId xmlns:a16="http://schemas.microsoft.com/office/drawing/2014/main" id="{00000000-0008-0000-0000-0000A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381" name="Check Box 173" hidden="1">
              <a:extLst>
                <a:ext uri="{63B3BB69-23CF-44E3-9099-C40C66FF867C}">
                  <a14:compatExt spid="_x0000_s94381"/>
                </a:ext>
                <a:ext uri="{FF2B5EF4-FFF2-40B4-BE49-F238E27FC236}">
                  <a16:creationId xmlns:a16="http://schemas.microsoft.com/office/drawing/2014/main" id="{00000000-0008-0000-0000-0000A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382" name="Check Box 174" hidden="1">
              <a:extLst>
                <a:ext uri="{63B3BB69-23CF-44E3-9099-C40C66FF867C}">
                  <a14:compatExt spid="_x0000_s94382"/>
                </a:ext>
                <a:ext uri="{FF2B5EF4-FFF2-40B4-BE49-F238E27FC236}">
                  <a16:creationId xmlns:a16="http://schemas.microsoft.com/office/drawing/2014/main" id="{00000000-0008-0000-0000-0000A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383" name="Check Box 175" hidden="1">
              <a:extLst>
                <a:ext uri="{63B3BB69-23CF-44E3-9099-C40C66FF867C}">
                  <a14:compatExt spid="_x0000_s94383"/>
                </a:ext>
                <a:ext uri="{FF2B5EF4-FFF2-40B4-BE49-F238E27FC236}">
                  <a16:creationId xmlns:a16="http://schemas.microsoft.com/office/drawing/2014/main" id="{00000000-0008-0000-0000-0000A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384" name="Check Box 176" hidden="1">
              <a:extLst>
                <a:ext uri="{63B3BB69-23CF-44E3-9099-C40C66FF867C}">
                  <a14:compatExt spid="_x0000_s94384"/>
                </a:ext>
                <a:ext uri="{FF2B5EF4-FFF2-40B4-BE49-F238E27FC236}">
                  <a16:creationId xmlns:a16="http://schemas.microsoft.com/office/drawing/2014/main" id="{00000000-0008-0000-0000-0000B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385" name="Check Box 177" hidden="1">
              <a:extLst>
                <a:ext uri="{63B3BB69-23CF-44E3-9099-C40C66FF867C}">
                  <a14:compatExt spid="_x0000_s94385"/>
                </a:ext>
                <a:ext uri="{FF2B5EF4-FFF2-40B4-BE49-F238E27FC236}">
                  <a16:creationId xmlns:a16="http://schemas.microsoft.com/office/drawing/2014/main" id="{00000000-0008-0000-0000-0000B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386" name="Check Box 178" hidden="1">
              <a:extLst>
                <a:ext uri="{63B3BB69-23CF-44E3-9099-C40C66FF867C}">
                  <a14:compatExt spid="_x0000_s94386"/>
                </a:ext>
                <a:ext uri="{FF2B5EF4-FFF2-40B4-BE49-F238E27FC236}">
                  <a16:creationId xmlns:a16="http://schemas.microsoft.com/office/drawing/2014/main" id="{00000000-0008-0000-0000-0000B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80</xdr:row>
          <xdr:rowOff>0</xdr:rowOff>
        </xdr:from>
        <xdr:to>
          <xdr:col>56</xdr:col>
          <xdr:colOff>222250</xdr:colOff>
          <xdr:row>81</xdr:row>
          <xdr:rowOff>222250</xdr:rowOff>
        </xdr:to>
        <xdr:sp macro="" textlink="">
          <xdr:nvSpPr>
            <xdr:cNvPr id="94387" name="Check Box 179" hidden="1">
              <a:extLst>
                <a:ext uri="{63B3BB69-23CF-44E3-9099-C40C66FF867C}">
                  <a14:compatExt spid="_x0000_s94387"/>
                </a:ext>
                <a:ext uri="{FF2B5EF4-FFF2-40B4-BE49-F238E27FC236}">
                  <a16:creationId xmlns:a16="http://schemas.microsoft.com/office/drawing/2014/main" id="{00000000-0008-0000-0000-0000B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80</xdr:row>
          <xdr:rowOff>0</xdr:rowOff>
        </xdr:from>
        <xdr:to>
          <xdr:col>56</xdr:col>
          <xdr:colOff>222250</xdr:colOff>
          <xdr:row>81</xdr:row>
          <xdr:rowOff>152400</xdr:rowOff>
        </xdr:to>
        <xdr:sp macro="" textlink="">
          <xdr:nvSpPr>
            <xdr:cNvPr id="94388" name="Check Box 180" hidden="1">
              <a:extLst>
                <a:ext uri="{63B3BB69-23CF-44E3-9099-C40C66FF867C}">
                  <a14:compatExt spid="_x0000_s94388"/>
                </a:ext>
                <a:ext uri="{FF2B5EF4-FFF2-40B4-BE49-F238E27FC236}">
                  <a16:creationId xmlns:a16="http://schemas.microsoft.com/office/drawing/2014/main" id="{00000000-0008-0000-0000-0000B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82</xdr:row>
          <xdr:rowOff>0</xdr:rowOff>
        </xdr:from>
        <xdr:to>
          <xdr:col>57</xdr:col>
          <xdr:colOff>222250</xdr:colOff>
          <xdr:row>82</xdr:row>
          <xdr:rowOff>1016000</xdr:rowOff>
        </xdr:to>
        <xdr:sp macro="" textlink="">
          <xdr:nvSpPr>
            <xdr:cNvPr id="94389" name="Check Box 181" hidden="1">
              <a:extLst>
                <a:ext uri="{63B3BB69-23CF-44E3-9099-C40C66FF867C}">
                  <a14:compatExt spid="_x0000_s94389"/>
                </a:ext>
                <a:ext uri="{FF2B5EF4-FFF2-40B4-BE49-F238E27FC236}">
                  <a16:creationId xmlns:a16="http://schemas.microsoft.com/office/drawing/2014/main" id="{00000000-0008-0000-0000-0000B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82</xdr:row>
          <xdr:rowOff>0</xdr:rowOff>
        </xdr:from>
        <xdr:to>
          <xdr:col>57</xdr:col>
          <xdr:colOff>222250</xdr:colOff>
          <xdr:row>82</xdr:row>
          <xdr:rowOff>946150</xdr:rowOff>
        </xdr:to>
        <xdr:sp macro="" textlink="">
          <xdr:nvSpPr>
            <xdr:cNvPr id="94390" name="Check Box 182" hidden="1">
              <a:extLst>
                <a:ext uri="{63B3BB69-23CF-44E3-9099-C40C66FF867C}">
                  <a14:compatExt spid="_x0000_s94390"/>
                </a:ext>
                <a:ext uri="{FF2B5EF4-FFF2-40B4-BE49-F238E27FC236}">
                  <a16:creationId xmlns:a16="http://schemas.microsoft.com/office/drawing/2014/main" id="{00000000-0008-0000-0000-0000B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82</xdr:row>
          <xdr:rowOff>0</xdr:rowOff>
        </xdr:from>
        <xdr:to>
          <xdr:col>57</xdr:col>
          <xdr:colOff>222250</xdr:colOff>
          <xdr:row>82</xdr:row>
          <xdr:rowOff>1016000</xdr:rowOff>
        </xdr:to>
        <xdr:sp macro="" textlink="">
          <xdr:nvSpPr>
            <xdr:cNvPr id="94391" name="Check Box 183" hidden="1">
              <a:extLst>
                <a:ext uri="{63B3BB69-23CF-44E3-9099-C40C66FF867C}">
                  <a14:compatExt spid="_x0000_s94391"/>
                </a:ext>
                <a:ext uri="{FF2B5EF4-FFF2-40B4-BE49-F238E27FC236}">
                  <a16:creationId xmlns:a16="http://schemas.microsoft.com/office/drawing/2014/main" id="{00000000-0008-0000-0000-0000B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82</xdr:row>
          <xdr:rowOff>0</xdr:rowOff>
        </xdr:from>
        <xdr:to>
          <xdr:col>57</xdr:col>
          <xdr:colOff>222250</xdr:colOff>
          <xdr:row>82</xdr:row>
          <xdr:rowOff>946150</xdr:rowOff>
        </xdr:to>
        <xdr:sp macro="" textlink="">
          <xdr:nvSpPr>
            <xdr:cNvPr id="94392" name="Check Box 184" hidden="1">
              <a:extLst>
                <a:ext uri="{63B3BB69-23CF-44E3-9099-C40C66FF867C}">
                  <a14:compatExt spid="_x0000_s94392"/>
                </a:ext>
                <a:ext uri="{FF2B5EF4-FFF2-40B4-BE49-F238E27FC236}">
                  <a16:creationId xmlns:a16="http://schemas.microsoft.com/office/drawing/2014/main" id="{00000000-0008-0000-0000-0000B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82</xdr:row>
          <xdr:rowOff>0</xdr:rowOff>
        </xdr:from>
        <xdr:to>
          <xdr:col>56</xdr:col>
          <xdr:colOff>222250</xdr:colOff>
          <xdr:row>82</xdr:row>
          <xdr:rowOff>1016000</xdr:rowOff>
        </xdr:to>
        <xdr:sp macro="" textlink="">
          <xdr:nvSpPr>
            <xdr:cNvPr id="94393" name="Check Box 185" hidden="1">
              <a:extLst>
                <a:ext uri="{63B3BB69-23CF-44E3-9099-C40C66FF867C}">
                  <a14:compatExt spid="_x0000_s94393"/>
                </a:ext>
                <a:ext uri="{FF2B5EF4-FFF2-40B4-BE49-F238E27FC236}">
                  <a16:creationId xmlns:a16="http://schemas.microsoft.com/office/drawing/2014/main" id="{00000000-0008-0000-0000-0000B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82</xdr:row>
          <xdr:rowOff>0</xdr:rowOff>
        </xdr:from>
        <xdr:to>
          <xdr:col>56</xdr:col>
          <xdr:colOff>222250</xdr:colOff>
          <xdr:row>82</xdr:row>
          <xdr:rowOff>946150</xdr:rowOff>
        </xdr:to>
        <xdr:sp macro="" textlink="">
          <xdr:nvSpPr>
            <xdr:cNvPr id="94394" name="Check Box 186" hidden="1">
              <a:extLst>
                <a:ext uri="{63B3BB69-23CF-44E3-9099-C40C66FF867C}">
                  <a14:compatExt spid="_x0000_s94394"/>
                </a:ext>
                <a:ext uri="{FF2B5EF4-FFF2-40B4-BE49-F238E27FC236}">
                  <a16:creationId xmlns:a16="http://schemas.microsoft.com/office/drawing/2014/main" id="{00000000-0008-0000-0000-0000B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82</xdr:row>
          <xdr:rowOff>0</xdr:rowOff>
        </xdr:from>
        <xdr:to>
          <xdr:col>56</xdr:col>
          <xdr:colOff>222250</xdr:colOff>
          <xdr:row>82</xdr:row>
          <xdr:rowOff>1016000</xdr:rowOff>
        </xdr:to>
        <xdr:sp macro="" textlink="">
          <xdr:nvSpPr>
            <xdr:cNvPr id="94395" name="Check Box 187" hidden="1">
              <a:extLst>
                <a:ext uri="{63B3BB69-23CF-44E3-9099-C40C66FF867C}">
                  <a14:compatExt spid="_x0000_s94395"/>
                </a:ext>
                <a:ext uri="{FF2B5EF4-FFF2-40B4-BE49-F238E27FC236}">
                  <a16:creationId xmlns:a16="http://schemas.microsoft.com/office/drawing/2014/main" id="{00000000-0008-0000-0000-0000B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82</xdr:row>
          <xdr:rowOff>0</xdr:rowOff>
        </xdr:from>
        <xdr:to>
          <xdr:col>56</xdr:col>
          <xdr:colOff>222250</xdr:colOff>
          <xdr:row>82</xdr:row>
          <xdr:rowOff>946150</xdr:rowOff>
        </xdr:to>
        <xdr:sp macro="" textlink="">
          <xdr:nvSpPr>
            <xdr:cNvPr id="94396" name="Check Box 188" hidden="1">
              <a:extLst>
                <a:ext uri="{63B3BB69-23CF-44E3-9099-C40C66FF867C}">
                  <a14:compatExt spid="_x0000_s94396"/>
                </a:ext>
                <a:ext uri="{FF2B5EF4-FFF2-40B4-BE49-F238E27FC236}">
                  <a16:creationId xmlns:a16="http://schemas.microsoft.com/office/drawing/2014/main" id="{00000000-0008-0000-0000-0000B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82</xdr:row>
          <xdr:rowOff>0</xdr:rowOff>
        </xdr:from>
        <xdr:to>
          <xdr:col>56</xdr:col>
          <xdr:colOff>222250</xdr:colOff>
          <xdr:row>82</xdr:row>
          <xdr:rowOff>1016000</xdr:rowOff>
        </xdr:to>
        <xdr:sp macro="" textlink="">
          <xdr:nvSpPr>
            <xdr:cNvPr id="94397" name="Check Box 189" hidden="1">
              <a:extLst>
                <a:ext uri="{63B3BB69-23CF-44E3-9099-C40C66FF867C}">
                  <a14:compatExt spid="_x0000_s94397"/>
                </a:ext>
                <a:ext uri="{FF2B5EF4-FFF2-40B4-BE49-F238E27FC236}">
                  <a16:creationId xmlns:a16="http://schemas.microsoft.com/office/drawing/2014/main" id="{00000000-0008-0000-0000-0000B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82</xdr:row>
          <xdr:rowOff>0</xdr:rowOff>
        </xdr:from>
        <xdr:to>
          <xdr:col>56</xdr:col>
          <xdr:colOff>222250</xdr:colOff>
          <xdr:row>82</xdr:row>
          <xdr:rowOff>946150</xdr:rowOff>
        </xdr:to>
        <xdr:sp macro="" textlink="">
          <xdr:nvSpPr>
            <xdr:cNvPr id="94398" name="Check Box 190" hidden="1">
              <a:extLst>
                <a:ext uri="{63B3BB69-23CF-44E3-9099-C40C66FF867C}">
                  <a14:compatExt spid="_x0000_s94398"/>
                </a:ext>
                <a:ext uri="{FF2B5EF4-FFF2-40B4-BE49-F238E27FC236}">
                  <a16:creationId xmlns:a16="http://schemas.microsoft.com/office/drawing/2014/main" id="{00000000-0008-0000-0000-0000B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81</xdr:row>
          <xdr:rowOff>0</xdr:rowOff>
        </xdr:from>
        <xdr:to>
          <xdr:col>56</xdr:col>
          <xdr:colOff>222250</xdr:colOff>
          <xdr:row>82</xdr:row>
          <xdr:rowOff>787400</xdr:rowOff>
        </xdr:to>
        <xdr:sp macro="" textlink="">
          <xdr:nvSpPr>
            <xdr:cNvPr id="94399" name="Check Box 191" hidden="1">
              <a:extLst>
                <a:ext uri="{63B3BB69-23CF-44E3-9099-C40C66FF867C}">
                  <a14:compatExt spid="_x0000_s94399"/>
                </a:ext>
                <a:ext uri="{FF2B5EF4-FFF2-40B4-BE49-F238E27FC236}">
                  <a16:creationId xmlns:a16="http://schemas.microsoft.com/office/drawing/2014/main" id="{00000000-0008-0000-0000-0000B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81</xdr:row>
          <xdr:rowOff>0</xdr:rowOff>
        </xdr:from>
        <xdr:to>
          <xdr:col>56</xdr:col>
          <xdr:colOff>222250</xdr:colOff>
          <xdr:row>82</xdr:row>
          <xdr:rowOff>107950</xdr:rowOff>
        </xdr:to>
        <xdr:sp macro="" textlink="">
          <xdr:nvSpPr>
            <xdr:cNvPr id="94400" name="Check Box 192" hidden="1">
              <a:extLst>
                <a:ext uri="{63B3BB69-23CF-44E3-9099-C40C66FF867C}">
                  <a14:compatExt spid="_x0000_s94400"/>
                </a:ext>
                <a:ext uri="{FF2B5EF4-FFF2-40B4-BE49-F238E27FC236}">
                  <a16:creationId xmlns:a16="http://schemas.microsoft.com/office/drawing/2014/main" id="{00000000-0008-0000-0000-0000C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215900</xdr:colOff>
          <xdr:row>67</xdr:row>
          <xdr:rowOff>0</xdr:rowOff>
        </xdr:from>
        <xdr:to>
          <xdr:col>53</xdr:col>
          <xdr:colOff>254000</xdr:colOff>
          <xdr:row>67</xdr:row>
          <xdr:rowOff>374650</xdr:rowOff>
        </xdr:to>
        <xdr:sp macro="" textlink="">
          <xdr:nvSpPr>
            <xdr:cNvPr id="94401" name="Check Box 193" hidden="1">
              <a:extLst>
                <a:ext uri="{63B3BB69-23CF-44E3-9099-C40C66FF867C}">
                  <a14:compatExt spid="_x0000_s94401"/>
                </a:ext>
                <a:ext uri="{FF2B5EF4-FFF2-40B4-BE49-F238E27FC236}">
                  <a16:creationId xmlns:a16="http://schemas.microsoft.com/office/drawing/2014/main" id="{00000000-0008-0000-0000-0000C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215900</xdr:colOff>
          <xdr:row>67</xdr:row>
          <xdr:rowOff>0</xdr:rowOff>
        </xdr:from>
        <xdr:to>
          <xdr:col>53</xdr:col>
          <xdr:colOff>254000</xdr:colOff>
          <xdr:row>67</xdr:row>
          <xdr:rowOff>374650</xdr:rowOff>
        </xdr:to>
        <xdr:sp macro="" textlink="">
          <xdr:nvSpPr>
            <xdr:cNvPr id="94402" name="Check Box 194" hidden="1">
              <a:extLst>
                <a:ext uri="{63B3BB69-23CF-44E3-9099-C40C66FF867C}">
                  <a14:compatExt spid="_x0000_s94402"/>
                </a:ext>
                <a:ext uri="{FF2B5EF4-FFF2-40B4-BE49-F238E27FC236}">
                  <a16:creationId xmlns:a16="http://schemas.microsoft.com/office/drawing/2014/main" id="{00000000-0008-0000-0000-0000C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90</xdr:col>
          <xdr:colOff>215900</xdr:colOff>
          <xdr:row>67</xdr:row>
          <xdr:rowOff>0</xdr:rowOff>
        </xdr:from>
        <xdr:to>
          <xdr:col>90</xdr:col>
          <xdr:colOff>254000</xdr:colOff>
          <xdr:row>67</xdr:row>
          <xdr:rowOff>298450</xdr:rowOff>
        </xdr:to>
        <xdr:sp macro="" textlink="">
          <xdr:nvSpPr>
            <xdr:cNvPr id="94403" name="Check Box 195" hidden="1">
              <a:extLst>
                <a:ext uri="{63B3BB69-23CF-44E3-9099-C40C66FF867C}">
                  <a14:compatExt spid="_x0000_s94403"/>
                </a:ext>
                <a:ext uri="{FF2B5EF4-FFF2-40B4-BE49-F238E27FC236}">
                  <a16:creationId xmlns:a16="http://schemas.microsoft.com/office/drawing/2014/main" id="{00000000-0008-0000-0000-0000C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63500</xdr:colOff>
          <xdr:row>183</xdr:row>
          <xdr:rowOff>6350</xdr:rowOff>
        </xdr:from>
        <xdr:to>
          <xdr:col>54</xdr:col>
          <xdr:colOff>69850</xdr:colOff>
          <xdr:row>186</xdr:row>
          <xdr:rowOff>6350</xdr:rowOff>
        </xdr:to>
        <xdr:sp macro="" textlink="">
          <xdr:nvSpPr>
            <xdr:cNvPr id="94404" name="Check Box 196" hidden="1">
              <a:extLst>
                <a:ext uri="{63B3BB69-23CF-44E3-9099-C40C66FF867C}">
                  <a14:compatExt spid="_x0000_s94404"/>
                </a:ext>
                <a:ext uri="{FF2B5EF4-FFF2-40B4-BE49-F238E27FC236}">
                  <a16:creationId xmlns:a16="http://schemas.microsoft.com/office/drawing/2014/main" id="{00000000-0008-0000-0000-0000C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67</xdr:row>
          <xdr:rowOff>0</xdr:rowOff>
        </xdr:from>
        <xdr:to>
          <xdr:col>55</xdr:col>
          <xdr:colOff>228600</xdr:colOff>
          <xdr:row>67</xdr:row>
          <xdr:rowOff>374650</xdr:rowOff>
        </xdr:to>
        <xdr:sp macro="" textlink="">
          <xdr:nvSpPr>
            <xdr:cNvPr id="94405" name="Check Box 197" hidden="1">
              <a:extLst>
                <a:ext uri="{63B3BB69-23CF-44E3-9099-C40C66FF867C}">
                  <a14:compatExt spid="_x0000_s94405"/>
                </a:ext>
                <a:ext uri="{FF2B5EF4-FFF2-40B4-BE49-F238E27FC236}">
                  <a16:creationId xmlns:a16="http://schemas.microsoft.com/office/drawing/2014/main" id="{00000000-0008-0000-0000-0000C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67</xdr:row>
          <xdr:rowOff>0</xdr:rowOff>
        </xdr:from>
        <xdr:to>
          <xdr:col>55</xdr:col>
          <xdr:colOff>228600</xdr:colOff>
          <xdr:row>67</xdr:row>
          <xdr:rowOff>374650</xdr:rowOff>
        </xdr:to>
        <xdr:sp macro="" textlink="">
          <xdr:nvSpPr>
            <xdr:cNvPr id="94406" name="Check Box 198" hidden="1">
              <a:extLst>
                <a:ext uri="{63B3BB69-23CF-44E3-9099-C40C66FF867C}">
                  <a14:compatExt spid="_x0000_s94406"/>
                </a:ext>
                <a:ext uri="{FF2B5EF4-FFF2-40B4-BE49-F238E27FC236}">
                  <a16:creationId xmlns:a16="http://schemas.microsoft.com/office/drawing/2014/main" id="{00000000-0008-0000-0000-0000C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67</xdr:row>
          <xdr:rowOff>0</xdr:rowOff>
        </xdr:from>
        <xdr:to>
          <xdr:col>58</xdr:col>
          <xdr:colOff>228600</xdr:colOff>
          <xdr:row>67</xdr:row>
          <xdr:rowOff>381000</xdr:rowOff>
        </xdr:to>
        <xdr:sp macro="" textlink="">
          <xdr:nvSpPr>
            <xdr:cNvPr id="94407" name="Check Box 199" hidden="1">
              <a:extLst>
                <a:ext uri="{63B3BB69-23CF-44E3-9099-C40C66FF867C}">
                  <a14:compatExt spid="_x0000_s94407"/>
                </a:ext>
                <a:ext uri="{FF2B5EF4-FFF2-40B4-BE49-F238E27FC236}">
                  <a16:creationId xmlns:a16="http://schemas.microsoft.com/office/drawing/2014/main" id="{00000000-0008-0000-0000-0000C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67</xdr:row>
          <xdr:rowOff>0</xdr:rowOff>
        </xdr:from>
        <xdr:to>
          <xdr:col>58</xdr:col>
          <xdr:colOff>228600</xdr:colOff>
          <xdr:row>67</xdr:row>
          <xdr:rowOff>381000</xdr:rowOff>
        </xdr:to>
        <xdr:sp macro="" textlink="">
          <xdr:nvSpPr>
            <xdr:cNvPr id="94408" name="Check Box 200" hidden="1">
              <a:extLst>
                <a:ext uri="{63B3BB69-23CF-44E3-9099-C40C66FF867C}">
                  <a14:compatExt spid="_x0000_s94408"/>
                </a:ext>
                <a:ext uri="{FF2B5EF4-FFF2-40B4-BE49-F238E27FC236}">
                  <a16:creationId xmlns:a16="http://schemas.microsoft.com/office/drawing/2014/main" id="{00000000-0008-0000-0000-0000C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61</xdr:col>
          <xdr:colOff>215900</xdr:colOff>
          <xdr:row>67</xdr:row>
          <xdr:rowOff>0</xdr:rowOff>
        </xdr:from>
        <xdr:to>
          <xdr:col>61</xdr:col>
          <xdr:colOff>228600</xdr:colOff>
          <xdr:row>67</xdr:row>
          <xdr:rowOff>374650</xdr:rowOff>
        </xdr:to>
        <xdr:sp macro="" textlink="">
          <xdr:nvSpPr>
            <xdr:cNvPr id="94409" name="Check Box 201" hidden="1">
              <a:extLst>
                <a:ext uri="{63B3BB69-23CF-44E3-9099-C40C66FF867C}">
                  <a14:compatExt spid="_x0000_s94409"/>
                </a:ext>
                <a:ext uri="{FF2B5EF4-FFF2-40B4-BE49-F238E27FC236}">
                  <a16:creationId xmlns:a16="http://schemas.microsoft.com/office/drawing/2014/main" id="{00000000-0008-0000-0000-0000C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61</xdr:col>
          <xdr:colOff>215900</xdr:colOff>
          <xdr:row>67</xdr:row>
          <xdr:rowOff>0</xdr:rowOff>
        </xdr:from>
        <xdr:to>
          <xdr:col>61</xdr:col>
          <xdr:colOff>228600</xdr:colOff>
          <xdr:row>67</xdr:row>
          <xdr:rowOff>374650</xdr:rowOff>
        </xdr:to>
        <xdr:sp macro="" textlink="">
          <xdr:nvSpPr>
            <xdr:cNvPr id="94410" name="Check Box 202" hidden="1">
              <a:extLst>
                <a:ext uri="{63B3BB69-23CF-44E3-9099-C40C66FF867C}">
                  <a14:compatExt spid="_x0000_s94410"/>
                </a:ext>
                <a:ext uri="{FF2B5EF4-FFF2-40B4-BE49-F238E27FC236}">
                  <a16:creationId xmlns:a16="http://schemas.microsoft.com/office/drawing/2014/main" id="{00000000-0008-0000-0000-0000C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215900</xdr:colOff>
          <xdr:row>67</xdr:row>
          <xdr:rowOff>0</xdr:rowOff>
        </xdr:from>
        <xdr:to>
          <xdr:col>52</xdr:col>
          <xdr:colOff>228600</xdr:colOff>
          <xdr:row>67</xdr:row>
          <xdr:rowOff>381000</xdr:rowOff>
        </xdr:to>
        <xdr:sp macro="" textlink="">
          <xdr:nvSpPr>
            <xdr:cNvPr id="94411" name="Check Box 203" hidden="1">
              <a:extLst>
                <a:ext uri="{63B3BB69-23CF-44E3-9099-C40C66FF867C}">
                  <a14:compatExt spid="_x0000_s94411"/>
                </a:ext>
                <a:ext uri="{FF2B5EF4-FFF2-40B4-BE49-F238E27FC236}">
                  <a16:creationId xmlns:a16="http://schemas.microsoft.com/office/drawing/2014/main" id="{00000000-0008-0000-0000-0000C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215900</xdr:colOff>
          <xdr:row>67</xdr:row>
          <xdr:rowOff>0</xdr:rowOff>
        </xdr:from>
        <xdr:to>
          <xdr:col>52</xdr:col>
          <xdr:colOff>228600</xdr:colOff>
          <xdr:row>67</xdr:row>
          <xdr:rowOff>381000</xdr:rowOff>
        </xdr:to>
        <xdr:sp macro="" textlink="">
          <xdr:nvSpPr>
            <xdr:cNvPr id="94412" name="Check Box 204" hidden="1">
              <a:extLst>
                <a:ext uri="{63B3BB69-23CF-44E3-9099-C40C66FF867C}">
                  <a14:compatExt spid="_x0000_s94412"/>
                </a:ext>
                <a:ext uri="{FF2B5EF4-FFF2-40B4-BE49-F238E27FC236}">
                  <a16:creationId xmlns:a16="http://schemas.microsoft.com/office/drawing/2014/main" id="{00000000-0008-0000-0000-0000C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67</xdr:row>
          <xdr:rowOff>0</xdr:rowOff>
        </xdr:from>
        <xdr:to>
          <xdr:col>55</xdr:col>
          <xdr:colOff>228600</xdr:colOff>
          <xdr:row>67</xdr:row>
          <xdr:rowOff>374650</xdr:rowOff>
        </xdr:to>
        <xdr:sp macro="" textlink="">
          <xdr:nvSpPr>
            <xdr:cNvPr id="94413" name="Check Box 205" hidden="1">
              <a:extLst>
                <a:ext uri="{63B3BB69-23CF-44E3-9099-C40C66FF867C}">
                  <a14:compatExt spid="_x0000_s94413"/>
                </a:ext>
                <a:ext uri="{FF2B5EF4-FFF2-40B4-BE49-F238E27FC236}">
                  <a16:creationId xmlns:a16="http://schemas.microsoft.com/office/drawing/2014/main" id="{00000000-0008-0000-0000-0000C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67</xdr:row>
          <xdr:rowOff>0</xdr:rowOff>
        </xdr:from>
        <xdr:to>
          <xdr:col>55</xdr:col>
          <xdr:colOff>228600</xdr:colOff>
          <xdr:row>67</xdr:row>
          <xdr:rowOff>374650</xdr:rowOff>
        </xdr:to>
        <xdr:sp macro="" textlink="">
          <xdr:nvSpPr>
            <xdr:cNvPr id="94414" name="Check Box 206" hidden="1">
              <a:extLst>
                <a:ext uri="{63B3BB69-23CF-44E3-9099-C40C66FF867C}">
                  <a14:compatExt spid="_x0000_s94414"/>
                </a:ext>
                <a:ext uri="{FF2B5EF4-FFF2-40B4-BE49-F238E27FC236}">
                  <a16:creationId xmlns:a16="http://schemas.microsoft.com/office/drawing/2014/main" id="{00000000-0008-0000-0000-0000C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67</xdr:row>
          <xdr:rowOff>0</xdr:rowOff>
        </xdr:from>
        <xdr:to>
          <xdr:col>58</xdr:col>
          <xdr:colOff>228600</xdr:colOff>
          <xdr:row>67</xdr:row>
          <xdr:rowOff>381000</xdr:rowOff>
        </xdr:to>
        <xdr:sp macro="" textlink="">
          <xdr:nvSpPr>
            <xdr:cNvPr id="94415" name="Check Box 207" hidden="1">
              <a:extLst>
                <a:ext uri="{63B3BB69-23CF-44E3-9099-C40C66FF867C}">
                  <a14:compatExt spid="_x0000_s94415"/>
                </a:ext>
                <a:ext uri="{FF2B5EF4-FFF2-40B4-BE49-F238E27FC236}">
                  <a16:creationId xmlns:a16="http://schemas.microsoft.com/office/drawing/2014/main" id="{00000000-0008-0000-0000-0000C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67</xdr:row>
          <xdr:rowOff>0</xdr:rowOff>
        </xdr:from>
        <xdr:to>
          <xdr:col>58</xdr:col>
          <xdr:colOff>228600</xdr:colOff>
          <xdr:row>67</xdr:row>
          <xdr:rowOff>381000</xdr:rowOff>
        </xdr:to>
        <xdr:sp macro="" textlink="">
          <xdr:nvSpPr>
            <xdr:cNvPr id="94416" name="Check Box 208" hidden="1">
              <a:extLst>
                <a:ext uri="{63B3BB69-23CF-44E3-9099-C40C66FF867C}">
                  <a14:compatExt spid="_x0000_s94416"/>
                </a:ext>
                <a:ext uri="{FF2B5EF4-FFF2-40B4-BE49-F238E27FC236}">
                  <a16:creationId xmlns:a16="http://schemas.microsoft.com/office/drawing/2014/main" id="{00000000-0008-0000-0000-0000D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94417" name="Check Box 209" hidden="1">
              <a:extLst>
                <a:ext uri="{63B3BB69-23CF-44E3-9099-C40C66FF867C}">
                  <a14:compatExt spid="_x0000_s94417"/>
                </a:ext>
                <a:ext uri="{FF2B5EF4-FFF2-40B4-BE49-F238E27FC236}">
                  <a16:creationId xmlns:a16="http://schemas.microsoft.com/office/drawing/2014/main" id="{00000000-0008-0000-0000-0000D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418" name="Check Box 210" hidden="1">
              <a:extLst>
                <a:ext uri="{63B3BB69-23CF-44E3-9099-C40C66FF867C}">
                  <a14:compatExt spid="_x0000_s94418"/>
                </a:ext>
                <a:ext uri="{FF2B5EF4-FFF2-40B4-BE49-F238E27FC236}">
                  <a16:creationId xmlns:a16="http://schemas.microsoft.com/office/drawing/2014/main" id="{00000000-0008-0000-0000-0000D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419" name="Check Box 211" hidden="1">
              <a:extLst>
                <a:ext uri="{63B3BB69-23CF-44E3-9099-C40C66FF867C}">
                  <a14:compatExt spid="_x0000_s94419"/>
                </a:ext>
                <a:ext uri="{FF2B5EF4-FFF2-40B4-BE49-F238E27FC236}">
                  <a16:creationId xmlns:a16="http://schemas.microsoft.com/office/drawing/2014/main" id="{00000000-0008-0000-0000-0000D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420" name="Check Box 212" hidden="1">
              <a:extLst>
                <a:ext uri="{63B3BB69-23CF-44E3-9099-C40C66FF867C}">
                  <a14:compatExt spid="_x0000_s94420"/>
                </a:ext>
                <a:ext uri="{FF2B5EF4-FFF2-40B4-BE49-F238E27FC236}">
                  <a16:creationId xmlns:a16="http://schemas.microsoft.com/office/drawing/2014/main" id="{00000000-0008-0000-0000-0000D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421" name="Check Box 213" hidden="1">
              <a:extLst>
                <a:ext uri="{63B3BB69-23CF-44E3-9099-C40C66FF867C}">
                  <a14:compatExt spid="_x0000_s94421"/>
                </a:ext>
                <a:ext uri="{FF2B5EF4-FFF2-40B4-BE49-F238E27FC236}">
                  <a16:creationId xmlns:a16="http://schemas.microsoft.com/office/drawing/2014/main" id="{00000000-0008-0000-0000-0000D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422" name="Check Box 214" hidden="1">
              <a:extLst>
                <a:ext uri="{63B3BB69-23CF-44E3-9099-C40C66FF867C}">
                  <a14:compatExt spid="_x0000_s94422"/>
                </a:ext>
                <a:ext uri="{FF2B5EF4-FFF2-40B4-BE49-F238E27FC236}">
                  <a16:creationId xmlns:a16="http://schemas.microsoft.com/office/drawing/2014/main" id="{00000000-0008-0000-0000-0000D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423" name="Check Box 215" hidden="1">
              <a:extLst>
                <a:ext uri="{63B3BB69-23CF-44E3-9099-C40C66FF867C}">
                  <a14:compatExt spid="_x0000_s94423"/>
                </a:ext>
                <a:ext uri="{FF2B5EF4-FFF2-40B4-BE49-F238E27FC236}">
                  <a16:creationId xmlns:a16="http://schemas.microsoft.com/office/drawing/2014/main" id="{00000000-0008-0000-0000-0000D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330200</xdr:rowOff>
        </xdr:to>
        <xdr:sp macro="" textlink="">
          <xdr:nvSpPr>
            <xdr:cNvPr id="94424" name="Check Box 216" hidden="1">
              <a:extLst>
                <a:ext uri="{63B3BB69-23CF-44E3-9099-C40C66FF867C}">
                  <a14:compatExt spid="_x0000_s94424"/>
                </a:ext>
                <a:ext uri="{FF2B5EF4-FFF2-40B4-BE49-F238E27FC236}">
                  <a16:creationId xmlns:a16="http://schemas.microsoft.com/office/drawing/2014/main" id="{00000000-0008-0000-0000-0000D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60</xdr:row>
          <xdr:rowOff>0</xdr:rowOff>
        </xdr:from>
        <xdr:to>
          <xdr:col>89</xdr:col>
          <xdr:colOff>222250</xdr:colOff>
          <xdr:row>60</xdr:row>
          <xdr:rowOff>298450</xdr:rowOff>
        </xdr:to>
        <xdr:sp macro="" textlink="">
          <xdr:nvSpPr>
            <xdr:cNvPr id="94425" name="Check Box 217" hidden="1">
              <a:extLst>
                <a:ext uri="{63B3BB69-23CF-44E3-9099-C40C66FF867C}">
                  <a14:compatExt spid="_x0000_s94425"/>
                </a:ext>
                <a:ext uri="{FF2B5EF4-FFF2-40B4-BE49-F238E27FC236}">
                  <a16:creationId xmlns:a16="http://schemas.microsoft.com/office/drawing/2014/main" id="{00000000-0008-0000-0000-0000D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215900</xdr:colOff>
          <xdr:row>67</xdr:row>
          <xdr:rowOff>0</xdr:rowOff>
        </xdr:from>
        <xdr:to>
          <xdr:col>53</xdr:col>
          <xdr:colOff>254000</xdr:colOff>
          <xdr:row>67</xdr:row>
          <xdr:rowOff>330200</xdr:rowOff>
        </xdr:to>
        <xdr:sp macro="" textlink="">
          <xdr:nvSpPr>
            <xdr:cNvPr id="94426" name="Check Box 218" hidden="1">
              <a:extLst>
                <a:ext uri="{63B3BB69-23CF-44E3-9099-C40C66FF867C}">
                  <a14:compatExt spid="_x0000_s94426"/>
                </a:ext>
                <a:ext uri="{FF2B5EF4-FFF2-40B4-BE49-F238E27FC236}">
                  <a16:creationId xmlns:a16="http://schemas.microsoft.com/office/drawing/2014/main" id="{00000000-0008-0000-0000-0000D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215900</xdr:colOff>
          <xdr:row>67</xdr:row>
          <xdr:rowOff>0</xdr:rowOff>
        </xdr:from>
        <xdr:to>
          <xdr:col>53</xdr:col>
          <xdr:colOff>254000</xdr:colOff>
          <xdr:row>67</xdr:row>
          <xdr:rowOff>311150</xdr:rowOff>
        </xdr:to>
        <xdr:sp macro="" textlink="">
          <xdr:nvSpPr>
            <xdr:cNvPr id="94427" name="Check Box 219" hidden="1">
              <a:extLst>
                <a:ext uri="{63B3BB69-23CF-44E3-9099-C40C66FF867C}">
                  <a14:compatExt spid="_x0000_s94427"/>
                </a:ext>
                <a:ext uri="{FF2B5EF4-FFF2-40B4-BE49-F238E27FC236}">
                  <a16:creationId xmlns:a16="http://schemas.microsoft.com/office/drawing/2014/main" id="{00000000-0008-0000-0000-0000DB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90</xdr:col>
          <xdr:colOff>215900</xdr:colOff>
          <xdr:row>67</xdr:row>
          <xdr:rowOff>0</xdr:rowOff>
        </xdr:from>
        <xdr:to>
          <xdr:col>90</xdr:col>
          <xdr:colOff>228600</xdr:colOff>
          <xdr:row>67</xdr:row>
          <xdr:rowOff>298450</xdr:rowOff>
        </xdr:to>
        <xdr:sp macro="" textlink="">
          <xdr:nvSpPr>
            <xdr:cNvPr id="94428" name="Check Box 220" hidden="1">
              <a:extLst>
                <a:ext uri="{63B3BB69-23CF-44E3-9099-C40C66FF867C}">
                  <a14:compatExt spid="_x0000_s94428"/>
                </a:ext>
                <a:ext uri="{FF2B5EF4-FFF2-40B4-BE49-F238E27FC236}">
                  <a16:creationId xmlns:a16="http://schemas.microsoft.com/office/drawing/2014/main" id="{00000000-0008-0000-0000-0000D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165100</xdr:rowOff>
        </xdr:to>
        <xdr:sp macro="" textlink="">
          <xdr:nvSpPr>
            <xdr:cNvPr id="104449" name="Check Box 1" hidden="1">
              <a:extLst>
                <a:ext uri="{63B3BB69-23CF-44E3-9099-C40C66FF867C}">
                  <a14:compatExt spid="_x0000_s104449"/>
                </a:ext>
                <a:ext uri="{FF2B5EF4-FFF2-40B4-BE49-F238E27FC236}">
                  <a16:creationId xmlns:a16="http://schemas.microsoft.com/office/drawing/2014/main" id="{00000000-0008-0000-01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114300</xdr:rowOff>
        </xdr:to>
        <xdr:sp macro="" textlink="">
          <xdr:nvSpPr>
            <xdr:cNvPr id="104450" name="Check Box 2" hidden="1">
              <a:extLst>
                <a:ext uri="{63B3BB69-23CF-44E3-9099-C40C66FF867C}">
                  <a14:compatExt spid="_x0000_s104450"/>
                </a:ext>
                <a:ext uri="{FF2B5EF4-FFF2-40B4-BE49-F238E27FC236}">
                  <a16:creationId xmlns:a16="http://schemas.microsoft.com/office/drawing/2014/main" id="{00000000-0008-0000-01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165100</xdr:rowOff>
        </xdr:to>
        <xdr:sp macro="" textlink="">
          <xdr:nvSpPr>
            <xdr:cNvPr id="104451" name="Check Box 3" hidden="1">
              <a:extLst>
                <a:ext uri="{63B3BB69-23CF-44E3-9099-C40C66FF867C}">
                  <a14:compatExt spid="_x0000_s104451"/>
                </a:ext>
                <a:ext uri="{FF2B5EF4-FFF2-40B4-BE49-F238E27FC236}">
                  <a16:creationId xmlns:a16="http://schemas.microsoft.com/office/drawing/2014/main" id="{00000000-0008-0000-01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114300</xdr:rowOff>
        </xdr:to>
        <xdr:sp macro="" textlink="">
          <xdr:nvSpPr>
            <xdr:cNvPr id="104452" name="Check Box 4" hidden="1">
              <a:extLst>
                <a:ext uri="{63B3BB69-23CF-44E3-9099-C40C66FF867C}">
                  <a14:compatExt spid="_x0000_s104452"/>
                </a:ext>
                <a:ext uri="{FF2B5EF4-FFF2-40B4-BE49-F238E27FC236}">
                  <a16:creationId xmlns:a16="http://schemas.microsoft.com/office/drawing/2014/main" id="{00000000-0008-0000-0100-00000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165100</xdr:rowOff>
        </xdr:to>
        <xdr:sp macro="" textlink="">
          <xdr:nvSpPr>
            <xdr:cNvPr id="104453" name="Check Box 5" hidden="1">
              <a:extLst>
                <a:ext uri="{63B3BB69-23CF-44E3-9099-C40C66FF867C}">
                  <a14:compatExt spid="_x0000_s104453"/>
                </a:ext>
                <a:ext uri="{FF2B5EF4-FFF2-40B4-BE49-F238E27FC236}">
                  <a16:creationId xmlns:a16="http://schemas.microsoft.com/office/drawing/2014/main" id="{00000000-0008-0000-0100-00000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114300</xdr:rowOff>
        </xdr:to>
        <xdr:sp macro="" textlink="">
          <xdr:nvSpPr>
            <xdr:cNvPr id="104454" name="Check Box 6" hidden="1">
              <a:extLst>
                <a:ext uri="{63B3BB69-23CF-44E3-9099-C40C66FF867C}">
                  <a14:compatExt spid="_x0000_s104454"/>
                </a:ext>
                <a:ext uri="{FF2B5EF4-FFF2-40B4-BE49-F238E27FC236}">
                  <a16:creationId xmlns:a16="http://schemas.microsoft.com/office/drawing/2014/main" id="{00000000-0008-0000-0100-00000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57</xdr:row>
          <xdr:rowOff>101600</xdr:rowOff>
        </xdr:from>
        <xdr:to>
          <xdr:col>10</xdr:col>
          <xdr:colOff>254000</xdr:colOff>
          <xdr:row>57</xdr:row>
          <xdr:rowOff>349250</xdr:rowOff>
        </xdr:to>
        <xdr:sp macro="" textlink="">
          <xdr:nvSpPr>
            <xdr:cNvPr id="104455" name="Check Box 7" hidden="1">
              <a:extLst>
                <a:ext uri="{63B3BB69-23CF-44E3-9099-C40C66FF867C}">
                  <a14:compatExt spid="_x0000_s104455"/>
                </a:ext>
                <a:ext uri="{FF2B5EF4-FFF2-40B4-BE49-F238E27FC236}">
                  <a16:creationId xmlns:a16="http://schemas.microsoft.com/office/drawing/2014/main" id="{00000000-0008-0000-0100-00000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31750</xdr:colOff>
          <xdr:row>58</xdr:row>
          <xdr:rowOff>101600</xdr:rowOff>
        </xdr:from>
        <xdr:to>
          <xdr:col>11</xdr:col>
          <xdr:colOff>0</xdr:colOff>
          <xdr:row>58</xdr:row>
          <xdr:rowOff>330200</xdr:rowOff>
        </xdr:to>
        <xdr:sp macro="" textlink="">
          <xdr:nvSpPr>
            <xdr:cNvPr id="104456" name="Check Box 8" hidden="1">
              <a:extLst>
                <a:ext uri="{63B3BB69-23CF-44E3-9099-C40C66FF867C}">
                  <a14:compatExt spid="_x0000_s104456"/>
                </a:ext>
                <a:ext uri="{FF2B5EF4-FFF2-40B4-BE49-F238E27FC236}">
                  <a16:creationId xmlns:a16="http://schemas.microsoft.com/office/drawing/2014/main" id="{00000000-0008-0000-0100-00000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12</xdr:row>
          <xdr:rowOff>82550</xdr:rowOff>
        </xdr:from>
        <xdr:to>
          <xdr:col>39</xdr:col>
          <xdr:colOff>12700</xdr:colOff>
          <xdr:row>12</xdr:row>
          <xdr:rowOff>336550</xdr:rowOff>
        </xdr:to>
        <xdr:sp macro="" textlink="">
          <xdr:nvSpPr>
            <xdr:cNvPr id="104457" name="Check Box 9" hidden="1">
              <a:extLst>
                <a:ext uri="{63B3BB69-23CF-44E3-9099-C40C66FF867C}">
                  <a14:compatExt spid="_x0000_s104457"/>
                </a:ext>
                <a:ext uri="{FF2B5EF4-FFF2-40B4-BE49-F238E27FC236}">
                  <a16:creationId xmlns:a16="http://schemas.microsoft.com/office/drawing/2014/main" id="{00000000-0008-0000-0100-00000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165100</xdr:rowOff>
        </xdr:to>
        <xdr:sp macro="" textlink="">
          <xdr:nvSpPr>
            <xdr:cNvPr id="104458" name="Check Box 10" hidden="1">
              <a:extLst>
                <a:ext uri="{63B3BB69-23CF-44E3-9099-C40C66FF867C}">
                  <a14:compatExt spid="_x0000_s104458"/>
                </a:ext>
                <a:ext uri="{FF2B5EF4-FFF2-40B4-BE49-F238E27FC236}">
                  <a16:creationId xmlns:a16="http://schemas.microsoft.com/office/drawing/2014/main" id="{00000000-0008-0000-0100-00000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114300</xdr:rowOff>
        </xdr:to>
        <xdr:sp macro="" textlink="">
          <xdr:nvSpPr>
            <xdr:cNvPr id="104459" name="Check Box 11" hidden="1">
              <a:extLst>
                <a:ext uri="{63B3BB69-23CF-44E3-9099-C40C66FF867C}">
                  <a14:compatExt spid="_x0000_s104459"/>
                </a:ext>
                <a:ext uri="{FF2B5EF4-FFF2-40B4-BE49-F238E27FC236}">
                  <a16:creationId xmlns:a16="http://schemas.microsoft.com/office/drawing/2014/main" id="{00000000-0008-0000-0100-00000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165100</xdr:rowOff>
        </xdr:to>
        <xdr:sp macro="" textlink="">
          <xdr:nvSpPr>
            <xdr:cNvPr id="104460" name="Check Box 12" hidden="1">
              <a:extLst>
                <a:ext uri="{63B3BB69-23CF-44E3-9099-C40C66FF867C}">
                  <a14:compatExt spid="_x0000_s104460"/>
                </a:ext>
                <a:ext uri="{FF2B5EF4-FFF2-40B4-BE49-F238E27FC236}">
                  <a16:creationId xmlns:a16="http://schemas.microsoft.com/office/drawing/2014/main" id="{00000000-0008-0000-0100-00000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114300</xdr:rowOff>
        </xdr:to>
        <xdr:sp macro="" textlink="">
          <xdr:nvSpPr>
            <xdr:cNvPr id="104461" name="Check Box 13" hidden="1">
              <a:extLst>
                <a:ext uri="{63B3BB69-23CF-44E3-9099-C40C66FF867C}">
                  <a14:compatExt spid="_x0000_s104461"/>
                </a:ext>
                <a:ext uri="{FF2B5EF4-FFF2-40B4-BE49-F238E27FC236}">
                  <a16:creationId xmlns:a16="http://schemas.microsoft.com/office/drawing/2014/main" id="{00000000-0008-0000-0100-00000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177800</xdr:colOff>
          <xdr:row>50</xdr:row>
          <xdr:rowOff>25400</xdr:rowOff>
        </xdr:from>
        <xdr:to>
          <xdr:col>26</xdr:col>
          <xdr:colOff>114300</xdr:colOff>
          <xdr:row>50</xdr:row>
          <xdr:rowOff>215900</xdr:rowOff>
        </xdr:to>
        <xdr:sp macro="" textlink="">
          <xdr:nvSpPr>
            <xdr:cNvPr id="104462" name="Check Box 14" hidden="1">
              <a:extLst>
                <a:ext uri="{63B3BB69-23CF-44E3-9099-C40C66FF867C}">
                  <a14:compatExt spid="_x0000_s104462"/>
                </a:ext>
                <a:ext uri="{FF2B5EF4-FFF2-40B4-BE49-F238E27FC236}">
                  <a16:creationId xmlns:a16="http://schemas.microsoft.com/office/drawing/2014/main" id="{00000000-0008-0000-0100-00000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50</xdr:row>
          <xdr:rowOff>25400</xdr:rowOff>
        </xdr:from>
        <xdr:to>
          <xdr:col>10</xdr:col>
          <xdr:colOff>234950</xdr:colOff>
          <xdr:row>50</xdr:row>
          <xdr:rowOff>254000</xdr:rowOff>
        </xdr:to>
        <xdr:sp macro="" textlink="">
          <xdr:nvSpPr>
            <xdr:cNvPr id="104463" name="Check Box 15" hidden="1">
              <a:extLst>
                <a:ext uri="{63B3BB69-23CF-44E3-9099-C40C66FF867C}">
                  <a14:compatExt spid="_x0000_s104463"/>
                </a:ext>
                <a:ext uri="{FF2B5EF4-FFF2-40B4-BE49-F238E27FC236}">
                  <a16:creationId xmlns:a16="http://schemas.microsoft.com/office/drawing/2014/main" id="{00000000-0008-0000-0100-00000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177800</xdr:rowOff>
        </xdr:to>
        <xdr:sp macro="" textlink="">
          <xdr:nvSpPr>
            <xdr:cNvPr id="104464" name="Check Box 16" hidden="1">
              <a:extLst>
                <a:ext uri="{63B3BB69-23CF-44E3-9099-C40C66FF867C}">
                  <a14:compatExt spid="_x0000_s104464"/>
                </a:ext>
                <a:ext uri="{FF2B5EF4-FFF2-40B4-BE49-F238E27FC236}">
                  <a16:creationId xmlns:a16="http://schemas.microsoft.com/office/drawing/2014/main" id="{00000000-0008-0000-0100-00001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114300</xdr:rowOff>
        </xdr:to>
        <xdr:sp macro="" textlink="">
          <xdr:nvSpPr>
            <xdr:cNvPr id="104465" name="Check Box 17" hidden="1">
              <a:extLst>
                <a:ext uri="{63B3BB69-23CF-44E3-9099-C40C66FF867C}">
                  <a14:compatExt spid="_x0000_s104465"/>
                </a:ext>
                <a:ext uri="{FF2B5EF4-FFF2-40B4-BE49-F238E27FC236}">
                  <a16:creationId xmlns:a16="http://schemas.microsoft.com/office/drawing/2014/main" id="{00000000-0008-0000-0100-00001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177800</xdr:rowOff>
        </xdr:to>
        <xdr:sp macro="" textlink="">
          <xdr:nvSpPr>
            <xdr:cNvPr id="104466" name="Check Box 18" hidden="1">
              <a:extLst>
                <a:ext uri="{63B3BB69-23CF-44E3-9099-C40C66FF867C}">
                  <a14:compatExt spid="_x0000_s104466"/>
                </a:ext>
                <a:ext uri="{FF2B5EF4-FFF2-40B4-BE49-F238E27FC236}">
                  <a16:creationId xmlns:a16="http://schemas.microsoft.com/office/drawing/2014/main" id="{00000000-0008-0000-0100-00001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114300</xdr:rowOff>
        </xdr:to>
        <xdr:sp macro="" textlink="">
          <xdr:nvSpPr>
            <xdr:cNvPr id="104467" name="Check Box 19" hidden="1">
              <a:extLst>
                <a:ext uri="{63B3BB69-23CF-44E3-9099-C40C66FF867C}">
                  <a14:compatExt spid="_x0000_s104467"/>
                </a:ext>
                <a:ext uri="{FF2B5EF4-FFF2-40B4-BE49-F238E27FC236}">
                  <a16:creationId xmlns:a16="http://schemas.microsoft.com/office/drawing/2014/main" id="{00000000-0008-0000-0100-00001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177800</xdr:rowOff>
        </xdr:to>
        <xdr:sp macro="" textlink="">
          <xdr:nvSpPr>
            <xdr:cNvPr id="104468" name="Check Box 20" hidden="1">
              <a:extLst>
                <a:ext uri="{63B3BB69-23CF-44E3-9099-C40C66FF867C}">
                  <a14:compatExt spid="_x0000_s104468"/>
                </a:ext>
                <a:ext uri="{FF2B5EF4-FFF2-40B4-BE49-F238E27FC236}">
                  <a16:creationId xmlns:a16="http://schemas.microsoft.com/office/drawing/2014/main" id="{00000000-0008-0000-0100-00001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114300</xdr:rowOff>
        </xdr:to>
        <xdr:sp macro="" textlink="">
          <xdr:nvSpPr>
            <xdr:cNvPr id="104469" name="Check Box 21" hidden="1">
              <a:extLst>
                <a:ext uri="{63B3BB69-23CF-44E3-9099-C40C66FF867C}">
                  <a14:compatExt spid="_x0000_s104469"/>
                </a:ext>
                <a:ext uri="{FF2B5EF4-FFF2-40B4-BE49-F238E27FC236}">
                  <a16:creationId xmlns:a16="http://schemas.microsoft.com/office/drawing/2014/main" id="{00000000-0008-0000-0100-00001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177800</xdr:rowOff>
        </xdr:to>
        <xdr:sp macro="" textlink="">
          <xdr:nvSpPr>
            <xdr:cNvPr id="104470" name="Check Box 22" hidden="1">
              <a:extLst>
                <a:ext uri="{63B3BB69-23CF-44E3-9099-C40C66FF867C}">
                  <a14:compatExt spid="_x0000_s104470"/>
                </a:ext>
                <a:ext uri="{FF2B5EF4-FFF2-40B4-BE49-F238E27FC236}">
                  <a16:creationId xmlns:a16="http://schemas.microsoft.com/office/drawing/2014/main" id="{00000000-0008-0000-0100-00001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114300</xdr:rowOff>
        </xdr:to>
        <xdr:sp macro="" textlink="">
          <xdr:nvSpPr>
            <xdr:cNvPr id="104471" name="Check Box 23" hidden="1">
              <a:extLst>
                <a:ext uri="{63B3BB69-23CF-44E3-9099-C40C66FF867C}">
                  <a14:compatExt spid="_x0000_s104471"/>
                </a:ext>
                <a:ext uri="{FF2B5EF4-FFF2-40B4-BE49-F238E27FC236}">
                  <a16:creationId xmlns:a16="http://schemas.microsoft.com/office/drawing/2014/main" id="{00000000-0008-0000-0100-00001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177800</xdr:rowOff>
        </xdr:to>
        <xdr:sp macro="" textlink="">
          <xdr:nvSpPr>
            <xdr:cNvPr id="104472" name="Check Box 24" hidden="1">
              <a:extLst>
                <a:ext uri="{63B3BB69-23CF-44E3-9099-C40C66FF867C}">
                  <a14:compatExt spid="_x0000_s104472"/>
                </a:ext>
                <a:ext uri="{FF2B5EF4-FFF2-40B4-BE49-F238E27FC236}">
                  <a16:creationId xmlns:a16="http://schemas.microsoft.com/office/drawing/2014/main" id="{00000000-0008-0000-0100-00001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114300</xdr:rowOff>
        </xdr:to>
        <xdr:sp macro="" textlink="">
          <xdr:nvSpPr>
            <xdr:cNvPr id="104473" name="Check Box 25" hidden="1">
              <a:extLst>
                <a:ext uri="{63B3BB69-23CF-44E3-9099-C40C66FF867C}">
                  <a14:compatExt spid="_x0000_s104473"/>
                </a:ext>
                <a:ext uri="{FF2B5EF4-FFF2-40B4-BE49-F238E27FC236}">
                  <a16:creationId xmlns:a16="http://schemas.microsoft.com/office/drawing/2014/main" id="{00000000-0008-0000-0100-00001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177800</xdr:rowOff>
        </xdr:to>
        <xdr:sp macro="" textlink="">
          <xdr:nvSpPr>
            <xdr:cNvPr id="104474" name="Check Box 26" hidden="1">
              <a:extLst>
                <a:ext uri="{63B3BB69-23CF-44E3-9099-C40C66FF867C}">
                  <a14:compatExt spid="_x0000_s104474"/>
                </a:ext>
                <a:ext uri="{FF2B5EF4-FFF2-40B4-BE49-F238E27FC236}">
                  <a16:creationId xmlns:a16="http://schemas.microsoft.com/office/drawing/2014/main" id="{00000000-0008-0000-0100-00001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114300</xdr:rowOff>
        </xdr:to>
        <xdr:sp macro="" textlink="">
          <xdr:nvSpPr>
            <xdr:cNvPr id="104475" name="Check Box 27" hidden="1">
              <a:extLst>
                <a:ext uri="{63B3BB69-23CF-44E3-9099-C40C66FF867C}">
                  <a14:compatExt spid="_x0000_s104475"/>
                </a:ext>
                <a:ext uri="{FF2B5EF4-FFF2-40B4-BE49-F238E27FC236}">
                  <a16:creationId xmlns:a16="http://schemas.microsoft.com/office/drawing/2014/main" id="{00000000-0008-0000-0100-00001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165100</xdr:rowOff>
        </xdr:to>
        <xdr:sp macro="" textlink="">
          <xdr:nvSpPr>
            <xdr:cNvPr id="104476" name="Check Box 28" hidden="1">
              <a:extLst>
                <a:ext uri="{63B3BB69-23CF-44E3-9099-C40C66FF867C}">
                  <a14:compatExt spid="_x0000_s104476"/>
                </a:ext>
                <a:ext uri="{FF2B5EF4-FFF2-40B4-BE49-F238E27FC236}">
                  <a16:creationId xmlns:a16="http://schemas.microsoft.com/office/drawing/2014/main" id="{00000000-0008-0000-0100-00001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139700</xdr:rowOff>
        </xdr:to>
        <xdr:sp macro="" textlink="">
          <xdr:nvSpPr>
            <xdr:cNvPr id="104477" name="Check Box 29" hidden="1">
              <a:extLst>
                <a:ext uri="{63B3BB69-23CF-44E3-9099-C40C66FF867C}">
                  <a14:compatExt spid="_x0000_s104477"/>
                </a:ext>
                <a:ext uri="{FF2B5EF4-FFF2-40B4-BE49-F238E27FC236}">
                  <a16:creationId xmlns:a16="http://schemas.microsoft.com/office/drawing/2014/main" id="{00000000-0008-0000-0100-00001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165100</xdr:rowOff>
        </xdr:to>
        <xdr:sp macro="" textlink="">
          <xdr:nvSpPr>
            <xdr:cNvPr id="104478" name="Check Box 30" hidden="1">
              <a:extLst>
                <a:ext uri="{63B3BB69-23CF-44E3-9099-C40C66FF867C}">
                  <a14:compatExt spid="_x0000_s104478"/>
                </a:ext>
                <a:ext uri="{FF2B5EF4-FFF2-40B4-BE49-F238E27FC236}">
                  <a16:creationId xmlns:a16="http://schemas.microsoft.com/office/drawing/2014/main" id="{00000000-0008-0000-0100-00001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139700</xdr:rowOff>
        </xdr:to>
        <xdr:sp macro="" textlink="">
          <xdr:nvSpPr>
            <xdr:cNvPr id="104479" name="Check Box 31" hidden="1">
              <a:extLst>
                <a:ext uri="{63B3BB69-23CF-44E3-9099-C40C66FF867C}">
                  <a14:compatExt spid="_x0000_s104479"/>
                </a:ext>
                <a:ext uri="{FF2B5EF4-FFF2-40B4-BE49-F238E27FC236}">
                  <a16:creationId xmlns:a16="http://schemas.microsoft.com/office/drawing/2014/main" id="{00000000-0008-0000-0100-00001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6350</xdr:rowOff>
        </xdr:to>
        <xdr:sp macro="" textlink="">
          <xdr:nvSpPr>
            <xdr:cNvPr id="104480" name="Check Box 32" hidden="1">
              <a:extLst>
                <a:ext uri="{63B3BB69-23CF-44E3-9099-C40C66FF867C}">
                  <a14:compatExt spid="_x0000_s104480"/>
                </a:ext>
                <a:ext uri="{FF2B5EF4-FFF2-40B4-BE49-F238E27FC236}">
                  <a16:creationId xmlns:a16="http://schemas.microsoft.com/office/drawing/2014/main" id="{00000000-0008-0000-0100-00002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481" name="Check Box 33" hidden="1">
              <a:extLst>
                <a:ext uri="{63B3BB69-23CF-44E3-9099-C40C66FF867C}">
                  <a14:compatExt spid="_x0000_s104481"/>
                </a:ext>
                <a:ext uri="{FF2B5EF4-FFF2-40B4-BE49-F238E27FC236}">
                  <a16:creationId xmlns:a16="http://schemas.microsoft.com/office/drawing/2014/main" id="{00000000-0008-0000-0100-00002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6350</xdr:rowOff>
        </xdr:to>
        <xdr:sp macro="" textlink="">
          <xdr:nvSpPr>
            <xdr:cNvPr id="104482" name="Check Box 34" hidden="1">
              <a:extLst>
                <a:ext uri="{63B3BB69-23CF-44E3-9099-C40C66FF867C}">
                  <a14:compatExt spid="_x0000_s104482"/>
                </a:ext>
                <a:ext uri="{FF2B5EF4-FFF2-40B4-BE49-F238E27FC236}">
                  <a16:creationId xmlns:a16="http://schemas.microsoft.com/office/drawing/2014/main" id="{00000000-0008-0000-0100-00002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483" name="Check Box 35" hidden="1">
              <a:extLst>
                <a:ext uri="{63B3BB69-23CF-44E3-9099-C40C66FF867C}">
                  <a14:compatExt spid="_x0000_s104483"/>
                </a:ext>
                <a:ext uri="{FF2B5EF4-FFF2-40B4-BE49-F238E27FC236}">
                  <a16:creationId xmlns:a16="http://schemas.microsoft.com/office/drawing/2014/main" id="{00000000-0008-0000-0100-00002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6350</xdr:rowOff>
        </xdr:to>
        <xdr:sp macro="" textlink="">
          <xdr:nvSpPr>
            <xdr:cNvPr id="104484" name="Check Box 36" hidden="1">
              <a:extLst>
                <a:ext uri="{63B3BB69-23CF-44E3-9099-C40C66FF867C}">
                  <a14:compatExt spid="_x0000_s104484"/>
                </a:ext>
                <a:ext uri="{FF2B5EF4-FFF2-40B4-BE49-F238E27FC236}">
                  <a16:creationId xmlns:a16="http://schemas.microsoft.com/office/drawing/2014/main" id="{00000000-0008-0000-0100-00002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485" name="Check Box 37" hidden="1">
              <a:extLst>
                <a:ext uri="{63B3BB69-23CF-44E3-9099-C40C66FF867C}">
                  <a14:compatExt spid="_x0000_s104485"/>
                </a:ext>
                <a:ext uri="{FF2B5EF4-FFF2-40B4-BE49-F238E27FC236}">
                  <a16:creationId xmlns:a16="http://schemas.microsoft.com/office/drawing/2014/main" id="{00000000-0008-0000-0100-00002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6350</xdr:rowOff>
        </xdr:to>
        <xdr:sp macro="" textlink="">
          <xdr:nvSpPr>
            <xdr:cNvPr id="104486" name="Check Box 38" hidden="1">
              <a:extLst>
                <a:ext uri="{63B3BB69-23CF-44E3-9099-C40C66FF867C}">
                  <a14:compatExt spid="_x0000_s104486"/>
                </a:ext>
                <a:ext uri="{FF2B5EF4-FFF2-40B4-BE49-F238E27FC236}">
                  <a16:creationId xmlns:a16="http://schemas.microsoft.com/office/drawing/2014/main" id="{00000000-0008-0000-0100-00002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487" name="Check Box 39" hidden="1">
              <a:extLst>
                <a:ext uri="{63B3BB69-23CF-44E3-9099-C40C66FF867C}">
                  <a14:compatExt spid="_x0000_s104487"/>
                </a:ext>
                <a:ext uri="{FF2B5EF4-FFF2-40B4-BE49-F238E27FC236}">
                  <a16:creationId xmlns:a16="http://schemas.microsoft.com/office/drawing/2014/main" id="{00000000-0008-0000-0100-00002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6350</xdr:rowOff>
        </xdr:to>
        <xdr:sp macro="" textlink="">
          <xdr:nvSpPr>
            <xdr:cNvPr id="104488" name="Check Box 40" hidden="1">
              <a:extLst>
                <a:ext uri="{63B3BB69-23CF-44E3-9099-C40C66FF867C}">
                  <a14:compatExt spid="_x0000_s104488"/>
                </a:ext>
                <a:ext uri="{FF2B5EF4-FFF2-40B4-BE49-F238E27FC236}">
                  <a16:creationId xmlns:a16="http://schemas.microsoft.com/office/drawing/2014/main" id="{00000000-0008-0000-0100-00002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489" name="Check Box 41" hidden="1">
              <a:extLst>
                <a:ext uri="{63B3BB69-23CF-44E3-9099-C40C66FF867C}">
                  <a14:compatExt spid="_x0000_s104489"/>
                </a:ext>
                <a:ext uri="{FF2B5EF4-FFF2-40B4-BE49-F238E27FC236}">
                  <a16:creationId xmlns:a16="http://schemas.microsoft.com/office/drawing/2014/main" id="{00000000-0008-0000-0100-00002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6350</xdr:rowOff>
        </xdr:to>
        <xdr:sp macro="" textlink="">
          <xdr:nvSpPr>
            <xdr:cNvPr id="104490" name="Check Box 42" hidden="1">
              <a:extLst>
                <a:ext uri="{63B3BB69-23CF-44E3-9099-C40C66FF867C}">
                  <a14:compatExt spid="_x0000_s104490"/>
                </a:ext>
                <a:ext uri="{FF2B5EF4-FFF2-40B4-BE49-F238E27FC236}">
                  <a16:creationId xmlns:a16="http://schemas.microsoft.com/office/drawing/2014/main" id="{00000000-0008-0000-0100-00002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491" name="Check Box 43" hidden="1">
              <a:extLst>
                <a:ext uri="{63B3BB69-23CF-44E3-9099-C40C66FF867C}">
                  <a14:compatExt spid="_x0000_s104491"/>
                </a:ext>
                <a:ext uri="{FF2B5EF4-FFF2-40B4-BE49-F238E27FC236}">
                  <a16:creationId xmlns:a16="http://schemas.microsoft.com/office/drawing/2014/main" id="{00000000-0008-0000-0100-00002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6350</xdr:rowOff>
        </xdr:to>
        <xdr:sp macro="" textlink="">
          <xdr:nvSpPr>
            <xdr:cNvPr id="104492" name="Check Box 44" hidden="1">
              <a:extLst>
                <a:ext uri="{63B3BB69-23CF-44E3-9099-C40C66FF867C}">
                  <a14:compatExt spid="_x0000_s104492"/>
                </a:ext>
                <a:ext uri="{FF2B5EF4-FFF2-40B4-BE49-F238E27FC236}">
                  <a16:creationId xmlns:a16="http://schemas.microsoft.com/office/drawing/2014/main" id="{00000000-0008-0000-0100-00002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493" name="Check Box 45" hidden="1">
              <a:extLst>
                <a:ext uri="{63B3BB69-23CF-44E3-9099-C40C66FF867C}">
                  <a14:compatExt spid="_x0000_s104493"/>
                </a:ext>
                <a:ext uri="{FF2B5EF4-FFF2-40B4-BE49-F238E27FC236}">
                  <a16:creationId xmlns:a16="http://schemas.microsoft.com/office/drawing/2014/main" id="{00000000-0008-0000-0100-00002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215900</xdr:colOff>
          <xdr:row>66</xdr:row>
          <xdr:rowOff>0</xdr:rowOff>
        </xdr:from>
        <xdr:to>
          <xdr:col>7</xdr:col>
          <xdr:colOff>222250</xdr:colOff>
          <xdr:row>66</xdr:row>
          <xdr:rowOff>304800</xdr:rowOff>
        </xdr:to>
        <xdr:sp macro="" textlink="">
          <xdr:nvSpPr>
            <xdr:cNvPr id="104494" name="Check Box 46" hidden="1">
              <a:extLst>
                <a:ext uri="{63B3BB69-23CF-44E3-9099-C40C66FF867C}">
                  <a14:compatExt spid="_x0000_s104494"/>
                </a:ext>
                <a:ext uri="{FF2B5EF4-FFF2-40B4-BE49-F238E27FC236}">
                  <a16:creationId xmlns:a16="http://schemas.microsoft.com/office/drawing/2014/main" id="{00000000-0008-0000-0100-00002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330200</xdr:rowOff>
        </xdr:to>
        <xdr:sp macro="" textlink="">
          <xdr:nvSpPr>
            <xdr:cNvPr id="104495" name="Check Box 47" hidden="1">
              <a:extLst>
                <a:ext uri="{63B3BB69-23CF-44E3-9099-C40C66FF867C}">
                  <a14:compatExt spid="_x0000_s104495"/>
                </a:ext>
                <a:ext uri="{FF2B5EF4-FFF2-40B4-BE49-F238E27FC236}">
                  <a16:creationId xmlns:a16="http://schemas.microsoft.com/office/drawing/2014/main" id="{00000000-0008-0000-0100-00002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304800</xdr:rowOff>
        </xdr:to>
        <xdr:sp macro="" textlink="">
          <xdr:nvSpPr>
            <xdr:cNvPr id="104496" name="Check Box 48" hidden="1">
              <a:extLst>
                <a:ext uri="{63B3BB69-23CF-44E3-9099-C40C66FF867C}">
                  <a14:compatExt spid="_x0000_s104496"/>
                </a:ext>
                <a:ext uri="{FF2B5EF4-FFF2-40B4-BE49-F238E27FC236}">
                  <a16:creationId xmlns:a16="http://schemas.microsoft.com/office/drawing/2014/main" id="{00000000-0008-0000-0100-00003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330200</xdr:rowOff>
        </xdr:to>
        <xdr:sp macro="" textlink="">
          <xdr:nvSpPr>
            <xdr:cNvPr id="104497" name="Check Box 49" hidden="1">
              <a:extLst>
                <a:ext uri="{63B3BB69-23CF-44E3-9099-C40C66FF867C}">
                  <a14:compatExt spid="_x0000_s104497"/>
                </a:ext>
                <a:ext uri="{FF2B5EF4-FFF2-40B4-BE49-F238E27FC236}">
                  <a16:creationId xmlns:a16="http://schemas.microsoft.com/office/drawing/2014/main" id="{00000000-0008-0000-0100-00003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304800</xdr:rowOff>
        </xdr:to>
        <xdr:sp macro="" textlink="">
          <xdr:nvSpPr>
            <xdr:cNvPr id="104498" name="Check Box 50" hidden="1">
              <a:extLst>
                <a:ext uri="{63B3BB69-23CF-44E3-9099-C40C66FF867C}">
                  <a14:compatExt spid="_x0000_s104498"/>
                </a:ext>
                <a:ext uri="{FF2B5EF4-FFF2-40B4-BE49-F238E27FC236}">
                  <a16:creationId xmlns:a16="http://schemas.microsoft.com/office/drawing/2014/main" id="{00000000-0008-0000-0100-00003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330200</xdr:rowOff>
        </xdr:to>
        <xdr:sp macro="" textlink="">
          <xdr:nvSpPr>
            <xdr:cNvPr id="104499" name="Check Box 51" hidden="1">
              <a:extLst>
                <a:ext uri="{63B3BB69-23CF-44E3-9099-C40C66FF867C}">
                  <a14:compatExt spid="_x0000_s104499"/>
                </a:ext>
                <a:ext uri="{FF2B5EF4-FFF2-40B4-BE49-F238E27FC236}">
                  <a16:creationId xmlns:a16="http://schemas.microsoft.com/office/drawing/2014/main" id="{00000000-0008-0000-0100-00003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304800</xdr:rowOff>
        </xdr:to>
        <xdr:sp macro="" textlink="">
          <xdr:nvSpPr>
            <xdr:cNvPr id="104500" name="Check Box 52" hidden="1">
              <a:extLst>
                <a:ext uri="{63B3BB69-23CF-44E3-9099-C40C66FF867C}">
                  <a14:compatExt spid="_x0000_s104500"/>
                </a:ext>
                <a:ext uri="{FF2B5EF4-FFF2-40B4-BE49-F238E27FC236}">
                  <a16:creationId xmlns:a16="http://schemas.microsoft.com/office/drawing/2014/main" id="{00000000-0008-0000-0100-00003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330200</xdr:rowOff>
        </xdr:to>
        <xdr:sp macro="" textlink="">
          <xdr:nvSpPr>
            <xdr:cNvPr id="104501" name="Check Box 53" hidden="1">
              <a:extLst>
                <a:ext uri="{63B3BB69-23CF-44E3-9099-C40C66FF867C}">
                  <a14:compatExt spid="_x0000_s104501"/>
                </a:ext>
                <a:ext uri="{FF2B5EF4-FFF2-40B4-BE49-F238E27FC236}">
                  <a16:creationId xmlns:a16="http://schemas.microsoft.com/office/drawing/2014/main" id="{00000000-0008-0000-0100-00003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66</xdr:row>
          <xdr:rowOff>0</xdr:rowOff>
        </xdr:from>
        <xdr:to>
          <xdr:col>43</xdr:col>
          <xdr:colOff>222250</xdr:colOff>
          <xdr:row>66</xdr:row>
          <xdr:rowOff>304800</xdr:rowOff>
        </xdr:to>
        <xdr:sp macro="" textlink="">
          <xdr:nvSpPr>
            <xdr:cNvPr id="104502" name="Check Box 54" hidden="1">
              <a:extLst>
                <a:ext uri="{63B3BB69-23CF-44E3-9099-C40C66FF867C}">
                  <a14:compatExt spid="_x0000_s104502"/>
                </a:ext>
                <a:ext uri="{FF2B5EF4-FFF2-40B4-BE49-F238E27FC236}">
                  <a16:creationId xmlns:a16="http://schemas.microsoft.com/office/drawing/2014/main" id="{00000000-0008-0000-0100-00003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03" name="Check Box 55" hidden="1">
              <a:extLst>
                <a:ext uri="{63B3BB69-23CF-44E3-9099-C40C66FF867C}">
                  <a14:compatExt spid="_x0000_s104503"/>
                </a:ext>
                <a:ext uri="{FF2B5EF4-FFF2-40B4-BE49-F238E27FC236}">
                  <a16:creationId xmlns:a16="http://schemas.microsoft.com/office/drawing/2014/main" id="{00000000-0008-0000-0100-00003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120650</xdr:rowOff>
        </xdr:to>
        <xdr:sp macro="" textlink="">
          <xdr:nvSpPr>
            <xdr:cNvPr id="104504" name="Check Box 56" hidden="1">
              <a:extLst>
                <a:ext uri="{63B3BB69-23CF-44E3-9099-C40C66FF867C}">
                  <a14:compatExt spid="_x0000_s104504"/>
                </a:ext>
                <a:ext uri="{FF2B5EF4-FFF2-40B4-BE49-F238E27FC236}">
                  <a16:creationId xmlns:a16="http://schemas.microsoft.com/office/drawing/2014/main" id="{00000000-0008-0000-0100-00003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05" name="Check Box 57" hidden="1">
              <a:extLst>
                <a:ext uri="{63B3BB69-23CF-44E3-9099-C40C66FF867C}">
                  <a14:compatExt spid="_x0000_s104505"/>
                </a:ext>
                <a:ext uri="{FF2B5EF4-FFF2-40B4-BE49-F238E27FC236}">
                  <a16:creationId xmlns:a16="http://schemas.microsoft.com/office/drawing/2014/main" id="{00000000-0008-0000-0100-00003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120650</xdr:rowOff>
        </xdr:to>
        <xdr:sp macro="" textlink="">
          <xdr:nvSpPr>
            <xdr:cNvPr id="104506" name="Check Box 58" hidden="1">
              <a:extLst>
                <a:ext uri="{63B3BB69-23CF-44E3-9099-C40C66FF867C}">
                  <a14:compatExt spid="_x0000_s104506"/>
                </a:ext>
                <a:ext uri="{FF2B5EF4-FFF2-40B4-BE49-F238E27FC236}">
                  <a16:creationId xmlns:a16="http://schemas.microsoft.com/office/drawing/2014/main" id="{00000000-0008-0000-0100-00003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07" name="Check Box 59" hidden="1">
              <a:extLst>
                <a:ext uri="{63B3BB69-23CF-44E3-9099-C40C66FF867C}">
                  <a14:compatExt spid="_x0000_s104507"/>
                </a:ext>
                <a:ext uri="{FF2B5EF4-FFF2-40B4-BE49-F238E27FC236}">
                  <a16:creationId xmlns:a16="http://schemas.microsoft.com/office/drawing/2014/main" id="{00000000-0008-0000-0100-00003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120650</xdr:rowOff>
        </xdr:to>
        <xdr:sp macro="" textlink="">
          <xdr:nvSpPr>
            <xdr:cNvPr id="104508" name="Check Box 60" hidden="1">
              <a:extLst>
                <a:ext uri="{63B3BB69-23CF-44E3-9099-C40C66FF867C}">
                  <a14:compatExt spid="_x0000_s104508"/>
                </a:ext>
                <a:ext uri="{FF2B5EF4-FFF2-40B4-BE49-F238E27FC236}">
                  <a16:creationId xmlns:a16="http://schemas.microsoft.com/office/drawing/2014/main" id="{00000000-0008-0000-0100-00003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09" name="Check Box 61" hidden="1">
              <a:extLst>
                <a:ext uri="{63B3BB69-23CF-44E3-9099-C40C66FF867C}">
                  <a14:compatExt spid="_x0000_s104509"/>
                </a:ext>
                <a:ext uri="{FF2B5EF4-FFF2-40B4-BE49-F238E27FC236}">
                  <a16:creationId xmlns:a16="http://schemas.microsoft.com/office/drawing/2014/main" id="{00000000-0008-0000-0100-00003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120650</xdr:rowOff>
        </xdr:to>
        <xdr:sp macro="" textlink="">
          <xdr:nvSpPr>
            <xdr:cNvPr id="104510" name="Check Box 62" hidden="1">
              <a:extLst>
                <a:ext uri="{63B3BB69-23CF-44E3-9099-C40C66FF867C}">
                  <a14:compatExt spid="_x0000_s104510"/>
                </a:ext>
                <a:ext uri="{FF2B5EF4-FFF2-40B4-BE49-F238E27FC236}">
                  <a16:creationId xmlns:a16="http://schemas.microsoft.com/office/drawing/2014/main" id="{00000000-0008-0000-0100-00003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11" name="Check Box 63" hidden="1">
              <a:extLst>
                <a:ext uri="{63B3BB69-23CF-44E3-9099-C40C66FF867C}">
                  <a14:compatExt spid="_x0000_s104511"/>
                </a:ext>
                <a:ext uri="{FF2B5EF4-FFF2-40B4-BE49-F238E27FC236}">
                  <a16:creationId xmlns:a16="http://schemas.microsoft.com/office/drawing/2014/main" id="{00000000-0008-0000-0100-00003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120650</xdr:rowOff>
        </xdr:to>
        <xdr:sp macro="" textlink="">
          <xdr:nvSpPr>
            <xdr:cNvPr id="104512" name="Check Box 64" hidden="1">
              <a:extLst>
                <a:ext uri="{63B3BB69-23CF-44E3-9099-C40C66FF867C}">
                  <a14:compatExt spid="_x0000_s104512"/>
                </a:ext>
                <a:ext uri="{FF2B5EF4-FFF2-40B4-BE49-F238E27FC236}">
                  <a16:creationId xmlns:a16="http://schemas.microsoft.com/office/drawing/2014/main" id="{00000000-0008-0000-0100-00004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13" name="Check Box 65" hidden="1">
              <a:extLst>
                <a:ext uri="{63B3BB69-23CF-44E3-9099-C40C66FF867C}">
                  <a14:compatExt spid="_x0000_s104513"/>
                </a:ext>
                <a:ext uri="{FF2B5EF4-FFF2-40B4-BE49-F238E27FC236}">
                  <a16:creationId xmlns:a16="http://schemas.microsoft.com/office/drawing/2014/main" id="{00000000-0008-0000-0100-00004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127000</xdr:rowOff>
        </xdr:to>
        <xdr:sp macro="" textlink="">
          <xdr:nvSpPr>
            <xdr:cNvPr id="104514" name="Check Box 66" hidden="1">
              <a:extLst>
                <a:ext uri="{63B3BB69-23CF-44E3-9099-C40C66FF867C}">
                  <a14:compatExt spid="_x0000_s104514"/>
                </a:ext>
                <a:ext uri="{FF2B5EF4-FFF2-40B4-BE49-F238E27FC236}">
                  <a16:creationId xmlns:a16="http://schemas.microsoft.com/office/drawing/2014/main" id="{00000000-0008-0000-0100-00004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15" name="Check Box 67" hidden="1">
              <a:extLst>
                <a:ext uri="{63B3BB69-23CF-44E3-9099-C40C66FF867C}">
                  <a14:compatExt spid="_x0000_s104515"/>
                </a:ext>
                <a:ext uri="{FF2B5EF4-FFF2-40B4-BE49-F238E27FC236}">
                  <a16:creationId xmlns:a16="http://schemas.microsoft.com/office/drawing/2014/main" id="{00000000-0008-0000-0100-00004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120650</xdr:rowOff>
        </xdr:to>
        <xdr:sp macro="" textlink="">
          <xdr:nvSpPr>
            <xdr:cNvPr id="104516" name="Check Box 68" hidden="1">
              <a:extLst>
                <a:ext uri="{63B3BB69-23CF-44E3-9099-C40C66FF867C}">
                  <a14:compatExt spid="_x0000_s104516"/>
                </a:ext>
                <a:ext uri="{FF2B5EF4-FFF2-40B4-BE49-F238E27FC236}">
                  <a16:creationId xmlns:a16="http://schemas.microsoft.com/office/drawing/2014/main" id="{00000000-0008-0000-0100-00004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165100</xdr:rowOff>
        </xdr:to>
        <xdr:sp macro="" textlink="">
          <xdr:nvSpPr>
            <xdr:cNvPr id="104517" name="Check Box 69" hidden="1">
              <a:extLst>
                <a:ext uri="{63B3BB69-23CF-44E3-9099-C40C66FF867C}">
                  <a14:compatExt spid="_x0000_s104517"/>
                </a:ext>
                <a:ext uri="{FF2B5EF4-FFF2-40B4-BE49-F238E27FC236}">
                  <a16:creationId xmlns:a16="http://schemas.microsoft.com/office/drawing/2014/main" id="{00000000-0008-0000-0100-00004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120650</xdr:rowOff>
        </xdr:to>
        <xdr:sp macro="" textlink="">
          <xdr:nvSpPr>
            <xdr:cNvPr id="104518" name="Check Box 70" hidden="1">
              <a:extLst>
                <a:ext uri="{63B3BB69-23CF-44E3-9099-C40C66FF867C}">
                  <a14:compatExt spid="_x0000_s104518"/>
                </a:ext>
                <a:ext uri="{FF2B5EF4-FFF2-40B4-BE49-F238E27FC236}">
                  <a16:creationId xmlns:a16="http://schemas.microsoft.com/office/drawing/2014/main" id="{00000000-0008-0000-0100-00004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19" name="Check Box 71" hidden="1">
              <a:extLst>
                <a:ext uri="{63B3BB69-23CF-44E3-9099-C40C66FF867C}">
                  <a14:compatExt spid="_x0000_s104519"/>
                </a:ext>
                <a:ext uri="{FF2B5EF4-FFF2-40B4-BE49-F238E27FC236}">
                  <a16:creationId xmlns:a16="http://schemas.microsoft.com/office/drawing/2014/main" id="{00000000-0008-0000-0100-00004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20" name="Check Box 72" hidden="1">
              <a:extLst>
                <a:ext uri="{63B3BB69-23CF-44E3-9099-C40C66FF867C}">
                  <a14:compatExt spid="_x0000_s104520"/>
                </a:ext>
                <a:ext uri="{FF2B5EF4-FFF2-40B4-BE49-F238E27FC236}">
                  <a16:creationId xmlns:a16="http://schemas.microsoft.com/office/drawing/2014/main" id="{00000000-0008-0000-0100-00004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21" name="Check Box 73" hidden="1">
              <a:extLst>
                <a:ext uri="{63B3BB69-23CF-44E3-9099-C40C66FF867C}">
                  <a14:compatExt spid="_x0000_s104521"/>
                </a:ext>
                <a:ext uri="{FF2B5EF4-FFF2-40B4-BE49-F238E27FC236}">
                  <a16:creationId xmlns:a16="http://schemas.microsoft.com/office/drawing/2014/main" id="{00000000-0008-0000-0100-00004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22" name="Check Box 74" hidden="1">
              <a:extLst>
                <a:ext uri="{63B3BB69-23CF-44E3-9099-C40C66FF867C}">
                  <a14:compatExt spid="_x0000_s104522"/>
                </a:ext>
                <a:ext uri="{FF2B5EF4-FFF2-40B4-BE49-F238E27FC236}">
                  <a16:creationId xmlns:a16="http://schemas.microsoft.com/office/drawing/2014/main" id="{00000000-0008-0000-0100-00004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523" name="Check Box 75" hidden="1">
              <a:extLst>
                <a:ext uri="{63B3BB69-23CF-44E3-9099-C40C66FF867C}">
                  <a14:compatExt spid="_x0000_s104523"/>
                </a:ext>
                <a:ext uri="{FF2B5EF4-FFF2-40B4-BE49-F238E27FC236}">
                  <a16:creationId xmlns:a16="http://schemas.microsoft.com/office/drawing/2014/main" id="{00000000-0008-0000-0100-00004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139700</xdr:rowOff>
        </xdr:to>
        <xdr:sp macro="" textlink="">
          <xdr:nvSpPr>
            <xdr:cNvPr id="104524" name="Check Box 76" hidden="1">
              <a:extLst>
                <a:ext uri="{63B3BB69-23CF-44E3-9099-C40C66FF867C}">
                  <a14:compatExt spid="_x0000_s104524"/>
                </a:ext>
                <a:ext uri="{FF2B5EF4-FFF2-40B4-BE49-F238E27FC236}">
                  <a16:creationId xmlns:a16="http://schemas.microsoft.com/office/drawing/2014/main" id="{00000000-0008-0000-0100-00004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196850</xdr:rowOff>
        </xdr:to>
        <xdr:sp macro="" textlink="">
          <xdr:nvSpPr>
            <xdr:cNvPr id="104525" name="Check Box 77" hidden="1">
              <a:extLst>
                <a:ext uri="{63B3BB69-23CF-44E3-9099-C40C66FF867C}">
                  <a14:compatExt spid="_x0000_s104525"/>
                </a:ext>
                <a:ext uri="{FF2B5EF4-FFF2-40B4-BE49-F238E27FC236}">
                  <a16:creationId xmlns:a16="http://schemas.microsoft.com/office/drawing/2014/main" id="{00000000-0008-0000-0100-00004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177800</xdr:rowOff>
        </xdr:to>
        <xdr:sp macro="" textlink="">
          <xdr:nvSpPr>
            <xdr:cNvPr id="104526" name="Check Box 78" hidden="1">
              <a:extLst>
                <a:ext uri="{63B3BB69-23CF-44E3-9099-C40C66FF867C}">
                  <a14:compatExt spid="_x0000_s104526"/>
                </a:ext>
                <a:ext uri="{FF2B5EF4-FFF2-40B4-BE49-F238E27FC236}">
                  <a16:creationId xmlns:a16="http://schemas.microsoft.com/office/drawing/2014/main" id="{00000000-0008-0000-0100-00004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196850</xdr:rowOff>
        </xdr:to>
        <xdr:sp macro="" textlink="">
          <xdr:nvSpPr>
            <xdr:cNvPr id="104527" name="Check Box 79" hidden="1">
              <a:extLst>
                <a:ext uri="{63B3BB69-23CF-44E3-9099-C40C66FF867C}">
                  <a14:compatExt spid="_x0000_s104527"/>
                </a:ext>
                <a:ext uri="{FF2B5EF4-FFF2-40B4-BE49-F238E27FC236}">
                  <a16:creationId xmlns:a16="http://schemas.microsoft.com/office/drawing/2014/main" id="{00000000-0008-0000-0100-00004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177800</xdr:rowOff>
        </xdr:to>
        <xdr:sp macro="" textlink="">
          <xdr:nvSpPr>
            <xdr:cNvPr id="104528" name="Check Box 80" hidden="1">
              <a:extLst>
                <a:ext uri="{63B3BB69-23CF-44E3-9099-C40C66FF867C}">
                  <a14:compatExt spid="_x0000_s104528"/>
                </a:ext>
                <a:ext uri="{FF2B5EF4-FFF2-40B4-BE49-F238E27FC236}">
                  <a16:creationId xmlns:a16="http://schemas.microsoft.com/office/drawing/2014/main" id="{00000000-0008-0000-0100-00005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196850</xdr:rowOff>
        </xdr:to>
        <xdr:sp macro="" textlink="">
          <xdr:nvSpPr>
            <xdr:cNvPr id="104529" name="Check Box 81" hidden="1">
              <a:extLst>
                <a:ext uri="{63B3BB69-23CF-44E3-9099-C40C66FF867C}">
                  <a14:compatExt spid="_x0000_s104529"/>
                </a:ext>
                <a:ext uri="{FF2B5EF4-FFF2-40B4-BE49-F238E27FC236}">
                  <a16:creationId xmlns:a16="http://schemas.microsoft.com/office/drawing/2014/main" id="{00000000-0008-0000-0100-00005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152400</xdr:rowOff>
        </xdr:to>
        <xdr:sp macro="" textlink="">
          <xdr:nvSpPr>
            <xdr:cNvPr id="104530" name="Check Box 82" hidden="1">
              <a:extLst>
                <a:ext uri="{63B3BB69-23CF-44E3-9099-C40C66FF867C}">
                  <a14:compatExt spid="_x0000_s104530"/>
                </a:ext>
                <a:ext uri="{FF2B5EF4-FFF2-40B4-BE49-F238E27FC236}">
                  <a16:creationId xmlns:a16="http://schemas.microsoft.com/office/drawing/2014/main" id="{00000000-0008-0000-0100-00005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196850</xdr:rowOff>
        </xdr:to>
        <xdr:sp macro="" textlink="">
          <xdr:nvSpPr>
            <xdr:cNvPr id="104531" name="Check Box 83" hidden="1">
              <a:extLst>
                <a:ext uri="{63B3BB69-23CF-44E3-9099-C40C66FF867C}">
                  <a14:compatExt spid="_x0000_s104531"/>
                </a:ext>
                <a:ext uri="{FF2B5EF4-FFF2-40B4-BE49-F238E27FC236}">
                  <a16:creationId xmlns:a16="http://schemas.microsoft.com/office/drawing/2014/main" id="{00000000-0008-0000-0100-00005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152400</xdr:rowOff>
        </xdr:to>
        <xdr:sp macro="" textlink="">
          <xdr:nvSpPr>
            <xdr:cNvPr id="104532" name="Check Box 84" hidden="1">
              <a:extLst>
                <a:ext uri="{63B3BB69-23CF-44E3-9099-C40C66FF867C}">
                  <a14:compatExt spid="_x0000_s104532"/>
                </a:ext>
                <a:ext uri="{FF2B5EF4-FFF2-40B4-BE49-F238E27FC236}">
                  <a16:creationId xmlns:a16="http://schemas.microsoft.com/office/drawing/2014/main" id="{00000000-0008-0000-0100-00005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33" name="Check Box 85" hidden="1">
              <a:extLst>
                <a:ext uri="{63B3BB69-23CF-44E3-9099-C40C66FF867C}">
                  <a14:compatExt spid="_x0000_s104533"/>
                </a:ext>
                <a:ext uri="{FF2B5EF4-FFF2-40B4-BE49-F238E27FC236}">
                  <a16:creationId xmlns:a16="http://schemas.microsoft.com/office/drawing/2014/main" id="{00000000-0008-0000-0100-00005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34" name="Check Box 86" hidden="1">
              <a:extLst>
                <a:ext uri="{63B3BB69-23CF-44E3-9099-C40C66FF867C}">
                  <a14:compatExt spid="_x0000_s104534"/>
                </a:ext>
                <a:ext uri="{FF2B5EF4-FFF2-40B4-BE49-F238E27FC236}">
                  <a16:creationId xmlns:a16="http://schemas.microsoft.com/office/drawing/2014/main" id="{00000000-0008-0000-0100-00005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35" name="Check Box 87" hidden="1">
              <a:extLst>
                <a:ext uri="{63B3BB69-23CF-44E3-9099-C40C66FF867C}">
                  <a14:compatExt spid="_x0000_s104535"/>
                </a:ext>
                <a:ext uri="{FF2B5EF4-FFF2-40B4-BE49-F238E27FC236}">
                  <a16:creationId xmlns:a16="http://schemas.microsoft.com/office/drawing/2014/main" id="{00000000-0008-0000-0100-00005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158750</xdr:rowOff>
        </xdr:to>
        <xdr:sp macro="" textlink="">
          <xdr:nvSpPr>
            <xdr:cNvPr id="104536" name="Check Box 88" hidden="1">
              <a:extLst>
                <a:ext uri="{63B3BB69-23CF-44E3-9099-C40C66FF867C}">
                  <a14:compatExt spid="_x0000_s104536"/>
                </a:ext>
                <a:ext uri="{FF2B5EF4-FFF2-40B4-BE49-F238E27FC236}">
                  <a16:creationId xmlns:a16="http://schemas.microsoft.com/office/drawing/2014/main" id="{00000000-0008-0000-0100-00005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196850</xdr:rowOff>
        </xdr:to>
        <xdr:sp macro="" textlink="">
          <xdr:nvSpPr>
            <xdr:cNvPr id="104537" name="Check Box 89" hidden="1">
              <a:extLst>
                <a:ext uri="{63B3BB69-23CF-44E3-9099-C40C66FF867C}">
                  <a14:compatExt spid="_x0000_s104537"/>
                </a:ext>
                <a:ext uri="{FF2B5EF4-FFF2-40B4-BE49-F238E27FC236}">
                  <a16:creationId xmlns:a16="http://schemas.microsoft.com/office/drawing/2014/main" id="{00000000-0008-0000-0100-00005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177800</xdr:rowOff>
        </xdr:to>
        <xdr:sp macro="" textlink="">
          <xdr:nvSpPr>
            <xdr:cNvPr id="104538" name="Check Box 90" hidden="1">
              <a:extLst>
                <a:ext uri="{63B3BB69-23CF-44E3-9099-C40C66FF867C}">
                  <a14:compatExt spid="_x0000_s104538"/>
                </a:ext>
                <a:ext uri="{FF2B5EF4-FFF2-40B4-BE49-F238E27FC236}">
                  <a16:creationId xmlns:a16="http://schemas.microsoft.com/office/drawing/2014/main" id="{00000000-0008-0000-0100-00005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196850</xdr:rowOff>
        </xdr:to>
        <xdr:sp macro="" textlink="">
          <xdr:nvSpPr>
            <xdr:cNvPr id="104539" name="Check Box 91" hidden="1">
              <a:extLst>
                <a:ext uri="{63B3BB69-23CF-44E3-9099-C40C66FF867C}">
                  <a14:compatExt spid="_x0000_s104539"/>
                </a:ext>
                <a:ext uri="{FF2B5EF4-FFF2-40B4-BE49-F238E27FC236}">
                  <a16:creationId xmlns:a16="http://schemas.microsoft.com/office/drawing/2014/main" id="{00000000-0008-0000-0100-00005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177800</xdr:rowOff>
        </xdr:to>
        <xdr:sp macro="" textlink="">
          <xdr:nvSpPr>
            <xdr:cNvPr id="104540" name="Check Box 92" hidden="1">
              <a:extLst>
                <a:ext uri="{63B3BB69-23CF-44E3-9099-C40C66FF867C}">
                  <a14:compatExt spid="_x0000_s104540"/>
                </a:ext>
                <a:ext uri="{FF2B5EF4-FFF2-40B4-BE49-F238E27FC236}">
                  <a16:creationId xmlns:a16="http://schemas.microsoft.com/office/drawing/2014/main" id="{00000000-0008-0000-0100-00005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108</xdr:row>
          <xdr:rowOff>0</xdr:rowOff>
        </xdr:to>
        <xdr:sp macro="" textlink="">
          <xdr:nvSpPr>
            <xdr:cNvPr id="104541" name="Check Box 93" hidden="1">
              <a:extLst>
                <a:ext uri="{63B3BB69-23CF-44E3-9099-C40C66FF867C}">
                  <a14:compatExt spid="_x0000_s104541"/>
                </a:ext>
                <a:ext uri="{FF2B5EF4-FFF2-40B4-BE49-F238E27FC236}">
                  <a16:creationId xmlns:a16="http://schemas.microsoft.com/office/drawing/2014/main" id="{00000000-0008-0000-0100-00005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107</xdr:row>
          <xdr:rowOff>146050</xdr:rowOff>
        </xdr:to>
        <xdr:sp macro="" textlink="">
          <xdr:nvSpPr>
            <xdr:cNvPr id="104542" name="Check Box 94" hidden="1">
              <a:extLst>
                <a:ext uri="{63B3BB69-23CF-44E3-9099-C40C66FF867C}">
                  <a14:compatExt spid="_x0000_s104542"/>
                </a:ext>
                <a:ext uri="{FF2B5EF4-FFF2-40B4-BE49-F238E27FC236}">
                  <a16:creationId xmlns:a16="http://schemas.microsoft.com/office/drawing/2014/main" id="{00000000-0008-0000-0100-00005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152400</xdr:rowOff>
        </xdr:to>
        <xdr:sp macro="" textlink="">
          <xdr:nvSpPr>
            <xdr:cNvPr id="104543" name="Check Box 95" hidden="1">
              <a:extLst>
                <a:ext uri="{63B3BB69-23CF-44E3-9099-C40C66FF867C}">
                  <a14:compatExt spid="_x0000_s104543"/>
                </a:ext>
                <a:ext uri="{FF2B5EF4-FFF2-40B4-BE49-F238E27FC236}">
                  <a16:creationId xmlns:a16="http://schemas.microsoft.com/office/drawing/2014/main" id="{00000000-0008-0000-0100-00005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544" name="Check Box 96" hidden="1">
              <a:extLst>
                <a:ext uri="{63B3BB69-23CF-44E3-9099-C40C66FF867C}">
                  <a14:compatExt spid="_x0000_s104544"/>
                </a:ext>
                <a:ext uri="{FF2B5EF4-FFF2-40B4-BE49-F238E27FC236}">
                  <a16:creationId xmlns:a16="http://schemas.microsoft.com/office/drawing/2014/main" id="{00000000-0008-0000-0100-00006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152400</xdr:rowOff>
        </xdr:to>
        <xdr:sp macro="" textlink="">
          <xdr:nvSpPr>
            <xdr:cNvPr id="104545" name="Check Box 97" hidden="1">
              <a:extLst>
                <a:ext uri="{63B3BB69-23CF-44E3-9099-C40C66FF867C}">
                  <a14:compatExt spid="_x0000_s104545"/>
                </a:ext>
                <a:ext uri="{FF2B5EF4-FFF2-40B4-BE49-F238E27FC236}">
                  <a16:creationId xmlns:a16="http://schemas.microsoft.com/office/drawing/2014/main" id="{00000000-0008-0000-0100-00006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546" name="Check Box 98" hidden="1">
              <a:extLst>
                <a:ext uri="{63B3BB69-23CF-44E3-9099-C40C66FF867C}">
                  <a14:compatExt spid="_x0000_s104546"/>
                </a:ext>
                <a:ext uri="{FF2B5EF4-FFF2-40B4-BE49-F238E27FC236}">
                  <a16:creationId xmlns:a16="http://schemas.microsoft.com/office/drawing/2014/main" id="{00000000-0008-0000-0100-00006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152400</xdr:rowOff>
        </xdr:to>
        <xdr:sp macro="" textlink="">
          <xdr:nvSpPr>
            <xdr:cNvPr id="104547" name="Check Box 99" hidden="1">
              <a:extLst>
                <a:ext uri="{63B3BB69-23CF-44E3-9099-C40C66FF867C}">
                  <a14:compatExt spid="_x0000_s104547"/>
                </a:ext>
                <a:ext uri="{FF2B5EF4-FFF2-40B4-BE49-F238E27FC236}">
                  <a16:creationId xmlns:a16="http://schemas.microsoft.com/office/drawing/2014/main" id="{00000000-0008-0000-0100-00006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548" name="Check Box 100" hidden="1">
              <a:extLst>
                <a:ext uri="{63B3BB69-23CF-44E3-9099-C40C66FF867C}">
                  <a14:compatExt spid="_x0000_s104548"/>
                </a:ext>
                <a:ext uri="{FF2B5EF4-FFF2-40B4-BE49-F238E27FC236}">
                  <a16:creationId xmlns:a16="http://schemas.microsoft.com/office/drawing/2014/main" id="{00000000-0008-0000-0100-00006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152400</xdr:rowOff>
        </xdr:to>
        <xdr:sp macro="" textlink="">
          <xdr:nvSpPr>
            <xdr:cNvPr id="104549" name="Check Box 101" hidden="1">
              <a:extLst>
                <a:ext uri="{63B3BB69-23CF-44E3-9099-C40C66FF867C}">
                  <a14:compatExt spid="_x0000_s104549"/>
                </a:ext>
                <a:ext uri="{FF2B5EF4-FFF2-40B4-BE49-F238E27FC236}">
                  <a16:creationId xmlns:a16="http://schemas.microsoft.com/office/drawing/2014/main" id="{00000000-0008-0000-0100-00006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550" name="Check Box 102" hidden="1">
              <a:extLst>
                <a:ext uri="{63B3BB69-23CF-44E3-9099-C40C66FF867C}">
                  <a14:compatExt spid="_x0000_s104550"/>
                </a:ext>
                <a:ext uri="{FF2B5EF4-FFF2-40B4-BE49-F238E27FC236}">
                  <a16:creationId xmlns:a16="http://schemas.microsoft.com/office/drawing/2014/main" id="{00000000-0008-0000-0100-00006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152400</xdr:rowOff>
        </xdr:to>
        <xdr:sp macro="" textlink="">
          <xdr:nvSpPr>
            <xdr:cNvPr id="104551" name="Check Box 103" hidden="1">
              <a:extLst>
                <a:ext uri="{63B3BB69-23CF-44E3-9099-C40C66FF867C}">
                  <a14:compatExt spid="_x0000_s104551"/>
                </a:ext>
                <a:ext uri="{FF2B5EF4-FFF2-40B4-BE49-F238E27FC236}">
                  <a16:creationId xmlns:a16="http://schemas.microsoft.com/office/drawing/2014/main" id="{00000000-0008-0000-0100-00006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552" name="Check Box 104" hidden="1">
              <a:extLst>
                <a:ext uri="{63B3BB69-23CF-44E3-9099-C40C66FF867C}">
                  <a14:compatExt spid="_x0000_s104552"/>
                </a:ext>
                <a:ext uri="{FF2B5EF4-FFF2-40B4-BE49-F238E27FC236}">
                  <a16:creationId xmlns:a16="http://schemas.microsoft.com/office/drawing/2014/main" id="{00000000-0008-0000-0100-00006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158750</xdr:rowOff>
        </xdr:to>
        <xdr:sp macro="" textlink="">
          <xdr:nvSpPr>
            <xdr:cNvPr id="104553" name="Check Box 105" hidden="1">
              <a:extLst>
                <a:ext uri="{63B3BB69-23CF-44E3-9099-C40C66FF867C}">
                  <a14:compatExt spid="_x0000_s104553"/>
                </a:ext>
                <a:ext uri="{FF2B5EF4-FFF2-40B4-BE49-F238E27FC236}">
                  <a16:creationId xmlns:a16="http://schemas.microsoft.com/office/drawing/2014/main" id="{00000000-0008-0000-0100-00006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146050</xdr:rowOff>
        </xdr:to>
        <xdr:sp macro="" textlink="">
          <xdr:nvSpPr>
            <xdr:cNvPr id="104554" name="Check Box 106" hidden="1">
              <a:extLst>
                <a:ext uri="{63B3BB69-23CF-44E3-9099-C40C66FF867C}">
                  <a14:compatExt spid="_x0000_s104554"/>
                </a:ext>
                <a:ext uri="{FF2B5EF4-FFF2-40B4-BE49-F238E27FC236}">
                  <a16:creationId xmlns:a16="http://schemas.microsoft.com/office/drawing/2014/main" id="{00000000-0008-0000-0100-00006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0</xdr:rowOff>
        </xdr:to>
        <xdr:sp macro="" textlink="">
          <xdr:nvSpPr>
            <xdr:cNvPr id="104555" name="Check Box 107" hidden="1">
              <a:extLst>
                <a:ext uri="{63B3BB69-23CF-44E3-9099-C40C66FF867C}">
                  <a14:compatExt spid="_x0000_s104555"/>
                </a:ext>
                <a:ext uri="{FF2B5EF4-FFF2-40B4-BE49-F238E27FC236}">
                  <a16:creationId xmlns:a16="http://schemas.microsoft.com/office/drawing/2014/main" id="{00000000-0008-0000-0100-00006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146050</xdr:rowOff>
        </xdr:to>
        <xdr:sp macro="" textlink="">
          <xdr:nvSpPr>
            <xdr:cNvPr id="104556" name="Check Box 108" hidden="1">
              <a:extLst>
                <a:ext uri="{63B3BB69-23CF-44E3-9099-C40C66FF867C}">
                  <a14:compatExt spid="_x0000_s104556"/>
                </a:ext>
                <a:ext uri="{FF2B5EF4-FFF2-40B4-BE49-F238E27FC236}">
                  <a16:creationId xmlns:a16="http://schemas.microsoft.com/office/drawing/2014/main" id="{00000000-0008-0000-0100-00006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0</xdr:rowOff>
        </xdr:to>
        <xdr:sp macro="" textlink="">
          <xdr:nvSpPr>
            <xdr:cNvPr id="104557" name="Check Box 109" hidden="1">
              <a:extLst>
                <a:ext uri="{63B3BB69-23CF-44E3-9099-C40C66FF867C}">
                  <a14:compatExt spid="_x0000_s104557"/>
                </a:ext>
                <a:ext uri="{FF2B5EF4-FFF2-40B4-BE49-F238E27FC236}">
                  <a16:creationId xmlns:a16="http://schemas.microsoft.com/office/drawing/2014/main" id="{00000000-0008-0000-0100-00006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146050</xdr:rowOff>
        </xdr:to>
        <xdr:sp macro="" textlink="">
          <xdr:nvSpPr>
            <xdr:cNvPr id="104558" name="Check Box 110" hidden="1">
              <a:extLst>
                <a:ext uri="{63B3BB69-23CF-44E3-9099-C40C66FF867C}">
                  <a14:compatExt spid="_x0000_s104558"/>
                </a:ext>
                <a:ext uri="{FF2B5EF4-FFF2-40B4-BE49-F238E27FC236}">
                  <a16:creationId xmlns:a16="http://schemas.microsoft.com/office/drawing/2014/main" id="{00000000-0008-0000-0100-00006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0</xdr:rowOff>
        </xdr:to>
        <xdr:sp macro="" textlink="">
          <xdr:nvSpPr>
            <xdr:cNvPr id="104559" name="Check Box 111" hidden="1">
              <a:extLst>
                <a:ext uri="{63B3BB69-23CF-44E3-9099-C40C66FF867C}">
                  <a14:compatExt spid="_x0000_s104559"/>
                </a:ext>
                <a:ext uri="{FF2B5EF4-FFF2-40B4-BE49-F238E27FC236}">
                  <a16:creationId xmlns:a16="http://schemas.microsoft.com/office/drawing/2014/main" id="{00000000-0008-0000-0100-00006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146050</xdr:rowOff>
        </xdr:to>
        <xdr:sp macro="" textlink="">
          <xdr:nvSpPr>
            <xdr:cNvPr id="104560" name="Check Box 112" hidden="1">
              <a:extLst>
                <a:ext uri="{63B3BB69-23CF-44E3-9099-C40C66FF867C}">
                  <a14:compatExt spid="_x0000_s104560"/>
                </a:ext>
                <a:ext uri="{FF2B5EF4-FFF2-40B4-BE49-F238E27FC236}">
                  <a16:creationId xmlns:a16="http://schemas.microsoft.com/office/drawing/2014/main" id="{00000000-0008-0000-0100-00007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0</xdr:rowOff>
        </xdr:to>
        <xdr:sp macro="" textlink="">
          <xdr:nvSpPr>
            <xdr:cNvPr id="104561" name="Check Box 113" hidden="1">
              <a:extLst>
                <a:ext uri="{63B3BB69-23CF-44E3-9099-C40C66FF867C}">
                  <a14:compatExt spid="_x0000_s104561"/>
                </a:ext>
                <a:ext uri="{FF2B5EF4-FFF2-40B4-BE49-F238E27FC236}">
                  <a16:creationId xmlns:a16="http://schemas.microsoft.com/office/drawing/2014/main" id="{00000000-0008-0000-0100-00007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146050</xdr:rowOff>
        </xdr:to>
        <xdr:sp macro="" textlink="">
          <xdr:nvSpPr>
            <xdr:cNvPr id="104562" name="Check Box 114" hidden="1">
              <a:extLst>
                <a:ext uri="{63B3BB69-23CF-44E3-9099-C40C66FF867C}">
                  <a14:compatExt spid="_x0000_s104562"/>
                </a:ext>
                <a:ext uri="{FF2B5EF4-FFF2-40B4-BE49-F238E27FC236}">
                  <a16:creationId xmlns:a16="http://schemas.microsoft.com/office/drawing/2014/main" id="{00000000-0008-0000-0100-00007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0</xdr:rowOff>
        </xdr:to>
        <xdr:sp macro="" textlink="">
          <xdr:nvSpPr>
            <xdr:cNvPr id="104563" name="Check Box 115" hidden="1">
              <a:extLst>
                <a:ext uri="{63B3BB69-23CF-44E3-9099-C40C66FF867C}">
                  <a14:compatExt spid="_x0000_s104563"/>
                </a:ext>
                <a:ext uri="{FF2B5EF4-FFF2-40B4-BE49-F238E27FC236}">
                  <a16:creationId xmlns:a16="http://schemas.microsoft.com/office/drawing/2014/main" id="{00000000-0008-0000-0100-00007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146050</xdr:rowOff>
        </xdr:to>
        <xdr:sp macro="" textlink="">
          <xdr:nvSpPr>
            <xdr:cNvPr id="104564" name="Check Box 116" hidden="1">
              <a:extLst>
                <a:ext uri="{63B3BB69-23CF-44E3-9099-C40C66FF867C}">
                  <a14:compatExt spid="_x0000_s104564"/>
                </a:ext>
                <a:ext uri="{FF2B5EF4-FFF2-40B4-BE49-F238E27FC236}">
                  <a16:creationId xmlns:a16="http://schemas.microsoft.com/office/drawing/2014/main" id="{00000000-0008-0000-0100-00007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158750</xdr:rowOff>
        </xdr:to>
        <xdr:sp macro="" textlink="">
          <xdr:nvSpPr>
            <xdr:cNvPr id="104565" name="Check Box 117" hidden="1">
              <a:extLst>
                <a:ext uri="{63B3BB69-23CF-44E3-9099-C40C66FF867C}">
                  <a14:compatExt spid="_x0000_s104565"/>
                </a:ext>
                <a:ext uri="{FF2B5EF4-FFF2-40B4-BE49-F238E27FC236}">
                  <a16:creationId xmlns:a16="http://schemas.microsoft.com/office/drawing/2014/main" id="{00000000-0008-0000-0100-00007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107</xdr:row>
          <xdr:rowOff>146050</xdr:rowOff>
        </xdr:to>
        <xdr:sp macro="" textlink="">
          <xdr:nvSpPr>
            <xdr:cNvPr id="104566" name="Check Box 118" hidden="1">
              <a:extLst>
                <a:ext uri="{63B3BB69-23CF-44E3-9099-C40C66FF867C}">
                  <a14:compatExt spid="_x0000_s104566"/>
                </a:ext>
                <a:ext uri="{FF2B5EF4-FFF2-40B4-BE49-F238E27FC236}">
                  <a16:creationId xmlns:a16="http://schemas.microsoft.com/office/drawing/2014/main" id="{00000000-0008-0000-0100-00007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106</xdr:row>
          <xdr:rowOff>0</xdr:rowOff>
        </xdr:from>
        <xdr:to>
          <xdr:col>11</xdr:col>
          <xdr:colOff>222250</xdr:colOff>
          <xdr:row>108</xdr:row>
          <xdr:rowOff>0</xdr:rowOff>
        </xdr:to>
        <xdr:sp macro="" textlink="">
          <xdr:nvSpPr>
            <xdr:cNvPr id="104567" name="Check Box 119" hidden="1">
              <a:extLst>
                <a:ext uri="{63B3BB69-23CF-44E3-9099-C40C66FF867C}">
                  <a14:compatExt spid="_x0000_s104567"/>
                </a:ext>
                <a:ext uri="{FF2B5EF4-FFF2-40B4-BE49-F238E27FC236}">
                  <a16:creationId xmlns:a16="http://schemas.microsoft.com/office/drawing/2014/main" id="{00000000-0008-0000-0100-00007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106</xdr:row>
          <xdr:rowOff>0</xdr:rowOff>
        </xdr:from>
        <xdr:to>
          <xdr:col>11</xdr:col>
          <xdr:colOff>222250</xdr:colOff>
          <xdr:row>107</xdr:row>
          <xdr:rowOff>146050</xdr:rowOff>
        </xdr:to>
        <xdr:sp macro="" textlink="">
          <xdr:nvSpPr>
            <xdr:cNvPr id="104568" name="Check Box 120" hidden="1">
              <a:extLst>
                <a:ext uri="{63B3BB69-23CF-44E3-9099-C40C66FF867C}">
                  <a14:compatExt spid="_x0000_s104568"/>
                </a:ext>
                <a:ext uri="{FF2B5EF4-FFF2-40B4-BE49-F238E27FC236}">
                  <a16:creationId xmlns:a16="http://schemas.microsoft.com/office/drawing/2014/main" id="{00000000-0008-0000-0100-00007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106</xdr:row>
          <xdr:rowOff>0</xdr:rowOff>
        </xdr:from>
        <xdr:to>
          <xdr:col>11</xdr:col>
          <xdr:colOff>222250</xdr:colOff>
          <xdr:row>108</xdr:row>
          <xdr:rowOff>0</xdr:rowOff>
        </xdr:to>
        <xdr:sp macro="" textlink="">
          <xdr:nvSpPr>
            <xdr:cNvPr id="104569" name="Check Box 121" hidden="1">
              <a:extLst>
                <a:ext uri="{63B3BB69-23CF-44E3-9099-C40C66FF867C}">
                  <a14:compatExt spid="_x0000_s104569"/>
                </a:ext>
                <a:ext uri="{FF2B5EF4-FFF2-40B4-BE49-F238E27FC236}">
                  <a16:creationId xmlns:a16="http://schemas.microsoft.com/office/drawing/2014/main" id="{00000000-0008-0000-0100-00007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215900</xdr:colOff>
          <xdr:row>106</xdr:row>
          <xdr:rowOff>0</xdr:rowOff>
        </xdr:from>
        <xdr:to>
          <xdr:col>11</xdr:col>
          <xdr:colOff>222250</xdr:colOff>
          <xdr:row>107</xdr:row>
          <xdr:rowOff>146050</xdr:rowOff>
        </xdr:to>
        <xdr:sp macro="" textlink="">
          <xdr:nvSpPr>
            <xdr:cNvPr id="104570" name="Check Box 122" hidden="1">
              <a:extLst>
                <a:ext uri="{63B3BB69-23CF-44E3-9099-C40C66FF867C}">
                  <a14:compatExt spid="_x0000_s104570"/>
                </a:ext>
                <a:ext uri="{FF2B5EF4-FFF2-40B4-BE49-F238E27FC236}">
                  <a16:creationId xmlns:a16="http://schemas.microsoft.com/office/drawing/2014/main" id="{00000000-0008-0000-0100-00007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108</xdr:row>
          <xdr:rowOff>0</xdr:rowOff>
        </xdr:to>
        <xdr:sp macro="" textlink="">
          <xdr:nvSpPr>
            <xdr:cNvPr id="104571" name="Check Box 123" hidden="1">
              <a:extLst>
                <a:ext uri="{63B3BB69-23CF-44E3-9099-C40C66FF867C}">
                  <a14:compatExt spid="_x0000_s104571"/>
                </a:ext>
                <a:ext uri="{FF2B5EF4-FFF2-40B4-BE49-F238E27FC236}">
                  <a16:creationId xmlns:a16="http://schemas.microsoft.com/office/drawing/2014/main" id="{00000000-0008-0000-0100-00007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107</xdr:row>
          <xdr:rowOff>146050</xdr:rowOff>
        </xdr:to>
        <xdr:sp macro="" textlink="">
          <xdr:nvSpPr>
            <xdr:cNvPr id="104572" name="Check Box 124" hidden="1">
              <a:extLst>
                <a:ext uri="{63B3BB69-23CF-44E3-9099-C40C66FF867C}">
                  <a14:compatExt spid="_x0000_s104572"/>
                </a:ext>
                <a:ext uri="{FF2B5EF4-FFF2-40B4-BE49-F238E27FC236}">
                  <a16:creationId xmlns:a16="http://schemas.microsoft.com/office/drawing/2014/main" id="{00000000-0008-0000-0100-00007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108</xdr:row>
          <xdr:rowOff>0</xdr:rowOff>
        </xdr:to>
        <xdr:sp macro="" textlink="">
          <xdr:nvSpPr>
            <xdr:cNvPr id="104573" name="Check Box 125" hidden="1">
              <a:extLst>
                <a:ext uri="{63B3BB69-23CF-44E3-9099-C40C66FF867C}">
                  <a14:compatExt spid="_x0000_s104573"/>
                </a:ext>
                <a:ext uri="{FF2B5EF4-FFF2-40B4-BE49-F238E27FC236}">
                  <a16:creationId xmlns:a16="http://schemas.microsoft.com/office/drawing/2014/main" id="{00000000-0008-0000-0100-00007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107</xdr:row>
          <xdr:rowOff>146050</xdr:rowOff>
        </xdr:to>
        <xdr:sp macro="" textlink="">
          <xdr:nvSpPr>
            <xdr:cNvPr id="104574" name="Check Box 126" hidden="1">
              <a:extLst>
                <a:ext uri="{63B3BB69-23CF-44E3-9099-C40C66FF867C}">
                  <a14:compatExt spid="_x0000_s104574"/>
                </a:ext>
                <a:ext uri="{FF2B5EF4-FFF2-40B4-BE49-F238E27FC236}">
                  <a16:creationId xmlns:a16="http://schemas.microsoft.com/office/drawing/2014/main" id="{00000000-0008-0000-0100-00007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108</xdr:row>
          <xdr:rowOff>0</xdr:rowOff>
        </xdr:to>
        <xdr:sp macro="" textlink="">
          <xdr:nvSpPr>
            <xdr:cNvPr id="104575" name="Check Box 127" hidden="1">
              <a:extLst>
                <a:ext uri="{63B3BB69-23CF-44E3-9099-C40C66FF867C}">
                  <a14:compatExt spid="_x0000_s104575"/>
                </a:ext>
                <a:ext uri="{FF2B5EF4-FFF2-40B4-BE49-F238E27FC236}">
                  <a16:creationId xmlns:a16="http://schemas.microsoft.com/office/drawing/2014/main" id="{00000000-0008-0000-0100-00007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107</xdr:row>
          <xdr:rowOff>146050</xdr:rowOff>
        </xdr:to>
        <xdr:sp macro="" textlink="">
          <xdr:nvSpPr>
            <xdr:cNvPr id="104576" name="Check Box 128" hidden="1">
              <a:extLst>
                <a:ext uri="{63B3BB69-23CF-44E3-9099-C40C66FF867C}">
                  <a14:compatExt spid="_x0000_s104576"/>
                </a:ext>
                <a:ext uri="{FF2B5EF4-FFF2-40B4-BE49-F238E27FC236}">
                  <a16:creationId xmlns:a16="http://schemas.microsoft.com/office/drawing/2014/main" id="{00000000-0008-0000-0100-00008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107</xdr:row>
          <xdr:rowOff>158750</xdr:rowOff>
        </xdr:to>
        <xdr:sp macro="" textlink="">
          <xdr:nvSpPr>
            <xdr:cNvPr id="104577" name="Check Box 129" hidden="1">
              <a:extLst>
                <a:ext uri="{63B3BB69-23CF-44E3-9099-C40C66FF867C}">
                  <a14:compatExt spid="_x0000_s104577"/>
                </a:ext>
                <a:ext uri="{FF2B5EF4-FFF2-40B4-BE49-F238E27FC236}">
                  <a16:creationId xmlns:a16="http://schemas.microsoft.com/office/drawing/2014/main" id="{00000000-0008-0000-0100-00008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215900</xdr:colOff>
          <xdr:row>106</xdr:row>
          <xdr:rowOff>0</xdr:rowOff>
        </xdr:from>
        <xdr:to>
          <xdr:col>10</xdr:col>
          <xdr:colOff>222250</xdr:colOff>
          <xdr:row>107</xdr:row>
          <xdr:rowOff>146050</xdr:rowOff>
        </xdr:to>
        <xdr:sp macro="" textlink="">
          <xdr:nvSpPr>
            <xdr:cNvPr id="104578" name="Check Box 130" hidden="1">
              <a:extLst>
                <a:ext uri="{63B3BB69-23CF-44E3-9099-C40C66FF867C}">
                  <a14:compatExt spid="_x0000_s104578"/>
                </a:ext>
                <a:ext uri="{FF2B5EF4-FFF2-40B4-BE49-F238E27FC236}">
                  <a16:creationId xmlns:a16="http://schemas.microsoft.com/office/drawing/2014/main" id="{00000000-0008-0000-0100-00008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215900</xdr:colOff>
          <xdr:row>106</xdr:row>
          <xdr:rowOff>0</xdr:rowOff>
        </xdr:from>
        <xdr:to>
          <xdr:col>7</xdr:col>
          <xdr:colOff>254000</xdr:colOff>
          <xdr:row>108</xdr:row>
          <xdr:rowOff>0</xdr:rowOff>
        </xdr:to>
        <xdr:sp macro="" textlink="">
          <xdr:nvSpPr>
            <xdr:cNvPr id="104579" name="Check Box 131" hidden="1">
              <a:extLst>
                <a:ext uri="{63B3BB69-23CF-44E3-9099-C40C66FF867C}">
                  <a14:compatExt spid="_x0000_s104579"/>
                </a:ext>
                <a:ext uri="{FF2B5EF4-FFF2-40B4-BE49-F238E27FC236}">
                  <a16:creationId xmlns:a16="http://schemas.microsoft.com/office/drawing/2014/main" id="{00000000-0008-0000-0100-00008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215900</xdr:colOff>
          <xdr:row>106</xdr:row>
          <xdr:rowOff>0</xdr:rowOff>
        </xdr:from>
        <xdr:to>
          <xdr:col>7</xdr:col>
          <xdr:colOff>254000</xdr:colOff>
          <xdr:row>107</xdr:row>
          <xdr:rowOff>152400</xdr:rowOff>
        </xdr:to>
        <xdr:sp macro="" textlink="">
          <xdr:nvSpPr>
            <xdr:cNvPr id="104580" name="Check Box 132" hidden="1">
              <a:extLst>
                <a:ext uri="{63B3BB69-23CF-44E3-9099-C40C66FF867C}">
                  <a14:compatExt spid="_x0000_s104580"/>
                </a:ext>
                <a:ext uri="{FF2B5EF4-FFF2-40B4-BE49-F238E27FC236}">
                  <a16:creationId xmlns:a16="http://schemas.microsoft.com/office/drawing/2014/main" id="{00000000-0008-0000-0100-00008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215900</xdr:colOff>
          <xdr:row>106</xdr:row>
          <xdr:rowOff>0</xdr:rowOff>
        </xdr:from>
        <xdr:to>
          <xdr:col>44</xdr:col>
          <xdr:colOff>234950</xdr:colOff>
          <xdr:row>107</xdr:row>
          <xdr:rowOff>146050</xdr:rowOff>
        </xdr:to>
        <xdr:sp macro="" textlink="">
          <xdr:nvSpPr>
            <xdr:cNvPr id="104581" name="Check Box 133" hidden="1">
              <a:extLst>
                <a:ext uri="{63B3BB69-23CF-44E3-9099-C40C66FF867C}">
                  <a14:compatExt spid="_x0000_s104581"/>
                </a:ext>
                <a:ext uri="{FF2B5EF4-FFF2-40B4-BE49-F238E27FC236}">
                  <a16:creationId xmlns:a16="http://schemas.microsoft.com/office/drawing/2014/main" id="{00000000-0008-0000-0100-00008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82" name="Check Box 134" hidden="1">
              <a:extLst>
                <a:ext uri="{63B3BB69-23CF-44E3-9099-C40C66FF867C}">
                  <a14:compatExt spid="_x0000_s104582"/>
                </a:ext>
                <a:ext uri="{FF2B5EF4-FFF2-40B4-BE49-F238E27FC236}">
                  <a16:creationId xmlns:a16="http://schemas.microsoft.com/office/drawing/2014/main" id="{00000000-0008-0000-0100-00008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83" name="Check Box 135" hidden="1">
              <a:extLst>
                <a:ext uri="{63B3BB69-23CF-44E3-9099-C40C66FF867C}">
                  <a14:compatExt spid="_x0000_s104583"/>
                </a:ext>
                <a:ext uri="{FF2B5EF4-FFF2-40B4-BE49-F238E27FC236}">
                  <a16:creationId xmlns:a16="http://schemas.microsoft.com/office/drawing/2014/main" id="{00000000-0008-0000-0100-00008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84" name="Check Box 136" hidden="1">
              <a:extLst>
                <a:ext uri="{63B3BB69-23CF-44E3-9099-C40C66FF867C}">
                  <a14:compatExt spid="_x0000_s104584"/>
                </a:ext>
                <a:ext uri="{FF2B5EF4-FFF2-40B4-BE49-F238E27FC236}">
                  <a16:creationId xmlns:a16="http://schemas.microsoft.com/office/drawing/2014/main" id="{00000000-0008-0000-0100-00008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85" name="Check Box 137" hidden="1">
              <a:extLst>
                <a:ext uri="{63B3BB69-23CF-44E3-9099-C40C66FF867C}">
                  <a14:compatExt spid="_x0000_s104585"/>
                </a:ext>
                <a:ext uri="{FF2B5EF4-FFF2-40B4-BE49-F238E27FC236}">
                  <a16:creationId xmlns:a16="http://schemas.microsoft.com/office/drawing/2014/main" id="{00000000-0008-0000-0100-00008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86" name="Check Box 138" hidden="1">
              <a:extLst>
                <a:ext uri="{63B3BB69-23CF-44E3-9099-C40C66FF867C}">
                  <a14:compatExt spid="_x0000_s104586"/>
                </a:ext>
                <a:ext uri="{FF2B5EF4-FFF2-40B4-BE49-F238E27FC236}">
                  <a16:creationId xmlns:a16="http://schemas.microsoft.com/office/drawing/2014/main" id="{00000000-0008-0000-0100-00008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87" name="Check Box 139" hidden="1">
              <a:extLst>
                <a:ext uri="{63B3BB69-23CF-44E3-9099-C40C66FF867C}">
                  <a14:compatExt spid="_x0000_s104587"/>
                </a:ext>
                <a:ext uri="{FF2B5EF4-FFF2-40B4-BE49-F238E27FC236}">
                  <a16:creationId xmlns:a16="http://schemas.microsoft.com/office/drawing/2014/main" id="{00000000-0008-0000-0100-00008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88" name="Check Box 140" hidden="1">
              <a:extLst>
                <a:ext uri="{63B3BB69-23CF-44E3-9099-C40C66FF867C}">
                  <a14:compatExt spid="_x0000_s104588"/>
                </a:ext>
                <a:ext uri="{FF2B5EF4-FFF2-40B4-BE49-F238E27FC236}">
                  <a16:creationId xmlns:a16="http://schemas.microsoft.com/office/drawing/2014/main" id="{00000000-0008-0000-0100-00008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89" name="Check Box 141" hidden="1">
              <a:extLst>
                <a:ext uri="{63B3BB69-23CF-44E3-9099-C40C66FF867C}">
                  <a14:compatExt spid="_x0000_s104589"/>
                </a:ext>
                <a:ext uri="{FF2B5EF4-FFF2-40B4-BE49-F238E27FC236}">
                  <a16:creationId xmlns:a16="http://schemas.microsoft.com/office/drawing/2014/main" id="{00000000-0008-0000-0100-00008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90" name="Check Box 142" hidden="1">
              <a:extLst>
                <a:ext uri="{63B3BB69-23CF-44E3-9099-C40C66FF867C}">
                  <a14:compatExt spid="_x0000_s104590"/>
                </a:ext>
                <a:ext uri="{FF2B5EF4-FFF2-40B4-BE49-F238E27FC236}">
                  <a16:creationId xmlns:a16="http://schemas.microsoft.com/office/drawing/2014/main" id="{00000000-0008-0000-0100-00008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91" name="Check Box 143" hidden="1">
              <a:extLst>
                <a:ext uri="{63B3BB69-23CF-44E3-9099-C40C66FF867C}">
                  <a14:compatExt spid="_x0000_s104591"/>
                </a:ext>
                <a:ext uri="{FF2B5EF4-FFF2-40B4-BE49-F238E27FC236}">
                  <a16:creationId xmlns:a16="http://schemas.microsoft.com/office/drawing/2014/main" id="{00000000-0008-0000-0100-00008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92" name="Check Box 144" hidden="1">
              <a:extLst>
                <a:ext uri="{63B3BB69-23CF-44E3-9099-C40C66FF867C}">
                  <a14:compatExt spid="_x0000_s104592"/>
                </a:ext>
                <a:ext uri="{FF2B5EF4-FFF2-40B4-BE49-F238E27FC236}">
                  <a16:creationId xmlns:a16="http://schemas.microsoft.com/office/drawing/2014/main" id="{00000000-0008-0000-0100-00009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93" name="Check Box 145" hidden="1">
              <a:extLst>
                <a:ext uri="{63B3BB69-23CF-44E3-9099-C40C66FF867C}">
                  <a14:compatExt spid="_x0000_s104593"/>
                </a:ext>
                <a:ext uri="{FF2B5EF4-FFF2-40B4-BE49-F238E27FC236}">
                  <a16:creationId xmlns:a16="http://schemas.microsoft.com/office/drawing/2014/main" id="{00000000-0008-0000-0100-00009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94" name="Check Box 146" hidden="1">
              <a:extLst>
                <a:ext uri="{63B3BB69-23CF-44E3-9099-C40C66FF867C}">
                  <a14:compatExt spid="_x0000_s104594"/>
                </a:ext>
                <a:ext uri="{FF2B5EF4-FFF2-40B4-BE49-F238E27FC236}">
                  <a16:creationId xmlns:a16="http://schemas.microsoft.com/office/drawing/2014/main" id="{00000000-0008-0000-0100-00009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95" name="Check Box 147" hidden="1">
              <a:extLst>
                <a:ext uri="{63B3BB69-23CF-44E3-9099-C40C66FF867C}">
                  <a14:compatExt spid="_x0000_s104595"/>
                </a:ext>
                <a:ext uri="{FF2B5EF4-FFF2-40B4-BE49-F238E27FC236}">
                  <a16:creationId xmlns:a16="http://schemas.microsoft.com/office/drawing/2014/main" id="{00000000-0008-0000-0100-00009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196850</xdr:rowOff>
        </xdr:to>
        <xdr:sp macro="" textlink="">
          <xdr:nvSpPr>
            <xdr:cNvPr id="104596" name="Check Box 148" hidden="1">
              <a:extLst>
                <a:ext uri="{63B3BB69-23CF-44E3-9099-C40C66FF867C}">
                  <a14:compatExt spid="_x0000_s104596"/>
                </a:ext>
                <a:ext uri="{FF2B5EF4-FFF2-40B4-BE49-F238E27FC236}">
                  <a16:creationId xmlns:a16="http://schemas.microsoft.com/office/drawing/2014/main" id="{00000000-0008-0000-0100-00009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0</xdr:colOff>
          <xdr:row>108</xdr:row>
          <xdr:rowOff>158750</xdr:rowOff>
        </xdr:to>
        <xdr:sp macro="" textlink="">
          <xdr:nvSpPr>
            <xdr:cNvPr id="104597" name="Check Box 149" hidden="1">
              <a:extLst>
                <a:ext uri="{63B3BB69-23CF-44E3-9099-C40C66FF867C}">
                  <a14:compatExt spid="_x0000_s104597"/>
                </a:ext>
                <a:ext uri="{FF2B5EF4-FFF2-40B4-BE49-F238E27FC236}">
                  <a16:creationId xmlns:a16="http://schemas.microsoft.com/office/drawing/2014/main" id="{00000000-0008-0000-0100-00009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0</xdr:rowOff>
        </xdr:to>
        <xdr:sp macro="" textlink="">
          <xdr:nvSpPr>
            <xdr:cNvPr id="104598" name="Check Box 150" hidden="1">
              <a:extLst>
                <a:ext uri="{63B3BB69-23CF-44E3-9099-C40C66FF867C}">
                  <a14:compatExt spid="_x0000_s104598"/>
                </a:ext>
                <a:ext uri="{FF2B5EF4-FFF2-40B4-BE49-F238E27FC236}">
                  <a16:creationId xmlns:a16="http://schemas.microsoft.com/office/drawing/2014/main" id="{00000000-0008-0000-0100-00009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599" name="Check Box 151" hidden="1">
              <a:extLst>
                <a:ext uri="{63B3BB69-23CF-44E3-9099-C40C66FF867C}">
                  <a14:compatExt spid="_x0000_s104599"/>
                </a:ext>
                <a:ext uri="{FF2B5EF4-FFF2-40B4-BE49-F238E27FC236}">
                  <a16:creationId xmlns:a16="http://schemas.microsoft.com/office/drawing/2014/main" id="{00000000-0008-0000-0100-00009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0</xdr:rowOff>
        </xdr:to>
        <xdr:sp macro="" textlink="">
          <xdr:nvSpPr>
            <xdr:cNvPr id="104600" name="Check Box 152" hidden="1">
              <a:extLst>
                <a:ext uri="{63B3BB69-23CF-44E3-9099-C40C66FF867C}">
                  <a14:compatExt spid="_x0000_s104600"/>
                </a:ext>
                <a:ext uri="{FF2B5EF4-FFF2-40B4-BE49-F238E27FC236}">
                  <a16:creationId xmlns:a16="http://schemas.microsoft.com/office/drawing/2014/main" id="{00000000-0008-0000-0100-00009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601" name="Check Box 153" hidden="1">
              <a:extLst>
                <a:ext uri="{63B3BB69-23CF-44E3-9099-C40C66FF867C}">
                  <a14:compatExt spid="_x0000_s104601"/>
                </a:ext>
                <a:ext uri="{FF2B5EF4-FFF2-40B4-BE49-F238E27FC236}">
                  <a16:creationId xmlns:a16="http://schemas.microsoft.com/office/drawing/2014/main" id="{00000000-0008-0000-0100-00009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0</xdr:rowOff>
        </xdr:to>
        <xdr:sp macro="" textlink="">
          <xdr:nvSpPr>
            <xdr:cNvPr id="104602" name="Check Box 154" hidden="1">
              <a:extLst>
                <a:ext uri="{63B3BB69-23CF-44E3-9099-C40C66FF867C}">
                  <a14:compatExt spid="_x0000_s104602"/>
                </a:ext>
                <a:ext uri="{FF2B5EF4-FFF2-40B4-BE49-F238E27FC236}">
                  <a16:creationId xmlns:a16="http://schemas.microsoft.com/office/drawing/2014/main" id="{00000000-0008-0000-0100-00009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603" name="Check Box 155" hidden="1">
              <a:extLst>
                <a:ext uri="{63B3BB69-23CF-44E3-9099-C40C66FF867C}">
                  <a14:compatExt spid="_x0000_s104603"/>
                </a:ext>
                <a:ext uri="{FF2B5EF4-FFF2-40B4-BE49-F238E27FC236}">
                  <a16:creationId xmlns:a16="http://schemas.microsoft.com/office/drawing/2014/main" id="{00000000-0008-0000-0100-00009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0</xdr:rowOff>
        </xdr:to>
        <xdr:sp macro="" textlink="">
          <xdr:nvSpPr>
            <xdr:cNvPr id="104604" name="Check Box 156" hidden="1">
              <a:extLst>
                <a:ext uri="{63B3BB69-23CF-44E3-9099-C40C66FF867C}">
                  <a14:compatExt spid="_x0000_s104604"/>
                </a:ext>
                <a:ext uri="{FF2B5EF4-FFF2-40B4-BE49-F238E27FC236}">
                  <a16:creationId xmlns:a16="http://schemas.microsoft.com/office/drawing/2014/main" id="{00000000-0008-0000-0100-00009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605" name="Check Box 157" hidden="1">
              <a:extLst>
                <a:ext uri="{63B3BB69-23CF-44E3-9099-C40C66FF867C}">
                  <a14:compatExt spid="_x0000_s104605"/>
                </a:ext>
                <a:ext uri="{FF2B5EF4-FFF2-40B4-BE49-F238E27FC236}">
                  <a16:creationId xmlns:a16="http://schemas.microsoft.com/office/drawing/2014/main" id="{00000000-0008-0000-0100-00009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0</xdr:rowOff>
        </xdr:to>
        <xdr:sp macro="" textlink="">
          <xdr:nvSpPr>
            <xdr:cNvPr id="104606" name="Check Box 158" hidden="1">
              <a:extLst>
                <a:ext uri="{63B3BB69-23CF-44E3-9099-C40C66FF867C}">
                  <a14:compatExt spid="_x0000_s104606"/>
                </a:ext>
                <a:ext uri="{FF2B5EF4-FFF2-40B4-BE49-F238E27FC236}">
                  <a16:creationId xmlns:a16="http://schemas.microsoft.com/office/drawing/2014/main" id="{00000000-0008-0000-0100-00009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607" name="Check Box 159" hidden="1">
              <a:extLst>
                <a:ext uri="{63B3BB69-23CF-44E3-9099-C40C66FF867C}">
                  <a14:compatExt spid="_x0000_s104607"/>
                </a:ext>
                <a:ext uri="{FF2B5EF4-FFF2-40B4-BE49-F238E27FC236}">
                  <a16:creationId xmlns:a16="http://schemas.microsoft.com/office/drawing/2014/main" id="{00000000-0008-0000-0100-00009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0</xdr:rowOff>
        </xdr:to>
        <xdr:sp macro="" textlink="">
          <xdr:nvSpPr>
            <xdr:cNvPr id="104608" name="Check Box 160" hidden="1">
              <a:extLst>
                <a:ext uri="{63B3BB69-23CF-44E3-9099-C40C66FF867C}">
                  <a14:compatExt spid="_x0000_s104608"/>
                </a:ext>
                <a:ext uri="{FF2B5EF4-FFF2-40B4-BE49-F238E27FC236}">
                  <a16:creationId xmlns:a16="http://schemas.microsoft.com/office/drawing/2014/main" id="{00000000-0008-0000-0100-0000A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609" name="Check Box 161" hidden="1">
              <a:extLst>
                <a:ext uri="{63B3BB69-23CF-44E3-9099-C40C66FF867C}">
                  <a14:compatExt spid="_x0000_s104609"/>
                </a:ext>
                <a:ext uri="{FF2B5EF4-FFF2-40B4-BE49-F238E27FC236}">
                  <a16:creationId xmlns:a16="http://schemas.microsoft.com/office/drawing/2014/main" id="{00000000-0008-0000-0100-0000A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108</xdr:row>
          <xdr:rowOff>0</xdr:rowOff>
        </xdr:to>
        <xdr:sp macro="" textlink="">
          <xdr:nvSpPr>
            <xdr:cNvPr id="104610" name="Check Box 162" hidden="1">
              <a:extLst>
                <a:ext uri="{63B3BB69-23CF-44E3-9099-C40C66FF867C}">
                  <a14:compatExt spid="_x0000_s104610"/>
                </a:ext>
                <a:ext uri="{FF2B5EF4-FFF2-40B4-BE49-F238E27FC236}">
                  <a16:creationId xmlns:a16="http://schemas.microsoft.com/office/drawing/2014/main" id="{00000000-0008-0000-0100-0000A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106</xdr:row>
          <xdr:rowOff>0</xdr:rowOff>
        </xdr:from>
        <xdr:to>
          <xdr:col>46</xdr:col>
          <xdr:colOff>6350</xdr:colOff>
          <xdr:row>107</xdr:row>
          <xdr:rowOff>146050</xdr:rowOff>
        </xdr:to>
        <xdr:sp macro="" textlink="">
          <xdr:nvSpPr>
            <xdr:cNvPr id="104611" name="Check Box 163" hidden="1">
              <a:extLst>
                <a:ext uri="{63B3BB69-23CF-44E3-9099-C40C66FF867C}">
                  <a14:compatExt spid="_x0000_s104611"/>
                </a:ext>
                <a:ext uri="{FF2B5EF4-FFF2-40B4-BE49-F238E27FC236}">
                  <a16:creationId xmlns:a16="http://schemas.microsoft.com/office/drawing/2014/main" id="{00000000-0008-0000-0100-0000A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4612" name="Check Box 164" hidden="1">
              <a:extLst>
                <a:ext uri="{63B3BB69-23CF-44E3-9099-C40C66FF867C}">
                  <a14:compatExt spid="_x0000_s104612"/>
                </a:ext>
                <a:ext uri="{FF2B5EF4-FFF2-40B4-BE49-F238E27FC236}">
                  <a16:creationId xmlns:a16="http://schemas.microsoft.com/office/drawing/2014/main" id="{00000000-0008-0000-0100-0000A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xdr:twoCellAnchor>
    <xdr:from>
      <xdr:col>28</xdr:col>
      <xdr:colOff>173933</xdr:colOff>
      <xdr:row>68</xdr:row>
      <xdr:rowOff>0</xdr:rowOff>
    </xdr:from>
    <xdr:to>
      <xdr:col>43</xdr:col>
      <xdr:colOff>12754</xdr:colOff>
      <xdr:row>70</xdr:row>
      <xdr:rowOff>43319</xdr:rowOff>
    </xdr:to>
    <xdr:sp macro="" textlink="">
      <xdr:nvSpPr>
        <xdr:cNvPr id="2" name="テキスト ボックス 1">
          <a:extLst>
            <a:ext uri="{FF2B5EF4-FFF2-40B4-BE49-F238E27FC236}">
              <a16:creationId xmlns:a16="http://schemas.microsoft.com/office/drawing/2014/main" id="{62F90CFC-4D1D-4EBB-AE61-C7458619B3C5}"/>
            </a:ext>
          </a:extLst>
        </xdr:cNvPr>
        <xdr:cNvSpPr txBox="1"/>
      </xdr:nvSpPr>
      <xdr:spPr>
        <a:xfrm>
          <a:off x="7104323" y="21549113"/>
          <a:ext cx="3704066" cy="7465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中小企業の要件として、中小企業基本法第２条に基づき、左記の表の資本金または従業員数のどちらかの条件を満たす必要がある。</a:t>
          </a:r>
        </a:p>
      </xdr:txBody>
    </xdr:sp>
    <xdr:clientData/>
  </xdr:twoCellAnchor>
  <mc:AlternateContent xmlns:mc="http://schemas.openxmlformats.org/markup-compatibility/2006">
    <mc:Choice xmlns:a14="http://schemas.microsoft.com/office/drawing/2010/main" Requires="a14">
      <xdr:twoCellAnchor editAs="oneCell">
        <xdr:from>
          <xdr:col>53</xdr:col>
          <xdr:colOff>215900</xdr:colOff>
          <xdr:row>66</xdr:row>
          <xdr:rowOff>0</xdr:rowOff>
        </xdr:from>
        <xdr:to>
          <xdr:col>53</xdr:col>
          <xdr:colOff>222250</xdr:colOff>
          <xdr:row>66</xdr:row>
          <xdr:rowOff>304800</xdr:rowOff>
        </xdr:to>
        <xdr:sp macro="" textlink="">
          <xdr:nvSpPr>
            <xdr:cNvPr id="104618" name="Check Box 170" hidden="1">
              <a:extLst>
                <a:ext uri="{63B3BB69-23CF-44E3-9099-C40C66FF867C}">
                  <a14:compatExt spid="_x0000_s104618"/>
                </a:ext>
                <a:ext uri="{FF2B5EF4-FFF2-40B4-BE49-F238E27FC236}">
                  <a16:creationId xmlns:a16="http://schemas.microsoft.com/office/drawing/2014/main" id="{00000000-0008-0000-0100-0000A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330200</xdr:rowOff>
        </xdr:to>
        <xdr:sp macro="" textlink="">
          <xdr:nvSpPr>
            <xdr:cNvPr id="104619" name="Check Box 171" hidden="1">
              <a:extLst>
                <a:ext uri="{63B3BB69-23CF-44E3-9099-C40C66FF867C}">
                  <a14:compatExt spid="_x0000_s104619"/>
                </a:ext>
                <a:ext uri="{FF2B5EF4-FFF2-40B4-BE49-F238E27FC236}">
                  <a16:creationId xmlns:a16="http://schemas.microsoft.com/office/drawing/2014/main" id="{00000000-0008-0000-0100-0000A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304800</xdr:rowOff>
        </xdr:to>
        <xdr:sp macro="" textlink="">
          <xdr:nvSpPr>
            <xdr:cNvPr id="104620" name="Check Box 172" hidden="1">
              <a:extLst>
                <a:ext uri="{63B3BB69-23CF-44E3-9099-C40C66FF867C}">
                  <a14:compatExt spid="_x0000_s104620"/>
                </a:ext>
                <a:ext uri="{FF2B5EF4-FFF2-40B4-BE49-F238E27FC236}">
                  <a16:creationId xmlns:a16="http://schemas.microsoft.com/office/drawing/2014/main" id="{00000000-0008-0000-0100-0000A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330200</xdr:rowOff>
        </xdr:to>
        <xdr:sp macro="" textlink="">
          <xdr:nvSpPr>
            <xdr:cNvPr id="104621" name="Check Box 173" hidden="1">
              <a:extLst>
                <a:ext uri="{63B3BB69-23CF-44E3-9099-C40C66FF867C}">
                  <a14:compatExt spid="_x0000_s104621"/>
                </a:ext>
                <a:ext uri="{FF2B5EF4-FFF2-40B4-BE49-F238E27FC236}">
                  <a16:creationId xmlns:a16="http://schemas.microsoft.com/office/drawing/2014/main" id="{00000000-0008-0000-0100-0000A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304800</xdr:rowOff>
        </xdr:to>
        <xdr:sp macro="" textlink="">
          <xdr:nvSpPr>
            <xdr:cNvPr id="104622" name="Check Box 174" hidden="1">
              <a:extLst>
                <a:ext uri="{63B3BB69-23CF-44E3-9099-C40C66FF867C}">
                  <a14:compatExt spid="_x0000_s104622"/>
                </a:ext>
                <a:ext uri="{FF2B5EF4-FFF2-40B4-BE49-F238E27FC236}">
                  <a16:creationId xmlns:a16="http://schemas.microsoft.com/office/drawing/2014/main" id="{00000000-0008-0000-0100-0000A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330200</xdr:rowOff>
        </xdr:to>
        <xdr:sp macro="" textlink="">
          <xdr:nvSpPr>
            <xdr:cNvPr id="104623" name="Check Box 175" hidden="1">
              <a:extLst>
                <a:ext uri="{63B3BB69-23CF-44E3-9099-C40C66FF867C}">
                  <a14:compatExt spid="_x0000_s104623"/>
                </a:ext>
                <a:ext uri="{FF2B5EF4-FFF2-40B4-BE49-F238E27FC236}">
                  <a16:creationId xmlns:a16="http://schemas.microsoft.com/office/drawing/2014/main" id="{00000000-0008-0000-0100-0000A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304800</xdr:rowOff>
        </xdr:to>
        <xdr:sp macro="" textlink="">
          <xdr:nvSpPr>
            <xdr:cNvPr id="104624" name="Check Box 176" hidden="1">
              <a:extLst>
                <a:ext uri="{63B3BB69-23CF-44E3-9099-C40C66FF867C}">
                  <a14:compatExt spid="_x0000_s104624"/>
                </a:ext>
                <a:ext uri="{FF2B5EF4-FFF2-40B4-BE49-F238E27FC236}">
                  <a16:creationId xmlns:a16="http://schemas.microsoft.com/office/drawing/2014/main" id="{00000000-0008-0000-0100-0000B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330200</xdr:rowOff>
        </xdr:to>
        <xdr:sp macro="" textlink="">
          <xdr:nvSpPr>
            <xdr:cNvPr id="104625" name="Check Box 177" hidden="1">
              <a:extLst>
                <a:ext uri="{63B3BB69-23CF-44E3-9099-C40C66FF867C}">
                  <a14:compatExt spid="_x0000_s104625"/>
                </a:ext>
                <a:ext uri="{FF2B5EF4-FFF2-40B4-BE49-F238E27FC236}">
                  <a16:creationId xmlns:a16="http://schemas.microsoft.com/office/drawing/2014/main" id="{00000000-0008-0000-0100-0000B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215900</xdr:colOff>
          <xdr:row>66</xdr:row>
          <xdr:rowOff>0</xdr:rowOff>
        </xdr:from>
        <xdr:to>
          <xdr:col>89</xdr:col>
          <xdr:colOff>222250</xdr:colOff>
          <xdr:row>66</xdr:row>
          <xdr:rowOff>304800</xdr:rowOff>
        </xdr:to>
        <xdr:sp macro="" textlink="">
          <xdr:nvSpPr>
            <xdr:cNvPr id="104626" name="Check Box 178" hidden="1">
              <a:extLst>
                <a:ext uri="{63B3BB69-23CF-44E3-9099-C40C66FF867C}">
                  <a14:compatExt spid="_x0000_s104626"/>
                </a:ext>
                <a:ext uri="{FF2B5EF4-FFF2-40B4-BE49-F238E27FC236}">
                  <a16:creationId xmlns:a16="http://schemas.microsoft.com/office/drawing/2014/main" id="{00000000-0008-0000-0100-0000B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108</xdr:row>
          <xdr:rowOff>44450</xdr:rowOff>
        </xdr:to>
        <xdr:sp macro="" textlink="">
          <xdr:nvSpPr>
            <xdr:cNvPr id="104628" name="Check Box 180" hidden="1">
              <a:extLst>
                <a:ext uri="{63B3BB69-23CF-44E3-9099-C40C66FF867C}">
                  <a14:compatExt spid="_x0000_s104628"/>
                </a:ext>
                <a:ext uri="{FF2B5EF4-FFF2-40B4-BE49-F238E27FC236}">
                  <a16:creationId xmlns:a16="http://schemas.microsoft.com/office/drawing/2014/main" id="{00000000-0008-0000-0100-0000B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107</xdr:row>
          <xdr:rowOff>146050</xdr:rowOff>
        </xdr:to>
        <xdr:sp macro="" textlink="">
          <xdr:nvSpPr>
            <xdr:cNvPr id="104629" name="Check Box 181" hidden="1">
              <a:extLst>
                <a:ext uri="{63B3BB69-23CF-44E3-9099-C40C66FF867C}">
                  <a14:compatExt spid="_x0000_s104629"/>
                </a:ext>
                <a:ext uri="{FF2B5EF4-FFF2-40B4-BE49-F238E27FC236}">
                  <a16:creationId xmlns:a16="http://schemas.microsoft.com/office/drawing/2014/main" id="{00000000-0008-0000-0100-0000B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106</xdr:row>
          <xdr:rowOff>0</xdr:rowOff>
        </xdr:from>
        <xdr:to>
          <xdr:col>57</xdr:col>
          <xdr:colOff>222250</xdr:colOff>
          <xdr:row>109</xdr:row>
          <xdr:rowOff>387350</xdr:rowOff>
        </xdr:to>
        <xdr:sp macro="" textlink="">
          <xdr:nvSpPr>
            <xdr:cNvPr id="104630" name="Check Box 182" hidden="1">
              <a:extLst>
                <a:ext uri="{63B3BB69-23CF-44E3-9099-C40C66FF867C}">
                  <a14:compatExt spid="_x0000_s104630"/>
                </a:ext>
                <a:ext uri="{FF2B5EF4-FFF2-40B4-BE49-F238E27FC236}">
                  <a16:creationId xmlns:a16="http://schemas.microsoft.com/office/drawing/2014/main" id="{00000000-0008-0000-0100-0000B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106</xdr:row>
          <xdr:rowOff>0</xdr:rowOff>
        </xdr:from>
        <xdr:to>
          <xdr:col>57</xdr:col>
          <xdr:colOff>222250</xdr:colOff>
          <xdr:row>109</xdr:row>
          <xdr:rowOff>330200</xdr:rowOff>
        </xdr:to>
        <xdr:sp macro="" textlink="">
          <xdr:nvSpPr>
            <xdr:cNvPr id="104631" name="Check Box 183" hidden="1">
              <a:extLst>
                <a:ext uri="{63B3BB69-23CF-44E3-9099-C40C66FF867C}">
                  <a14:compatExt spid="_x0000_s104631"/>
                </a:ext>
                <a:ext uri="{FF2B5EF4-FFF2-40B4-BE49-F238E27FC236}">
                  <a16:creationId xmlns:a16="http://schemas.microsoft.com/office/drawing/2014/main" id="{00000000-0008-0000-0100-0000B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106</xdr:row>
          <xdr:rowOff>0</xdr:rowOff>
        </xdr:from>
        <xdr:to>
          <xdr:col>57</xdr:col>
          <xdr:colOff>222250</xdr:colOff>
          <xdr:row>109</xdr:row>
          <xdr:rowOff>387350</xdr:rowOff>
        </xdr:to>
        <xdr:sp macro="" textlink="">
          <xdr:nvSpPr>
            <xdr:cNvPr id="104632" name="Check Box 184" hidden="1">
              <a:extLst>
                <a:ext uri="{63B3BB69-23CF-44E3-9099-C40C66FF867C}">
                  <a14:compatExt spid="_x0000_s104632"/>
                </a:ext>
                <a:ext uri="{FF2B5EF4-FFF2-40B4-BE49-F238E27FC236}">
                  <a16:creationId xmlns:a16="http://schemas.microsoft.com/office/drawing/2014/main" id="{00000000-0008-0000-0100-0000B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215900</xdr:colOff>
          <xdr:row>106</xdr:row>
          <xdr:rowOff>0</xdr:rowOff>
        </xdr:from>
        <xdr:to>
          <xdr:col>57</xdr:col>
          <xdr:colOff>222250</xdr:colOff>
          <xdr:row>109</xdr:row>
          <xdr:rowOff>330200</xdr:rowOff>
        </xdr:to>
        <xdr:sp macro="" textlink="">
          <xdr:nvSpPr>
            <xdr:cNvPr id="104633" name="Check Box 185" hidden="1">
              <a:extLst>
                <a:ext uri="{63B3BB69-23CF-44E3-9099-C40C66FF867C}">
                  <a14:compatExt spid="_x0000_s104633"/>
                </a:ext>
                <a:ext uri="{FF2B5EF4-FFF2-40B4-BE49-F238E27FC236}">
                  <a16:creationId xmlns:a16="http://schemas.microsoft.com/office/drawing/2014/main" id="{00000000-0008-0000-0100-0000B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109</xdr:row>
          <xdr:rowOff>387350</xdr:rowOff>
        </xdr:to>
        <xdr:sp macro="" textlink="">
          <xdr:nvSpPr>
            <xdr:cNvPr id="104634" name="Check Box 186" hidden="1">
              <a:extLst>
                <a:ext uri="{63B3BB69-23CF-44E3-9099-C40C66FF867C}">
                  <a14:compatExt spid="_x0000_s104634"/>
                </a:ext>
                <a:ext uri="{FF2B5EF4-FFF2-40B4-BE49-F238E27FC236}">
                  <a16:creationId xmlns:a16="http://schemas.microsoft.com/office/drawing/2014/main" id="{00000000-0008-0000-0100-0000B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109</xdr:row>
          <xdr:rowOff>330200</xdr:rowOff>
        </xdr:to>
        <xdr:sp macro="" textlink="">
          <xdr:nvSpPr>
            <xdr:cNvPr id="104635" name="Check Box 187" hidden="1">
              <a:extLst>
                <a:ext uri="{63B3BB69-23CF-44E3-9099-C40C66FF867C}">
                  <a14:compatExt spid="_x0000_s104635"/>
                </a:ext>
                <a:ext uri="{FF2B5EF4-FFF2-40B4-BE49-F238E27FC236}">
                  <a16:creationId xmlns:a16="http://schemas.microsoft.com/office/drawing/2014/main" id="{00000000-0008-0000-0100-0000B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109</xdr:row>
          <xdr:rowOff>387350</xdr:rowOff>
        </xdr:to>
        <xdr:sp macro="" textlink="">
          <xdr:nvSpPr>
            <xdr:cNvPr id="104636" name="Check Box 188" hidden="1">
              <a:extLst>
                <a:ext uri="{63B3BB69-23CF-44E3-9099-C40C66FF867C}">
                  <a14:compatExt spid="_x0000_s104636"/>
                </a:ext>
                <a:ext uri="{FF2B5EF4-FFF2-40B4-BE49-F238E27FC236}">
                  <a16:creationId xmlns:a16="http://schemas.microsoft.com/office/drawing/2014/main" id="{00000000-0008-0000-0100-0000B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109</xdr:row>
          <xdr:rowOff>330200</xdr:rowOff>
        </xdr:to>
        <xdr:sp macro="" textlink="">
          <xdr:nvSpPr>
            <xdr:cNvPr id="104637" name="Check Box 189" hidden="1">
              <a:extLst>
                <a:ext uri="{63B3BB69-23CF-44E3-9099-C40C66FF867C}">
                  <a14:compatExt spid="_x0000_s104637"/>
                </a:ext>
                <a:ext uri="{FF2B5EF4-FFF2-40B4-BE49-F238E27FC236}">
                  <a16:creationId xmlns:a16="http://schemas.microsoft.com/office/drawing/2014/main" id="{00000000-0008-0000-0100-0000B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109</xdr:row>
          <xdr:rowOff>387350</xdr:rowOff>
        </xdr:to>
        <xdr:sp macro="" textlink="">
          <xdr:nvSpPr>
            <xdr:cNvPr id="104638" name="Check Box 190" hidden="1">
              <a:extLst>
                <a:ext uri="{63B3BB69-23CF-44E3-9099-C40C66FF867C}">
                  <a14:compatExt spid="_x0000_s104638"/>
                </a:ext>
                <a:ext uri="{FF2B5EF4-FFF2-40B4-BE49-F238E27FC236}">
                  <a16:creationId xmlns:a16="http://schemas.microsoft.com/office/drawing/2014/main" id="{00000000-0008-0000-0100-0000B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109</xdr:row>
          <xdr:rowOff>330200</xdr:rowOff>
        </xdr:to>
        <xdr:sp macro="" textlink="">
          <xdr:nvSpPr>
            <xdr:cNvPr id="104639" name="Check Box 191" hidden="1">
              <a:extLst>
                <a:ext uri="{63B3BB69-23CF-44E3-9099-C40C66FF867C}">
                  <a14:compatExt spid="_x0000_s104639"/>
                </a:ext>
                <a:ext uri="{FF2B5EF4-FFF2-40B4-BE49-F238E27FC236}">
                  <a16:creationId xmlns:a16="http://schemas.microsoft.com/office/drawing/2014/main" id="{00000000-0008-0000-0100-0000B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109</xdr:row>
          <xdr:rowOff>387350</xdr:rowOff>
        </xdr:to>
        <xdr:sp macro="" textlink="">
          <xdr:nvSpPr>
            <xdr:cNvPr id="104640" name="Check Box 192" hidden="1">
              <a:extLst>
                <a:ext uri="{63B3BB69-23CF-44E3-9099-C40C66FF867C}">
                  <a14:compatExt spid="_x0000_s104640"/>
                </a:ext>
                <a:ext uri="{FF2B5EF4-FFF2-40B4-BE49-F238E27FC236}">
                  <a16:creationId xmlns:a16="http://schemas.microsoft.com/office/drawing/2014/main" id="{00000000-0008-0000-0100-0000C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215900</xdr:colOff>
          <xdr:row>106</xdr:row>
          <xdr:rowOff>0</xdr:rowOff>
        </xdr:from>
        <xdr:to>
          <xdr:col>56</xdr:col>
          <xdr:colOff>222250</xdr:colOff>
          <xdr:row>107</xdr:row>
          <xdr:rowOff>146050</xdr:rowOff>
        </xdr:to>
        <xdr:sp macro="" textlink="">
          <xdr:nvSpPr>
            <xdr:cNvPr id="104641" name="Check Box 193" hidden="1">
              <a:extLst>
                <a:ext uri="{63B3BB69-23CF-44E3-9099-C40C66FF867C}">
                  <a14:compatExt spid="_x0000_s104641"/>
                </a:ext>
                <a:ext uri="{FF2B5EF4-FFF2-40B4-BE49-F238E27FC236}">
                  <a16:creationId xmlns:a16="http://schemas.microsoft.com/office/drawing/2014/main" id="{00000000-0008-0000-0100-0000C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215900</xdr:colOff>
          <xdr:row>106</xdr:row>
          <xdr:rowOff>0</xdr:rowOff>
        </xdr:from>
        <xdr:to>
          <xdr:col>53</xdr:col>
          <xdr:colOff>254000</xdr:colOff>
          <xdr:row>108</xdr:row>
          <xdr:rowOff>44450</xdr:rowOff>
        </xdr:to>
        <xdr:sp macro="" textlink="">
          <xdr:nvSpPr>
            <xdr:cNvPr id="104642" name="Check Box 194" hidden="1">
              <a:extLst>
                <a:ext uri="{63B3BB69-23CF-44E3-9099-C40C66FF867C}">
                  <a14:compatExt spid="_x0000_s104642"/>
                </a:ext>
                <a:ext uri="{FF2B5EF4-FFF2-40B4-BE49-F238E27FC236}">
                  <a16:creationId xmlns:a16="http://schemas.microsoft.com/office/drawing/2014/main" id="{00000000-0008-0000-0100-0000C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215900</xdr:colOff>
          <xdr:row>106</xdr:row>
          <xdr:rowOff>0</xdr:rowOff>
        </xdr:from>
        <xdr:to>
          <xdr:col>53</xdr:col>
          <xdr:colOff>254000</xdr:colOff>
          <xdr:row>108</xdr:row>
          <xdr:rowOff>44450</xdr:rowOff>
        </xdr:to>
        <xdr:sp macro="" textlink="">
          <xdr:nvSpPr>
            <xdr:cNvPr id="104643" name="Check Box 195" hidden="1">
              <a:extLst>
                <a:ext uri="{63B3BB69-23CF-44E3-9099-C40C66FF867C}">
                  <a14:compatExt spid="_x0000_s104643"/>
                </a:ext>
                <a:ext uri="{FF2B5EF4-FFF2-40B4-BE49-F238E27FC236}">
                  <a16:creationId xmlns:a16="http://schemas.microsoft.com/office/drawing/2014/main" id="{00000000-0008-0000-0100-0000C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90</xdr:col>
          <xdr:colOff>215900</xdr:colOff>
          <xdr:row>106</xdr:row>
          <xdr:rowOff>0</xdr:rowOff>
        </xdr:from>
        <xdr:to>
          <xdr:col>90</xdr:col>
          <xdr:colOff>234950</xdr:colOff>
          <xdr:row>107</xdr:row>
          <xdr:rowOff>146050</xdr:rowOff>
        </xdr:to>
        <xdr:sp macro="" textlink="">
          <xdr:nvSpPr>
            <xdr:cNvPr id="104644" name="Check Box 196" hidden="1">
              <a:extLst>
                <a:ext uri="{63B3BB69-23CF-44E3-9099-C40C66FF867C}">
                  <a14:compatExt spid="_x0000_s104644"/>
                </a:ext>
                <a:ext uri="{FF2B5EF4-FFF2-40B4-BE49-F238E27FC236}">
                  <a16:creationId xmlns:a16="http://schemas.microsoft.com/office/drawing/2014/main" id="{00000000-0008-0000-0100-0000C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63500</xdr:colOff>
          <xdr:row>174</xdr:row>
          <xdr:rowOff>6350</xdr:rowOff>
        </xdr:from>
        <xdr:to>
          <xdr:col>54</xdr:col>
          <xdr:colOff>69850</xdr:colOff>
          <xdr:row>177</xdr:row>
          <xdr:rowOff>25400</xdr:rowOff>
        </xdr:to>
        <xdr:sp macro="" textlink="">
          <xdr:nvSpPr>
            <xdr:cNvPr id="104645" name="Check Box 197" hidden="1">
              <a:extLst>
                <a:ext uri="{63B3BB69-23CF-44E3-9099-C40C66FF867C}">
                  <a14:compatExt spid="_x0000_s104645"/>
                </a:ext>
                <a:ext uri="{FF2B5EF4-FFF2-40B4-BE49-F238E27FC236}">
                  <a16:creationId xmlns:a16="http://schemas.microsoft.com/office/drawing/2014/main" id="{00000000-0008-0000-0100-0000C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106</xdr:row>
          <xdr:rowOff>0</xdr:rowOff>
        </xdr:from>
        <xdr:to>
          <xdr:col>55</xdr:col>
          <xdr:colOff>234950</xdr:colOff>
          <xdr:row>108</xdr:row>
          <xdr:rowOff>50800</xdr:rowOff>
        </xdr:to>
        <xdr:sp macro="" textlink="">
          <xdr:nvSpPr>
            <xdr:cNvPr id="104646" name="Check Box 198" hidden="1">
              <a:extLst>
                <a:ext uri="{63B3BB69-23CF-44E3-9099-C40C66FF867C}">
                  <a14:compatExt spid="_x0000_s104646"/>
                </a:ext>
                <a:ext uri="{FF2B5EF4-FFF2-40B4-BE49-F238E27FC236}">
                  <a16:creationId xmlns:a16="http://schemas.microsoft.com/office/drawing/2014/main" id="{00000000-0008-0000-0100-0000C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106</xdr:row>
          <xdr:rowOff>0</xdr:rowOff>
        </xdr:from>
        <xdr:to>
          <xdr:col>55</xdr:col>
          <xdr:colOff>234950</xdr:colOff>
          <xdr:row>108</xdr:row>
          <xdr:rowOff>50800</xdr:rowOff>
        </xdr:to>
        <xdr:sp macro="" textlink="">
          <xdr:nvSpPr>
            <xdr:cNvPr id="104647" name="Check Box 199" hidden="1">
              <a:extLst>
                <a:ext uri="{63B3BB69-23CF-44E3-9099-C40C66FF867C}">
                  <a14:compatExt spid="_x0000_s104647"/>
                </a:ext>
                <a:ext uri="{FF2B5EF4-FFF2-40B4-BE49-F238E27FC236}">
                  <a16:creationId xmlns:a16="http://schemas.microsoft.com/office/drawing/2014/main" id="{00000000-0008-0000-0100-0000C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106</xdr:row>
          <xdr:rowOff>0</xdr:rowOff>
        </xdr:from>
        <xdr:to>
          <xdr:col>58</xdr:col>
          <xdr:colOff>234950</xdr:colOff>
          <xdr:row>108</xdr:row>
          <xdr:rowOff>50800</xdr:rowOff>
        </xdr:to>
        <xdr:sp macro="" textlink="">
          <xdr:nvSpPr>
            <xdr:cNvPr id="104648" name="Check Box 200" hidden="1">
              <a:extLst>
                <a:ext uri="{63B3BB69-23CF-44E3-9099-C40C66FF867C}">
                  <a14:compatExt spid="_x0000_s104648"/>
                </a:ext>
                <a:ext uri="{FF2B5EF4-FFF2-40B4-BE49-F238E27FC236}">
                  <a16:creationId xmlns:a16="http://schemas.microsoft.com/office/drawing/2014/main" id="{00000000-0008-0000-0100-0000C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106</xdr:row>
          <xdr:rowOff>0</xdr:rowOff>
        </xdr:from>
        <xdr:to>
          <xdr:col>58</xdr:col>
          <xdr:colOff>234950</xdr:colOff>
          <xdr:row>108</xdr:row>
          <xdr:rowOff>50800</xdr:rowOff>
        </xdr:to>
        <xdr:sp macro="" textlink="">
          <xdr:nvSpPr>
            <xdr:cNvPr id="104649" name="Check Box 201" hidden="1">
              <a:extLst>
                <a:ext uri="{63B3BB69-23CF-44E3-9099-C40C66FF867C}">
                  <a14:compatExt spid="_x0000_s104649"/>
                </a:ext>
                <a:ext uri="{FF2B5EF4-FFF2-40B4-BE49-F238E27FC236}">
                  <a16:creationId xmlns:a16="http://schemas.microsoft.com/office/drawing/2014/main" id="{00000000-0008-0000-0100-0000C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61</xdr:col>
          <xdr:colOff>215900</xdr:colOff>
          <xdr:row>106</xdr:row>
          <xdr:rowOff>0</xdr:rowOff>
        </xdr:from>
        <xdr:to>
          <xdr:col>61</xdr:col>
          <xdr:colOff>234950</xdr:colOff>
          <xdr:row>108</xdr:row>
          <xdr:rowOff>50800</xdr:rowOff>
        </xdr:to>
        <xdr:sp macro="" textlink="">
          <xdr:nvSpPr>
            <xdr:cNvPr id="104650" name="Check Box 202" hidden="1">
              <a:extLst>
                <a:ext uri="{63B3BB69-23CF-44E3-9099-C40C66FF867C}">
                  <a14:compatExt spid="_x0000_s104650"/>
                </a:ext>
                <a:ext uri="{FF2B5EF4-FFF2-40B4-BE49-F238E27FC236}">
                  <a16:creationId xmlns:a16="http://schemas.microsoft.com/office/drawing/2014/main" id="{00000000-0008-0000-0100-0000C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61</xdr:col>
          <xdr:colOff>215900</xdr:colOff>
          <xdr:row>106</xdr:row>
          <xdr:rowOff>0</xdr:rowOff>
        </xdr:from>
        <xdr:to>
          <xdr:col>61</xdr:col>
          <xdr:colOff>234950</xdr:colOff>
          <xdr:row>108</xdr:row>
          <xdr:rowOff>50800</xdr:rowOff>
        </xdr:to>
        <xdr:sp macro="" textlink="">
          <xdr:nvSpPr>
            <xdr:cNvPr id="104651" name="Check Box 203" hidden="1">
              <a:extLst>
                <a:ext uri="{63B3BB69-23CF-44E3-9099-C40C66FF867C}">
                  <a14:compatExt spid="_x0000_s104651"/>
                </a:ext>
                <a:ext uri="{FF2B5EF4-FFF2-40B4-BE49-F238E27FC236}">
                  <a16:creationId xmlns:a16="http://schemas.microsoft.com/office/drawing/2014/main" id="{00000000-0008-0000-0100-0000C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215900</xdr:colOff>
          <xdr:row>106</xdr:row>
          <xdr:rowOff>0</xdr:rowOff>
        </xdr:from>
        <xdr:to>
          <xdr:col>52</xdr:col>
          <xdr:colOff>234950</xdr:colOff>
          <xdr:row>108</xdr:row>
          <xdr:rowOff>50800</xdr:rowOff>
        </xdr:to>
        <xdr:sp macro="" textlink="">
          <xdr:nvSpPr>
            <xdr:cNvPr id="104652" name="Check Box 204" hidden="1">
              <a:extLst>
                <a:ext uri="{63B3BB69-23CF-44E3-9099-C40C66FF867C}">
                  <a14:compatExt spid="_x0000_s104652"/>
                </a:ext>
                <a:ext uri="{FF2B5EF4-FFF2-40B4-BE49-F238E27FC236}">
                  <a16:creationId xmlns:a16="http://schemas.microsoft.com/office/drawing/2014/main" id="{00000000-0008-0000-0100-0000C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215900</xdr:colOff>
          <xdr:row>106</xdr:row>
          <xdr:rowOff>0</xdr:rowOff>
        </xdr:from>
        <xdr:to>
          <xdr:col>52</xdr:col>
          <xdr:colOff>234950</xdr:colOff>
          <xdr:row>108</xdr:row>
          <xdr:rowOff>50800</xdr:rowOff>
        </xdr:to>
        <xdr:sp macro="" textlink="">
          <xdr:nvSpPr>
            <xdr:cNvPr id="104653" name="Check Box 205" hidden="1">
              <a:extLst>
                <a:ext uri="{63B3BB69-23CF-44E3-9099-C40C66FF867C}">
                  <a14:compatExt spid="_x0000_s104653"/>
                </a:ext>
                <a:ext uri="{FF2B5EF4-FFF2-40B4-BE49-F238E27FC236}">
                  <a16:creationId xmlns:a16="http://schemas.microsoft.com/office/drawing/2014/main" id="{00000000-0008-0000-0100-0000C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106</xdr:row>
          <xdr:rowOff>0</xdr:rowOff>
        </xdr:from>
        <xdr:to>
          <xdr:col>55</xdr:col>
          <xdr:colOff>234950</xdr:colOff>
          <xdr:row>108</xdr:row>
          <xdr:rowOff>50800</xdr:rowOff>
        </xdr:to>
        <xdr:sp macro="" textlink="">
          <xdr:nvSpPr>
            <xdr:cNvPr id="104654" name="Check Box 206" hidden="1">
              <a:extLst>
                <a:ext uri="{63B3BB69-23CF-44E3-9099-C40C66FF867C}">
                  <a14:compatExt spid="_x0000_s104654"/>
                </a:ext>
                <a:ext uri="{FF2B5EF4-FFF2-40B4-BE49-F238E27FC236}">
                  <a16:creationId xmlns:a16="http://schemas.microsoft.com/office/drawing/2014/main" id="{00000000-0008-0000-0100-0000C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55</xdr:col>
          <xdr:colOff>215900</xdr:colOff>
          <xdr:row>106</xdr:row>
          <xdr:rowOff>0</xdr:rowOff>
        </xdr:from>
        <xdr:to>
          <xdr:col>55</xdr:col>
          <xdr:colOff>234950</xdr:colOff>
          <xdr:row>108</xdr:row>
          <xdr:rowOff>50800</xdr:rowOff>
        </xdr:to>
        <xdr:sp macro="" textlink="">
          <xdr:nvSpPr>
            <xdr:cNvPr id="104655" name="Check Box 207" hidden="1">
              <a:extLst>
                <a:ext uri="{63B3BB69-23CF-44E3-9099-C40C66FF867C}">
                  <a14:compatExt spid="_x0000_s104655"/>
                </a:ext>
                <a:ext uri="{FF2B5EF4-FFF2-40B4-BE49-F238E27FC236}">
                  <a16:creationId xmlns:a16="http://schemas.microsoft.com/office/drawing/2014/main" id="{00000000-0008-0000-0100-0000C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106</xdr:row>
          <xdr:rowOff>0</xdr:rowOff>
        </xdr:from>
        <xdr:to>
          <xdr:col>58</xdr:col>
          <xdr:colOff>234950</xdr:colOff>
          <xdr:row>108</xdr:row>
          <xdr:rowOff>50800</xdr:rowOff>
        </xdr:to>
        <xdr:sp macro="" textlink="">
          <xdr:nvSpPr>
            <xdr:cNvPr id="104656" name="Check Box 208" hidden="1">
              <a:extLst>
                <a:ext uri="{63B3BB69-23CF-44E3-9099-C40C66FF867C}">
                  <a14:compatExt spid="_x0000_s104656"/>
                </a:ext>
                <a:ext uri="{FF2B5EF4-FFF2-40B4-BE49-F238E27FC236}">
                  <a16:creationId xmlns:a16="http://schemas.microsoft.com/office/drawing/2014/main" id="{00000000-0008-0000-0100-0000D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215900</xdr:colOff>
          <xdr:row>106</xdr:row>
          <xdr:rowOff>0</xdr:rowOff>
        </xdr:from>
        <xdr:to>
          <xdr:col>58</xdr:col>
          <xdr:colOff>234950</xdr:colOff>
          <xdr:row>108</xdr:row>
          <xdr:rowOff>50800</xdr:rowOff>
        </xdr:to>
        <xdr:sp macro="" textlink="">
          <xdr:nvSpPr>
            <xdr:cNvPr id="104657" name="Check Box 209" hidden="1">
              <a:extLst>
                <a:ext uri="{63B3BB69-23CF-44E3-9099-C40C66FF867C}">
                  <a14:compatExt spid="_x0000_s104657"/>
                </a:ext>
                <a:ext uri="{FF2B5EF4-FFF2-40B4-BE49-F238E27FC236}">
                  <a16:creationId xmlns:a16="http://schemas.microsoft.com/office/drawing/2014/main" id="{00000000-0008-0000-0100-0000D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336550</xdr:rowOff>
        </xdr:to>
        <xdr:sp macro="" textlink="">
          <xdr:nvSpPr>
            <xdr:cNvPr id="104663" name="Check Box 215" hidden="1">
              <a:extLst>
                <a:ext uri="{63B3BB69-23CF-44E3-9099-C40C66FF867C}">
                  <a14:compatExt spid="_x0000_s104663"/>
                </a:ext>
                <a:ext uri="{FF2B5EF4-FFF2-40B4-BE49-F238E27FC236}">
                  <a16:creationId xmlns:a16="http://schemas.microsoft.com/office/drawing/2014/main" id="{00000000-0008-0000-0100-0000D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279400</xdr:rowOff>
        </xdr:to>
        <xdr:sp macro="" textlink="">
          <xdr:nvSpPr>
            <xdr:cNvPr id="104664" name="Check Box 216" hidden="1">
              <a:extLst>
                <a:ext uri="{63B3BB69-23CF-44E3-9099-C40C66FF867C}">
                  <a14:compatExt spid="_x0000_s104664"/>
                </a:ext>
                <a:ext uri="{FF2B5EF4-FFF2-40B4-BE49-F238E27FC236}">
                  <a16:creationId xmlns:a16="http://schemas.microsoft.com/office/drawing/2014/main" id="{00000000-0008-0000-0100-0000D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336550</xdr:rowOff>
        </xdr:to>
        <xdr:sp macro="" textlink="">
          <xdr:nvSpPr>
            <xdr:cNvPr id="104665" name="Check Box 217" hidden="1">
              <a:extLst>
                <a:ext uri="{63B3BB69-23CF-44E3-9099-C40C66FF867C}">
                  <a14:compatExt spid="_x0000_s104665"/>
                </a:ext>
                <a:ext uri="{FF2B5EF4-FFF2-40B4-BE49-F238E27FC236}">
                  <a16:creationId xmlns:a16="http://schemas.microsoft.com/office/drawing/2014/main" id="{00000000-0008-0000-0100-0000D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279400</xdr:rowOff>
        </xdr:to>
        <xdr:sp macro="" textlink="">
          <xdr:nvSpPr>
            <xdr:cNvPr id="104666" name="Check Box 218" hidden="1">
              <a:extLst>
                <a:ext uri="{63B3BB69-23CF-44E3-9099-C40C66FF867C}">
                  <a14:compatExt spid="_x0000_s104666"/>
                </a:ext>
                <a:ext uri="{FF2B5EF4-FFF2-40B4-BE49-F238E27FC236}">
                  <a16:creationId xmlns:a16="http://schemas.microsoft.com/office/drawing/2014/main" id="{00000000-0008-0000-0100-0000D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336550</xdr:rowOff>
        </xdr:to>
        <xdr:sp macro="" textlink="">
          <xdr:nvSpPr>
            <xdr:cNvPr id="104667" name="Check Box 219" hidden="1">
              <a:extLst>
                <a:ext uri="{63B3BB69-23CF-44E3-9099-C40C66FF867C}">
                  <a14:compatExt spid="_x0000_s104667"/>
                </a:ext>
                <a:ext uri="{FF2B5EF4-FFF2-40B4-BE49-F238E27FC236}">
                  <a16:creationId xmlns:a16="http://schemas.microsoft.com/office/drawing/2014/main" id="{00000000-0008-0000-0100-0000D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279400</xdr:rowOff>
        </xdr:to>
        <xdr:sp macro="" textlink="">
          <xdr:nvSpPr>
            <xdr:cNvPr id="104668" name="Check Box 220" hidden="1">
              <a:extLst>
                <a:ext uri="{63B3BB69-23CF-44E3-9099-C40C66FF867C}">
                  <a14:compatExt spid="_x0000_s104668"/>
                </a:ext>
                <a:ext uri="{FF2B5EF4-FFF2-40B4-BE49-F238E27FC236}">
                  <a16:creationId xmlns:a16="http://schemas.microsoft.com/office/drawing/2014/main" id="{00000000-0008-0000-0100-0000D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336550</xdr:rowOff>
        </xdr:to>
        <xdr:sp macro="" textlink="">
          <xdr:nvSpPr>
            <xdr:cNvPr id="104669" name="Check Box 221" hidden="1">
              <a:extLst>
                <a:ext uri="{63B3BB69-23CF-44E3-9099-C40C66FF867C}">
                  <a14:compatExt spid="_x0000_s104669"/>
                </a:ext>
                <a:ext uri="{FF2B5EF4-FFF2-40B4-BE49-F238E27FC236}">
                  <a16:creationId xmlns:a16="http://schemas.microsoft.com/office/drawing/2014/main" id="{00000000-0008-0000-0100-0000D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279400</xdr:rowOff>
        </xdr:to>
        <xdr:sp macro="" textlink="">
          <xdr:nvSpPr>
            <xdr:cNvPr id="104670" name="Check Box 222" hidden="1">
              <a:extLst>
                <a:ext uri="{63B3BB69-23CF-44E3-9099-C40C66FF867C}">
                  <a14:compatExt spid="_x0000_s104670"/>
                </a:ext>
                <a:ext uri="{FF2B5EF4-FFF2-40B4-BE49-F238E27FC236}">
                  <a16:creationId xmlns:a16="http://schemas.microsoft.com/office/drawing/2014/main" id="{00000000-0008-0000-0100-0000D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336550</xdr:rowOff>
        </xdr:to>
        <xdr:sp macro="" textlink="">
          <xdr:nvSpPr>
            <xdr:cNvPr id="104671" name="Check Box 223" hidden="1">
              <a:extLst>
                <a:ext uri="{63B3BB69-23CF-44E3-9099-C40C66FF867C}">
                  <a14:compatExt spid="_x0000_s104671"/>
                </a:ext>
                <a:ext uri="{FF2B5EF4-FFF2-40B4-BE49-F238E27FC236}">
                  <a16:creationId xmlns:a16="http://schemas.microsoft.com/office/drawing/2014/main" id="{00000000-0008-0000-0100-0000D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85</xdr:row>
          <xdr:rowOff>0</xdr:rowOff>
        </xdr:from>
        <xdr:to>
          <xdr:col>46</xdr:col>
          <xdr:colOff>12700</xdr:colOff>
          <xdr:row>85</xdr:row>
          <xdr:rowOff>279400</xdr:rowOff>
        </xdr:to>
        <xdr:sp macro="" textlink="">
          <xdr:nvSpPr>
            <xdr:cNvPr id="104672" name="Check Box 224" hidden="1">
              <a:extLst>
                <a:ext uri="{63B3BB69-23CF-44E3-9099-C40C66FF867C}">
                  <a14:compatExt spid="_x0000_s104672"/>
                </a:ext>
                <a:ext uri="{FF2B5EF4-FFF2-40B4-BE49-F238E27FC236}">
                  <a16:creationId xmlns:a16="http://schemas.microsoft.com/office/drawing/2014/main" id="{00000000-0008-0000-0100-0000E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85</xdr:row>
          <xdr:rowOff>25400</xdr:rowOff>
        </xdr:to>
        <xdr:sp macro="" textlink="">
          <xdr:nvSpPr>
            <xdr:cNvPr id="104673" name="Check Box 225" hidden="1">
              <a:extLst>
                <a:ext uri="{63B3BB69-23CF-44E3-9099-C40C66FF867C}">
                  <a14:compatExt spid="_x0000_s104673"/>
                </a:ext>
                <a:ext uri="{FF2B5EF4-FFF2-40B4-BE49-F238E27FC236}">
                  <a16:creationId xmlns:a16="http://schemas.microsoft.com/office/drawing/2014/main" id="{00000000-0008-0000-0100-0000E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84</xdr:row>
          <xdr:rowOff>279400</xdr:rowOff>
        </xdr:to>
        <xdr:sp macro="" textlink="">
          <xdr:nvSpPr>
            <xdr:cNvPr id="104674" name="Check Box 226" hidden="1">
              <a:extLst>
                <a:ext uri="{63B3BB69-23CF-44E3-9099-C40C66FF867C}">
                  <a14:compatExt spid="_x0000_s104674"/>
                </a:ext>
                <a:ext uri="{FF2B5EF4-FFF2-40B4-BE49-F238E27FC236}">
                  <a16:creationId xmlns:a16="http://schemas.microsoft.com/office/drawing/2014/main" id="{00000000-0008-0000-0100-0000E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85</xdr:row>
          <xdr:rowOff>25400</xdr:rowOff>
        </xdr:to>
        <xdr:sp macro="" textlink="">
          <xdr:nvSpPr>
            <xdr:cNvPr id="104675" name="Check Box 227" hidden="1">
              <a:extLst>
                <a:ext uri="{63B3BB69-23CF-44E3-9099-C40C66FF867C}">
                  <a14:compatExt spid="_x0000_s104675"/>
                </a:ext>
                <a:ext uri="{FF2B5EF4-FFF2-40B4-BE49-F238E27FC236}">
                  <a16:creationId xmlns:a16="http://schemas.microsoft.com/office/drawing/2014/main" id="{00000000-0008-0000-0100-0000E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84</xdr:row>
          <xdr:rowOff>279400</xdr:rowOff>
        </xdr:to>
        <xdr:sp macro="" textlink="">
          <xdr:nvSpPr>
            <xdr:cNvPr id="104676" name="Check Box 228" hidden="1">
              <a:extLst>
                <a:ext uri="{63B3BB69-23CF-44E3-9099-C40C66FF867C}">
                  <a14:compatExt spid="_x0000_s104676"/>
                </a:ext>
                <a:ext uri="{FF2B5EF4-FFF2-40B4-BE49-F238E27FC236}">
                  <a16:creationId xmlns:a16="http://schemas.microsoft.com/office/drawing/2014/main" id="{00000000-0008-0000-0100-0000E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85</xdr:row>
          <xdr:rowOff>25400</xdr:rowOff>
        </xdr:to>
        <xdr:sp macro="" textlink="">
          <xdr:nvSpPr>
            <xdr:cNvPr id="104677" name="Check Box 229" hidden="1">
              <a:extLst>
                <a:ext uri="{63B3BB69-23CF-44E3-9099-C40C66FF867C}">
                  <a14:compatExt spid="_x0000_s104677"/>
                </a:ext>
                <a:ext uri="{FF2B5EF4-FFF2-40B4-BE49-F238E27FC236}">
                  <a16:creationId xmlns:a16="http://schemas.microsoft.com/office/drawing/2014/main" id="{00000000-0008-0000-0100-0000E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84</xdr:row>
          <xdr:rowOff>279400</xdr:rowOff>
        </xdr:to>
        <xdr:sp macro="" textlink="">
          <xdr:nvSpPr>
            <xdr:cNvPr id="104678" name="Check Box 230" hidden="1">
              <a:extLst>
                <a:ext uri="{63B3BB69-23CF-44E3-9099-C40C66FF867C}">
                  <a14:compatExt spid="_x0000_s104678"/>
                </a:ext>
                <a:ext uri="{FF2B5EF4-FFF2-40B4-BE49-F238E27FC236}">
                  <a16:creationId xmlns:a16="http://schemas.microsoft.com/office/drawing/2014/main" id="{00000000-0008-0000-0100-0000E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85</xdr:row>
          <xdr:rowOff>25400</xdr:rowOff>
        </xdr:to>
        <xdr:sp macro="" textlink="">
          <xdr:nvSpPr>
            <xdr:cNvPr id="104679" name="Check Box 231" hidden="1">
              <a:extLst>
                <a:ext uri="{63B3BB69-23CF-44E3-9099-C40C66FF867C}">
                  <a14:compatExt spid="_x0000_s104679"/>
                </a:ext>
                <a:ext uri="{FF2B5EF4-FFF2-40B4-BE49-F238E27FC236}">
                  <a16:creationId xmlns:a16="http://schemas.microsoft.com/office/drawing/2014/main" id="{00000000-0008-0000-0100-0000E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84</xdr:row>
          <xdr:rowOff>279400</xdr:rowOff>
        </xdr:to>
        <xdr:sp macro="" textlink="">
          <xdr:nvSpPr>
            <xdr:cNvPr id="104680" name="Check Box 232" hidden="1">
              <a:extLst>
                <a:ext uri="{63B3BB69-23CF-44E3-9099-C40C66FF867C}">
                  <a14:compatExt spid="_x0000_s104680"/>
                </a:ext>
                <a:ext uri="{FF2B5EF4-FFF2-40B4-BE49-F238E27FC236}">
                  <a16:creationId xmlns:a16="http://schemas.microsoft.com/office/drawing/2014/main" id="{00000000-0008-0000-0100-0000E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85</xdr:row>
          <xdr:rowOff>25400</xdr:rowOff>
        </xdr:to>
        <xdr:sp macro="" textlink="">
          <xdr:nvSpPr>
            <xdr:cNvPr id="104681" name="Check Box 233" hidden="1">
              <a:extLst>
                <a:ext uri="{63B3BB69-23CF-44E3-9099-C40C66FF867C}">
                  <a14:compatExt spid="_x0000_s104681"/>
                </a:ext>
                <a:ext uri="{FF2B5EF4-FFF2-40B4-BE49-F238E27FC236}">
                  <a16:creationId xmlns:a16="http://schemas.microsoft.com/office/drawing/2014/main" id="{00000000-0008-0000-0100-0000E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84</xdr:row>
          <xdr:rowOff>279400</xdr:rowOff>
        </xdr:to>
        <xdr:sp macro="" textlink="">
          <xdr:nvSpPr>
            <xdr:cNvPr id="104682" name="Check Box 234" hidden="1">
              <a:extLst>
                <a:ext uri="{63B3BB69-23CF-44E3-9099-C40C66FF867C}">
                  <a14:compatExt spid="_x0000_s104682"/>
                </a:ext>
                <a:ext uri="{FF2B5EF4-FFF2-40B4-BE49-F238E27FC236}">
                  <a16:creationId xmlns:a16="http://schemas.microsoft.com/office/drawing/2014/main" id="{00000000-0008-0000-0100-0000E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85</xdr:row>
          <xdr:rowOff>25400</xdr:rowOff>
        </xdr:to>
        <xdr:sp macro="" textlink="">
          <xdr:nvSpPr>
            <xdr:cNvPr id="104683" name="Check Box 235" hidden="1">
              <a:extLst>
                <a:ext uri="{63B3BB69-23CF-44E3-9099-C40C66FF867C}">
                  <a14:compatExt spid="_x0000_s104683"/>
                </a:ext>
                <a:ext uri="{FF2B5EF4-FFF2-40B4-BE49-F238E27FC236}">
                  <a16:creationId xmlns:a16="http://schemas.microsoft.com/office/drawing/2014/main" id="{00000000-0008-0000-0100-0000E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84</xdr:row>
          <xdr:rowOff>0</xdr:rowOff>
        </xdr:from>
        <xdr:to>
          <xdr:col>46</xdr:col>
          <xdr:colOff>0</xdr:colOff>
          <xdr:row>84</xdr:row>
          <xdr:rowOff>279400</xdr:rowOff>
        </xdr:to>
        <xdr:sp macro="" textlink="">
          <xdr:nvSpPr>
            <xdr:cNvPr id="104684" name="Check Box 236" hidden="1">
              <a:extLst>
                <a:ext uri="{63B3BB69-23CF-44E3-9099-C40C66FF867C}">
                  <a14:compatExt spid="_x0000_s104684"/>
                </a:ext>
                <a:ext uri="{FF2B5EF4-FFF2-40B4-BE49-F238E27FC236}">
                  <a16:creationId xmlns:a16="http://schemas.microsoft.com/office/drawing/2014/main" id="{00000000-0008-0000-0100-0000E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0</xdr:colOff>
          <xdr:row>84</xdr:row>
          <xdr:rowOff>25400</xdr:rowOff>
        </xdr:to>
        <xdr:sp macro="" textlink="">
          <xdr:nvSpPr>
            <xdr:cNvPr id="104685" name="Check Box 237" hidden="1">
              <a:extLst>
                <a:ext uri="{63B3BB69-23CF-44E3-9099-C40C66FF867C}">
                  <a14:compatExt spid="_x0000_s104685"/>
                </a:ext>
                <a:ext uri="{FF2B5EF4-FFF2-40B4-BE49-F238E27FC236}">
                  <a16:creationId xmlns:a16="http://schemas.microsoft.com/office/drawing/2014/main" id="{00000000-0008-0000-0100-0000E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0</xdr:colOff>
          <xdr:row>83</xdr:row>
          <xdr:rowOff>298450</xdr:rowOff>
        </xdr:to>
        <xdr:sp macro="" textlink="">
          <xdr:nvSpPr>
            <xdr:cNvPr id="104686" name="Check Box 238" hidden="1">
              <a:extLst>
                <a:ext uri="{63B3BB69-23CF-44E3-9099-C40C66FF867C}">
                  <a14:compatExt spid="_x0000_s104686"/>
                </a:ext>
                <a:ext uri="{FF2B5EF4-FFF2-40B4-BE49-F238E27FC236}">
                  <a16:creationId xmlns:a16="http://schemas.microsoft.com/office/drawing/2014/main" id="{00000000-0008-0000-0100-0000E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0</xdr:colOff>
          <xdr:row>84</xdr:row>
          <xdr:rowOff>25400</xdr:rowOff>
        </xdr:to>
        <xdr:sp macro="" textlink="">
          <xdr:nvSpPr>
            <xdr:cNvPr id="104687" name="Check Box 239" hidden="1">
              <a:extLst>
                <a:ext uri="{63B3BB69-23CF-44E3-9099-C40C66FF867C}">
                  <a14:compatExt spid="_x0000_s104687"/>
                </a:ext>
                <a:ext uri="{FF2B5EF4-FFF2-40B4-BE49-F238E27FC236}">
                  <a16:creationId xmlns:a16="http://schemas.microsoft.com/office/drawing/2014/main" id="{00000000-0008-0000-0100-0000E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0</xdr:colOff>
          <xdr:row>83</xdr:row>
          <xdr:rowOff>298450</xdr:rowOff>
        </xdr:to>
        <xdr:sp macro="" textlink="">
          <xdr:nvSpPr>
            <xdr:cNvPr id="104688" name="Check Box 240" hidden="1">
              <a:extLst>
                <a:ext uri="{63B3BB69-23CF-44E3-9099-C40C66FF867C}">
                  <a14:compatExt spid="_x0000_s104688"/>
                </a:ext>
                <a:ext uri="{FF2B5EF4-FFF2-40B4-BE49-F238E27FC236}">
                  <a16:creationId xmlns:a16="http://schemas.microsoft.com/office/drawing/2014/main" id="{00000000-0008-0000-0100-0000F0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336550</xdr:rowOff>
        </xdr:to>
        <xdr:sp macro="" textlink="">
          <xdr:nvSpPr>
            <xdr:cNvPr id="104689" name="Check Box 241" hidden="1">
              <a:extLst>
                <a:ext uri="{63B3BB69-23CF-44E3-9099-C40C66FF867C}">
                  <a14:compatExt spid="_x0000_s104689"/>
                </a:ext>
                <a:ext uri="{FF2B5EF4-FFF2-40B4-BE49-F238E27FC236}">
                  <a16:creationId xmlns:a16="http://schemas.microsoft.com/office/drawing/2014/main" id="{00000000-0008-0000-0100-0000F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298450</xdr:rowOff>
        </xdr:to>
        <xdr:sp macro="" textlink="">
          <xdr:nvSpPr>
            <xdr:cNvPr id="104690" name="Check Box 242" hidden="1">
              <a:extLst>
                <a:ext uri="{63B3BB69-23CF-44E3-9099-C40C66FF867C}">
                  <a14:compatExt spid="_x0000_s104690"/>
                </a:ext>
                <a:ext uri="{FF2B5EF4-FFF2-40B4-BE49-F238E27FC236}">
                  <a16:creationId xmlns:a16="http://schemas.microsoft.com/office/drawing/2014/main" id="{00000000-0008-0000-0100-0000F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336550</xdr:rowOff>
        </xdr:to>
        <xdr:sp macro="" textlink="">
          <xdr:nvSpPr>
            <xdr:cNvPr id="104691" name="Check Box 243" hidden="1">
              <a:extLst>
                <a:ext uri="{63B3BB69-23CF-44E3-9099-C40C66FF867C}">
                  <a14:compatExt spid="_x0000_s104691"/>
                </a:ext>
                <a:ext uri="{FF2B5EF4-FFF2-40B4-BE49-F238E27FC236}">
                  <a16:creationId xmlns:a16="http://schemas.microsoft.com/office/drawing/2014/main" id="{00000000-0008-0000-0100-0000F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298450</xdr:rowOff>
        </xdr:to>
        <xdr:sp macro="" textlink="">
          <xdr:nvSpPr>
            <xdr:cNvPr id="104692" name="Check Box 244" hidden="1">
              <a:extLst>
                <a:ext uri="{63B3BB69-23CF-44E3-9099-C40C66FF867C}">
                  <a14:compatExt spid="_x0000_s104692"/>
                </a:ext>
                <a:ext uri="{FF2B5EF4-FFF2-40B4-BE49-F238E27FC236}">
                  <a16:creationId xmlns:a16="http://schemas.microsoft.com/office/drawing/2014/main" id="{00000000-0008-0000-0100-0000F4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336550</xdr:rowOff>
        </xdr:to>
        <xdr:sp macro="" textlink="">
          <xdr:nvSpPr>
            <xdr:cNvPr id="104693" name="Check Box 245" hidden="1">
              <a:extLst>
                <a:ext uri="{63B3BB69-23CF-44E3-9099-C40C66FF867C}">
                  <a14:compatExt spid="_x0000_s104693"/>
                </a:ext>
                <a:ext uri="{FF2B5EF4-FFF2-40B4-BE49-F238E27FC236}">
                  <a16:creationId xmlns:a16="http://schemas.microsoft.com/office/drawing/2014/main" id="{00000000-0008-0000-0100-0000F5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298450</xdr:rowOff>
        </xdr:to>
        <xdr:sp macro="" textlink="">
          <xdr:nvSpPr>
            <xdr:cNvPr id="104694" name="Check Box 246" hidden="1">
              <a:extLst>
                <a:ext uri="{63B3BB69-23CF-44E3-9099-C40C66FF867C}">
                  <a14:compatExt spid="_x0000_s104694"/>
                </a:ext>
                <a:ext uri="{FF2B5EF4-FFF2-40B4-BE49-F238E27FC236}">
                  <a16:creationId xmlns:a16="http://schemas.microsoft.com/office/drawing/2014/main" id="{00000000-0008-0000-0100-0000F6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336550</xdr:rowOff>
        </xdr:to>
        <xdr:sp macro="" textlink="">
          <xdr:nvSpPr>
            <xdr:cNvPr id="104695" name="Check Box 247" hidden="1">
              <a:extLst>
                <a:ext uri="{63B3BB69-23CF-44E3-9099-C40C66FF867C}">
                  <a14:compatExt spid="_x0000_s104695"/>
                </a:ext>
                <a:ext uri="{FF2B5EF4-FFF2-40B4-BE49-F238E27FC236}">
                  <a16:creationId xmlns:a16="http://schemas.microsoft.com/office/drawing/2014/main" id="{00000000-0008-0000-0100-0000F7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298450</xdr:rowOff>
        </xdr:to>
        <xdr:sp macro="" textlink="">
          <xdr:nvSpPr>
            <xdr:cNvPr id="104696" name="Check Box 248" hidden="1">
              <a:extLst>
                <a:ext uri="{63B3BB69-23CF-44E3-9099-C40C66FF867C}">
                  <a14:compatExt spid="_x0000_s104696"/>
                </a:ext>
                <a:ext uri="{FF2B5EF4-FFF2-40B4-BE49-F238E27FC236}">
                  <a16:creationId xmlns:a16="http://schemas.microsoft.com/office/drawing/2014/main" id="{00000000-0008-0000-0100-0000F8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336550</xdr:rowOff>
        </xdr:to>
        <xdr:sp macro="" textlink="">
          <xdr:nvSpPr>
            <xdr:cNvPr id="104697" name="Check Box 249" hidden="1">
              <a:extLst>
                <a:ext uri="{63B3BB69-23CF-44E3-9099-C40C66FF867C}">
                  <a14:compatExt spid="_x0000_s104697"/>
                </a:ext>
                <a:ext uri="{FF2B5EF4-FFF2-40B4-BE49-F238E27FC236}">
                  <a16:creationId xmlns:a16="http://schemas.microsoft.com/office/drawing/2014/main" id="{00000000-0008-0000-0100-0000F9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298450</xdr:rowOff>
        </xdr:to>
        <xdr:sp macro="" textlink="">
          <xdr:nvSpPr>
            <xdr:cNvPr id="104698" name="Check Box 250" hidden="1">
              <a:extLst>
                <a:ext uri="{63B3BB69-23CF-44E3-9099-C40C66FF867C}">
                  <a14:compatExt spid="_x0000_s104698"/>
                </a:ext>
                <a:ext uri="{FF2B5EF4-FFF2-40B4-BE49-F238E27FC236}">
                  <a16:creationId xmlns:a16="http://schemas.microsoft.com/office/drawing/2014/main" id="{00000000-0008-0000-0100-0000FA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336550</xdr:rowOff>
        </xdr:to>
        <xdr:sp macro="" textlink="">
          <xdr:nvSpPr>
            <xdr:cNvPr id="104699" name="Check Box 251" hidden="1">
              <a:extLst>
                <a:ext uri="{63B3BB69-23CF-44E3-9099-C40C66FF867C}">
                  <a14:compatExt spid="_x0000_s104699"/>
                </a:ext>
                <a:ext uri="{FF2B5EF4-FFF2-40B4-BE49-F238E27FC236}">
                  <a16:creationId xmlns:a16="http://schemas.microsoft.com/office/drawing/2014/main" id="{00000000-0008-0000-0100-0000FB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298450</xdr:rowOff>
        </xdr:to>
        <xdr:sp macro="" textlink="">
          <xdr:nvSpPr>
            <xdr:cNvPr id="104700" name="Check Box 252" hidden="1">
              <a:extLst>
                <a:ext uri="{63B3BB69-23CF-44E3-9099-C40C66FF867C}">
                  <a14:compatExt spid="_x0000_s104700"/>
                </a:ext>
                <a:ext uri="{FF2B5EF4-FFF2-40B4-BE49-F238E27FC236}">
                  <a16:creationId xmlns:a16="http://schemas.microsoft.com/office/drawing/2014/main" id="{00000000-0008-0000-0100-0000FC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336550</xdr:rowOff>
        </xdr:to>
        <xdr:sp macro="" textlink="">
          <xdr:nvSpPr>
            <xdr:cNvPr id="104701" name="Check Box 253" hidden="1">
              <a:extLst>
                <a:ext uri="{63B3BB69-23CF-44E3-9099-C40C66FF867C}">
                  <a14:compatExt spid="_x0000_s104701"/>
                </a:ext>
                <a:ext uri="{FF2B5EF4-FFF2-40B4-BE49-F238E27FC236}">
                  <a16:creationId xmlns:a16="http://schemas.microsoft.com/office/drawing/2014/main" id="{00000000-0008-0000-0100-0000FD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82</xdr:row>
          <xdr:rowOff>0</xdr:rowOff>
        </xdr:from>
        <xdr:to>
          <xdr:col>46</xdr:col>
          <xdr:colOff>12700</xdr:colOff>
          <xdr:row>82</xdr:row>
          <xdr:rowOff>298450</xdr:rowOff>
        </xdr:to>
        <xdr:sp macro="" textlink="">
          <xdr:nvSpPr>
            <xdr:cNvPr id="104702" name="Check Box 254" hidden="1">
              <a:extLst>
                <a:ext uri="{63B3BB69-23CF-44E3-9099-C40C66FF867C}">
                  <a14:compatExt spid="_x0000_s104702"/>
                </a:ext>
                <a:ext uri="{FF2B5EF4-FFF2-40B4-BE49-F238E27FC236}">
                  <a16:creationId xmlns:a16="http://schemas.microsoft.com/office/drawing/2014/main" id="{00000000-0008-0000-0100-0000FE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03" name="Check Box 255" hidden="1">
              <a:extLst>
                <a:ext uri="{63B3BB69-23CF-44E3-9099-C40C66FF867C}">
                  <a14:compatExt spid="_x0000_s104703"/>
                </a:ext>
                <a:ext uri="{FF2B5EF4-FFF2-40B4-BE49-F238E27FC236}">
                  <a16:creationId xmlns:a16="http://schemas.microsoft.com/office/drawing/2014/main" id="{00000000-0008-0000-0100-0000FF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04" name="Check Box 256" hidden="1">
              <a:extLst>
                <a:ext uri="{63B3BB69-23CF-44E3-9099-C40C66FF867C}">
                  <a14:compatExt spid="_x0000_s104704"/>
                </a:ext>
                <a:ext uri="{FF2B5EF4-FFF2-40B4-BE49-F238E27FC236}">
                  <a16:creationId xmlns:a16="http://schemas.microsoft.com/office/drawing/2014/main" id="{00000000-0008-0000-0100-000000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05" name="Check Box 257" hidden="1">
              <a:extLst>
                <a:ext uri="{63B3BB69-23CF-44E3-9099-C40C66FF867C}">
                  <a14:compatExt spid="_x0000_s104705"/>
                </a:ext>
                <a:ext uri="{FF2B5EF4-FFF2-40B4-BE49-F238E27FC236}">
                  <a16:creationId xmlns:a16="http://schemas.microsoft.com/office/drawing/2014/main" id="{00000000-0008-0000-0100-000001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06" name="Check Box 258" hidden="1">
              <a:extLst>
                <a:ext uri="{63B3BB69-23CF-44E3-9099-C40C66FF867C}">
                  <a14:compatExt spid="_x0000_s104706"/>
                </a:ext>
                <a:ext uri="{FF2B5EF4-FFF2-40B4-BE49-F238E27FC236}">
                  <a16:creationId xmlns:a16="http://schemas.microsoft.com/office/drawing/2014/main" id="{00000000-0008-0000-0100-000002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07" name="Check Box 259" hidden="1">
              <a:extLst>
                <a:ext uri="{63B3BB69-23CF-44E3-9099-C40C66FF867C}">
                  <a14:compatExt spid="_x0000_s104707"/>
                </a:ext>
                <a:ext uri="{FF2B5EF4-FFF2-40B4-BE49-F238E27FC236}">
                  <a16:creationId xmlns:a16="http://schemas.microsoft.com/office/drawing/2014/main" id="{00000000-0008-0000-0100-000003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08" name="Check Box 260" hidden="1">
              <a:extLst>
                <a:ext uri="{63B3BB69-23CF-44E3-9099-C40C66FF867C}">
                  <a14:compatExt spid="_x0000_s104708"/>
                </a:ext>
                <a:ext uri="{FF2B5EF4-FFF2-40B4-BE49-F238E27FC236}">
                  <a16:creationId xmlns:a16="http://schemas.microsoft.com/office/drawing/2014/main" id="{00000000-0008-0000-0100-000004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09" name="Check Box 261" hidden="1">
              <a:extLst>
                <a:ext uri="{63B3BB69-23CF-44E3-9099-C40C66FF867C}">
                  <a14:compatExt spid="_x0000_s104709"/>
                </a:ext>
                <a:ext uri="{FF2B5EF4-FFF2-40B4-BE49-F238E27FC236}">
                  <a16:creationId xmlns:a16="http://schemas.microsoft.com/office/drawing/2014/main" id="{00000000-0008-0000-0100-000005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10" name="Check Box 262" hidden="1">
              <a:extLst>
                <a:ext uri="{63B3BB69-23CF-44E3-9099-C40C66FF867C}">
                  <a14:compatExt spid="_x0000_s104710"/>
                </a:ext>
                <a:ext uri="{FF2B5EF4-FFF2-40B4-BE49-F238E27FC236}">
                  <a16:creationId xmlns:a16="http://schemas.microsoft.com/office/drawing/2014/main" id="{00000000-0008-0000-0100-000006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11" name="Check Box 263" hidden="1">
              <a:extLst>
                <a:ext uri="{63B3BB69-23CF-44E3-9099-C40C66FF867C}">
                  <a14:compatExt spid="_x0000_s104711"/>
                </a:ext>
                <a:ext uri="{FF2B5EF4-FFF2-40B4-BE49-F238E27FC236}">
                  <a16:creationId xmlns:a16="http://schemas.microsoft.com/office/drawing/2014/main" id="{00000000-0008-0000-0100-000007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12" name="Check Box 264" hidden="1">
              <a:extLst>
                <a:ext uri="{63B3BB69-23CF-44E3-9099-C40C66FF867C}">
                  <a14:compatExt spid="_x0000_s104712"/>
                </a:ext>
                <a:ext uri="{FF2B5EF4-FFF2-40B4-BE49-F238E27FC236}">
                  <a16:creationId xmlns:a16="http://schemas.microsoft.com/office/drawing/2014/main" id="{00000000-0008-0000-0100-000008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13" name="Check Box 265" hidden="1">
              <a:extLst>
                <a:ext uri="{63B3BB69-23CF-44E3-9099-C40C66FF867C}">
                  <a14:compatExt spid="_x0000_s104713"/>
                </a:ext>
                <a:ext uri="{FF2B5EF4-FFF2-40B4-BE49-F238E27FC236}">
                  <a16:creationId xmlns:a16="http://schemas.microsoft.com/office/drawing/2014/main" id="{00000000-0008-0000-0100-000009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14" name="Check Box 266" hidden="1">
              <a:extLst>
                <a:ext uri="{63B3BB69-23CF-44E3-9099-C40C66FF867C}">
                  <a14:compatExt spid="_x0000_s104714"/>
                </a:ext>
                <a:ext uri="{FF2B5EF4-FFF2-40B4-BE49-F238E27FC236}">
                  <a16:creationId xmlns:a16="http://schemas.microsoft.com/office/drawing/2014/main" id="{00000000-0008-0000-0100-00000A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15" name="Check Box 267" hidden="1">
              <a:extLst>
                <a:ext uri="{63B3BB69-23CF-44E3-9099-C40C66FF867C}">
                  <a14:compatExt spid="_x0000_s104715"/>
                </a:ext>
                <a:ext uri="{FF2B5EF4-FFF2-40B4-BE49-F238E27FC236}">
                  <a16:creationId xmlns:a16="http://schemas.microsoft.com/office/drawing/2014/main" id="{00000000-0008-0000-0100-00000B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16" name="Check Box 268" hidden="1">
              <a:extLst>
                <a:ext uri="{63B3BB69-23CF-44E3-9099-C40C66FF867C}">
                  <a14:compatExt spid="_x0000_s104716"/>
                </a:ext>
                <a:ext uri="{FF2B5EF4-FFF2-40B4-BE49-F238E27FC236}">
                  <a16:creationId xmlns:a16="http://schemas.microsoft.com/office/drawing/2014/main" id="{00000000-0008-0000-0100-00000C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152400</xdr:rowOff>
        </xdr:to>
        <xdr:sp macro="" textlink="">
          <xdr:nvSpPr>
            <xdr:cNvPr id="104717" name="Check Box 269" hidden="1">
              <a:extLst>
                <a:ext uri="{63B3BB69-23CF-44E3-9099-C40C66FF867C}">
                  <a14:compatExt spid="_x0000_s104717"/>
                </a:ext>
                <a:ext uri="{FF2B5EF4-FFF2-40B4-BE49-F238E27FC236}">
                  <a16:creationId xmlns:a16="http://schemas.microsoft.com/office/drawing/2014/main" id="{00000000-0008-0000-0100-00000D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98</xdr:row>
          <xdr:rowOff>0</xdr:rowOff>
        </xdr:from>
        <xdr:to>
          <xdr:col>46</xdr:col>
          <xdr:colOff>0</xdr:colOff>
          <xdr:row>99</xdr:row>
          <xdr:rowOff>107950</xdr:rowOff>
        </xdr:to>
        <xdr:sp macro="" textlink="">
          <xdr:nvSpPr>
            <xdr:cNvPr id="104718" name="Check Box 270" hidden="1">
              <a:extLst>
                <a:ext uri="{63B3BB69-23CF-44E3-9099-C40C66FF867C}">
                  <a14:compatExt spid="_x0000_s104718"/>
                </a:ext>
                <a:ext uri="{FF2B5EF4-FFF2-40B4-BE49-F238E27FC236}">
                  <a16:creationId xmlns:a16="http://schemas.microsoft.com/office/drawing/2014/main" id="{00000000-0008-0000-0100-00000E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19" name="Check Box 271" hidden="1">
              <a:extLst>
                <a:ext uri="{63B3BB69-23CF-44E3-9099-C40C66FF867C}">
                  <a14:compatExt spid="_x0000_s104719"/>
                </a:ext>
                <a:ext uri="{FF2B5EF4-FFF2-40B4-BE49-F238E27FC236}">
                  <a16:creationId xmlns:a16="http://schemas.microsoft.com/office/drawing/2014/main" id="{00000000-0008-0000-0100-00000F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20" name="Check Box 272" hidden="1">
              <a:extLst>
                <a:ext uri="{63B3BB69-23CF-44E3-9099-C40C66FF867C}">
                  <a14:compatExt spid="_x0000_s104720"/>
                </a:ext>
                <a:ext uri="{FF2B5EF4-FFF2-40B4-BE49-F238E27FC236}">
                  <a16:creationId xmlns:a16="http://schemas.microsoft.com/office/drawing/2014/main" id="{00000000-0008-0000-0100-000010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21" name="Check Box 273" hidden="1">
              <a:extLst>
                <a:ext uri="{63B3BB69-23CF-44E3-9099-C40C66FF867C}">
                  <a14:compatExt spid="_x0000_s104721"/>
                </a:ext>
                <a:ext uri="{FF2B5EF4-FFF2-40B4-BE49-F238E27FC236}">
                  <a16:creationId xmlns:a16="http://schemas.microsoft.com/office/drawing/2014/main" id="{00000000-0008-0000-0100-000011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22" name="Check Box 274" hidden="1">
              <a:extLst>
                <a:ext uri="{63B3BB69-23CF-44E3-9099-C40C66FF867C}">
                  <a14:compatExt spid="_x0000_s104722"/>
                </a:ext>
                <a:ext uri="{FF2B5EF4-FFF2-40B4-BE49-F238E27FC236}">
                  <a16:creationId xmlns:a16="http://schemas.microsoft.com/office/drawing/2014/main" id="{00000000-0008-0000-0100-000012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80</xdr:row>
          <xdr:rowOff>298450</xdr:rowOff>
        </xdr:to>
        <xdr:sp macro="" textlink="">
          <xdr:nvSpPr>
            <xdr:cNvPr id="104723" name="Check Box 275" hidden="1">
              <a:extLst>
                <a:ext uri="{63B3BB69-23CF-44E3-9099-C40C66FF867C}">
                  <a14:compatExt spid="_x0000_s104723"/>
                </a:ext>
                <a:ext uri="{FF2B5EF4-FFF2-40B4-BE49-F238E27FC236}">
                  <a16:creationId xmlns:a16="http://schemas.microsoft.com/office/drawing/2014/main" id="{00000000-0008-0000-0100-000013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80</xdr:row>
          <xdr:rowOff>298450</xdr:rowOff>
        </xdr:to>
        <xdr:sp macro="" textlink="">
          <xdr:nvSpPr>
            <xdr:cNvPr id="104724" name="Check Box 276" hidden="1">
              <a:extLst>
                <a:ext uri="{63B3BB69-23CF-44E3-9099-C40C66FF867C}">
                  <a14:compatExt spid="_x0000_s104724"/>
                </a:ext>
                <a:ext uri="{FF2B5EF4-FFF2-40B4-BE49-F238E27FC236}">
                  <a16:creationId xmlns:a16="http://schemas.microsoft.com/office/drawing/2014/main" id="{00000000-0008-0000-0100-000014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146050</xdr:rowOff>
        </xdr:to>
        <xdr:sp macro="" textlink="">
          <xdr:nvSpPr>
            <xdr:cNvPr id="104725" name="Check Box 277" hidden="1">
              <a:extLst>
                <a:ext uri="{63B3BB69-23CF-44E3-9099-C40C66FF867C}">
                  <a14:compatExt spid="_x0000_s104725"/>
                </a:ext>
                <a:ext uri="{FF2B5EF4-FFF2-40B4-BE49-F238E27FC236}">
                  <a16:creationId xmlns:a16="http://schemas.microsoft.com/office/drawing/2014/main" id="{00000000-0008-0000-0100-000015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127000</xdr:rowOff>
        </xdr:to>
        <xdr:sp macro="" textlink="">
          <xdr:nvSpPr>
            <xdr:cNvPr id="104726" name="Check Box 278" hidden="1">
              <a:extLst>
                <a:ext uri="{63B3BB69-23CF-44E3-9099-C40C66FF867C}">
                  <a14:compatExt spid="_x0000_s104726"/>
                </a:ext>
                <a:ext uri="{FF2B5EF4-FFF2-40B4-BE49-F238E27FC236}">
                  <a16:creationId xmlns:a16="http://schemas.microsoft.com/office/drawing/2014/main" id="{00000000-0008-0000-0100-000016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146050</xdr:rowOff>
        </xdr:to>
        <xdr:sp macro="" textlink="">
          <xdr:nvSpPr>
            <xdr:cNvPr id="104727" name="Check Box 279" hidden="1">
              <a:extLst>
                <a:ext uri="{63B3BB69-23CF-44E3-9099-C40C66FF867C}">
                  <a14:compatExt spid="_x0000_s104727"/>
                </a:ext>
                <a:ext uri="{FF2B5EF4-FFF2-40B4-BE49-F238E27FC236}">
                  <a16:creationId xmlns:a16="http://schemas.microsoft.com/office/drawing/2014/main" id="{00000000-0008-0000-0100-000017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127000</xdr:rowOff>
        </xdr:to>
        <xdr:sp macro="" textlink="">
          <xdr:nvSpPr>
            <xdr:cNvPr id="104728" name="Check Box 280" hidden="1">
              <a:extLst>
                <a:ext uri="{63B3BB69-23CF-44E3-9099-C40C66FF867C}">
                  <a14:compatExt spid="_x0000_s104728"/>
                </a:ext>
                <a:ext uri="{FF2B5EF4-FFF2-40B4-BE49-F238E27FC236}">
                  <a16:creationId xmlns:a16="http://schemas.microsoft.com/office/drawing/2014/main" id="{00000000-0008-0000-0100-000018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146050</xdr:rowOff>
        </xdr:to>
        <xdr:sp macro="" textlink="">
          <xdr:nvSpPr>
            <xdr:cNvPr id="104729" name="Check Box 281" hidden="1">
              <a:extLst>
                <a:ext uri="{63B3BB69-23CF-44E3-9099-C40C66FF867C}">
                  <a14:compatExt spid="_x0000_s104729"/>
                </a:ext>
                <a:ext uri="{FF2B5EF4-FFF2-40B4-BE49-F238E27FC236}">
                  <a16:creationId xmlns:a16="http://schemas.microsoft.com/office/drawing/2014/main" id="{00000000-0008-0000-0100-000019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107950</xdr:rowOff>
        </xdr:to>
        <xdr:sp macro="" textlink="">
          <xdr:nvSpPr>
            <xdr:cNvPr id="104730" name="Check Box 282" hidden="1">
              <a:extLst>
                <a:ext uri="{63B3BB69-23CF-44E3-9099-C40C66FF867C}">
                  <a14:compatExt spid="_x0000_s104730"/>
                </a:ext>
                <a:ext uri="{FF2B5EF4-FFF2-40B4-BE49-F238E27FC236}">
                  <a16:creationId xmlns:a16="http://schemas.microsoft.com/office/drawing/2014/main" id="{00000000-0008-0000-0100-00001A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146050</xdr:rowOff>
        </xdr:to>
        <xdr:sp macro="" textlink="">
          <xdr:nvSpPr>
            <xdr:cNvPr id="104731" name="Check Box 283" hidden="1">
              <a:extLst>
                <a:ext uri="{63B3BB69-23CF-44E3-9099-C40C66FF867C}">
                  <a14:compatExt spid="_x0000_s104731"/>
                </a:ext>
                <a:ext uri="{FF2B5EF4-FFF2-40B4-BE49-F238E27FC236}">
                  <a16:creationId xmlns:a16="http://schemas.microsoft.com/office/drawing/2014/main" id="{00000000-0008-0000-0100-00001B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107950</xdr:rowOff>
        </xdr:to>
        <xdr:sp macro="" textlink="">
          <xdr:nvSpPr>
            <xdr:cNvPr id="104732" name="Check Box 284" hidden="1">
              <a:extLst>
                <a:ext uri="{63B3BB69-23CF-44E3-9099-C40C66FF867C}">
                  <a14:compatExt spid="_x0000_s104732"/>
                </a:ext>
                <a:ext uri="{FF2B5EF4-FFF2-40B4-BE49-F238E27FC236}">
                  <a16:creationId xmlns:a16="http://schemas.microsoft.com/office/drawing/2014/main" id="{00000000-0008-0000-0100-00001C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33" name="Check Box 285" hidden="1">
              <a:extLst>
                <a:ext uri="{63B3BB69-23CF-44E3-9099-C40C66FF867C}">
                  <a14:compatExt spid="_x0000_s104733"/>
                </a:ext>
                <a:ext uri="{FF2B5EF4-FFF2-40B4-BE49-F238E27FC236}">
                  <a16:creationId xmlns:a16="http://schemas.microsoft.com/office/drawing/2014/main" id="{00000000-0008-0000-0100-00001D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34" name="Check Box 286" hidden="1">
              <a:extLst>
                <a:ext uri="{63B3BB69-23CF-44E3-9099-C40C66FF867C}">
                  <a14:compatExt spid="_x0000_s104734"/>
                </a:ext>
                <a:ext uri="{FF2B5EF4-FFF2-40B4-BE49-F238E27FC236}">
                  <a16:creationId xmlns:a16="http://schemas.microsoft.com/office/drawing/2014/main" id="{00000000-0008-0000-0100-00001E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35" name="Check Box 287" hidden="1">
              <a:extLst>
                <a:ext uri="{63B3BB69-23CF-44E3-9099-C40C66FF867C}">
                  <a14:compatExt spid="_x0000_s104735"/>
                </a:ext>
                <a:ext uri="{FF2B5EF4-FFF2-40B4-BE49-F238E27FC236}">
                  <a16:creationId xmlns:a16="http://schemas.microsoft.com/office/drawing/2014/main" id="{00000000-0008-0000-0100-00001F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96</xdr:row>
          <xdr:rowOff>0</xdr:rowOff>
        </xdr:from>
        <xdr:to>
          <xdr:col>46</xdr:col>
          <xdr:colOff>12700</xdr:colOff>
          <xdr:row>97</xdr:row>
          <xdr:rowOff>146050</xdr:rowOff>
        </xdr:to>
        <xdr:sp macro="" textlink="">
          <xdr:nvSpPr>
            <xdr:cNvPr id="104736" name="Check Box 288" hidden="1">
              <a:extLst>
                <a:ext uri="{63B3BB69-23CF-44E3-9099-C40C66FF867C}">
                  <a14:compatExt spid="_x0000_s104736"/>
                </a:ext>
                <a:ext uri="{FF2B5EF4-FFF2-40B4-BE49-F238E27FC236}">
                  <a16:creationId xmlns:a16="http://schemas.microsoft.com/office/drawing/2014/main" id="{00000000-0008-0000-0100-000020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146050</xdr:rowOff>
        </xdr:to>
        <xdr:sp macro="" textlink="">
          <xdr:nvSpPr>
            <xdr:cNvPr id="104737" name="Check Box 289" hidden="1">
              <a:extLst>
                <a:ext uri="{63B3BB69-23CF-44E3-9099-C40C66FF867C}">
                  <a14:compatExt spid="_x0000_s104737"/>
                </a:ext>
                <a:ext uri="{FF2B5EF4-FFF2-40B4-BE49-F238E27FC236}">
                  <a16:creationId xmlns:a16="http://schemas.microsoft.com/office/drawing/2014/main" id="{00000000-0008-0000-0100-000021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127000</xdr:rowOff>
        </xdr:to>
        <xdr:sp macro="" textlink="">
          <xdr:nvSpPr>
            <xdr:cNvPr id="104738" name="Check Box 290" hidden="1">
              <a:extLst>
                <a:ext uri="{63B3BB69-23CF-44E3-9099-C40C66FF867C}">
                  <a14:compatExt spid="_x0000_s104738"/>
                </a:ext>
                <a:ext uri="{FF2B5EF4-FFF2-40B4-BE49-F238E27FC236}">
                  <a16:creationId xmlns:a16="http://schemas.microsoft.com/office/drawing/2014/main" id="{00000000-0008-0000-0100-000022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146050</xdr:rowOff>
        </xdr:to>
        <xdr:sp macro="" textlink="">
          <xdr:nvSpPr>
            <xdr:cNvPr id="104739" name="Check Box 291" hidden="1">
              <a:extLst>
                <a:ext uri="{63B3BB69-23CF-44E3-9099-C40C66FF867C}">
                  <a14:compatExt spid="_x0000_s104739"/>
                </a:ext>
                <a:ext uri="{FF2B5EF4-FFF2-40B4-BE49-F238E27FC236}">
                  <a16:creationId xmlns:a16="http://schemas.microsoft.com/office/drawing/2014/main" id="{00000000-0008-0000-0100-000023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92</xdr:row>
          <xdr:rowOff>0</xdr:rowOff>
        </xdr:from>
        <xdr:to>
          <xdr:col>46</xdr:col>
          <xdr:colOff>12700</xdr:colOff>
          <xdr:row>93</xdr:row>
          <xdr:rowOff>127000</xdr:rowOff>
        </xdr:to>
        <xdr:sp macro="" textlink="">
          <xdr:nvSpPr>
            <xdr:cNvPr id="104740" name="Check Box 292" hidden="1">
              <a:extLst>
                <a:ext uri="{63B3BB69-23CF-44E3-9099-C40C66FF867C}">
                  <a14:compatExt spid="_x0000_s104740"/>
                </a:ext>
                <a:ext uri="{FF2B5EF4-FFF2-40B4-BE49-F238E27FC236}">
                  <a16:creationId xmlns:a16="http://schemas.microsoft.com/office/drawing/2014/main" id="{00000000-0008-0000-0100-000024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81</xdr:row>
          <xdr:rowOff>76200</xdr:rowOff>
        </xdr:to>
        <xdr:sp macro="" textlink="">
          <xdr:nvSpPr>
            <xdr:cNvPr id="104741" name="Check Box 293" hidden="1">
              <a:extLst>
                <a:ext uri="{63B3BB69-23CF-44E3-9099-C40C66FF867C}">
                  <a14:compatExt spid="_x0000_s104741"/>
                </a:ext>
                <a:ext uri="{FF2B5EF4-FFF2-40B4-BE49-F238E27FC236}">
                  <a16:creationId xmlns:a16="http://schemas.microsoft.com/office/drawing/2014/main" id="{00000000-0008-0000-0100-000025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81</xdr:row>
          <xdr:rowOff>76200</xdr:rowOff>
        </xdr:to>
        <xdr:sp macro="" textlink="">
          <xdr:nvSpPr>
            <xdr:cNvPr id="104742" name="Check Box 294" hidden="1">
              <a:extLst>
                <a:ext uri="{63B3BB69-23CF-44E3-9099-C40C66FF867C}">
                  <a14:compatExt spid="_x0000_s104742"/>
                </a:ext>
                <a:ext uri="{FF2B5EF4-FFF2-40B4-BE49-F238E27FC236}">
                  <a16:creationId xmlns:a16="http://schemas.microsoft.com/office/drawing/2014/main" id="{00000000-0008-0000-0100-000026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81</xdr:row>
          <xdr:rowOff>76200</xdr:rowOff>
        </xdr:to>
        <xdr:sp macro="" textlink="">
          <xdr:nvSpPr>
            <xdr:cNvPr id="104743" name="Check Box 295" hidden="1">
              <a:extLst>
                <a:ext uri="{63B3BB69-23CF-44E3-9099-C40C66FF867C}">
                  <a14:compatExt spid="_x0000_s104743"/>
                </a:ext>
                <a:ext uri="{FF2B5EF4-FFF2-40B4-BE49-F238E27FC236}">
                  <a16:creationId xmlns:a16="http://schemas.microsoft.com/office/drawing/2014/main" id="{00000000-0008-0000-0100-000027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81</xdr:row>
          <xdr:rowOff>76200</xdr:rowOff>
        </xdr:to>
        <xdr:sp macro="" textlink="">
          <xdr:nvSpPr>
            <xdr:cNvPr id="104744" name="Check Box 296" hidden="1">
              <a:extLst>
                <a:ext uri="{63B3BB69-23CF-44E3-9099-C40C66FF867C}">
                  <a14:compatExt spid="_x0000_s104744"/>
                </a:ext>
                <a:ext uri="{FF2B5EF4-FFF2-40B4-BE49-F238E27FC236}">
                  <a16:creationId xmlns:a16="http://schemas.microsoft.com/office/drawing/2014/main" id="{00000000-0008-0000-0100-000028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81</xdr:row>
          <xdr:rowOff>76200</xdr:rowOff>
        </xdr:to>
        <xdr:sp macro="" textlink="">
          <xdr:nvSpPr>
            <xdr:cNvPr id="104745" name="Check Box 297" hidden="1">
              <a:extLst>
                <a:ext uri="{63B3BB69-23CF-44E3-9099-C40C66FF867C}">
                  <a14:compatExt spid="_x0000_s104745"/>
                </a:ext>
                <a:ext uri="{FF2B5EF4-FFF2-40B4-BE49-F238E27FC236}">
                  <a16:creationId xmlns:a16="http://schemas.microsoft.com/office/drawing/2014/main" id="{00000000-0008-0000-0100-000029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80</xdr:row>
          <xdr:rowOff>0</xdr:rowOff>
        </xdr:from>
        <xdr:to>
          <xdr:col>46</xdr:col>
          <xdr:colOff>12700</xdr:colOff>
          <xdr:row>81</xdr:row>
          <xdr:rowOff>76200</xdr:rowOff>
        </xdr:to>
        <xdr:sp macro="" textlink="">
          <xdr:nvSpPr>
            <xdr:cNvPr id="104746" name="Check Box 298" hidden="1">
              <a:extLst>
                <a:ext uri="{63B3BB69-23CF-44E3-9099-C40C66FF867C}">
                  <a14:compatExt spid="_x0000_s104746"/>
                </a:ext>
                <a:ext uri="{FF2B5EF4-FFF2-40B4-BE49-F238E27FC236}">
                  <a16:creationId xmlns:a16="http://schemas.microsoft.com/office/drawing/2014/main" id="{00000000-0008-0000-0100-00002A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12700</xdr:colOff>
          <xdr:row>84</xdr:row>
          <xdr:rowOff>76200</xdr:rowOff>
        </xdr:to>
        <xdr:sp macro="" textlink="">
          <xdr:nvSpPr>
            <xdr:cNvPr id="104747" name="Check Box 299" hidden="1">
              <a:extLst>
                <a:ext uri="{63B3BB69-23CF-44E3-9099-C40C66FF867C}">
                  <a14:compatExt spid="_x0000_s104747"/>
                </a:ext>
                <a:ext uri="{FF2B5EF4-FFF2-40B4-BE49-F238E27FC236}">
                  <a16:creationId xmlns:a16="http://schemas.microsoft.com/office/drawing/2014/main" id="{00000000-0008-0000-0100-00002B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12700</xdr:colOff>
          <xdr:row>84</xdr:row>
          <xdr:rowOff>76200</xdr:rowOff>
        </xdr:to>
        <xdr:sp macro="" textlink="">
          <xdr:nvSpPr>
            <xdr:cNvPr id="104748" name="Check Box 300" hidden="1">
              <a:extLst>
                <a:ext uri="{63B3BB69-23CF-44E3-9099-C40C66FF867C}">
                  <a14:compatExt spid="_x0000_s104748"/>
                </a:ext>
                <a:ext uri="{FF2B5EF4-FFF2-40B4-BE49-F238E27FC236}">
                  <a16:creationId xmlns:a16="http://schemas.microsoft.com/office/drawing/2014/main" id="{00000000-0008-0000-0100-00002C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12700</xdr:colOff>
          <xdr:row>84</xdr:row>
          <xdr:rowOff>76200</xdr:rowOff>
        </xdr:to>
        <xdr:sp macro="" textlink="">
          <xdr:nvSpPr>
            <xdr:cNvPr id="104749" name="Check Box 301" hidden="1">
              <a:extLst>
                <a:ext uri="{63B3BB69-23CF-44E3-9099-C40C66FF867C}">
                  <a14:compatExt spid="_x0000_s104749"/>
                </a:ext>
                <a:ext uri="{FF2B5EF4-FFF2-40B4-BE49-F238E27FC236}">
                  <a16:creationId xmlns:a16="http://schemas.microsoft.com/office/drawing/2014/main" id="{00000000-0008-0000-0100-00002D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12700</xdr:colOff>
          <xdr:row>84</xdr:row>
          <xdr:rowOff>76200</xdr:rowOff>
        </xdr:to>
        <xdr:sp macro="" textlink="">
          <xdr:nvSpPr>
            <xdr:cNvPr id="104750" name="Check Box 302" hidden="1">
              <a:extLst>
                <a:ext uri="{63B3BB69-23CF-44E3-9099-C40C66FF867C}">
                  <a14:compatExt spid="_x0000_s104750"/>
                </a:ext>
                <a:ext uri="{FF2B5EF4-FFF2-40B4-BE49-F238E27FC236}">
                  <a16:creationId xmlns:a16="http://schemas.microsoft.com/office/drawing/2014/main" id="{00000000-0008-0000-0100-00002E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12700</xdr:colOff>
          <xdr:row>84</xdr:row>
          <xdr:rowOff>76200</xdr:rowOff>
        </xdr:to>
        <xdr:sp macro="" textlink="">
          <xdr:nvSpPr>
            <xdr:cNvPr id="104751" name="Check Box 303" hidden="1">
              <a:extLst>
                <a:ext uri="{63B3BB69-23CF-44E3-9099-C40C66FF867C}">
                  <a14:compatExt spid="_x0000_s104751"/>
                </a:ext>
                <a:ext uri="{FF2B5EF4-FFF2-40B4-BE49-F238E27FC236}">
                  <a16:creationId xmlns:a16="http://schemas.microsoft.com/office/drawing/2014/main" id="{00000000-0008-0000-0100-00002F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83</xdr:row>
          <xdr:rowOff>0</xdr:rowOff>
        </xdr:from>
        <xdr:to>
          <xdr:col>46</xdr:col>
          <xdr:colOff>12700</xdr:colOff>
          <xdr:row>84</xdr:row>
          <xdr:rowOff>76200</xdr:rowOff>
        </xdr:to>
        <xdr:sp macro="" textlink="">
          <xdr:nvSpPr>
            <xdr:cNvPr id="104752" name="Check Box 304" hidden="1">
              <a:extLst>
                <a:ext uri="{63B3BB69-23CF-44E3-9099-C40C66FF867C}">
                  <a14:compatExt spid="_x0000_s104752"/>
                </a:ext>
                <a:ext uri="{FF2B5EF4-FFF2-40B4-BE49-F238E27FC236}">
                  <a16:creationId xmlns:a16="http://schemas.microsoft.com/office/drawing/2014/main" id="{00000000-0008-0000-0100-000030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6350</xdr:colOff>
          <xdr:row>82</xdr:row>
          <xdr:rowOff>368300</xdr:rowOff>
        </xdr:from>
        <xdr:to>
          <xdr:col>12</xdr:col>
          <xdr:colOff>120650</xdr:colOff>
          <xdr:row>84</xdr:row>
          <xdr:rowOff>44450</xdr:rowOff>
        </xdr:to>
        <xdr:sp macro="" textlink="">
          <xdr:nvSpPr>
            <xdr:cNvPr id="104753" name="Check Box 305" hidden="1">
              <a:extLst>
                <a:ext uri="{63B3BB69-23CF-44E3-9099-C40C66FF867C}">
                  <a14:compatExt spid="_x0000_s104753"/>
                </a:ext>
                <a:ext uri="{FF2B5EF4-FFF2-40B4-BE49-F238E27FC236}">
                  <a16:creationId xmlns:a16="http://schemas.microsoft.com/office/drawing/2014/main" id="{00000000-0008-0000-0100-000031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254000</xdr:colOff>
          <xdr:row>82</xdr:row>
          <xdr:rowOff>304800</xdr:rowOff>
        </xdr:from>
        <xdr:to>
          <xdr:col>7</xdr:col>
          <xdr:colOff>114300</xdr:colOff>
          <xdr:row>84</xdr:row>
          <xdr:rowOff>76200</xdr:rowOff>
        </xdr:to>
        <xdr:sp macro="" textlink="">
          <xdr:nvSpPr>
            <xdr:cNvPr id="104754" name="Check Box 306" hidden="1">
              <a:extLst>
                <a:ext uri="{63B3BB69-23CF-44E3-9099-C40C66FF867C}">
                  <a14:compatExt spid="_x0000_s104754"/>
                </a:ext>
                <a:ext uri="{FF2B5EF4-FFF2-40B4-BE49-F238E27FC236}">
                  <a16:creationId xmlns:a16="http://schemas.microsoft.com/office/drawing/2014/main" id="{00000000-0008-0000-0100-000032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83</xdr:row>
          <xdr:rowOff>228600</xdr:rowOff>
        </xdr:from>
        <xdr:to>
          <xdr:col>7</xdr:col>
          <xdr:colOff>139700</xdr:colOff>
          <xdr:row>85</xdr:row>
          <xdr:rowOff>69850</xdr:rowOff>
        </xdr:to>
        <xdr:sp macro="" textlink="">
          <xdr:nvSpPr>
            <xdr:cNvPr id="104755" name="Check Box 307" hidden="1">
              <a:extLst>
                <a:ext uri="{63B3BB69-23CF-44E3-9099-C40C66FF867C}">
                  <a14:compatExt spid="_x0000_s104755"/>
                </a:ext>
                <a:ext uri="{FF2B5EF4-FFF2-40B4-BE49-F238E27FC236}">
                  <a16:creationId xmlns:a16="http://schemas.microsoft.com/office/drawing/2014/main" id="{00000000-0008-0000-0100-000033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336550</xdr:rowOff>
        </xdr:to>
        <xdr:sp macro="" textlink="">
          <xdr:nvSpPr>
            <xdr:cNvPr id="104756" name="Check Box 308" hidden="1">
              <a:extLst>
                <a:ext uri="{63B3BB69-23CF-44E3-9099-C40C66FF867C}">
                  <a14:compatExt spid="_x0000_s104756"/>
                </a:ext>
                <a:ext uri="{FF2B5EF4-FFF2-40B4-BE49-F238E27FC236}">
                  <a16:creationId xmlns:a16="http://schemas.microsoft.com/office/drawing/2014/main" id="{00000000-0008-0000-0100-000034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304800</xdr:rowOff>
        </xdr:to>
        <xdr:sp macro="" textlink="">
          <xdr:nvSpPr>
            <xdr:cNvPr id="104757" name="Check Box 309" hidden="1">
              <a:extLst>
                <a:ext uri="{63B3BB69-23CF-44E3-9099-C40C66FF867C}">
                  <a14:compatExt spid="_x0000_s104757"/>
                </a:ext>
                <a:ext uri="{FF2B5EF4-FFF2-40B4-BE49-F238E27FC236}">
                  <a16:creationId xmlns:a16="http://schemas.microsoft.com/office/drawing/2014/main" id="{00000000-0008-0000-0100-000035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336550</xdr:rowOff>
        </xdr:to>
        <xdr:sp macro="" textlink="">
          <xdr:nvSpPr>
            <xdr:cNvPr id="104758" name="Check Box 310" hidden="1">
              <a:extLst>
                <a:ext uri="{63B3BB69-23CF-44E3-9099-C40C66FF867C}">
                  <a14:compatExt spid="_x0000_s104758"/>
                </a:ext>
                <a:ext uri="{FF2B5EF4-FFF2-40B4-BE49-F238E27FC236}">
                  <a16:creationId xmlns:a16="http://schemas.microsoft.com/office/drawing/2014/main" id="{00000000-0008-0000-0100-000036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304800</xdr:rowOff>
        </xdr:to>
        <xdr:sp macro="" textlink="">
          <xdr:nvSpPr>
            <xdr:cNvPr id="104759" name="Check Box 311" hidden="1">
              <a:extLst>
                <a:ext uri="{63B3BB69-23CF-44E3-9099-C40C66FF867C}">
                  <a14:compatExt spid="_x0000_s104759"/>
                </a:ext>
                <a:ext uri="{FF2B5EF4-FFF2-40B4-BE49-F238E27FC236}">
                  <a16:creationId xmlns:a16="http://schemas.microsoft.com/office/drawing/2014/main" id="{00000000-0008-0000-0100-000037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336550</xdr:rowOff>
        </xdr:to>
        <xdr:sp macro="" textlink="">
          <xdr:nvSpPr>
            <xdr:cNvPr id="104760" name="Check Box 312" hidden="1">
              <a:extLst>
                <a:ext uri="{63B3BB69-23CF-44E3-9099-C40C66FF867C}">
                  <a14:compatExt spid="_x0000_s104760"/>
                </a:ext>
                <a:ext uri="{FF2B5EF4-FFF2-40B4-BE49-F238E27FC236}">
                  <a16:creationId xmlns:a16="http://schemas.microsoft.com/office/drawing/2014/main" id="{00000000-0008-0000-0100-000038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304800</xdr:rowOff>
        </xdr:to>
        <xdr:sp macro="" textlink="">
          <xdr:nvSpPr>
            <xdr:cNvPr id="104761" name="Check Box 313" hidden="1">
              <a:extLst>
                <a:ext uri="{63B3BB69-23CF-44E3-9099-C40C66FF867C}">
                  <a14:compatExt spid="_x0000_s104761"/>
                </a:ext>
                <a:ext uri="{FF2B5EF4-FFF2-40B4-BE49-F238E27FC236}">
                  <a16:creationId xmlns:a16="http://schemas.microsoft.com/office/drawing/2014/main" id="{00000000-0008-0000-0100-000039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336550</xdr:rowOff>
        </xdr:to>
        <xdr:sp macro="" textlink="">
          <xdr:nvSpPr>
            <xdr:cNvPr id="104762" name="Check Box 314" hidden="1">
              <a:extLst>
                <a:ext uri="{63B3BB69-23CF-44E3-9099-C40C66FF867C}">
                  <a14:compatExt spid="_x0000_s104762"/>
                </a:ext>
                <a:ext uri="{FF2B5EF4-FFF2-40B4-BE49-F238E27FC236}">
                  <a16:creationId xmlns:a16="http://schemas.microsoft.com/office/drawing/2014/main" id="{00000000-0008-0000-0100-00003A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215900</xdr:colOff>
          <xdr:row>74</xdr:row>
          <xdr:rowOff>0</xdr:rowOff>
        </xdr:from>
        <xdr:to>
          <xdr:col>43</xdr:col>
          <xdr:colOff>241300</xdr:colOff>
          <xdr:row>74</xdr:row>
          <xdr:rowOff>304800</xdr:rowOff>
        </xdr:to>
        <xdr:sp macro="" textlink="">
          <xdr:nvSpPr>
            <xdr:cNvPr id="104763" name="Check Box 315" hidden="1">
              <a:extLst>
                <a:ext uri="{63B3BB69-23CF-44E3-9099-C40C66FF867C}">
                  <a14:compatExt spid="_x0000_s104763"/>
                </a:ext>
                <a:ext uri="{FF2B5EF4-FFF2-40B4-BE49-F238E27FC236}">
                  <a16:creationId xmlns:a16="http://schemas.microsoft.com/office/drawing/2014/main" id="{00000000-0008-0000-0100-00003B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64" name="Check Box 316" hidden="1">
              <a:extLst>
                <a:ext uri="{63B3BB69-23CF-44E3-9099-C40C66FF867C}">
                  <a14:compatExt spid="_x0000_s104764"/>
                </a:ext>
                <a:ext uri="{FF2B5EF4-FFF2-40B4-BE49-F238E27FC236}">
                  <a16:creationId xmlns:a16="http://schemas.microsoft.com/office/drawing/2014/main" id="{00000000-0008-0000-0100-00003C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336550</xdr:rowOff>
        </xdr:to>
        <xdr:sp macro="" textlink="">
          <xdr:nvSpPr>
            <xdr:cNvPr id="104765" name="Check Box 317" hidden="1">
              <a:extLst>
                <a:ext uri="{63B3BB69-23CF-44E3-9099-C40C66FF867C}">
                  <a14:compatExt spid="_x0000_s104765"/>
                </a:ext>
                <a:ext uri="{FF2B5EF4-FFF2-40B4-BE49-F238E27FC236}">
                  <a16:creationId xmlns:a16="http://schemas.microsoft.com/office/drawing/2014/main" id="{00000000-0008-0000-0100-00003D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66" name="Check Box 318" hidden="1">
              <a:extLst>
                <a:ext uri="{63B3BB69-23CF-44E3-9099-C40C66FF867C}">
                  <a14:compatExt spid="_x0000_s104766"/>
                </a:ext>
                <a:ext uri="{FF2B5EF4-FFF2-40B4-BE49-F238E27FC236}">
                  <a16:creationId xmlns:a16="http://schemas.microsoft.com/office/drawing/2014/main" id="{00000000-0008-0000-0100-00003E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336550</xdr:rowOff>
        </xdr:to>
        <xdr:sp macro="" textlink="">
          <xdr:nvSpPr>
            <xdr:cNvPr id="104767" name="Check Box 319" hidden="1">
              <a:extLst>
                <a:ext uri="{63B3BB69-23CF-44E3-9099-C40C66FF867C}">
                  <a14:compatExt spid="_x0000_s104767"/>
                </a:ext>
                <a:ext uri="{FF2B5EF4-FFF2-40B4-BE49-F238E27FC236}">
                  <a16:creationId xmlns:a16="http://schemas.microsoft.com/office/drawing/2014/main" id="{00000000-0008-0000-0100-00003F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68" name="Check Box 320" hidden="1">
              <a:extLst>
                <a:ext uri="{63B3BB69-23CF-44E3-9099-C40C66FF867C}">
                  <a14:compatExt spid="_x0000_s104768"/>
                </a:ext>
                <a:ext uri="{FF2B5EF4-FFF2-40B4-BE49-F238E27FC236}">
                  <a16:creationId xmlns:a16="http://schemas.microsoft.com/office/drawing/2014/main" id="{00000000-0008-0000-0100-000040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336550</xdr:rowOff>
        </xdr:to>
        <xdr:sp macro="" textlink="">
          <xdr:nvSpPr>
            <xdr:cNvPr id="104769" name="Check Box 321" hidden="1">
              <a:extLst>
                <a:ext uri="{63B3BB69-23CF-44E3-9099-C40C66FF867C}">
                  <a14:compatExt spid="_x0000_s104769"/>
                </a:ext>
                <a:ext uri="{FF2B5EF4-FFF2-40B4-BE49-F238E27FC236}">
                  <a16:creationId xmlns:a16="http://schemas.microsoft.com/office/drawing/2014/main" id="{00000000-0008-0000-0100-000041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70" name="Check Box 322" hidden="1">
              <a:extLst>
                <a:ext uri="{63B3BB69-23CF-44E3-9099-C40C66FF867C}">
                  <a14:compatExt spid="_x0000_s104770"/>
                </a:ext>
                <a:ext uri="{FF2B5EF4-FFF2-40B4-BE49-F238E27FC236}">
                  <a16:creationId xmlns:a16="http://schemas.microsoft.com/office/drawing/2014/main" id="{00000000-0008-0000-0100-000042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336550</xdr:rowOff>
        </xdr:to>
        <xdr:sp macro="" textlink="">
          <xdr:nvSpPr>
            <xdr:cNvPr id="104771" name="Check Box 323" hidden="1">
              <a:extLst>
                <a:ext uri="{63B3BB69-23CF-44E3-9099-C40C66FF867C}">
                  <a14:compatExt spid="_x0000_s104771"/>
                </a:ext>
                <a:ext uri="{FF2B5EF4-FFF2-40B4-BE49-F238E27FC236}">
                  <a16:creationId xmlns:a16="http://schemas.microsoft.com/office/drawing/2014/main" id="{00000000-0008-0000-0100-000043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72" name="Check Box 324" hidden="1">
              <a:extLst>
                <a:ext uri="{63B3BB69-23CF-44E3-9099-C40C66FF867C}">
                  <a14:compatExt spid="_x0000_s104772"/>
                </a:ext>
                <a:ext uri="{FF2B5EF4-FFF2-40B4-BE49-F238E27FC236}">
                  <a16:creationId xmlns:a16="http://schemas.microsoft.com/office/drawing/2014/main" id="{00000000-0008-0000-0100-000044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336550</xdr:rowOff>
        </xdr:to>
        <xdr:sp macro="" textlink="">
          <xdr:nvSpPr>
            <xdr:cNvPr id="104773" name="Check Box 325" hidden="1">
              <a:extLst>
                <a:ext uri="{63B3BB69-23CF-44E3-9099-C40C66FF867C}">
                  <a14:compatExt spid="_x0000_s104773"/>
                </a:ext>
                <a:ext uri="{FF2B5EF4-FFF2-40B4-BE49-F238E27FC236}">
                  <a16:creationId xmlns:a16="http://schemas.microsoft.com/office/drawing/2014/main" id="{00000000-0008-0000-0100-000045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74" name="Check Box 326" hidden="1">
              <a:extLst>
                <a:ext uri="{63B3BB69-23CF-44E3-9099-C40C66FF867C}">
                  <a14:compatExt spid="_x0000_s104774"/>
                </a:ext>
                <a:ext uri="{FF2B5EF4-FFF2-40B4-BE49-F238E27FC236}">
                  <a16:creationId xmlns:a16="http://schemas.microsoft.com/office/drawing/2014/main" id="{00000000-0008-0000-0100-000046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336550</xdr:rowOff>
        </xdr:to>
        <xdr:sp macro="" textlink="">
          <xdr:nvSpPr>
            <xdr:cNvPr id="104775" name="Check Box 327" hidden="1">
              <a:extLst>
                <a:ext uri="{63B3BB69-23CF-44E3-9099-C40C66FF867C}">
                  <a14:compatExt spid="_x0000_s104775"/>
                </a:ext>
                <a:ext uri="{FF2B5EF4-FFF2-40B4-BE49-F238E27FC236}">
                  <a16:creationId xmlns:a16="http://schemas.microsoft.com/office/drawing/2014/main" id="{00000000-0008-0000-0100-000047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76" name="Check Box 328" hidden="1">
              <a:extLst>
                <a:ext uri="{63B3BB69-23CF-44E3-9099-C40C66FF867C}">
                  <a14:compatExt spid="_x0000_s104776"/>
                </a:ext>
                <a:ext uri="{FF2B5EF4-FFF2-40B4-BE49-F238E27FC236}">
                  <a16:creationId xmlns:a16="http://schemas.microsoft.com/office/drawing/2014/main" id="{00000000-0008-0000-0100-000048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336550</xdr:rowOff>
        </xdr:to>
        <xdr:sp macro="" textlink="">
          <xdr:nvSpPr>
            <xdr:cNvPr id="104777" name="Check Box 329" hidden="1">
              <a:extLst>
                <a:ext uri="{63B3BB69-23CF-44E3-9099-C40C66FF867C}">
                  <a14:compatExt spid="_x0000_s104777"/>
                </a:ext>
                <a:ext uri="{FF2B5EF4-FFF2-40B4-BE49-F238E27FC236}">
                  <a16:creationId xmlns:a16="http://schemas.microsoft.com/office/drawing/2014/main" id="{00000000-0008-0000-0100-000049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74</xdr:row>
          <xdr:rowOff>0</xdr:rowOff>
        </xdr:from>
        <xdr:to>
          <xdr:col>46</xdr:col>
          <xdr:colOff>12700</xdr:colOff>
          <xdr:row>74</xdr:row>
          <xdr:rowOff>304800</xdr:rowOff>
        </xdr:to>
        <xdr:sp macro="" textlink="">
          <xdr:nvSpPr>
            <xdr:cNvPr id="104778" name="Check Box 330" hidden="1">
              <a:extLst>
                <a:ext uri="{63B3BB69-23CF-44E3-9099-C40C66FF867C}">
                  <a14:compatExt spid="_x0000_s104778"/>
                </a:ext>
                <a:ext uri="{FF2B5EF4-FFF2-40B4-BE49-F238E27FC236}">
                  <a16:creationId xmlns:a16="http://schemas.microsoft.com/office/drawing/2014/main" id="{00000000-0008-0000-0100-00004A9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20</xdr:col>
      <xdr:colOff>27214</xdr:colOff>
      <xdr:row>3</xdr:row>
      <xdr:rowOff>1</xdr:rowOff>
    </xdr:from>
    <xdr:to>
      <xdr:col>32</xdr:col>
      <xdr:colOff>353785</xdr:colOff>
      <xdr:row>10</xdr:row>
      <xdr:rowOff>105682</xdr:rowOff>
    </xdr:to>
    <xdr:sp macro="" textlink="">
      <xdr:nvSpPr>
        <xdr:cNvPr id="2" name="テキスト ボックス 1">
          <a:extLst>
            <a:ext uri="{FF2B5EF4-FFF2-40B4-BE49-F238E27FC236}">
              <a16:creationId xmlns:a16="http://schemas.microsoft.com/office/drawing/2014/main" id="{A7D768BA-B2BE-45E5-948C-1DC251B191A9}"/>
            </a:ext>
          </a:extLst>
        </xdr:cNvPr>
        <xdr:cNvSpPr txBox="1"/>
      </xdr:nvSpPr>
      <xdr:spPr>
        <a:xfrm>
          <a:off x="26247634" y="1247776"/>
          <a:ext cx="7645581" cy="4751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aseline="0"/>
            <a:t>　</a:t>
          </a:r>
          <a:r>
            <a:rPr kumimoji="1" lang="ja-JP" altLang="en-US" sz="2400"/>
            <a:t>助成金額の上限値</a:t>
          </a:r>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r>
            <a:rPr kumimoji="1" lang="en-US" altLang="ja-JP" sz="1800" b="1"/>
            <a:t>※</a:t>
          </a:r>
          <a:r>
            <a:rPr kumimoji="1" lang="ja-JP" altLang="en-US" sz="1800" b="1"/>
            <a:t>車両本体価格に値引きがある場合は、値引き後の価格を記入してください。</a:t>
          </a:r>
          <a:endParaRPr kumimoji="1" lang="en-US" altLang="ja-JP" sz="1800" b="1"/>
        </a:p>
        <a:p>
          <a:endParaRPr kumimoji="1" lang="ja-JP" altLang="en-US" sz="2400"/>
        </a:p>
      </xdr:txBody>
    </xdr:sp>
    <xdr:clientData/>
  </xdr:twoCellAnchor>
  <xdr:twoCellAnchor editAs="oneCell">
    <xdr:from>
      <xdr:col>20</xdr:col>
      <xdr:colOff>278493</xdr:colOff>
      <xdr:row>4</xdr:row>
      <xdr:rowOff>71212</xdr:rowOff>
    </xdr:from>
    <xdr:to>
      <xdr:col>30</xdr:col>
      <xdr:colOff>202437</xdr:colOff>
      <xdr:row>8</xdr:row>
      <xdr:rowOff>392669</xdr:rowOff>
    </xdr:to>
    <xdr:pic>
      <xdr:nvPicPr>
        <xdr:cNvPr id="3" name="図 2">
          <a:extLst>
            <a:ext uri="{FF2B5EF4-FFF2-40B4-BE49-F238E27FC236}">
              <a16:creationId xmlns:a16="http://schemas.microsoft.com/office/drawing/2014/main" id="{A4DD059E-C924-4494-827D-FB9934E1F0C5}"/>
            </a:ext>
          </a:extLst>
        </xdr:cNvPr>
        <xdr:cNvPicPr>
          <a:picLocks noChangeAspect="1"/>
        </xdr:cNvPicPr>
      </xdr:nvPicPr>
      <xdr:blipFill>
        <a:blip xmlns:r="http://schemas.openxmlformats.org/officeDocument/2006/relationships" r:embed="rId1"/>
        <a:stretch>
          <a:fillRect/>
        </a:stretch>
      </xdr:blipFill>
      <xdr:spPr>
        <a:xfrm>
          <a:off x="26504628" y="1755232"/>
          <a:ext cx="6023119" cy="30144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27214</xdr:colOff>
      <xdr:row>3</xdr:row>
      <xdr:rowOff>1</xdr:rowOff>
    </xdr:from>
    <xdr:to>
      <xdr:col>32</xdr:col>
      <xdr:colOff>353785</xdr:colOff>
      <xdr:row>10</xdr:row>
      <xdr:rowOff>105682</xdr:rowOff>
    </xdr:to>
    <xdr:sp macro="" textlink="">
      <xdr:nvSpPr>
        <xdr:cNvPr id="2" name="テキスト ボックス 1">
          <a:extLst>
            <a:ext uri="{FF2B5EF4-FFF2-40B4-BE49-F238E27FC236}">
              <a16:creationId xmlns:a16="http://schemas.microsoft.com/office/drawing/2014/main" id="{72068436-FB34-4717-AD07-D37E4B1ECC42}"/>
            </a:ext>
          </a:extLst>
        </xdr:cNvPr>
        <xdr:cNvSpPr txBox="1"/>
      </xdr:nvSpPr>
      <xdr:spPr>
        <a:xfrm>
          <a:off x="26247634" y="1247776"/>
          <a:ext cx="7645581" cy="4751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t>　助成金額の上限値</a:t>
          </a:r>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endParaRPr kumimoji="1" lang="en-US" altLang="ja-JP" sz="2400"/>
        </a:p>
        <a:p>
          <a:r>
            <a:rPr kumimoji="1" lang="en-US" altLang="ja-JP" sz="1800" b="1"/>
            <a:t>※</a:t>
          </a:r>
          <a:r>
            <a:rPr kumimoji="1" lang="ja-JP" altLang="en-US" sz="1800" b="1"/>
            <a:t>車両本体価格に値引きがある場合は、値引き後の価格を記入してください。</a:t>
          </a:r>
          <a:endParaRPr kumimoji="1" lang="en-US" altLang="ja-JP" sz="1800" b="1"/>
        </a:p>
        <a:p>
          <a:endParaRPr kumimoji="1" lang="ja-JP" altLang="en-US" sz="2400"/>
        </a:p>
      </xdr:txBody>
    </xdr:sp>
    <xdr:clientData/>
  </xdr:twoCellAnchor>
  <xdr:twoCellAnchor editAs="oneCell">
    <xdr:from>
      <xdr:col>20</xdr:col>
      <xdr:colOff>278493</xdr:colOff>
      <xdr:row>4</xdr:row>
      <xdr:rowOff>71212</xdr:rowOff>
    </xdr:from>
    <xdr:to>
      <xdr:col>30</xdr:col>
      <xdr:colOff>211962</xdr:colOff>
      <xdr:row>8</xdr:row>
      <xdr:rowOff>391399</xdr:rowOff>
    </xdr:to>
    <xdr:pic>
      <xdr:nvPicPr>
        <xdr:cNvPr id="3" name="図 2">
          <a:extLst>
            <a:ext uri="{FF2B5EF4-FFF2-40B4-BE49-F238E27FC236}">
              <a16:creationId xmlns:a16="http://schemas.microsoft.com/office/drawing/2014/main" id="{FE1C3DC7-16B3-42D5-BBE9-6E8438C25B6A}"/>
            </a:ext>
          </a:extLst>
        </xdr:cNvPr>
        <xdr:cNvPicPr>
          <a:picLocks noChangeAspect="1"/>
        </xdr:cNvPicPr>
      </xdr:nvPicPr>
      <xdr:blipFill>
        <a:blip xmlns:r="http://schemas.openxmlformats.org/officeDocument/2006/relationships" r:embed="rId1"/>
        <a:stretch>
          <a:fillRect/>
        </a:stretch>
      </xdr:blipFill>
      <xdr:spPr>
        <a:xfrm>
          <a:off x="26504628" y="1755232"/>
          <a:ext cx="6029469" cy="30100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44450</xdr:colOff>
          <xdr:row>12</xdr:row>
          <xdr:rowOff>0</xdr:rowOff>
        </xdr:from>
        <xdr:to>
          <xdr:col>2</xdr:col>
          <xdr:colOff>6350</xdr:colOff>
          <xdr:row>14</xdr:row>
          <xdr:rowOff>31750</xdr:rowOff>
        </xdr:to>
        <xdr:sp macro="" textlink="">
          <xdr:nvSpPr>
            <xdr:cNvPr id="151553" name="Check Box 1" hidden="1">
              <a:extLst>
                <a:ext uri="{63B3BB69-23CF-44E3-9099-C40C66FF867C}">
                  <a14:compatExt spid="_x0000_s151553"/>
                </a:ext>
                <a:ext uri="{FF2B5EF4-FFF2-40B4-BE49-F238E27FC236}">
                  <a16:creationId xmlns:a16="http://schemas.microsoft.com/office/drawing/2014/main" id="{00000000-0008-0000-0400-0000015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38100</xdr:colOff>
          <xdr:row>11</xdr:row>
          <xdr:rowOff>152400</xdr:rowOff>
        </xdr:from>
        <xdr:to>
          <xdr:col>53</xdr:col>
          <xdr:colOff>266700</xdr:colOff>
          <xdr:row>13</xdr:row>
          <xdr:rowOff>203200</xdr:rowOff>
        </xdr:to>
        <xdr:sp macro="" textlink="">
          <xdr:nvSpPr>
            <xdr:cNvPr id="151554" name="Check Box 2" hidden="1">
              <a:extLst>
                <a:ext uri="{63B3BB69-23CF-44E3-9099-C40C66FF867C}">
                  <a14:compatExt spid="_x0000_s151554"/>
                </a:ext>
                <a:ext uri="{FF2B5EF4-FFF2-40B4-BE49-F238E27FC236}">
                  <a16:creationId xmlns:a16="http://schemas.microsoft.com/office/drawing/2014/main" id="{00000000-0008-0000-0400-0000025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53</xdr:col>
      <xdr:colOff>48847</xdr:colOff>
      <xdr:row>10</xdr:row>
      <xdr:rowOff>143980</xdr:rowOff>
    </xdr:from>
    <xdr:to>
      <xdr:col>100</xdr:col>
      <xdr:colOff>28023</xdr:colOff>
      <xdr:row>29</xdr:row>
      <xdr:rowOff>44615</xdr:rowOff>
    </xdr:to>
    <xdr:grpSp>
      <xdr:nvGrpSpPr>
        <xdr:cNvPr id="2" name="グループ化 1">
          <a:extLst>
            <a:ext uri="{FF2B5EF4-FFF2-40B4-BE49-F238E27FC236}">
              <a16:creationId xmlns:a16="http://schemas.microsoft.com/office/drawing/2014/main" id="{0BFA5AE5-E3D5-41AD-9EEF-38BA6CB681D7}"/>
            </a:ext>
          </a:extLst>
        </xdr:cNvPr>
        <xdr:cNvGrpSpPr/>
      </xdr:nvGrpSpPr>
      <xdr:grpSpPr>
        <a:xfrm>
          <a:off x="9227772" y="2036280"/>
          <a:ext cx="8138926" cy="5631510"/>
          <a:chOff x="6248239" y="1756345"/>
          <a:chExt cx="8080685" cy="5112781"/>
        </a:xfrm>
      </xdr:grpSpPr>
      <xdr:sp macro="" textlink="">
        <xdr:nvSpPr>
          <xdr:cNvPr id="3" name="正方形/長方形 2">
            <a:extLst>
              <a:ext uri="{FF2B5EF4-FFF2-40B4-BE49-F238E27FC236}">
                <a16:creationId xmlns:a16="http://schemas.microsoft.com/office/drawing/2014/main" id="{A0B042B5-0B59-28BF-DF7F-80923FF01389}"/>
              </a:ext>
            </a:extLst>
          </xdr:cNvPr>
          <xdr:cNvSpPr/>
        </xdr:nvSpPr>
        <xdr:spPr>
          <a:xfrm>
            <a:off x="6248239" y="1923987"/>
            <a:ext cx="3166520" cy="24938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線吹き出し 1 (枠付き) 10">
            <a:extLst>
              <a:ext uri="{FF2B5EF4-FFF2-40B4-BE49-F238E27FC236}">
                <a16:creationId xmlns:a16="http://schemas.microsoft.com/office/drawing/2014/main" id="{9F0575B5-3ADF-B659-76C8-2CCFC0322CE1}"/>
              </a:ext>
            </a:extLst>
          </xdr:cNvPr>
          <xdr:cNvSpPr/>
        </xdr:nvSpPr>
        <xdr:spPr>
          <a:xfrm>
            <a:off x="9717472" y="1756345"/>
            <a:ext cx="2872977" cy="390454"/>
          </a:xfrm>
          <a:prstGeom prst="borderCallout1">
            <a:avLst>
              <a:gd name="adj1" fmla="val 75672"/>
              <a:gd name="adj2" fmla="val -194"/>
              <a:gd name="adj3" fmla="val 73575"/>
              <a:gd name="adj4" fmla="val -10514"/>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必ず上記を確認のうえ、チェックしてください。</a:t>
            </a:r>
          </a:p>
        </xdr:txBody>
      </xdr:sp>
      <xdr:sp macro="" textlink="">
        <xdr:nvSpPr>
          <xdr:cNvPr id="5" name="正方形/長方形 4">
            <a:extLst>
              <a:ext uri="{FF2B5EF4-FFF2-40B4-BE49-F238E27FC236}">
                <a16:creationId xmlns:a16="http://schemas.microsoft.com/office/drawing/2014/main" id="{4623997F-31D5-033D-FE3F-E4F4AE5DCBDF}"/>
              </a:ext>
            </a:extLst>
          </xdr:cNvPr>
          <xdr:cNvSpPr/>
        </xdr:nvSpPr>
        <xdr:spPr>
          <a:xfrm>
            <a:off x="11283465" y="4865984"/>
            <a:ext cx="2327484" cy="32651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線吹き出し 1 (枠付き) 12">
            <a:extLst>
              <a:ext uri="{FF2B5EF4-FFF2-40B4-BE49-F238E27FC236}">
                <a16:creationId xmlns:a16="http://schemas.microsoft.com/office/drawing/2014/main" id="{773087B3-7603-5325-1B62-BA95E0A4BB89}"/>
              </a:ext>
            </a:extLst>
          </xdr:cNvPr>
          <xdr:cNvSpPr/>
        </xdr:nvSpPr>
        <xdr:spPr>
          <a:xfrm>
            <a:off x="11051907" y="5397093"/>
            <a:ext cx="3277017" cy="1472033"/>
          </a:xfrm>
          <a:prstGeom prst="borderCallout1">
            <a:avLst>
              <a:gd name="adj1" fmla="val 230"/>
              <a:gd name="adj2" fmla="val 47824"/>
              <a:gd name="adj3" fmla="val -7787"/>
              <a:gd name="adj4" fmla="val 47657"/>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リース料金の総額がリース契約書の金額と一致すること。</a:t>
            </a:r>
            <a:endParaRPr kumimoji="1" lang="en-US" altLang="ja-JP" sz="1100">
              <a:solidFill>
                <a:srgbClr val="FF0000"/>
              </a:solidFill>
            </a:endParaRPr>
          </a:p>
          <a:p>
            <a:pPr algn="l"/>
            <a:endParaRPr kumimoji="1" lang="en-US" altLang="ja-JP" sz="1100">
              <a:solidFill>
                <a:srgbClr val="FF0000"/>
              </a:solidFill>
            </a:endParaRPr>
          </a:p>
          <a:p>
            <a:pPr algn="l"/>
            <a:r>
              <a:rPr kumimoji="1" lang="en-US" altLang="ja-JP" sz="1100">
                <a:solidFill>
                  <a:srgbClr val="FF0000"/>
                </a:solidFill>
              </a:rPr>
              <a:t>※</a:t>
            </a:r>
            <a:r>
              <a:rPr kumimoji="1" lang="ja-JP" altLang="en-US" sz="1100">
                <a:solidFill>
                  <a:srgbClr val="FF0000"/>
                </a:solidFill>
              </a:rPr>
              <a:t>助成金受領後の減額修正になる場合、補助金なしの場合と同一であること。ただし、特約事項に補助金に関する事項が記載があることもしくは、補助金受領時における金額反映を記した覚書等を締結している場合に限る。</a:t>
            </a:r>
            <a:endParaRPr kumimoji="1" lang="en-US" altLang="ja-JP" sz="1100">
              <a:solidFill>
                <a:srgbClr val="FF0000"/>
              </a:solidFill>
            </a:endParaRPr>
          </a:p>
        </xdr:txBody>
      </xdr:sp>
      <xdr:sp macro="" textlink="">
        <xdr:nvSpPr>
          <xdr:cNvPr id="7" name="正方形/長方形 6">
            <a:extLst>
              <a:ext uri="{FF2B5EF4-FFF2-40B4-BE49-F238E27FC236}">
                <a16:creationId xmlns:a16="http://schemas.microsoft.com/office/drawing/2014/main" id="{24C2B756-56FF-69A6-8C0C-EF814E5B3DC6}"/>
              </a:ext>
            </a:extLst>
          </xdr:cNvPr>
          <xdr:cNvSpPr/>
        </xdr:nvSpPr>
        <xdr:spPr>
          <a:xfrm>
            <a:off x="9040722" y="4881465"/>
            <a:ext cx="804811" cy="34347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線吹き出し 1 (枠付き) 4">
            <a:extLst>
              <a:ext uri="{FF2B5EF4-FFF2-40B4-BE49-F238E27FC236}">
                <a16:creationId xmlns:a16="http://schemas.microsoft.com/office/drawing/2014/main" id="{67AFF552-AF3D-7696-1E7F-60F1F89BD335}"/>
              </a:ext>
            </a:extLst>
          </xdr:cNvPr>
          <xdr:cNvSpPr/>
        </xdr:nvSpPr>
        <xdr:spPr>
          <a:xfrm>
            <a:off x="7197095" y="6165126"/>
            <a:ext cx="2219481" cy="623360"/>
          </a:xfrm>
          <a:prstGeom prst="borderCallout1">
            <a:avLst>
              <a:gd name="adj1" fmla="val 2570"/>
              <a:gd name="adj2" fmla="val 52349"/>
              <a:gd name="adj3" fmla="val -147250"/>
              <a:gd name="adj4" fmla="val 104745"/>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その他の補助金がなしの場合は</a:t>
            </a:r>
            <a:endParaRPr kumimoji="1" lang="en-US" altLang="ja-JP" sz="1100">
              <a:solidFill>
                <a:srgbClr val="FF0000"/>
              </a:solidFill>
            </a:endParaRPr>
          </a:p>
          <a:p>
            <a:pPr algn="l"/>
            <a:r>
              <a:rPr kumimoji="1" lang="ja-JP" altLang="en-US" sz="1100">
                <a:solidFill>
                  <a:srgbClr val="FF0000"/>
                </a:solidFill>
              </a:rPr>
              <a:t>「</a:t>
            </a:r>
            <a:r>
              <a:rPr kumimoji="1" lang="en-US" altLang="ja-JP" sz="1100">
                <a:solidFill>
                  <a:srgbClr val="FF0000"/>
                </a:solidFill>
              </a:rPr>
              <a:t>0</a:t>
            </a:r>
            <a:r>
              <a:rPr kumimoji="1" lang="ja-JP" altLang="en-US" sz="1100">
                <a:solidFill>
                  <a:srgbClr val="FF0000"/>
                </a:solidFill>
              </a:rPr>
              <a:t>」と記入してください</a:t>
            </a:r>
            <a:endParaRPr kumimoji="1" lang="en-US" altLang="ja-JP" sz="1100">
              <a:solidFill>
                <a:srgbClr val="FF0000"/>
              </a:solidFill>
            </a:endParaRPr>
          </a:p>
          <a:p>
            <a:pPr algn="l"/>
            <a:endParaRPr kumimoji="1" lang="ja-JP" altLang="en-US" sz="1100">
              <a:solidFill>
                <a:srgbClr val="FF0000"/>
              </a:solidFill>
            </a:endParaRP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69850</xdr:colOff>
          <xdr:row>33</xdr:row>
          <xdr:rowOff>101600</xdr:rowOff>
        </xdr:from>
        <xdr:to>
          <xdr:col>10</xdr:col>
          <xdr:colOff>88900</xdr:colOff>
          <xdr:row>34</xdr:row>
          <xdr:rowOff>101600</xdr:rowOff>
        </xdr:to>
        <xdr:sp macro="" textlink="">
          <xdr:nvSpPr>
            <xdr:cNvPr id="74753" name="Check Box 1" hidden="1">
              <a:extLst>
                <a:ext uri="{63B3BB69-23CF-44E3-9099-C40C66FF867C}">
                  <a14:compatExt spid="_x0000_s74753"/>
                </a:ext>
                <a:ext uri="{FF2B5EF4-FFF2-40B4-BE49-F238E27FC236}">
                  <a16:creationId xmlns:a16="http://schemas.microsoft.com/office/drawing/2014/main" id="{00000000-0008-0000-0A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35</xdr:row>
          <xdr:rowOff>76200</xdr:rowOff>
        </xdr:from>
        <xdr:to>
          <xdr:col>10</xdr:col>
          <xdr:colOff>107950</xdr:colOff>
          <xdr:row>36</xdr:row>
          <xdr:rowOff>76200</xdr:rowOff>
        </xdr:to>
        <xdr:sp macro="" textlink="">
          <xdr:nvSpPr>
            <xdr:cNvPr id="74754" name="Check Box 2" hidden="1">
              <a:extLst>
                <a:ext uri="{63B3BB69-23CF-44E3-9099-C40C66FF867C}">
                  <a14:compatExt spid="_x0000_s74754"/>
                </a:ext>
                <a:ext uri="{FF2B5EF4-FFF2-40B4-BE49-F238E27FC236}">
                  <a16:creationId xmlns:a16="http://schemas.microsoft.com/office/drawing/2014/main" id="{00000000-0008-0000-0A00-00000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33</xdr:row>
          <xdr:rowOff>88900</xdr:rowOff>
        </xdr:from>
        <xdr:to>
          <xdr:col>17</xdr:col>
          <xdr:colOff>114300</xdr:colOff>
          <xdr:row>34</xdr:row>
          <xdr:rowOff>88900</xdr:rowOff>
        </xdr:to>
        <xdr:sp macro="" textlink="">
          <xdr:nvSpPr>
            <xdr:cNvPr id="74755" name="Check Box 3" hidden="1">
              <a:extLst>
                <a:ext uri="{63B3BB69-23CF-44E3-9099-C40C66FF867C}">
                  <a14:compatExt spid="_x0000_s74755"/>
                </a:ext>
                <a:ext uri="{FF2B5EF4-FFF2-40B4-BE49-F238E27FC236}">
                  <a16:creationId xmlns:a16="http://schemas.microsoft.com/office/drawing/2014/main" id="{00000000-0008-0000-0A00-00000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88900</xdr:colOff>
          <xdr:row>35</xdr:row>
          <xdr:rowOff>88900</xdr:rowOff>
        </xdr:from>
        <xdr:to>
          <xdr:col>17</xdr:col>
          <xdr:colOff>114300</xdr:colOff>
          <xdr:row>36</xdr:row>
          <xdr:rowOff>88900</xdr:rowOff>
        </xdr:to>
        <xdr:sp macro="" textlink="">
          <xdr:nvSpPr>
            <xdr:cNvPr id="74756" name="Check Box 4" hidden="1">
              <a:extLst>
                <a:ext uri="{63B3BB69-23CF-44E3-9099-C40C66FF867C}">
                  <a14:compatExt spid="_x0000_s74756"/>
                </a:ext>
                <a:ext uri="{FF2B5EF4-FFF2-40B4-BE49-F238E27FC236}">
                  <a16:creationId xmlns:a16="http://schemas.microsoft.com/office/drawing/2014/main" id="{00000000-0008-0000-0A00-00000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33</xdr:row>
          <xdr:rowOff>88900</xdr:rowOff>
        </xdr:from>
        <xdr:to>
          <xdr:col>24</xdr:col>
          <xdr:colOff>114300</xdr:colOff>
          <xdr:row>34</xdr:row>
          <xdr:rowOff>88900</xdr:rowOff>
        </xdr:to>
        <xdr:sp macro="" textlink="">
          <xdr:nvSpPr>
            <xdr:cNvPr id="74757" name="Check Box 5" hidden="1">
              <a:extLst>
                <a:ext uri="{63B3BB69-23CF-44E3-9099-C40C66FF867C}">
                  <a14:compatExt spid="_x0000_s74757"/>
                </a:ext>
                <a:ext uri="{FF2B5EF4-FFF2-40B4-BE49-F238E27FC236}">
                  <a16:creationId xmlns:a16="http://schemas.microsoft.com/office/drawing/2014/main" id="{00000000-0008-0000-0A00-00000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88900</xdr:colOff>
          <xdr:row>35</xdr:row>
          <xdr:rowOff>88900</xdr:rowOff>
        </xdr:from>
        <xdr:to>
          <xdr:col>24</xdr:col>
          <xdr:colOff>114300</xdr:colOff>
          <xdr:row>36</xdr:row>
          <xdr:rowOff>88900</xdr:rowOff>
        </xdr:to>
        <xdr:sp macro="" textlink="">
          <xdr:nvSpPr>
            <xdr:cNvPr id="74758" name="Check Box 6" hidden="1">
              <a:extLst>
                <a:ext uri="{63B3BB69-23CF-44E3-9099-C40C66FF867C}">
                  <a14:compatExt spid="_x0000_s74758"/>
                </a:ext>
                <a:ext uri="{FF2B5EF4-FFF2-40B4-BE49-F238E27FC236}">
                  <a16:creationId xmlns:a16="http://schemas.microsoft.com/office/drawing/2014/main" id="{00000000-0008-0000-0A00-00000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88900</xdr:colOff>
          <xdr:row>33</xdr:row>
          <xdr:rowOff>88900</xdr:rowOff>
        </xdr:from>
        <xdr:to>
          <xdr:col>31</xdr:col>
          <xdr:colOff>114300</xdr:colOff>
          <xdr:row>34</xdr:row>
          <xdr:rowOff>88900</xdr:rowOff>
        </xdr:to>
        <xdr:sp macro="" textlink="">
          <xdr:nvSpPr>
            <xdr:cNvPr id="74759" name="Check Box 7" hidden="1">
              <a:extLst>
                <a:ext uri="{63B3BB69-23CF-44E3-9099-C40C66FF867C}">
                  <a14:compatExt spid="_x0000_s74759"/>
                </a:ext>
                <a:ext uri="{FF2B5EF4-FFF2-40B4-BE49-F238E27FC236}">
                  <a16:creationId xmlns:a16="http://schemas.microsoft.com/office/drawing/2014/main" id="{00000000-0008-0000-0A00-00000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4.202.22\b63&#20107;&#26989;&#25512;&#36914;&#25285;&#24403;\&#26481;&#20140;&#37117;&#22320;&#29699;&#28201;&#26262;&#21270;&#38450;&#27490;&#27963;&#21205;&#25512;&#36914;&#12475;&#12531;&#12479;&#12540;\&#37117;&#24066;&#12456;&#12493;&#20419;&#36914;&#12481;&#12540;&#12512;\&#65320;&#65298;&#65305;\08&#12479;&#12463;&#12471;&#12540;\&#9734;11&#30003;&#35531;&#21463;&#20184;&#31807;\&#65333;&#65316;\&#27700;&#32032;&#30003;&#35531;&#30331;&#37682;&#12522;&#12473;&#1248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0002\&#32207;&#21209;&#37096;\&#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24.202.22\b63&#20107;&#26989;&#25512;&#36914;&#25285;&#24403;\&#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00002\&#32207;&#21209;&#37096;\&#26481;&#20140;&#37117;&#22320;&#29699;&#28201;&#26262;&#21270;&#38450;&#27490;&#27963;&#21205;&#25512;&#36914;&#12475;&#12531;&#12479;&#12540;\&#21109;&#12456;&#12493;&#25903;&#25588;&#12481;&#12540;&#12512;\&#65320;&#65298;&#65305;\&#22320;&#29987;&#22320;&#28040;&#22411;&#20877;&#29983;&#21487;&#33021;&#12456;&#12493;&#12523;&#12462;&#12540;&#23566;&#20837;&#25313;&#22823;&#20107;&#26989;\04_&#20132;&#20184;&#35201;&#32177;\28&#24180;&#24230;&#20844;&#21215;\&#27096;&#24335;1&#65374;4&#12288;&#20132;&#20184;&#30003;&#35531;&#26360;&#39006;&#19968;&#24335;&#65288;&#21029;&#32025;1&#38500;&#12367;&#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224.202.22\b63&#20107;&#26989;&#25512;&#36914;&#25285;&#24403;\Users\sakurai-k\Desktop\&#27096;&#24335;1&#65374;4_&#20132;&#20184;&#30003;&#35531;&#26360;&#39006;&#19968;&#243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5sv3\&#12463;&#12540;&#12523;&#12493;&#12483;&#12488;&#20849;&#26377;\Users\center-96-pc\Documents\&#12467;&#12472;&#12455;&#12493;&#38306;&#20418;\&#35201;&#32177;\&#31532;16&#21495;&#27096;&#24335;%20&#21161;&#25104;&#20107;&#26989;&#23455;&#26045;&#35336;&#30011;&#26360;(&#21407;&#32025;)H2504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入力"/>
      <sheetName val="Sheet1"/>
      <sheetName val="入力画面"/>
      <sheetName val="交付決定一覧表"/>
      <sheetName val="送付先一覧"/>
      <sheetName val="銀行口座内容"/>
      <sheetName val="月別交付金額"/>
      <sheetName val="車両別集計"/>
      <sheetName val="集計"/>
    </sheetNames>
    <sheetDataSet>
      <sheetData sheetId="0"/>
      <sheetData sheetId="1"/>
      <sheetData sheetId="2"/>
      <sheetData sheetId="3"/>
      <sheetData sheetId="4"/>
      <sheetData sheetId="5"/>
      <sheetData sheetId="6"/>
      <sheetData sheetId="7">
        <row r="4">
          <cell r="B4" t="str">
            <v>2013トヨタ プリウスPHV Ｓ</v>
          </cell>
        </row>
        <row r="5">
          <cell r="B5" t="str">
            <v>2013トヨタ プリウスPHV Ｇ</v>
          </cell>
        </row>
        <row r="6">
          <cell r="B6" t="str">
            <v>2013トヨタ プリウスPHV Ｇ　レザーパッケージ</v>
          </cell>
        </row>
        <row r="7">
          <cell r="B7" t="str">
            <v>2013トヨタプリウスPHV Ｇ　レザーパッケージ　ナビ無</v>
          </cell>
        </row>
        <row r="8">
          <cell r="B8" t="str">
            <v>2012トヨタ プリウスPHV Ｓ</v>
          </cell>
        </row>
        <row r="9">
          <cell r="B9" t="str">
            <v>2012トヨタ プリウスPHV Ｇ</v>
          </cell>
        </row>
        <row r="10">
          <cell r="B10" t="str">
            <v>2012トヨタ プリウスPHV Ｇ　レザーパッケージ</v>
          </cell>
        </row>
        <row r="11">
          <cell r="B11" t="str">
            <v>2012トヨタ プリウスPHV Ｇ　レザーパッケージ　ナビ無</v>
          </cell>
        </row>
        <row r="12">
          <cell r="B12" t="str">
            <v>日産 リーフⅩ</v>
          </cell>
        </row>
        <row r="13">
          <cell r="B13" t="str">
            <v>日産 リーフＧ</v>
          </cell>
        </row>
        <row r="14">
          <cell r="B14" t="str">
            <v>日産 リーフ ドライビングヘルパー　Ｘ</v>
          </cell>
        </row>
        <row r="15">
          <cell r="B15" t="str">
            <v>日産 リーフ ドライビングヘルパー　Ｇ</v>
          </cell>
        </row>
        <row r="16">
          <cell r="B16" t="str">
            <v>日産 リーフ アンシャンテ 助手席回転シート　Ｘ　</v>
          </cell>
        </row>
        <row r="17">
          <cell r="B17" t="str">
            <v>日産 リーフ アンシャンテ 助手席回転シート　Ｇ　</v>
          </cell>
        </row>
        <row r="18">
          <cell r="B18" t="str">
            <v>日産 リーフ Ｓ　（サイド／カーテンエアバッグシステム無）</v>
          </cell>
        </row>
        <row r="19">
          <cell r="B19" t="str">
            <v>日産 リーフ Ｓ</v>
          </cell>
        </row>
        <row r="20">
          <cell r="B20" t="str">
            <v>日産 リーフ Ｓ　エアロスタイル（サイド／カーテンエアバッグシステム無）</v>
          </cell>
        </row>
        <row r="21">
          <cell r="B21" t="str">
            <v>日産 リーフ Ｓ　エアロスタイル</v>
          </cell>
        </row>
        <row r="22">
          <cell r="B22" t="str">
            <v>日産 リーフ Ｘ　（サイド／カーテンエアバッグシステム無）</v>
          </cell>
        </row>
        <row r="23">
          <cell r="B23" t="str">
            <v>日産 リーフ Ｘ</v>
          </cell>
        </row>
        <row r="24">
          <cell r="B24" t="str">
            <v>日産 リーフ Ｘ　エアロスタイル（サイド／カーテンエアバッグシステム無）</v>
          </cell>
        </row>
        <row r="25">
          <cell r="B25" t="str">
            <v>日産 リーフ Ｘ　エアロスタイル</v>
          </cell>
        </row>
        <row r="26">
          <cell r="B26" t="str">
            <v>日産 リーフ  Ｇ　（サイド／カーテンエアバッグシステム無）</v>
          </cell>
        </row>
        <row r="27">
          <cell r="B27" t="str">
            <v>日産 リーフ Ｇ</v>
          </cell>
        </row>
        <row r="28">
          <cell r="B28" t="str">
            <v>日産 リーフ Ｇ　エアロスタイル（サイド／カーテンエアバッグシステム無）</v>
          </cell>
        </row>
        <row r="29">
          <cell r="B29" t="str">
            <v>日産 リーフ Ｇ　エアロスタイル</v>
          </cell>
        </row>
        <row r="30">
          <cell r="B30" t="str">
            <v>日産 リーフ ドライビングヘルパー　Ｘ</v>
          </cell>
        </row>
        <row r="31">
          <cell r="B31" t="str">
            <v>日産 リーフ ドライビングヘルパー　Ｇ</v>
          </cell>
        </row>
        <row r="32">
          <cell r="B32" t="str">
            <v>日産 リーフ アンシャンテ 助手席回転シート　Ｘ</v>
          </cell>
        </row>
        <row r="33">
          <cell r="B33" t="str">
            <v>日産 リーフ アンシャンテ 助手席回転シート　Ｇ</v>
          </cell>
        </row>
        <row r="34">
          <cell r="B34" t="str">
            <v>日産 リーフ Ｓ　（サイド／カーテンエアバッグシステム無）</v>
          </cell>
        </row>
        <row r="35">
          <cell r="B35" t="str">
            <v>日産 リーフ Ｓ</v>
          </cell>
        </row>
        <row r="36">
          <cell r="B36" t="str">
            <v>日産 リーフ Ｓ　エアロスタイル（サイド／カーテンエアバッグシステム無）</v>
          </cell>
        </row>
        <row r="37">
          <cell r="B37" t="str">
            <v>日産 リーフ Ｓ　エアロスタイル</v>
          </cell>
        </row>
        <row r="38">
          <cell r="B38" t="str">
            <v>日産 リーフ Ｘ　（サイド／カーテンエアバッグシステム無）</v>
          </cell>
        </row>
        <row r="39">
          <cell r="B39" t="str">
            <v>日産 リーフ Ｘ</v>
          </cell>
        </row>
        <row r="40">
          <cell r="B40" t="str">
            <v>日産 リーフ Ｘ　エアロスタイル（サイド／カーテンエアバッグシステム無）</v>
          </cell>
        </row>
        <row r="41">
          <cell r="B41" t="str">
            <v>日産 リーフ Ｘ　エアロスタイル</v>
          </cell>
        </row>
        <row r="42">
          <cell r="B42" t="str">
            <v>日産 リーフ Ｇ　（サイド／カーテンエアバッグシステム無）</v>
          </cell>
        </row>
        <row r="43">
          <cell r="B43" t="str">
            <v>日産 リーフ Ｇ　</v>
          </cell>
        </row>
        <row r="44">
          <cell r="B44" t="str">
            <v>日産 リーフ Ｇ　エアロスタイル（サイド／カーテンエアバッグシステム無）</v>
          </cell>
        </row>
        <row r="45">
          <cell r="B45" t="str">
            <v>日産 リーフ Ｇ　エアロスタイル</v>
          </cell>
        </row>
        <row r="46">
          <cell r="B46" t="str">
            <v>日産 リーフ ドライビングヘルパー　Ｘ</v>
          </cell>
        </row>
        <row r="47">
          <cell r="B47" t="str">
            <v>日産 リーフ ドライビングヘルパー　Ｇ</v>
          </cell>
        </row>
        <row r="48">
          <cell r="B48" t="str">
            <v>日産 リーフ アンシャンテ 助手席回転シート　Ｘ　</v>
          </cell>
        </row>
        <row r="49">
          <cell r="B49" t="str">
            <v>日産 リーフ アンシャンテ 助手席回転シート　Ｇ　</v>
          </cell>
        </row>
        <row r="50">
          <cell r="B50" t="str">
            <v>日産 リーフ Ｓ　（サイド／カーテンエアバッグシステム無）14モデル</v>
          </cell>
        </row>
        <row r="51">
          <cell r="B51" t="str">
            <v>日産 リーフ Ｓ　14モデル</v>
          </cell>
        </row>
        <row r="52">
          <cell r="B52" t="str">
            <v>日産 リーフ Ｓ　エアロスタイル（サイド／カーテンエアバッグシステム無）14モデル</v>
          </cell>
        </row>
        <row r="53">
          <cell r="B53" t="str">
            <v>日産 リーフ Ｓ　エアロスタイル　14モデル</v>
          </cell>
        </row>
        <row r="54">
          <cell r="B54" t="str">
            <v>日産 リーフ Ｘ　（サイド／カーテンエアバッグシステム無）　14モデル</v>
          </cell>
        </row>
        <row r="55">
          <cell r="B55" t="str">
            <v>日産 リーフ Ｘ　14モデル</v>
          </cell>
        </row>
        <row r="56">
          <cell r="B56" t="str">
            <v>日産 リーフ Ｘ　エアロスタイル（サイド／カーテンエアバッグシステム無）　14モデル</v>
          </cell>
        </row>
        <row r="57">
          <cell r="B57" t="str">
            <v>日産 リーフ Ｘ　エアロスタイル　14モデル</v>
          </cell>
        </row>
        <row r="58">
          <cell r="B58" t="str">
            <v>日産 リーフ Ｘ　80th（サイド／カーテンエアバッグシステム無）　</v>
          </cell>
        </row>
        <row r="59">
          <cell r="B59" t="str">
            <v>日産 リーフ Ｘ　80th　Special Color Limited　</v>
          </cell>
        </row>
        <row r="60">
          <cell r="B60" t="str">
            <v>日産 リーフ X　運転席マイティグリップ(サイド/カーテンエアバックシステム無)</v>
          </cell>
        </row>
        <row r="61">
          <cell r="B61" t="str">
            <v>日産 リーフ Ｇ　（サイド／カーテンエアバッグシステム無） 14モデル</v>
          </cell>
        </row>
        <row r="62">
          <cell r="B62" t="str">
            <v>日産 リーフ Ｇ　14モデル</v>
          </cell>
        </row>
        <row r="63">
          <cell r="B63" t="str">
            <v>日産 リーフ Ｇ　エアロスタイル（サイド／カーテンエアバッグシステム無）14モデル</v>
          </cell>
        </row>
        <row r="64">
          <cell r="B64" t="str">
            <v>日産 リーフ Ｇ　エアロスタイル 14モデル</v>
          </cell>
        </row>
        <row r="65">
          <cell r="B65" t="str">
            <v>日産 リーフ ドライビングヘルパー　Ｘ 14モデル</v>
          </cell>
        </row>
        <row r="66">
          <cell r="B66" t="str">
            <v>日産 リーフ ドライビングヘルパー　Ｇ 14モデル</v>
          </cell>
        </row>
        <row r="67">
          <cell r="B67" t="str">
            <v>日産 リーフ アンシャンテ 助手席回転シート　Ｘ　14モデル</v>
          </cell>
        </row>
        <row r="68">
          <cell r="B68" t="str">
            <v>日産 リーフ アンシャンテ 助手席回転シート　Ｇ　14モデル</v>
          </cell>
        </row>
        <row r="69">
          <cell r="B69" t="str">
            <v>日産 e-NV200バン GX　シートバン</v>
          </cell>
        </row>
        <row r="70">
          <cell r="B70" t="str">
            <v>日産 e-NV200バン GX　2人乗り</v>
          </cell>
        </row>
        <row r="71">
          <cell r="B71" t="str">
            <v>日産 e-NV200バン GX  5人乗り</v>
          </cell>
        </row>
        <row r="72">
          <cell r="B72" t="str">
            <v>日産 e-NV200ワゴン G　5人乗り</v>
          </cell>
        </row>
        <row r="73">
          <cell r="B73" t="str">
            <v>日産 e-NV200ワゴン G　7人乗り</v>
          </cell>
        </row>
        <row r="74">
          <cell r="B74" t="str">
            <v>日産 e-NV200ワゴン X　5人乗り</v>
          </cell>
        </row>
        <row r="75">
          <cell r="B75" t="str">
            <v>三菱アウトランダーPHEV G Ｐremium Ｐackage</v>
          </cell>
        </row>
        <row r="76">
          <cell r="B76" t="str">
            <v>三菱アウトランダーPHEV Ｇ  Navi Package</v>
          </cell>
        </row>
        <row r="77">
          <cell r="B77" t="str">
            <v xml:space="preserve">三菱アウトランダーPHEV Ｇ  Safety Ｐackage </v>
          </cell>
        </row>
        <row r="78">
          <cell r="B78" t="str">
            <v>三菱アウトランダーPHEV Ｇ</v>
          </cell>
        </row>
        <row r="79">
          <cell r="B79" t="str">
            <v>三菱アウトランダーPHEV E</v>
          </cell>
        </row>
        <row r="80">
          <cell r="B80" t="str">
            <v>三菱アウトランダーPHEV Ｇ  Ｐremium Ｐackage  QC無　【メーカーオプション要】</v>
          </cell>
        </row>
        <row r="81">
          <cell r="B81" t="str">
            <v>三菱アウトランダーPHEV Ｇ  Ｐremium Ｐackage  QC付</v>
          </cell>
        </row>
        <row r="82">
          <cell r="B82" t="str">
            <v>三菱アウトランダーPHEV Ｇ  Navi Package  QC無　【メーカーオプション要】</v>
          </cell>
        </row>
        <row r="83">
          <cell r="B83" t="str">
            <v>三菱アウトランダーPHEV Ｇ  Navi Package  QC付</v>
          </cell>
        </row>
        <row r="84">
          <cell r="B84" t="str">
            <v>三菱アウトランダーPHEV Ｇ  Safety Ｐackage  QC無　【メーカーオプション要】</v>
          </cell>
        </row>
        <row r="85">
          <cell r="B85" t="str">
            <v>三菱アウトランダーPHEV Ｇ  Safety Ｐackage  QC付</v>
          </cell>
        </row>
        <row r="86">
          <cell r="B86" t="str">
            <v>三菱アウトランダーPHEV Ｇ  QC無　【メーカーオプション要】</v>
          </cell>
        </row>
        <row r="87">
          <cell r="B87" t="str">
            <v>三菱アウトランダーPHEV Ｇ  QC付</v>
          </cell>
        </row>
        <row r="88">
          <cell r="B88" t="str">
            <v>三菱アウトランダーPHEV SPORTS STYLE EDITION</v>
          </cell>
        </row>
        <row r="89">
          <cell r="B89" t="str">
            <v>本田アコードプラグインハイブリット</v>
          </cell>
        </row>
        <row r="90">
          <cell r="B90" t="str">
            <v>三菱i-MiEV Ｘ</v>
          </cell>
        </row>
        <row r="91">
          <cell r="B91" t="str">
            <v>三菱i-MiEV Ｍ</v>
          </cell>
        </row>
        <row r="92">
          <cell r="B92" t="str">
            <v>三菱i-MiEV Ｍ（急速充電機能付き）</v>
          </cell>
        </row>
        <row r="93">
          <cell r="B93" t="str">
            <v>三菱i-MiEV X (15モデル）</v>
          </cell>
        </row>
        <row r="94">
          <cell r="B94" t="str">
            <v>三菱i-MiEV Ｍ (15モデル）</v>
          </cell>
        </row>
        <row r="95">
          <cell r="B95" t="str">
            <v>三菱ミニキャブ・ミーブCD（16.0kWh）QC付(４人) 68V</v>
          </cell>
        </row>
        <row r="96">
          <cell r="B96" t="str">
            <v>三菱ミニキャブ・ミーブCD（16.0kWh）QC付(２人) 68V</v>
          </cell>
        </row>
        <row r="97">
          <cell r="B97" t="str">
            <v>三菱ミニキャブ・ミーブCD（10.5kWh）QC付(４人) 68V</v>
          </cell>
        </row>
        <row r="98">
          <cell r="B98" t="str">
            <v>三菱ミニキャブ・ミーブCD（10.5kWh）QC付(２人) 68V</v>
          </cell>
        </row>
        <row r="99">
          <cell r="B99" t="str">
            <v>三菱ミニキャブ・ミーブCD（16.0kWh）QC付(４人) 67V</v>
          </cell>
        </row>
        <row r="100">
          <cell r="B100" t="str">
            <v>三菱ミニキャブ・ミーブCD（10.5kWh）QC付(４人) 67V</v>
          </cell>
        </row>
        <row r="101">
          <cell r="B101" t="str">
            <v>三菱ミニキャブ・ミーブ （15モデル）CD（16.0kWh）QC付(４人) 68V</v>
          </cell>
        </row>
        <row r="102">
          <cell r="B102" t="str">
            <v>三菱ミニキャブ・ミーブ （15モデル）CD（16.0kWh）QC付(2人) 68V</v>
          </cell>
        </row>
        <row r="103">
          <cell r="B103" t="str">
            <v>三菱ミニキャブ・ミーブ （15モデル）CD（16.0kWh）QC無(４人) 68V</v>
          </cell>
        </row>
        <row r="104">
          <cell r="B104" t="str">
            <v>三菱ミニキャブ・ミーブ （15モデル）CD（16.0kWh）QC無(2人) 68V</v>
          </cell>
        </row>
        <row r="105">
          <cell r="B105" t="str">
            <v>三菱ミニキャブ・ミーブ （15モデル）CD（10.5kWh）QC付(４人) 68V</v>
          </cell>
        </row>
        <row r="106">
          <cell r="B106" t="str">
            <v>三菱ミニキャブ・ミーブ （15モデル）CD（10.5kWh）QC付(2人) 68V</v>
          </cell>
        </row>
        <row r="107">
          <cell r="B107" t="str">
            <v>三菱ミニキャブ・ミーブ （15モデル）CD（10.5kWh）QC無(４人) 68V</v>
          </cell>
        </row>
        <row r="108">
          <cell r="B108" t="str">
            <v>三菱ミニキャブ・ミーブ （15モデル）CD（10.5kWh）QC無(2人) 68V</v>
          </cell>
        </row>
        <row r="109">
          <cell r="B109" t="str">
            <v>三菱ミニキャブ・ミーブトラックVX-SE（10.5kWh）QC無 68T</v>
          </cell>
        </row>
        <row r="110">
          <cell r="B110" t="str">
            <v>三菱ミニキャブ・ミーブトラックVX-SE（10.5kWh）QC付 68T</v>
          </cell>
        </row>
        <row r="111">
          <cell r="B111" t="str">
            <v>三菱ミニキャブ・ミーブトラック （15モデル）VX-SE（10.5kWh）QC付 68T</v>
          </cell>
        </row>
        <row r="112">
          <cell r="B112" t="str">
            <v>三菱ミニキャブ・ミーブトラック （15モデル）VX-SE（10.5kWh）QC無 68T</v>
          </cell>
        </row>
      </sheetData>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本標準産業中分類"/>
      <sheetName val="記載要領"/>
      <sheetName val="基本情報"/>
      <sheetName val="表紙（参考）"/>
      <sheetName val="第1号"/>
      <sheetName val="第2号"/>
      <sheetName val="第3号"/>
      <sheetName val="第4（太陽光）"/>
      <sheetName val="第4（風力)"/>
      <sheetName val="第4（水力)"/>
      <sheetName val="第4（地熱)"/>
      <sheetName val="第4（ﾊﾞｲｵﾏｽ発電)"/>
      <sheetName val="第4（太陽熱)"/>
      <sheetName val="第4（温度差熱)"/>
      <sheetName val="第4（地中熱)"/>
      <sheetName val="第4（ﾊﾞｲｵﾏｽ熱)"/>
      <sheetName val="別紙2"/>
      <sheetName val="別紙3"/>
      <sheetName val="別紙4"/>
      <sheetName val="別紙4 (燃料)"/>
      <sheetName val="別紙5"/>
      <sheetName val="別紙6"/>
      <sheetName val="別紙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要領"/>
      <sheetName val="日本標準産業中分類"/>
      <sheetName val="基本情報"/>
      <sheetName val="表紙（参考）"/>
      <sheetName val="第1号"/>
      <sheetName val="第2号"/>
      <sheetName val="第3号"/>
      <sheetName val="第4（太陽光）"/>
      <sheetName val="第4（風力)"/>
      <sheetName val="第4（水力)"/>
      <sheetName val="第4（地熱)"/>
      <sheetName val="第4（ﾊﾞｲｵﾏｽ発電)"/>
      <sheetName val="第4（太陽熱)"/>
      <sheetName val="第4（温度差熱)"/>
      <sheetName val="第4（地中熱)"/>
      <sheetName val="第4（ﾊﾞｲｵﾏｽ熱)"/>
      <sheetName val="第4（ﾊﾞｲｵﾏｽ燃料)"/>
      <sheetName val="別紙1"/>
      <sheetName val="別紙2"/>
      <sheetName val="別紙3"/>
      <sheetName val="別紙4"/>
      <sheetName val="別紙4 (2)"/>
      <sheetName val="別紙5"/>
      <sheetName val="別紙6"/>
      <sheetName val="別紙7"/>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印刷要領"/>
      <sheetName val="基本情報"/>
      <sheetName val="横変換"/>
      <sheetName val="業種リスト"/>
      <sheetName val="建物分類"/>
      <sheetName val="対策"/>
      <sheetName val="１"/>
      <sheetName val="17-1"/>
      <sheetName val="17-2"/>
      <sheetName val="17-3"/>
      <sheetName val="17-4"/>
      <sheetName val="17-5-1"/>
      <sheetName val="15-5-2"/>
      <sheetName val="15-6"/>
      <sheetName val="15-7"/>
      <sheetName val="15-8"/>
      <sheetName val="15-9"/>
      <sheetName val="15別1-1"/>
      <sheetName val="15別1-2"/>
      <sheetName val="15別1-3"/>
      <sheetName val="15別1-4"/>
      <sheetName val="15別1-5"/>
      <sheetName val="15別1-6"/>
      <sheetName val="15別2"/>
      <sheetName val="15別3-1"/>
      <sheetName val="15別3-2"/>
      <sheetName val="15別3-3"/>
      <sheetName val="15別4-1"/>
      <sheetName val="15別4-2"/>
      <sheetName val="15別5"/>
    </sheetNames>
    <sheetDataSet>
      <sheetData sheetId="0"/>
      <sheetData sheetId="1"/>
      <sheetData sheetId="2"/>
      <sheetData sheetId="3"/>
      <sheetData sheetId="4"/>
      <sheetData sheetId="5">
        <row r="2">
          <cell r="K2" t="str">
            <v>①製造業</v>
          </cell>
        </row>
        <row r="3">
          <cell r="K3" t="str">
            <v>①建設業</v>
          </cell>
        </row>
        <row r="4">
          <cell r="K4" t="str">
            <v>①運輸業</v>
          </cell>
        </row>
        <row r="5">
          <cell r="K5" t="str">
            <v>①その他</v>
          </cell>
        </row>
        <row r="6">
          <cell r="K6" t="str">
            <v>②卸売業</v>
          </cell>
        </row>
        <row r="7">
          <cell r="K7" t="str">
            <v>③サービス業</v>
          </cell>
        </row>
        <row r="8">
          <cell r="K8" t="str">
            <v>④小売業</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5" dT="2024-10-22T01:43:16.96" personId="{00000000-0000-0000-0000-000000000000}" id="{0E8B2B7E-A194-40A7-BA02-2DE10B221430}">
    <text>事前申請の場合は、2025年4月１日以降の日付を入力ください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E5" dT="2024-10-22T01:43:16.96" personId="{00000000-0000-0000-0000-000000000000}" id="{EB492AD0-3E63-4F07-A0DC-B7A9FA9805FC}">
    <text>事前申請の場合は、2025年4月１日以降の日付を入力ください</text>
  </threadedComment>
</ThreadedComments>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6" Type="http://schemas.openxmlformats.org/officeDocument/2006/relationships/ctrlProp" Target="../ctrlProps/ctrlProp3.xml"/><Relationship Id="rId23" Type="http://schemas.openxmlformats.org/officeDocument/2006/relationships/ctrlProp" Target="../ctrlProps/ctrlProp20.xml"/><Relationship Id="rId119" Type="http://schemas.openxmlformats.org/officeDocument/2006/relationships/ctrlProp" Target="../ctrlProps/ctrlProp116.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13" Type="http://schemas.openxmlformats.org/officeDocument/2006/relationships/ctrlProp" Target="../ctrlProps/ctrlProp10.xml"/><Relationship Id="rId109" Type="http://schemas.openxmlformats.org/officeDocument/2006/relationships/ctrlProp" Target="../ctrlProps/ctrlProp106.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18" Type="http://schemas.openxmlformats.org/officeDocument/2006/relationships/ctrlProp" Target="../ctrlProps/ctrlProp15.xml"/><Relationship Id="rId39" Type="http://schemas.openxmlformats.org/officeDocument/2006/relationships/ctrlProp" Target="../ctrlProps/ctrlProp3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 Type="http://schemas.openxmlformats.org/officeDocument/2006/relationships/drawing" Target="../drawings/drawing1.xml"/><Relationship Id="rId29" Type="http://schemas.openxmlformats.org/officeDocument/2006/relationships/ctrlProp" Target="../ctrlProps/ctrlProp2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39.xml"/><Relationship Id="rId3" Type="http://schemas.openxmlformats.org/officeDocument/2006/relationships/vmlDrawing" Target="../drawings/vmlDrawing6.vml"/><Relationship Id="rId7" Type="http://schemas.openxmlformats.org/officeDocument/2006/relationships/ctrlProp" Target="../ctrlProps/ctrlProp538.xml"/><Relationship Id="rId2" Type="http://schemas.openxmlformats.org/officeDocument/2006/relationships/drawing" Target="../drawings/drawing6.xml"/><Relationship Id="rId1" Type="http://schemas.openxmlformats.org/officeDocument/2006/relationships/printerSettings" Target="../printerSettings/printerSettings11.bin"/><Relationship Id="rId6" Type="http://schemas.openxmlformats.org/officeDocument/2006/relationships/ctrlProp" Target="../ctrlProps/ctrlProp537.xml"/><Relationship Id="rId5" Type="http://schemas.openxmlformats.org/officeDocument/2006/relationships/ctrlProp" Target="../ctrlProps/ctrlProp536.xml"/><Relationship Id="rId10" Type="http://schemas.openxmlformats.org/officeDocument/2006/relationships/ctrlProp" Target="../ctrlProps/ctrlProp541.xml"/><Relationship Id="rId4" Type="http://schemas.openxmlformats.org/officeDocument/2006/relationships/ctrlProp" Target="../ctrlProps/ctrlProp535.xml"/><Relationship Id="rId9" Type="http://schemas.openxmlformats.org/officeDocument/2006/relationships/ctrlProp" Target="../ctrlProps/ctrlProp540.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327.xml"/><Relationship Id="rId299" Type="http://schemas.openxmlformats.org/officeDocument/2006/relationships/ctrlProp" Target="../ctrlProps/ctrlProp509.xml"/><Relationship Id="rId21" Type="http://schemas.openxmlformats.org/officeDocument/2006/relationships/ctrlProp" Target="../ctrlProps/ctrlProp231.xml"/><Relationship Id="rId63" Type="http://schemas.openxmlformats.org/officeDocument/2006/relationships/ctrlProp" Target="../ctrlProps/ctrlProp273.xml"/><Relationship Id="rId159" Type="http://schemas.openxmlformats.org/officeDocument/2006/relationships/ctrlProp" Target="../ctrlProps/ctrlProp369.xml"/><Relationship Id="rId170" Type="http://schemas.openxmlformats.org/officeDocument/2006/relationships/ctrlProp" Target="../ctrlProps/ctrlProp380.xml"/><Relationship Id="rId226" Type="http://schemas.openxmlformats.org/officeDocument/2006/relationships/ctrlProp" Target="../ctrlProps/ctrlProp436.xml"/><Relationship Id="rId268" Type="http://schemas.openxmlformats.org/officeDocument/2006/relationships/ctrlProp" Target="../ctrlProps/ctrlProp478.xml"/><Relationship Id="rId32" Type="http://schemas.openxmlformats.org/officeDocument/2006/relationships/ctrlProp" Target="../ctrlProps/ctrlProp242.xml"/><Relationship Id="rId74" Type="http://schemas.openxmlformats.org/officeDocument/2006/relationships/ctrlProp" Target="../ctrlProps/ctrlProp284.xml"/><Relationship Id="rId128" Type="http://schemas.openxmlformats.org/officeDocument/2006/relationships/ctrlProp" Target="../ctrlProps/ctrlProp338.xml"/><Relationship Id="rId5" Type="http://schemas.openxmlformats.org/officeDocument/2006/relationships/ctrlProp" Target="../ctrlProps/ctrlProp215.xml"/><Relationship Id="rId181" Type="http://schemas.openxmlformats.org/officeDocument/2006/relationships/ctrlProp" Target="../ctrlProps/ctrlProp391.xml"/><Relationship Id="rId237" Type="http://schemas.openxmlformats.org/officeDocument/2006/relationships/ctrlProp" Target="../ctrlProps/ctrlProp447.xml"/><Relationship Id="rId279" Type="http://schemas.openxmlformats.org/officeDocument/2006/relationships/ctrlProp" Target="../ctrlProps/ctrlProp489.xml"/><Relationship Id="rId43" Type="http://schemas.openxmlformats.org/officeDocument/2006/relationships/ctrlProp" Target="../ctrlProps/ctrlProp253.xml"/><Relationship Id="rId139" Type="http://schemas.openxmlformats.org/officeDocument/2006/relationships/ctrlProp" Target="../ctrlProps/ctrlProp349.xml"/><Relationship Id="rId290" Type="http://schemas.openxmlformats.org/officeDocument/2006/relationships/ctrlProp" Target="../ctrlProps/ctrlProp500.xml"/><Relationship Id="rId304" Type="http://schemas.openxmlformats.org/officeDocument/2006/relationships/ctrlProp" Target="../ctrlProps/ctrlProp514.xml"/><Relationship Id="rId85" Type="http://schemas.openxmlformats.org/officeDocument/2006/relationships/ctrlProp" Target="../ctrlProps/ctrlProp295.xml"/><Relationship Id="rId150" Type="http://schemas.openxmlformats.org/officeDocument/2006/relationships/ctrlProp" Target="../ctrlProps/ctrlProp360.xml"/><Relationship Id="rId192" Type="http://schemas.openxmlformats.org/officeDocument/2006/relationships/ctrlProp" Target="../ctrlProps/ctrlProp402.xml"/><Relationship Id="rId206" Type="http://schemas.openxmlformats.org/officeDocument/2006/relationships/ctrlProp" Target="../ctrlProps/ctrlProp416.xml"/><Relationship Id="rId248" Type="http://schemas.openxmlformats.org/officeDocument/2006/relationships/ctrlProp" Target="../ctrlProps/ctrlProp458.xml"/><Relationship Id="rId12" Type="http://schemas.openxmlformats.org/officeDocument/2006/relationships/ctrlProp" Target="../ctrlProps/ctrlProp222.xml"/><Relationship Id="rId108" Type="http://schemas.openxmlformats.org/officeDocument/2006/relationships/ctrlProp" Target="../ctrlProps/ctrlProp318.xml"/><Relationship Id="rId315" Type="http://schemas.openxmlformats.org/officeDocument/2006/relationships/ctrlProp" Target="../ctrlProps/ctrlProp525.xml"/><Relationship Id="rId54" Type="http://schemas.openxmlformats.org/officeDocument/2006/relationships/ctrlProp" Target="../ctrlProps/ctrlProp264.xml"/><Relationship Id="rId96" Type="http://schemas.openxmlformats.org/officeDocument/2006/relationships/ctrlProp" Target="../ctrlProps/ctrlProp306.xml"/><Relationship Id="rId161" Type="http://schemas.openxmlformats.org/officeDocument/2006/relationships/ctrlProp" Target="../ctrlProps/ctrlProp371.xml"/><Relationship Id="rId217" Type="http://schemas.openxmlformats.org/officeDocument/2006/relationships/ctrlProp" Target="../ctrlProps/ctrlProp427.xml"/><Relationship Id="rId259" Type="http://schemas.openxmlformats.org/officeDocument/2006/relationships/ctrlProp" Target="../ctrlProps/ctrlProp469.xml"/><Relationship Id="rId23" Type="http://schemas.openxmlformats.org/officeDocument/2006/relationships/ctrlProp" Target="../ctrlProps/ctrlProp233.xml"/><Relationship Id="rId119" Type="http://schemas.openxmlformats.org/officeDocument/2006/relationships/ctrlProp" Target="../ctrlProps/ctrlProp329.xml"/><Relationship Id="rId270" Type="http://schemas.openxmlformats.org/officeDocument/2006/relationships/ctrlProp" Target="../ctrlProps/ctrlProp480.xml"/><Relationship Id="rId65" Type="http://schemas.openxmlformats.org/officeDocument/2006/relationships/ctrlProp" Target="../ctrlProps/ctrlProp275.xml"/><Relationship Id="rId130" Type="http://schemas.openxmlformats.org/officeDocument/2006/relationships/ctrlProp" Target="../ctrlProps/ctrlProp340.xml"/><Relationship Id="rId172" Type="http://schemas.openxmlformats.org/officeDocument/2006/relationships/ctrlProp" Target="../ctrlProps/ctrlProp382.xml"/><Relationship Id="rId228" Type="http://schemas.openxmlformats.org/officeDocument/2006/relationships/ctrlProp" Target="../ctrlProps/ctrlProp438.xml"/><Relationship Id="rId281" Type="http://schemas.openxmlformats.org/officeDocument/2006/relationships/ctrlProp" Target="../ctrlProps/ctrlProp491.xml"/><Relationship Id="rId34" Type="http://schemas.openxmlformats.org/officeDocument/2006/relationships/ctrlProp" Target="../ctrlProps/ctrlProp244.xml"/><Relationship Id="rId55" Type="http://schemas.openxmlformats.org/officeDocument/2006/relationships/ctrlProp" Target="../ctrlProps/ctrlProp265.xml"/><Relationship Id="rId76" Type="http://schemas.openxmlformats.org/officeDocument/2006/relationships/ctrlProp" Target="../ctrlProps/ctrlProp286.xml"/><Relationship Id="rId97" Type="http://schemas.openxmlformats.org/officeDocument/2006/relationships/ctrlProp" Target="../ctrlProps/ctrlProp307.xml"/><Relationship Id="rId120" Type="http://schemas.openxmlformats.org/officeDocument/2006/relationships/ctrlProp" Target="../ctrlProps/ctrlProp330.xml"/><Relationship Id="rId141" Type="http://schemas.openxmlformats.org/officeDocument/2006/relationships/ctrlProp" Target="../ctrlProps/ctrlProp351.xml"/><Relationship Id="rId7" Type="http://schemas.openxmlformats.org/officeDocument/2006/relationships/ctrlProp" Target="../ctrlProps/ctrlProp217.xml"/><Relationship Id="rId162" Type="http://schemas.openxmlformats.org/officeDocument/2006/relationships/ctrlProp" Target="../ctrlProps/ctrlProp372.xml"/><Relationship Id="rId183" Type="http://schemas.openxmlformats.org/officeDocument/2006/relationships/ctrlProp" Target="../ctrlProps/ctrlProp393.xml"/><Relationship Id="rId218" Type="http://schemas.openxmlformats.org/officeDocument/2006/relationships/ctrlProp" Target="../ctrlProps/ctrlProp428.xml"/><Relationship Id="rId239" Type="http://schemas.openxmlformats.org/officeDocument/2006/relationships/ctrlProp" Target="../ctrlProps/ctrlProp449.xml"/><Relationship Id="rId250" Type="http://schemas.openxmlformats.org/officeDocument/2006/relationships/ctrlProp" Target="../ctrlProps/ctrlProp460.xml"/><Relationship Id="rId271" Type="http://schemas.openxmlformats.org/officeDocument/2006/relationships/ctrlProp" Target="../ctrlProps/ctrlProp481.xml"/><Relationship Id="rId292" Type="http://schemas.openxmlformats.org/officeDocument/2006/relationships/ctrlProp" Target="../ctrlProps/ctrlProp502.xml"/><Relationship Id="rId306" Type="http://schemas.openxmlformats.org/officeDocument/2006/relationships/ctrlProp" Target="../ctrlProps/ctrlProp516.xml"/><Relationship Id="rId24" Type="http://schemas.openxmlformats.org/officeDocument/2006/relationships/ctrlProp" Target="../ctrlProps/ctrlProp234.xml"/><Relationship Id="rId45" Type="http://schemas.openxmlformats.org/officeDocument/2006/relationships/ctrlProp" Target="../ctrlProps/ctrlProp255.xml"/><Relationship Id="rId66" Type="http://schemas.openxmlformats.org/officeDocument/2006/relationships/ctrlProp" Target="../ctrlProps/ctrlProp276.xml"/><Relationship Id="rId87" Type="http://schemas.openxmlformats.org/officeDocument/2006/relationships/ctrlProp" Target="../ctrlProps/ctrlProp297.xml"/><Relationship Id="rId110" Type="http://schemas.openxmlformats.org/officeDocument/2006/relationships/ctrlProp" Target="../ctrlProps/ctrlProp320.xml"/><Relationship Id="rId131" Type="http://schemas.openxmlformats.org/officeDocument/2006/relationships/ctrlProp" Target="../ctrlProps/ctrlProp341.xml"/><Relationship Id="rId152" Type="http://schemas.openxmlformats.org/officeDocument/2006/relationships/ctrlProp" Target="../ctrlProps/ctrlProp362.xml"/><Relationship Id="rId173" Type="http://schemas.openxmlformats.org/officeDocument/2006/relationships/ctrlProp" Target="../ctrlProps/ctrlProp383.xml"/><Relationship Id="rId194" Type="http://schemas.openxmlformats.org/officeDocument/2006/relationships/ctrlProp" Target="../ctrlProps/ctrlProp404.xml"/><Relationship Id="rId208" Type="http://schemas.openxmlformats.org/officeDocument/2006/relationships/ctrlProp" Target="../ctrlProps/ctrlProp418.xml"/><Relationship Id="rId229" Type="http://schemas.openxmlformats.org/officeDocument/2006/relationships/ctrlProp" Target="../ctrlProps/ctrlProp439.xml"/><Relationship Id="rId240" Type="http://schemas.openxmlformats.org/officeDocument/2006/relationships/ctrlProp" Target="../ctrlProps/ctrlProp450.xml"/><Relationship Id="rId261" Type="http://schemas.openxmlformats.org/officeDocument/2006/relationships/ctrlProp" Target="../ctrlProps/ctrlProp471.xml"/><Relationship Id="rId14" Type="http://schemas.openxmlformats.org/officeDocument/2006/relationships/ctrlProp" Target="../ctrlProps/ctrlProp224.xml"/><Relationship Id="rId35" Type="http://schemas.openxmlformats.org/officeDocument/2006/relationships/ctrlProp" Target="../ctrlProps/ctrlProp245.xml"/><Relationship Id="rId56" Type="http://schemas.openxmlformats.org/officeDocument/2006/relationships/ctrlProp" Target="../ctrlProps/ctrlProp266.xml"/><Relationship Id="rId77" Type="http://schemas.openxmlformats.org/officeDocument/2006/relationships/ctrlProp" Target="../ctrlProps/ctrlProp287.xml"/><Relationship Id="rId100" Type="http://schemas.openxmlformats.org/officeDocument/2006/relationships/ctrlProp" Target="../ctrlProps/ctrlProp310.xml"/><Relationship Id="rId282" Type="http://schemas.openxmlformats.org/officeDocument/2006/relationships/ctrlProp" Target="../ctrlProps/ctrlProp492.xml"/><Relationship Id="rId317" Type="http://schemas.openxmlformats.org/officeDocument/2006/relationships/ctrlProp" Target="../ctrlProps/ctrlProp527.xml"/><Relationship Id="rId8" Type="http://schemas.openxmlformats.org/officeDocument/2006/relationships/ctrlProp" Target="../ctrlProps/ctrlProp218.xml"/><Relationship Id="rId98" Type="http://schemas.openxmlformats.org/officeDocument/2006/relationships/ctrlProp" Target="../ctrlProps/ctrlProp308.xml"/><Relationship Id="rId121" Type="http://schemas.openxmlformats.org/officeDocument/2006/relationships/ctrlProp" Target="../ctrlProps/ctrlProp331.xml"/><Relationship Id="rId142" Type="http://schemas.openxmlformats.org/officeDocument/2006/relationships/ctrlProp" Target="../ctrlProps/ctrlProp352.xml"/><Relationship Id="rId163" Type="http://schemas.openxmlformats.org/officeDocument/2006/relationships/ctrlProp" Target="../ctrlProps/ctrlProp373.xml"/><Relationship Id="rId184" Type="http://schemas.openxmlformats.org/officeDocument/2006/relationships/ctrlProp" Target="../ctrlProps/ctrlProp394.xml"/><Relationship Id="rId219" Type="http://schemas.openxmlformats.org/officeDocument/2006/relationships/ctrlProp" Target="../ctrlProps/ctrlProp429.xml"/><Relationship Id="rId230" Type="http://schemas.openxmlformats.org/officeDocument/2006/relationships/ctrlProp" Target="../ctrlProps/ctrlProp440.xml"/><Relationship Id="rId251" Type="http://schemas.openxmlformats.org/officeDocument/2006/relationships/ctrlProp" Target="../ctrlProps/ctrlProp461.xml"/><Relationship Id="rId25" Type="http://schemas.openxmlformats.org/officeDocument/2006/relationships/ctrlProp" Target="../ctrlProps/ctrlProp235.xml"/><Relationship Id="rId46" Type="http://schemas.openxmlformats.org/officeDocument/2006/relationships/ctrlProp" Target="../ctrlProps/ctrlProp256.xml"/><Relationship Id="rId67" Type="http://schemas.openxmlformats.org/officeDocument/2006/relationships/ctrlProp" Target="../ctrlProps/ctrlProp277.xml"/><Relationship Id="rId272" Type="http://schemas.openxmlformats.org/officeDocument/2006/relationships/ctrlProp" Target="../ctrlProps/ctrlProp482.xml"/><Relationship Id="rId293" Type="http://schemas.openxmlformats.org/officeDocument/2006/relationships/ctrlProp" Target="../ctrlProps/ctrlProp503.xml"/><Relationship Id="rId307" Type="http://schemas.openxmlformats.org/officeDocument/2006/relationships/ctrlProp" Target="../ctrlProps/ctrlProp517.xml"/><Relationship Id="rId88" Type="http://schemas.openxmlformats.org/officeDocument/2006/relationships/ctrlProp" Target="../ctrlProps/ctrlProp298.xml"/><Relationship Id="rId111" Type="http://schemas.openxmlformats.org/officeDocument/2006/relationships/ctrlProp" Target="../ctrlProps/ctrlProp321.xml"/><Relationship Id="rId132" Type="http://schemas.openxmlformats.org/officeDocument/2006/relationships/ctrlProp" Target="../ctrlProps/ctrlProp342.xml"/><Relationship Id="rId153" Type="http://schemas.openxmlformats.org/officeDocument/2006/relationships/ctrlProp" Target="../ctrlProps/ctrlProp363.xml"/><Relationship Id="rId174" Type="http://schemas.openxmlformats.org/officeDocument/2006/relationships/ctrlProp" Target="../ctrlProps/ctrlProp384.xml"/><Relationship Id="rId195" Type="http://schemas.openxmlformats.org/officeDocument/2006/relationships/ctrlProp" Target="../ctrlProps/ctrlProp405.xml"/><Relationship Id="rId209" Type="http://schemas.openxmlformats.org/officeDocument/2006/relationships/ctrlProp" Target="../ctrlProps/ctrlProp419.xml"/><Relationship Id="rId220" Type="http://schemas.openxmlformats.org/officeDocument/2006/relationships/ctrlProp" Target="../ctrlProps/ctrlProp430.xml"/><Relationship Id="rId241" Type="http://schemas.openxmlformats.org/officeDocument/2006/relationships/ctrlProp" Target="../ctrlProps/ctrlProp451.xml"/><Relationship Id="rId15" Type="http://schemas.openxmlformats.org/officeDocument/2006/relationships/ctrlProp" Target="../ctrlProps/ctrlProp225.xml"/><Relationship Id="rId36" Type="http://schemas.openxmlformats.org/officeDocument/2006/relationships/ctrlProp" Target="../ctrlProps/ctrlProp246.xml"/><Relationship Id="rId57" Type="http://schemas.openxmlformats.org/officeDocument/2006/relationships/ctrlProp" Target="../ctrlProps/ctrlProp267.xml"/><Relationship Id="rId262" Type="http://schemas.openxmlformats.org/officeDocument/2006/relationships/ctrlProp" Target="../ctrlProps/ctrlProp472.xml"/><Relationship Id="rId283" Type="http://schemas.openxmlformats.org/officeDocument/2006/relationships/ctrlProp" Target="../ctrlProps/ctrlProp493.xml"/><Relationship Id="rId318" Type="http://schemas.openxmlformats.org/officeDocument/2006/relationships/ctrlProp" Target="../ctrlProps/ctrlProp528.xml"/><Relationship Id="rId78" Type="http://schemas.openxmlformats.org/officeDocument/2006/relationships/ctrlProp" Target="../ctrlProps/ctrlProp288.xml"/><Relationship Id="rId99" Type="http://schemas.openxmlformats.org/officeDocument/2006/relationships/ctrlProp" Target="../ctrlProps/ctrlProp309.xml"/><Relationship Id="rId101" Type="http://schemas.openxmlformats.org/officeDocument/2006/relationships/ctrlProp" Target="../ctrlProps/ctrlProp311.xml"/><Relationship Id="rId122" Type="http://schemas.openxmlformats.org/officeDocument/2006/relationships/ctrlProp" Target="../ctrlProps/ctrlProp332.xml"/><Relationship Id="rId143" Type="http://schemas.openxmlformats.org/officeDocument/2006/relationships/ctrlProp" Target="../ctrlProps/ctrlProp353.xml"/><Relationship Id="rId164" Type="http://schemas.openxmlformats.org/officeDocument/2006/relationships/ctrlProp" Target="../ctrlProps/ctrlProp374.xml"/><Relationship Id="rId185" Type="http://schemas.openxmlformats.org/officeDocument/2006/relationships/ctrlProp" Target="../ctrlProps/ctrlProp395.xml"/><Relationship Id="rId9" Type="http://schemas.openxmlformats.org/officeDocument/2006/relationships/ctrlProp" Target="../ctrlProps/ctrlProp219.xml"/><Relationship Id="rId210" Type="http://schemas.openxmlformats.org/officeDocument/2006/relationships/ctrlProp" Target="../ctrlProps/ctrlProp420.xml"/><Relationship Id="rId26" Type="http://schemas.openxmlformats.org/officeDocument/2006/relationships/ctrlProp" Target="../ctrlProps/ctrlProp236.xml"/><Relationship Id="rId231" Type="http://schemas.openxmlformats.org/officeDocument/2006/relationships/ctrlProp" Target="../ctrlProps/ctrlProp441.xml"/><Relationship Id="rId252" Type="http://schemas.openxmlformats.org/officeDocument/2006/relationships/ctrlProp" Target="../ctrlProps/ctrlProp462.xml"/><Relationship Id="rId273" Type="http://schemas.openxmlformats.org/officeDocument/2006/relationships/ctrlProp" Target="../ctrlProps/ctrlProp483.xml"/><Relationship Id="rId294" Type="http://schemas.openxmlformats.org/officeDocument/2006/relationships/ctrlProp" Target="../ctrlProps/ctrlProp504.xml"/><Relationship Id="rId308" Type="http://schemas.openxmlformats.org/officeDocument/2006/relationships/ctrlProp" Target="../ctrlProps/ctrlProp518.xml"/><Relationship Id="rId47" Type="http://schemas.openxmlformats.org/officeDocument/2006/relationships/ctrlProp" Target="../ctrlProps/ctrlProp257.xml"/><Relationship Id="rId68" Type="http://schemas.openxmlformats.org/officeDocument/2006/relationships/ctrlProp" Target="../ctrlProps/ctrlProp278.xml"/><Relationship Id="rId89" Type="http://schemas.openxmlformats.org/officeDocument/2006/relationships/ctrlProp" Target="../ctrlProps/ctrlProp299.xml"/><Relationship Id="rId112" Type="http://schemas.openxmlformats.org/officeDocument/2006/relationships/ctrlProp" Target="../ctrlProps/ctrlProp322.xml"/><Relationship Id="rId133" Type="http://schemas.openxmlformats.org/officeDocument/2006/relationships/ctrlProp" Target="../ctrlProps/ctrlProp343.xml"/><Relationship Id="rId154" Type="http://schemas.openxmlformats.org/officeDocument/2006/relationships/ctrlProp" Target="../ctrlProps/ctrlProp364.xml"/><Relationship Id="rId175" Type="http://schemas.openxmlformats.org/officeDocument/2006/relationships/ctrlProp" Target="../ctrlProps/ctrlProp385.xml"/><Relationship Id="rId196" Type="http://schemas.openxmlformats.org/officeDocument/2006/relationships/ctrlProp" Target="../ctrlProps/ctrlProp406.xml"/><Relationship Id="rId200" Type="http://schemas.openxmlformats.org/officeDocument/2006/relationships/ctrlProp" Target="../ctrlProps/ctrlProp410.xml"/><Relationship Id="rId16" Type="http://schemas.openxmlformats.org/officeDocument/2006/relationships/ctrlProp" Target="../ctrlProps/ctrlProp226.xml"/><Relationship Id="rId221" Type="http://schemas.openxmlformats.org/officeDocument/2006/relationships/ctrlProp" Target="../ctrlProps/ctrlProp431.xml"/><Relationship Id="rId242" Type="http://schemas.openxmlformats.org/officeDocument/2006/relationships/ctrlProp" Target="../ctrlProps/ctrlProp452.xml"/><Relationship Id="rId263" Type="http://schemas.openxmlformats.org/officeDocument/2006/relationships/ctrlProp" Target="../ctrlProps/ctrlProp473.xml"/><Relationship Id="rId284" Type="http://schemas.openxmlformats.org/officeDocument/2006/relationships/ctrlProp" Target="../ctrlProps/ctrlProp494.xml"/><Relationship Id="rId319" Type="http://schemas.openxmlformats.org/officeDocument/2006/relationships/ctrlProp" Target="../ctrlProps/ctrlProp529.xml"/><Relationship Id="rId37" Type="http://schemas.openxmlformats.org/officeDocument/2006/relationships/ctrlProp" Target="../ctrlProps/ctrlProp247.xml"/><Relationship Id="rId58" Type="http://schemas.openxmlformats.org/officeDocument/2006/relationships/ctrlProp" Target="../ctrlProps/ctrlProp268.xml"/><Relationship Id="rId79" Type="http://schemas.openxmlformats.org/officeDocument/2006/relationships/ctrlProp" Target="../ctrlProps/ctrlProp289.xml"/><Relationship Id="rId102" Type="http://schemas.openxmlformats.org/officeDocument/2006/relationships/ctrlProp" Target="../ctrlProps/ctrlProp312.xml"/><Relationship Id="rId123" Type="http://schemas.openxmlformats.org/officeDocument/2006/relationships/ctrlProp" Target="../ctrlProps/ctrlProp333.xml"/><Relationship Id="rId144" Type="http://schemas.openxmlformats.org/officeDocument/2006/relationships/ctrlProp" Target="../ctrlProps/ctrlProp354.xml"/><Relationship Id="rId90" Type="http://schemas.openxmlformats.org/officeDocument/2006/relationships/ctrlProp" Target="../ctrlProps/ctrlProp300.xml"/><Relationship Id="rId165" Type="http://schemas.openxmlformats.org/officeDocument/2006/relationships/ctrlProp" Target="../ctrlProps/ctrlProp375.xml"/><Relationship Id="rId186" Type="http://schemas.openxmlformats.org/officeDocument/2006/relationships/ctrlProp" Target="../ctrlProps/ctrlProp396.xml"/><Relationship Id="rId211" Type="http://schemas.openxmlformats.org/officeDocument/2006/relationships/ctrlProp" Target="../ctrlProps/ctrlProp421.xml"/><Relationship Id="rId232" Type="http://schemas.openxmlformats.org/officeDocument/2006/relationships/ctrlProp" Target="../ctrlProps/ctrlProp442.xml"/><Relationship Id="rId253" Type="http://schemas.openxmlformats.org/officeDocument/2006/relationships/ctrlProp" Target="../ctrlProps/ctrlProp463.xml"/><Relationship Id="rId274" Type="http://schemas.openxmlformats.org/officeDocument/2006/relationships/ctrlProp" Target="../ctrlProps/ctrlProp484.xml"/><Relationship Id="rId295" Type="http://schemas.openxmlformats.org/officeDocument/2006/relationships/ctrlProp" Target="../ctrlProps/ctrlProp505.xml"/><Relationship Id="rId309" Type="http://schemas.openxmlformats.org/officeDocument/2006/relationships/ctrlProp" Target="../ctrlProps/ctrlProp519.xml"/><Relationship Id="rId27" Type="http://schemas.openxmlformats.org/officeDocument/2006/relationships/ctrlProp" Target="../ctrlProps/ctrlProp237.xml"/><Relationship Id="rId48" Type="http://schemas.openxmlformats.org/officeDocument/2006/relationships/ctrlProp" Target="../ctrlProps/ctrlProp258.xml"/><Relationship Id="rId69" Type="http://schemas.openxmlformats.org/officeDocument/2006/relationships/ctrlProp" Target="../ctrlProps/ctrlProp279.xml"/><Relationship Id="rId113" Type="http://schemas.openxmlformats.org/officeDocument/2006/relationships/ctrlProp" Target="../ctrlProps/ctrlProp323.xml"/><Relationship Id="rId134" Type="http://schemas.openxmlformats.org/officeDocument/2006/relationships/ctrlProp" Target="../ctrlProps/ctrlProp344.xml"/><Relationship Id="rId320" Type="http://schemas.openxmlformats.org/officeDocument/2006/relationships/ctrlProp" Target="../ctrlProps/ctrlProp530.xml"/><Relationship Id="rId80" Type="http://schemas.openxmlformats.org/officeDocument/2006/relationships/ctrlProp" Target="../ctrlProps/ctrlProp290.xml"/><Relationship Id="rId155" Type="http://schemas.openxmlformats.org/officeDocument/2006/relationships/ctrlProp" Target="../ctrlProps/ctrlProp365.xml"/><Relationship Id="rId176" Type="http://schemas.openxmlformats.org/officeDocument/2006/relationships/ctrlProp" Target="../ctrlProps/ctrlProp386.xml"/><Relationship Id="rId197" Type="http://schemas.openxmlformats.org/officeDocument/2006/relationships/ctrlProp" Target="../ctrlProps/ctrlProp407.xml"/><Relationship Id="rId201" Type="http://schemas.openxmlformats.org/officeDocument/2006/relationships/ctrlProp" Target="../ctrlProps/ctrlProp411.xml"/><Relationship Id="rId222" Type="http://schemas.openxmlformats.org/officeDocument/2006/relationships/ctrlProp" Target="../ctrlProps/ctrlProp432.xml"/><Relationship Id="rId243" Type="http://schemas.openxmlformats.org/officeDocument/2006/relationships/ctrlProp" Target="../ctrlProps/ctrlProp453.xml"/><Relationship Id="rId264" Type="http://schemas.openxmlformats.org/officeDocument/2006/relationships/ctrlProp" Target="../ctrlProps/ctrlProp474.xml"/><Relationship Id="rId285" Type="http://schemas.openxmlformats.org/officeDocument/2006/relationships/ctrlProp" Target="../ctrlProps/ctrlProp495.xml"/><Relationship Id="rId17" Type="http://schemas.openxmlformats.org/officeDocument/2006/relationships/ctrlProp" Target="../ctrlProps/ctrlProp227.xml"/><Relationship Id="rId38" Type="http://schemas.openxmlformats.org/officeDocument/2006/relationships/ctrlProp" Target="../ctrlProps/ctrlProp248.xml"/><Relationship Id="rId59" Type="http://schemas.openxmlformats.org/officeDocument/2006/relationships/ctrlProp" Target="../ctrlProps/ctrlProp269.xml"/><Relationship Id="rId103" Type="http://schemas.openxmlformats.org/officeDocument/2006/relationships/ctrlProp" Target="../ctrlProps/ctrlProp313.xml"/><Relationship Id="rId124" Type="http://schemas.openxmlformats.org/officeDocument/2006/relationships/ctrlProp" Target="../ctrlProps/ctrlProp334.xml"/><Relationship Id="rId310" Type="http://schemas.openxmlformats.org/officeDocument/2006/relationships/ctrlProp" Target="../ctrlProps/ctrlProp520.xml"/><Relationship Id="rId70" Type="http://schemas.openxmlformats.org/officeDocument/2006/relationships/ctrlProp" Target="../ctrlProps/ctrlProp280.xml"/><Relationship Id="rId91" Type="http://schemas.openxmlformats.org/officeDocument/2006/relationships/ctrlProp" Target="../ctrlProps/ctrlProp301.xml"/><Relationship Id="rId145" Type="http://schemas.openxmlformats.org/officeDocument/2006/relationships/ctrlProp" Target="../ctrlProps/ctrlProp355.xml"/><Relationship Id="rId166" Type="http://schemas.openxmlformats.org/officeDocument/2006/relationships/ctrlProp" Target="../ctrlProps/ctrlProp376.xml"/><Relationship Id="rId187" Type="http://schemas.openxmlformats.org/officeDocument/2006/relationships/ctrlProp" Target="../ctrlProps/ctrlProp397.xml"/><Relationship Id="rId1" Type="http://schemas.openxmlformats.org/officeDocument/2006/relationships/printerSettings" Target="../printerSettings/printerSettings2.bin"/><Relationship Id="rId212" Type="http://schemas.openxmlformats.org/officeDocument/2006/relationships/ctrlProp" Target="../ctrlProps/ctrlProp422.xml"/><Relationship Id="rId233" Type="http://schemas.openxmlformats.org/officeDocument/2006/relationships/ctrlProp" Target="../ctrlProps/ctrlProp443.xml"/><Relationship Id="rId254" Type="http://schemas.openxmlformats.org/officeDocument/2006/relationships/ctrlProp" Target="../ctrlProps/ctrlProp464.xml"/><Relationship Id="rId28" Type="http://schemas.openxmlformats.org/officeDocument/2006/relationships/ctrlProp" Target="../ctrlProps/ctrlProp238.xml"/><Relationship Id="rId49" Type="http://schemas.openxmlformats.org/officeDocument/2006/relationships/ctrlProp" Target="../ctrlProps/ctrlProp259.xml"/><Relationship Id="rId114" Type="http://schemas.openxmlformats.org/officeDocument/2006/relationships/ctrlProp" Target="../ctrlProps/ctrlProp324.xml"/><Relationship Id="rId275" Type="http://schemas.openxmlformats.org/officeDocument/2006/relationships/ctrlProp" Target="../ctrlProps/ctrlProp485.xml"/><Relationship Id="rId296" Type="http://schemas.openxmlformats.org/officeDocument/2006/relationships/ctrlProp" Target="../ctrlProps/ctrlProp506.xml"/><Relationship Id="rId300" Type="http://schemas.openxmlformats.org/officeDocument/2006/relationships/ctrlProp" Target="../ctrlProps/ctrlProp510.xml"/><Relationship Id="rId60" Type="http://schemas.openxmlformats.org/officeDocument/2006/relationships/ctrlProp" Target="../ctrlProps/ctrlProp270.xml"/><Relationship Id="rId81" Type="http://schemas.openxmlformats.org/officeDocument/2006/relationships/ctrlProp" Target="../ctrlProps/ctrlProp291.xml"/><Relationship Id="rId135" Type="http://schemas.openxmlformats.org/officeDocument/2006/relationships/ctrlProp" Target="../ctrlProps/ctrlProp345.xml"/><Relationship Id="rId156" Type="http://schemas.openxmlformats.org/officeDocument/2006/relationships/ctrlProp" Target="../ctrlProps/ctrlProp366.xml"/><Relationship Id="rId177" Type="http://schemas.openxmlformats.org/officeDocument/2006/relationships/ctrlProp" Target="../ctrlProps/ctrlProp387.xml"/><Relationship Id="rId198" Type="http://schemas.openxmlformats.org/officeDocument/2006/relationships/ctrlProp" Target="../ctrlProps/ctrlProp408.xml"/><Relationship Id="rId321" Type="http://schemas.openxmlformats.org/officeDocument/2006/relationships/ctrlProp" Target="../ctrlProps/ctrlProp531.xml"/><Relationship Id="rId202" Type="http://schemas.openxmlformats.org/officeDocument/2006/relationships/ctrlProp" Target="../ctrlProps/ctrlProp412.xml"/><Relationship Id="rId223" Type="http://schemas.openxmlformats.org/officeDocument/2006/relationships/ctrlProp" Target="../ctrlProps/ctrlProp433.xml"/><Relationship Id="rId244" Type="http://schemas.openxmlformats.org/officeDocument/2006/relationships/ctrlProp" Target="../ctrlProps/ctrlProp454.xml"/><Relationship Id="rId18" Type="http://schemas.openxmlformats.org/officeDocument/2006/relationships/ctrlProp" Target="../ctrlProps/ctrlProp228.xml"/><Relationship Id="rId39" Type="http://schemas.openxmlformats.org/officeDocument/2006/relationships/ctrlProp" Target="../ctrlProps/ctrlProp249.xml"/><Relationship Id="rId265" Type="http://schemas.openxmlformats.org/officeDocument/2006/relationships/ctrlProp" Target="../ctrlProps/ctrlProp475.xml"/><Relationship Id="rId286" Type="http://schemas.openxmlformats.org/officeDocument/2006/relationships/ctrlProp" Target="../ctrlProps/ctrlProp496.xml"/><Relationship Id="rId50" Type="http://schemas.openxmlformats.org/officeDocument/2006/relationships/ctrlProp" Target="../ctrlProps/ctrlProp260.xml"/><Relationship Id="rId104" Type="http://schemas.openxmlformats.org/officeDocument/2006/relationships/ctrlProp" Target="../ctrlProps/ctrlProp314.xml"/><Relationship Id="rId125" Type="http://schemas.openxmlformats.org/officeDocument/2006/relationships/ctrlProp" Target="../ctrlProps/ctrlProp335.xml"/><Relationship Id="rId146" Type="http://schemas.openxmlformats.org/officeDocument/2006/relationships/ctrlProp" Target="../ctrlProps/ctrlProp356.xml"/><Relationship Id="rId167" Type="http://schemas.openxmlformats.org/officeDocument/2006/relationships/ctrlProp" Target="../ctrlProps/ctrlProp377.xml"/><Relationship Id="rId188" Type="http://schemas.openxmlformats.org/officeDocument/2006/relationships/ctrlProp" Target="../ctrlProps/ctrlProp398.xml"/><Relationship Id="rId311" Type="http://schemas.openxmlformats.org/officeDocument/2006/relationships/ctrlProp" Target="../ctrlProps/ctrlProp521.xml"/><Relationship Id="rId71" Type="http://schemas.openxmlformats.org/officeDocument/2006/relationships/ctrlProp" Target="../ctrlProps/ctrlProp281.xml"/><Relationship Id="rId92" Type="http://schemas.openxmlformats.org/officeDocument/2006/relationships/ctrlProp" Target="../ctrlProps/ctrlProp302.xml"/><Relationship Id="rId213" Type="http://schemas.openxmlformats.org/officeDocument/2006/relationships/ctrlProp" Target="../ctrlProps/ctrlProp423.xml"/><Relationship Id="rId234" Type="http://schemas.openxmlformats.org/officeDocument/2006/relationships/ctrlProp" Target="../ctrlProps/ctrlProp444.xml"/><Relationship Id="rId2" Type="http://schemas.openxmlformats.org/officeDocument/2006/relationships/drawing" Target="../drawings/drawing2.xml"/><Relationship Id="rId29" Type="http://schemas.openxmlformats.org/officeDocument/2006/relationships/ctrlProp" Target="../ctrlProps/ctrlProp239.xml"/><Relationship Id="rId255" Type="http://schemas.openxmlformats.org/officeDocument/2006/relationships/ctrlProp" Target="../ctrlProps/ctrlProp465.xml"/><Relationship Id="rId276" Type="http://schemas.openxmlformats.org/officeDocument/2006/relationships/ctrlProp" Target="../ctrlProps/ctrlProp486.xml"/><Relationship Id="rId297" Type="http://schemas.openxmlformats.org/officeDocument/2006/relationships/ctrlProp" Target="../ctrlProps/ctrlProp507.xml"/><Relationship Id="rId40" Type="http://schemas.openxmlformats.org/officeDocument/2006/relationships/ctrlProp" Target="../ctrlProps/ctrlProp250.xml"/><Relationship Id="rId115" Type="http://schemas.openxmlformats.org/officeDocument/2006/relationships/ctrlProp" Target="../ctrlProps/ctrlProp325.xml"/><Relationship Id="rId136" Type="http://schemas.openxmlformats.org/officeDocument/2006/relationships/ctrlProp" Target="../ctrlProps/ctrlProp346.xml"/><Relationship Id="rId157" Type="http://schemas.openxmlformats.org/officeDocument/2006/relationships/ctrlProp" Target="../ctrlProps/ctrlProp367.xml"/><Relationship Id="rId178" Type="http://schemas.openxmlformats.org/officeDocument/2006/relationships/ctrlProp" Target="../ctrlProps/ctrlProp388.xml"/><Relationship Id="rId301" Type="http://schemas.openxmlformats.org/officeDocument/2006/relationships/ctrlProp" Target="../ctrlProps/ctrlProp511.xml"/><Relationship Id="rId322" Type="http://schemas.openxmlformats.org/officeDocument/2006/relationships/ctrlProp" Target="../ctrlProps/ctrlProp532.xml"/><Relationship Id="rId61" Type="http://schemas.openxmlformats.org/officeDocument/2006/relationships/ctrlProp" Target="../ctrlProps/ctrlProp271.xml"/><Relationship Id="rId82" Type="http://schemas.openxmlformats.org/officeDocument/2006/relationships/ctrlProp" Target="../ctrlProps/ctrlProp292.xml"/><Relationship Id="rId199" Type="http://schemas.openxmlformats.org/officeDocument/2006/relationships/ctrlProp" Target="../ctrlProps/ctrlProp409.xml"/><Relationship Id="rId203" Type="http://schemas.openxmlformats.org/officeDocument/2006/relationships/ctrlProp" Target="../ctrlProps/ctrlProp413.xml"/><Relationship Id="rId19" Type="http://schemas.openxmlformats.org/officeDocument/2006/relationships/ctrlProp" Target="../ctrlProps/ctrlProp229.xml"/><Relationship Id="rId224" Type="http://schemas.openxmlformats.org/officeDocument/2006/relationships/ctrlProp" Target="../ctrlProps/ctrlProp434.xml"/><Relationship Id="rId245" Type="http://schemas.openxmlformats.org/officeDocument/2006/relationships/ctrlProp" Target="../ctrlProps/ctrlProp455.xml"/><Relationship Id="rId266" Type="http://schemas.openxmlformats.org/officeDocument/2006/relationships/ctrlProp" Target="../ctrlProps/ctrlProp476.xml"/><Relationship Id="rId287" Type="http://schemas.openxmlformats.org/officeDocument/2006/relationships/ctrlProp" Target="../ctrlProps/ctrlProp497.xml"/><Relationship Id="rId30" Type="http://schemas.openxmlformats.org/officeDocument/2006/relationships/ctrlProp" Target="../ctrlProps/ctrlProp240.xml"/><Relationship Id="rId105" Type="http://schemas.openxmlformats.org/officeDocument/2006/relationships/ctrlProp" Target="../ctrlProps/ctrlProp315.xml"/><Relationship Id="rId126" Type="http://schemas.openxmlformats.org/officeDocument/2006/relationships/ctrlProp" Target="../ctrlProps/ctrlProp336.xml"/><Relationship Id="rId147" Type="http://schemas.openxmlformats.org/officeDocument/2006/relationships/ctrlProp" Target="../ctrlProps/ctrlProp357.xml"/><Relationship Id="rId168" Type="http://schemas.openxmlformats.org/officeDocument/2006/relationships/ctrlProp" Target="../ctrlProps/ctrlProp378.xml"/><Relationship Id="rId312" Type="http://schemas.openxmlformats.org/officeDocument/2006/relationships/ctrlProp" Target="../ctrlProps/ctrlProp522.xml"/><Relationship Id="rId51" Type="http://schemas.openxmlformats.org/officeDocument/2006/relationships/ctrlProp" Target="../ctrlProps/ctrlProp261.xml"/><Relationship Id="rId72" Type="http://schemas.openxmlformats.org/officeDocument/2006/relationships/ctrlProp" Target="../ctrlProps/ctrlProp282.xml"/><Relationship Id="rId93" Type="http://schemas.openxmlformats.org/officeDocument/2006/relationships/ctrlProp" Target="../ctrlProps/ctrlProp303.xml"/><Relationship Id="rId189" Type="http://schemas.openxmlformats.org/officeDocument/2006/relationships/ctrlProp" Target="../ctrlProps/ctrlProp399.xml"/><Relationship Id="rId3" Type="http://schemas.openxmlformats.org/officeDocument/2006/relationships/vmlDrawing" Target="../drawings/vmlDrawing2.vml"/><Relationship Id="rId214" Type="http://schemas.openxmlformats.org/officeDocument/2006/relationships/ctrlProp" Target="../ctrlProps/ctrlProp424.xml"/><Relationship Id="rId235" Type="http://schemas.openxmlformats.org/officeDocument/2006/relationships/ctrlProp" Target="../ctrlProps/ctrlProp445.xml"/><Relationship Id="rId256" Type="http://schemas.openxmlformats.org/officeDocument/2006/relationships/ctrlProp" Target="../ctrlProps/ctrlProp466.xml"/><Relationship Id="rId277" Type="http://schemas.openxmlformats.org/officeDocument/2006/relationships/ctrlProp" Target="../ctrlProps/ctrlProp487.xml"/><Relationship Id="rId298" Type="http://schemas.openxmlformats.org/officeDocument/2006/relationships/ctrlProp" Target="../ctrlProps/ctrlProp508.xml"/><Relationship Id="rId116" Type="http://schemas.openxmlformats.org/officeDocument/2006/relationships/ctrlProp" Target="../ctrlProps/ctrlProp326.xml"/><Relationship Id="rId137" Type="http://schemas.openxmlformats.org/officeDocument/2006/relationships/ctrlProp" Target="../ctrlProps/ctrlProp347.xml"/><Relationship Id="rId158" Type="http://schemas.openxmlformats.org/officeDocument/2006/relationships/ctrlProp" Target="../ctrlProps/ctrlProp368.xml"/><Relationship Id="rId302" Type="http://schemas.openxmlformats.org/officeDocument/2006/relationships/ctrlProp" Target="../ctrlProps/ctrlProp512.xml"/><Relationship Id="rId20" Type="http://schemas.openxmlformats.org/officeDocument/2006/relationships/ctrlProp" Target="../ctrlProps/ctrlProp230.xml"/><Relationship Id="rId41" Type="http://schemas.openxmlformats.org/officeDocument/2006/relationships/ctrlProp" Target="../ctrlProps/ctrlProp251.xml"/><Relationship Id="rId62" Type="http://schemas.openxmlformats.org/officeDocument/2006/relationships/ctrlProp" Target="../ctrlProps/ctrlProp272.xml"/><Relationship Id="rId83" Type="http://schemas.openxmlformats.org/officeDocument/2006/relationships/ctrlProp" Target="../ctrlProps/ctrlProp293.xml"/><Relationship Id="rId179" Type="http://schemas.openxmlformats.org/officeDocument/2006/relationships/ctrlProp" Target="../ctrlProps/ctrlProp389.xml"/><Relationship Id="rId190" Type="http://schemas.openxmlformats.org/officeDocument/2006/relationships/ctrlProp" Target="../ctrlProps/ctrlProp400.xml"/><Relationship Id="rId204" Type="http://schemas.openxmlformats.org/officeDocument/2006/relationships/ctrlProp" Target="../ctrlProps/ctrlProp414.xml"/><Relationship Id="rId225" Type="http://schemas.openxmlformats.org/officeDocument/2006/relationships/ctrlProp" Target="../ctrlProps/ctrlProp435.xml"/><Relationship Id="rId246" Type="http://schemas.openxmlformats.org/officeDocument/2006/relationships/ctrlProp" Target="../ctrlProps/ctrlProp456.xml"/><Relationship Id="rId267" Type="http://schemas.openxmlformats.org/officeDocument/2006/relationships/ctrlProp" Target="../ctrlProps/ctrlProp477.xml"/><Relationship Id="rId288" Type="http://schemas.openxmlformats.org/officeDocument/2006/relationships/ctrlProp" Target="../ctrlProps/ctrlProp498.xml"/><Relationship Id="rId106" Type="http://schemas.openxmlformats.org/officeDocument/2006/relationships/ctrlProp" Target="../ctrlProps/ctrlProp316.xml"/><Relationship Id="rId127" Type="http://schemas.openxmlformats.org/officeDocument/2006/relationships/ctrlProp" Target="../ctrlProps/ctrlProp337.xml"/><Relationship Id="rId313" Type="http://schemas.openxmlformats.org/officeDocument/2006/relationships/ctrlProp" Target="../ctrlProps/ctrlProp523.xml"/><Relationship Id="rId10" Type="http://schemas.openxmlformats.org/officeDocument/2006/relationships/ctrlProp" Target="../ctrlProps/ctrlProp220.xml"/><Relationship Id="rId31" Type="http://schemas.openxmlformats.org/officeDocument/2006/relationships/ctrlProp" Target="../ctrlProps/ctrlProp241.xml"/><Relationship Id="rId52" Type="http://schemas.openxmlformats.org/officeDocument/2006/relationships/ctrlProp" Target="../ctrlProps/ctrlProp262.xml"/><Relationship Id="rId73" Type="http://schemas.openxmlformats.org/officeDocument/2006/relationships/ctrlProp" Target="../ctrlProps/ctrlProp283.xml"/><Relationship Id="rId94" Type="http://schemas.openxmlformats.org/officeDocument/2006/relationships/ctrlProp" Target="../ctrlProps/ctrlProp304.xml"/><Relationship Id="rId148" Type="http://schemas.openxmlformats.org/officeDocument/2006/relationships/ctrlProp" Target="../ctrlProps/ctrlProp358.xml"/><Relationship Id="rId169" Type="http://schemas.openxmlformats.org/officeDocument/2006/relationships/ctrlProp" Target="../ctrlProps/ctrlProp379.xml"/><Relationship Id="rId4" Type="http://schemas.openxmlformats.org/officeDocument/2006/relationships/ctrlProp" Target="../ctrlProps/ctrlProp214.xml"/><Relationship Id="rId180" Type="http://schemas.openxmlformats.org/officeDocument/2006/relationships/ctrlProp" Target="../ctrlProps/ctrlProp390.xml"/><Relationship Id="rId215" Type="http://schemas.openxmlformats.org/officeDocument/2006/relationships/ctrlProp" Target="../ctrlProps/ctrlProp425.xml"/><Relationship Id="rId236" Type="http://schemas.openxmlformats.org/officeDocument/2006/relationships/ctrlProp" Target="../ctrlProps/ctrlProp446.xml"/><Relationship Id="rId257" Type="http://schemas.openxmlformats.org/officeDocument/2006/relationships/ctrlProp" Target="../ctrlProps/ctrlProp467.xml"/><Relationship Id="rId278" Type="http://schemas.openxmlformats.org/officeDocument/2006/relationships/ctrlProp" Target="../ctrlProps/ctrlProp488.xml"/><Relationship Id="rId303" Type="http://schemas.openxmlformats.org/officeDocument/2006/relationships/ctrlProp" Target="../ctrlProps/ctrlProp513.xml"/><Relationship Id="rId42" Type="http://schemas.openxmlformats.org/officeDocument/2006/relationships/ctrlProp" Target="../ctrlProps/ctrlProp252.xml"/><Relationship Id="rId84" Type="http://schemas.openxmlformats.org/officeDocument/2006/relationships/ctrlProp" Target="../ctrlProps/ctrlProp294.xml"/><Relationship Id="rId138" Type="http://schemas.openxmlformats.org/officeDocument/2006/relationships/ctrlProp" Target="../ctrlProps/ctrlProp348.xml"/><Relationship Id="rId191" Type="http://schemas.openxmlformats.org/officeDocument/2006/relationships/ctrlProp" Target="../ctrlProps/ctrlProp401.xml"/><Relationship Id="rId205" Type="http://schemas.openxmlformats.org/officeDocument/2006/relationships/ctrlProp" Target="../ctrlProps/ctrlProp415.xml"/><Relationship Id="rId247" Type="http://schemas.openxmlformats.org/officeDocument/2006/relationships/ctrlProp" Target="../ctrlProps/ctrlProp457.xml"/><Relationship Id="rId107" Type="http://schemas.openxmlformats.org/officeDocument/2006/relationships/ctrlProp" Target="../ctrlProps/ctrlProp317.xml"/><Relationship Id="rId289" Type="http://schemas.openxmlformats.org/officeDocument/2006/relationships/ctrlProp" Target="../ctrlProps/ctrlProp499.xml"/><Relationship Id="rId11" Type="http://schemas.openxmlformats.org/officeDocument/2006/relationships/ctrlProp" Target="../ctrlProps/ctrlProp221.xml"/><Relationship Id="rId53" Type="http://schemas.openxmlformats.org/officeDocument/2006/relationships/ctrlProp" Target="../ctrlProps/ctrlProp263.xml"/><Relationship Id="rId149" Type="http://schemas.openxmlformats.org/officeDocument/2006/relationships/ctrlProp" Target="../ctrlProps/ctrlProp359.xml"/><Relationship Id="rId314" Type="http://schemas.openxmlformats.org/officeDocument/2006/relationships/ctrlProp" Target="../ctrlProps/ctrlProp524.xml"/><Relationship Id="rId95" Type="http://schemas.openxmlformats.org/officeDocument/2006/relationships/ctrlProp" Target="../ctrlProps/ctrlProp305.xml"/><Relationship Id="rId160" Type="http://schemas.openxmlformats.org/officeDocument/2006/relationships/ctrlProp" Target="../ctrlProps/ctrlProp370.xml"/><Relationship Id="rId216" Type="http://schemas.openxmlformats.org/officeDocument/2006/relationships/ctrlProp" Target="../ctrlProps/ctrlProp426.xml"/><Relationship Id="rId258" Type="http://schemas.openxmlformats.org/officeDocument/2006/relationships/ctrlProp" Target="../ctrlProps/ctrlProp468.xml"/><Relationship Id="rId22" Type="http://schemas.openxmlformats.org/officeDocument/2006/relationships/ctrlProp" Target="../ctrlProps/ctrlProp232.xml"/><Relationship Id="rId64" Type="http://schemas.openxmlformats.org/officeDocument/2006/relationships/ctrlProp" Target="../ctrlProps/ctrlProp274.xml"/><Relationship Id="rId118" Type="http://schemas.openxmlformats.org/officeDocument/2006/relationships/ctrlProp" Target="../ctrlProps/ctrlProp328.xml"/><Relationship Id="rId171" Type="http://schemas.openxmlformats.org/officeDocument/2006/relationships/ctrlProp" Target="../ctrlProps/ctrlProp381.xml"/><Relationship Id="rId227" Type="http://schemas.openxmlformats.org/officeDocument/2006/relationships/ctrlProp" Target="../ctrlProps/ctrlProp437.xml"/><Relationship Id="rId269" Type="http://schemas.openxmlformats.org/officeDocument/2006/relationships/ctrlProp" Target="../ctrlProps/ctrlProp479.xml"/><Relationship Id="rId33" Type="http://schemas.openxmlformats.org/officeDocument/2006/relationships/ctrlProp" Target="../ctrlProps/ctrlProp243.xml"/><Relationship Id="rId129" Type="http://schemas.openxmlformats.org/officeDocument/2006/relationships/ctrlProp" Target="../ctrlProps/ctrlProp339.xml"/><Relationship Id="rId280" Type="http://schemas.openxmlformats.org/officeDocument/2006/relationships/ctrlProp" Target="../ctrlProps/ctrlProp490.xml"/><Relationship Id="rId75" Type="http://schemas.openxmlformats.org/officeDocument/2006/relationships/ctrlProp" Target="../ctrlProps/ctrlProp285.xml"/><Relationship Id="rId140" Type="http://schemas.openxmlformats.org/officeDocument/2006/relationships/ctrlProp" Target="../ctrlProps/ctrlProp350.xml"/><Relationship Id="rId182" Type="http://schemas.openxmlformats.org/officeDocument/2006/relationships/ctrlProp" Target="../ctrlProps/ctrlProp392.xml"/><Relationship Id="rId6" Type="http://schemas.openxmlformats.org/officeDocument/2006/relationships/ctrlProp" Target="../ctrlProps/ctrlProp216.xml"/><Relationship Id="rId238" Type="http://schemas.openxmlformats.org/officeDocument/2006/relationships/ctrlProp" Target="../ctrlProps/ctrlProp448.xml"/><Relationship Id="rId291" Type="http://schemas.openxmlformats.org/officeDocument/2006/relationships/ctrlProp" Target="../ctrlProps/ctrlProp501.xml"/><Relationship Id="rId305" Type="http://schemas.openxmlformats.org/officeDocument/2006/relationships/ctrlProp" Target="../ctrlProps/ctrlProp515.xml"/><Relationship Id="rId44" Type="http://schemas.openxmlformats.org/officeDocument/2006/relationships/ctrlProp" Target="../ctrlProps/ctrlProp254.xml"/><Relationship Id="rId86" Type="http://schemas.openxmlformats.org/officeDocument/2006/relationships/ctrlProp" Target="../ctrlProps/ctrlProp296.xml"/><Relationship Id="rId151" Type="http://schemas.openxmlformats.org/officeDocument/2006/relationships/ctrlProp" Target="../ctrlProps/ctrlProp361.xml"/><Relationship Id="rId193" Type="http://schemas.openxmlformats.org/officeDocument/2006/relationships/ctrlProp" Target="../ctrlProps/ctrlProp403.xml"/><Relationship Id="rId207" Type="http://schemas.openxmlformats.org/officeDocument/2006/relationships/ctrlProp" Target="../ctrlProps/ctrlProp417.xml"/><Relationship Id="rId249" Type="http://schemas.openxmlformats.org/officeDocument/2006/relationships/ctrlProp" Target="../ctrlProps/ctrlProp459.xml"/><Relationship Id="rId13" Type="http://schemas.openxmlformats.org/officeDocument/2006/relationships/ctrlProp" Target="../ctrlProps/ctrlProp223.xml"/><Relationship Id="rId109" Type="http://schemas.openxmlformats.org/officeDocument/2006/relationships/ctrlProp" Target="../ctrlProps/ctrlProp319.xml"/><Relationship Id="rId260" Type="http://schemas.openxmlformats.org/officeDocument/2006/relationships/ctrlProp" Target="../ctrlProps/ctrlProp470.xml"/><Relationship Id="rId316" Type="http://schemas.openxmlformats.org/officeDocument/2006/relationships/ctrlProp" Target="../ctrlProps/ctrlProp52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534.xml"/><Relationship Id="rId4" Type="http://schemas.openxmlformats.org/officeDocument/2006/relationships/ctrlProp" Target="../ctrlProps/ctrlProp53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84DC3-A2B5-4D11-9857-CC5D5CE189B9}">
  <sheetPr>
    <tabColor rgb="FFFFFF00"/>
  </sheetPr>
  <dimension ref="A1:CO140"/>
  <sheetViews>
    <sheetView showGridLines="0" tabSelected="1" view="pageBreakPreview" zoomScaleNormal="130" zoomScaleSheetLayoutView="100" workbookViewId="0">
      <selection activeCell="AD19" sqref="AD19:AR20"/>
    </sheetView>
  </sheetViews>
  <sheetFormatPr defaultColWidth="2.6328125" defaultRowHeight="13" x14ac:dyDescent="0.2"/>
  <cols>
    <col min="1" max="2" width="2.6328125" style="2"/>
    <col min="3" max="3" width="2.6328125" style="2" customWidth="1"/>
    <col min="4" max="4" width="3.1796875" style="2" customWidth="1"/>
    <col min="5" max="44" width="3.81640625" style="2" customWidth="1"/>
    <col min="45" max="45" width="4.54296875" style="2" customWidth="1"/>
    <col min="46" max="46" width="4.36328125" style="2" customWidth="1"/>
    <col min="49" max="49" width="2.6328125" customWidth="1"/>
    <col min="50" max="50" width="3.1796875" customWidth="1"/>
    <col min="51" max="90" width="3.81640625" customWidth="1"/>
    <col min="91" max="91" width="4.54296875" customWidth="1"/>
    <col min="92" max="92" width="4.36328125" customWidth="1"/>
    <col min="94" max="16384" width="2.6328125" style="2"/>
  </cols>
  <sheetData>
    <row r="1" spans="2:93" ht="13.25" customHeight="1" x14ac:dyDescent="0.2">
      <c r="B1" s="1"/>
      <c r="C1" s="1"/>
      <c r="D1" s="1"/>
      <c r="E1" s="1"/>
      <c r="F1" s="1"/>
      <c r="G1" s="1"/>
      <c r="H1" s="1"/>
      <c r="I1" s="1"/>
      <c r="J1" s="1"/>
      <c r="K1" s="1"/>
      <c r="L1" s="1"/>
      <c r="M1" s="1"/>
      <c r="N1" s="1"/>
      <c r="O1" s="1"/>
      <c r="Y1" s="1"/>
      <c r="Z1" s="1"/>
      <c r="AA1" s="1"/>
      <c r="AB1" s="1"/>
      <c r="AC1" s="1"/>
      <c r="AD1" s="1"/>
      <c r="AE1" s="1"/>
      <c r="AF1" s="1"/>
      <c r="AG1" s="1"/>
      <c r="AH1" s="1"/>
      <c r="AI1" s="1"/>
      <c r="AJ1" s="1"/>
      <c r="AK1" s="1"/>
      <c r="AL1" s="1"/>
      <c r="AM1" s="1"/>
      <c r="AN1" s="1"/>
      <c r="AO1" s="3" t="s">
        <v>205</v>
      </c>
      <c r="AP1" s="4"/>
      <c r="AQ1" s="4"/>
      <c r="AR1" s="4"/>
      <c r="AS1" s="1"/>
      <c r="AT1" s="1"/>
    </row>
    <row r="2" spans="2:93" ht="16.25" customHeight="1" x14ac:dyDescent="0.2">
      <c r="B2" s="569" t="s">
        <v>115</v>
      </c>
      <c r="C2" s="569"/>
      <c r="D2" s="569"/>
      <c r="E2" s="569"/>
      <c r="F2" s="569"/>
      <c r="G2" s="569"/>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2:93" s="8" customFormat="1" ht="30" customHeight="1" x14ac:dyDescent="0.2">
      <c r="B3" s="4"/>
      <c r="C3" s="4"/>
      <c r="D3" s="4"/>
      <c r="E3" s="4"/>
      <c r="F3" s="4"/>
      <c r="G3" s="4"/>
      <c r="H3" s="4"/>
      <c r="I3" s="4"/>
      <c r="J3" s="4"/>
      <c r="K3" s="4"/>
      <c r="L3" s="4"/>
      <c r="M3" s="4"/>
      <c r="N3" s="4"/>
      <c r="O3" s="4"/>
      <c r="P3" s="4"/>
      <c r="Q3" s="4"/>
      <c r="R3" s="4"/>
      <c r="S3" s="4"/>
      <c r="T3" s="4"/>
      <c r="U3" s="4"/>
      <c r="V3" s="4"/>
      <c r="W3" s="4"/>
      <c r="X3" s="5"/>
      <c r="Y3" s="5"/>
      <c r="Z3" s="4"/>
      <c r="AA3" s="4"/>
      <c r="AB3" s="4"/>
      <c r="AC3" s="570" t="s">
        <v>15</v>
      </c>
      <c r="AD3" s="571"/>
      <c r="AE3" s="571"/>
      <c r="AF3" s="572"/>
      <c r="AG3" s="572"/>
      <c r="AH3" s="572"/>
      <c r="AI3" s="572"/>
      <c r="AJ3" s="6" t="s">
        <v>6</v>
      </c>
      <c r="AK3" s="573"/>
      <c r="AL3" s="573"/>
      <c r="AM3" s="573"/>
      <c r="AN3" s="6" t="s">
        <v>5</v>
      </c>
      <c r="AO3" s="573"/>
      <c r="AP3" s="573"/>
      <c r="AQ3" s="573"/>
      <c r="AR3" s="7" t="s">
        <v>4</v>
      </c>
      <c r="AS3" s="4"/>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row>
    <row r="4" spans="2:93" s="11" customFormat="1" ht="16.25" customHeight="1" x14ac:dyDescent="0.2">
      <c r="B4" s="9"/>
      <c r="C4" s="9" t="s">
        <v>83</v>
      </c>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row>
    <row r="5" spans="2:93" s="11" customFormat="1" ht="21.65" customHeight="1" x14ac:dyDescent="0.2">
      <c r="B5" s="9"/>
      <c r="C5" s="9"/>
      <c r="D5" s="9"/>
      <c r="E5" s="9"/>
      <c r="F5" s="9"/>
      <c r="G5" s="9"/>
      <c r="H5" s="9" t="s">
        <v>82</v>
      </c>
      <c r="I5" s="9"/>
      <c r="J5" s="9"/>
      <c r="K5" s="9"/>
      <c r="L5" s="9"/>
      <c r="M5" s="9"/>
      <c r="N5" s="9"/>
      <c r="O5" s="9"/>
      <c r="P5" s="9"/>
      <c r="Q5" s="9"/>
      <c r="R5" s="9"/>
      <c r="S5" s="9"/>
      <c r="T5" s="9"/>
      <c r="U5" s="12"/>
      <c r="V5" s="9"/>
      <c r="W5" s="9"/>
      <c r="X5" s="9"/>
      <c r="Y5" s="9"/>
      <c r="Z5" s="9"/>
      <c r="AA5" s="9"/>
      <c r="AB5" s="9"/>
      <c r="AC5" s="9"/>
      <c r="AD5" s="9"/>
      <c r="AE5" s="9"/>
      <c r="AF5" s="9"/>
      <c r="AG5" s="9"/>
      <c r="AH5" s="9"/>
      <c r="AI5" s="9"/>
      <c r="AJ5" s="9"/>
      <c r="AK5" s="9"/>
      <c r="AL5" s="9"/>
      <c r="AM5" s="9"/>
      <c r="AN5" s="9"/>
      <c r="AO5" s="9"/>
      <c r="AP5" s="9"/>
      <c r="AQ5" s="9"/>
      <c r="AR5" s="9"/>
      <c r="AS5" s="9"/>
      <c r="AT5" s="9"/>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row>
    <row r="6" spans="2:93" s="8" customFormat="1" ht="22.25" customHeight="1" x14ac:dyDescent="0.2">
      <c r="B6" s="4"/>
      <c r="C6" s="568" t="s">
        <v>20</v>
      </c>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4"/>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row>
    <row r="7" spans="2:93" s="8" customFormat="1" ht="18" customHeight="1" x14ac:dyDescent="0.2">
      <c r="B7" s="4"/>
      <c r="C7" s="580" t="s">
        <v>3</v>
      </c>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4"/>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row>
    <row r="8" spans="2:93" s="8" customFormat="1" ht="13.25" customHeight="1" x14ac:dyDescent="0.2">
      <c r="B8" s="4"/>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4"/>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row>
    <row r="9" spans="2:93" s="8" customFormat="1" ht="13.5" customHeight="1" x14ac:dyDescent="0.2">
      <c r="B9" s="4"/>
      <c r="C9" s="13"/>
      <c r="D9" s="13"/>
      <c r="E9" s="589" t="s">
        <v>206</v>
      </c>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13"/>
      <c r="AT9" s="4"/>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row>
    <row r="10" spans="2:93" s="8" customFormat="1" ht="13.5" customHeight="1" x14ac:dyDescent="0.2">
      <c r="B10" s="4"/>
      <c r="C10" s="13"/>
      <c r="D10" s="13"/>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13"/>
      <c r="AT10" s="4"/>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row>
    <row r="11" spans="2:93" s="8" customFormat="1" ht="36" customHeight="1" x14ac:dyDescent="0.2">
      <c r="B11" s="4"/>
      <c r="C11" s="4"/>
      <c r="D11" s="15"/>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4"/>
      <c r="AT11" s="4"/>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row>
    <row r="12" spans="2:93" s="11" customFormat="1" ht="16.5" customHeight="1" thickBot="1" x14ac:dyDescent="0.25">
      <c r="B12" s="9"/>
      <c r="C12" s="9"/>
      <c r="D12" s="16">
        <v>0</v>
      </c>
      <c r="E12" s="17" t="s">
        <v>289</v>
      </c>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4"/>
      <c r="AQ12" s="14"/>
      <c r="AR12" s="14"/>
      <c r="AS12" s="9"/>
      <c r="AT12" s="9"/>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row>
    <row r="13" spans="2:93" s="8" customFormat="1" ht="37" customHeight="1" thickBot="1" x14ac:dyDescent="0.25">
      <c r="B13" s="4"/>
      <c r="C13" s="4"/>
      <c r="D13" s="19"/>
      <c r="E13" s="581" t="s">
        <v>102</v>
      </c>
      <c r="F13" s="582"/>
      <c r="G13" s="582"/>
      <c r="H13" s="583"/>
      <c r="I13" s="584" t="s">
        <v>244</v>
      </c>
      <c r="J13" s="585"/>
      <c r="K13" s="585"/>
      <c r="L13" s="585"/>
      <c r="M13" s="585"/>
      <c r="N13" s="585"/>
      <c r="O13" s="585"/>
      <c r="P13" s="585"/>
      <c r="Q13" s="585"/>
      <c r="R13" s="585"/>
      <c r="S13" s="585"/>
      <c r="T13" s="585"/>
      <c r="U13" s="585"/>
      <c r="V13" s="585"/>
      <c r="W13" s="585"/>
      <c r="X13" s="585"/>
      <c r="Y13" s="585"/>
      <c r="Z13" s="586" t="s">
        <v>103</v>
      </c>
      <c r="AA13" s="587"/>
      <c r="AB13" s="587"/>
      <c r="AC13" s="587"/>
      <c r="AD13" s="587"/>
      <c r="AE13" s="587"/>
      <c r="AF13" s="587"/>
      <c r="AG13" s="588"/>
      <c r="AH13" s="20"/>
      <c r="AI13" s="20"/>
      <c r="AJ13" s="20"/>
      <c r="AK13" s="20"/>
      <c r="AL13" s="20"/>
      <c r="AM13" s="20"/>
      <c r="AN13" s="20"/>
      <c r="AO13" s="20"/>
      <c r="AP13" s="20"/>
      <c r="AQ13" s="20"/>
      <c r="AR13" s="21"/>
      <c r="AS13" s="4"/>
      <c r="AT13" s="4"/>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row>
    <row r="14" spans="2:93" s="8" customFormat="1" ht="20" customHeight="1" x14ac:dyDescent="0.2">
      <c r="B14" s="4"/>
      <c r="C14" s="4"/>
      <c r="D14" s="15"/>
      <c r="E14" s="22"/>
      <c r="F14" s="22"/>
      <c r="G14" s="22"/>
      <c r="H14" s="22"/>
      <c r="I14" s="22"/>
      <c r="J14" s="22"/>
      <c r="K14" s="22"/>
      <c r="L14" s="22"/>
      <c r="M14" s="22"/>
      <c r="N14" s="22"/>
      <c r="O14" s="22"/>
      <c r="P14" s="22"/>
      <c r="Q14" s="22"/>
      <c r="R14" s="22"/>
      <c r="S14" s="22"/>
      <c r="T14" s="22"/>
      <c r="U14" s="22"/>
      <c r="V14" s="22"/>
      <c r="W14" s="22"/>
      <c r="X14" s="22"/>
      <c r="Y14" s="22"/>
      <c r="Z14" s="23"/>
      <c r="AA14" s="23"/>
      <c r="AB14" s="23"/>
      <c r="AC14" s="23"/>
      <c r="AD14" s="23"/>
      <c r="AE14" s="23"/>
      <c r="AF14" s="23"/>
      <c r="AG14" s="23"/>
      <c r="AH14" s="23"/>
      <c r="AI14" s="23"/>
      <c r="AJ14" s="23"/>
      <c r="AK14" s="23"/>
      <c r="AL14" s="23"/>
      <c r="AM14" s="23"/>
      <c r="AN14" s="23"/>
      <c r="AO14" s="23"/>
      <c r="AP14" s="23"/>
      <c r="AQ14" s="23"/>
      <c r="AR14" s="23"/>
      <c r="AS14" s="4"/>
      <c r="AT14" s="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row>
    <row r="15" spans="2:93" s="11" customFormat="1" ht="16.5" customHeight="1" thickBot="1" x14ac:dyDescent="0.25">
      <c r="B15" s="9"/>
      <c r="C15" s="9"/>
      <c r="D15" s="16">
        <v>1</v>
      </c>
      <c r="E15" s="24" t="s">
        <v>89</v>
      </c>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row>
    <row r="16" spans="2:93" s="8" customFormat="1" ht="20" customHeight="1" x14ac:dyDescent="0.2">
      <c r="B16" s="4"/>
      <c r="C16" s="3"/>
      <c r="D16" s="25"/>
      <c r="E16" s="574" t="s">
        <v>21</v>
      </c>
      <c r="F16" s="575"/>
      <c r="G16" s="575"/>
      <c r="H16" s="576"/>
      <c r="I16" s="577"/>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9"/>
      <c r="AS16" s="3"/>
      <c r="AT16" s="4"/>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row>
    <row r="17" spans="1:93" s="8" customFormat="1" ht="21.5" customHeight="1" x14ac:dyDescent="0.2">
      <c r="B17" s="4"/>
      <c r="C17" s="3"/>
      <c r="D17" s="25"/>
      <c r="E17" s="543" t="s">
        <v>290</v>
      </c>
      <c r="F17" s="544"/>
      <c r="G17" s="544"/>
      <c r="H17" s="545"/>
      <c r="I17" s="549"/>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0"/>
      <c r="AG17" s="550"/>
      <c r="AH17" s="550"/>
      <c r="AI17" s="550"/>
      <c r="AJ17" s="550"/>
      <c r="AK17" s="550"/>
      <c r="AL17" s="550"/>
      <c r="AM17" s="550"/>
      <c r="AN17" s="550"/>
      <c r="AO17" s="550"/>
      <c r="AP17" s="550"/>
      <c r="AQ17" s="550"/>
      <c r="AR17" s="551"/>
      <c r="AS17" s="3"/>
      <c r="AT17" s="4"/>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row>
    <row r="18" spans="1:93" s="8" customFormat="1" ht="22" customHeight="1" x14ac:dyDescent="0.2">
      <c r="B18" s="4"/>
      <c r="C18" s="3"/>
      <c r="D18" s="26"/>
      <c r="E18" s="546"/>
      <c r="F18" s="547"/>
      <c r="G18" s="547"/>
      <c r="H18" s="548"/>
      <c r="I18" s="516"/>
      <c r="J18" s="503"/>
      <c r="K18" s="503"/>
      <c r="L18" s="503"/>
      <c r="M18" s="503"/>
      <c r="N18" s="503"/>
      <c r="O18" s="503"/>
      <c r="P18" s="503"/>
      <c r="Q18" s="503"/>
      <c r="R18" s="503"/>
      <c r="S18" s="503"/>
      <c r="T18" s="503"/>
      <c r="U18" s="503"/>
      <c r="V18" s="503"/>
      <c r="W18" s="503"/>
      <c r="X18" s="503"/>
      <c r="Y18" s="503"/>
      <c r="Z18" s="503"/>
      <c r="AA18" s="503"/>
      <c r="AB18" s="503"/>
      <c r="AC18" s="503"/>
      <c r="AD18" s="503"/>
      <c r="AE18" s="503"/>
      <c r="AF18" s="503"/>
      <c r="AG18" s="503"/>
      <c r="AH18" s="503"/>
      <c r="AI18" s="503"/>
      <c r="AJ18" s="503"/>
      <c r="AK18" s="503"/>
      <c r="AL18" s="503"/>
      <c r="AM18" s="503"/>
      <c r="AN18" s="503"/>
      <c r="AO18" s="503"/>
      <c r="AP18" s="503"/>
      <c r="AQ18" s="503"/>
      <c r="AR18" s="504"/>
      <c r="AS18" s="3"/>
      <c r="AT18" s="4"/>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row>
    <row r="19" spans="1:93" s="8" customFormat="1" ht="20" customHeight="1" x14ac:dyDescent="0.2">
      <c r="B19" s="4"/>
      <c r="C19" s="3"/>
      <c r="D19" s="3"/>
      <c r="E19" s="552" t="s">
        <v>21</v>
      </c>
      <c r="F19" s="553"/>
      <c r="G19" s="553"/>
      <c r="H19" s="554"/>
      <c r="I19" s="555"/>
      <c r="J19" s="556"/>
      <c r="K19" s="556"/>
      <c r="L19" s="556"/>
      <c r="M19" s="556"/>
      <c r="N19" s="556"/>
      <c r="O19" s="556"/>
      <c r="P19" s="556"/>
      <c r="Q19" s="556"/>
      <c r="R19" s="556"/>
      <c r="S19" s="556"/>
      <c r="T19" s="556"/>
      <c r="U19" s="556"/>
      <c r="V19" s="556"/>
      <c r="W19" s="556"/>
      <c r="X19" s="556"/>
      <c r="Y19" s="556"/>
      <c r="Z19" s="557" t="s">
        <v>117</v>
      </c>
      <c r="AA19" s="558"/>
      <c r="AB19" s="558"/>
      <c r="AC19" s="559"/>
      <c r="AD19" s="329"/>
      <c r="AE19" s="329"/>
      <c r="AF19" s="329"/>
      <c r="AG19" s="329"/>
      <c r="AH19" s="329"/>
      <c r="AI19" s="329"/>
      <c r="AJ19" s="329"/>
      <c r="AK19" s="329"/>
      <c r="AL19" s="329"/>
      <c r="AM19" s="329"/>
      <c r="AN19" s="329"/>
      <c r="AO19" s="329"/>
      <c r="AP19" s="329"/>
      <c r="AQ19" s="329"/>
      <c r="AR19" s="413"/>
      <c r="AS19" s="4"/>
      <c r="AT19" s="4"/>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row>
    <row r="20" spans="1:93" s="8" customFormat="1" ht="44" customHeight="1" x14ac:dyDescent="0.2">
      <c r="B20" s="4"/>
      <c r="C20" s="3"/>
      <c r="D20" s="3"/>
      <c r="E20" s="539" t="s">
        <v>291</v>
      </c>
      <c r="F20" s="540"/>
      <c r="G20" s="540"/>
      <c r="H20" s="541"/>
      <c r="I20" s="542"/>
      <c r="J20" s="485"/>
      <c r="K20" s="485"/>
      <c r="L20" s="485"/>
      <c r="M20" s="485"/>
      <c r="N20" s="485"/>
      <c r="O20" s="485"/>
      <c r="P20" s="485"/>
      <c r="Q20" s="485"/>
      <c r="R20" s="485"/>
      <c r="S20" s="485"/>
      <c r="T20" s="485"/>
      <c r="U20" s="485"/>
      <c r="V20" s="485"/>
      <c r="W20" s="485"/>
      <c r="X20" s="485"/>
      <c r="Y20" s="485"/>
      <c r="Z20" s="499"/>
      <c r="AA20" s="469"/>
      <c r="AB20" s="469"/>
      <c r="AC20" s="500"/>
      <c r="AD20" s="415"/>
      <c r="AE20" s="415"/>
      <c r="AF20" s="415"/>
      <c r="AG20" s="415"/>
      <c r="AH20" s="415"/>
      <c r="AI20" s="415"/>
      <c r="AJ20" s="415"/>
      <c r="AK20" s="415"/>
      <c r="AL20" s="415"/>
      <c r="AM20" s="415"/>
      <c r="AN20" s="415"/>
      <c r="AO20" s="415"/>
      <c r="AP20" s="415"/>
      <c r="AQ20" s="415"/>
      <c r="AR20" s="416"/>
      <c r="AS20" s="4"/>
      <c r="AT20" s="4"/>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row>
    <row r="21" spans="1:93" s="8" customFormat="1" ht="20" customHeight="1" x14ac:dyDescent="0.2">
      <c r="B21" s="4"/>
      <c r="C21" s="3"/>
      <c r="D21" s="3"/>
      <c r="E21" s="511" t="s">
        <v>293</v>
      </c>
      <c r="F21" s="473"/>
      <c r="G21" s="473"/>
      <c r="H21" s="565"/>
      <c r="I21" s="29" t="s">
        <v>81</v>
      </c>
      <c r="J21" s="481"/>
      <c r="K21" s="481"/>
      <c r="L21" s="481"/>
      <c r="M21" s="481"/>
      <c r="N21" s="30" t="s">
        <v>80</v>
      </c>
      <c r="O21" s="481"/>
      <c r="P21" s="481"/>
      <c r="Q21" s="481"/>
      <c r="R21" s="481"/>
      <c r="S21" s="481"/>
      <c r="T21" s="31"/>
      <c r="U21" s="31"/>
      <c r="V21" s="31"/>
      <c r="W21" s="31"/>
      <c r="X21" s="31"/>
      <c r="Y21" s="566"/>
      <c r="Z21" s="566"/>
      <c r="AA21" s="566"/>
      <c r="AB21" s="566"/>
      <c r="AC21" s="566"/>
      <c r="AD21" s="566"/>
      <c r="AE21" s="566"/>
      <c r="AF21" s="566"/>
      <c r="AG21" s="566"/>
      <c r="AH21" s="566"/>
      <c r="AI21" s="566"/>
      <c r="AJ21" s="566"/>
      <c r="AK21" s="566"/>
      <c r="AL21" s="566"/>
      <c r="AM21" s="566"/>
      <c r="AN21" s="566"/>
      <c r="AO21" s="566"/>
      <c r="AP21" s="566"/>
      <c r="AQ21" s="566"/>
      <c r="AR21" s="567"/>
      <c r="AS21" s="4"/>
      <c r="AT21" s="4"/>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row>
    <row r="22" spans="1:93" s="8" customFormat="1" ht="44" customHeight="1" x14ac:dyDescent="0.2">
      <c r="B22" s="4"/>
      <c r="C22" s="3"/>
      <c r="D22" s="3"/>
      <c r="E22" s="511"/>
      <c r="F22" s="473"/>
      <c r="G22" s="473"/>
      <c r="H22" s="565"/>
      <c r="I22" s="485"/>
      <c r="J22" s="485"/>
      <c r="K22" s="485"/>
      <c r="L22" s="485"/>
      <c r="M22" s="485"/>
      <c r="N22" s="485"/>
      <c r="O22" s="529" t="s">
        <v>86</v>
      </c>
      <c r="P22" s="530"/>
      <c r="Q22" s="485"/>
      <c r="R22" s="485"/>
      <c r="S22" s="485"/>
      <c r="T22" s="485"/>
      <c r="U22" s="485"/>
      <c r="V22" s="485"/>
      <c r="W22" s="485"/>
      <c r="X22" s="529" t="s">
        <v>87</v>
      </c>
      <c r="Y22" s="529"/>
      <c r="Z22" s="528"/>
      <c r="AA22" s="528"/>
      <c r="AB22" s="528"/>
      <c r="AC22" s="528"/>
      <c r="AD22" s="528"/>
      <c r="AE22" s="528"/>
      <c r="AF22" s="528"/>
      <c r="AG22" s="528"/>
      <c r="AH22" s="528"/>
      <c r="AI22" s="528"/>
      <c r="AJ22" s="528"/>
      <c r="AK22" s="528"/>
      <c r="AL22" s="528"/>
      <c r="AM22" s="528"/>
      <c r="AN22" s="528"/>
      <c r="AO22" s="528"/>
      <c r="AP22" s="528"/>
      <c r="AQ22" s="528"/>
      <c r="AR22" s="564"/>
      <c r="AS22" s="32"/>
      <c r="AT22" s="4"/>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row>
    <row r="23" spans="1:93" s="8" customFormat="1" ht="35" customHeight="1" thickBot="1" x14ac:dyDescent="0.25">
      <c r="B23" s="4"/>
      <c r="C23" s="3"/>
      <c r="D23" s="3"/>
      <c r="E23" s="560" t="s">
        <v>107</v>
      </c>
      <c r="F23" s="561"/>
      <c r="G23" s="561"/>
      <c r="H23" s="561"/>
      <c r="I23" s="562"/>
      <c r="J23" s="563"/>
      <c r="K23" s="563"/>
      <c r="L23" s="563"/>
      <c r="M23" s="563"/>
      <c r="N23" s="563"/>
      <c r="O23" s="563"/>
      <c r="P23" s="563"/>
      <c r="Q23" s="563"/>
      <c r="R23" s="563"/>
      <c r="S23" s="563"/>
      <c r="T23" s="563"/>
      <c r="U23" s="563"/>
      <c r="V23" s="563"/>
      <c r="W23" s="563"/>
      <c r="X23" s="563"/>
      <c r="Y23" s="563"/>
      <c r="Z23" s="33"/>
      <c r="AA23" s="33"/>
      <c r="AB23" s="33"/>
      <c r="AC23" s="33"/>
      <c r="AD23" s="33"/>
      <c r="AE23" s="33"/>
      <c r="AF23" s="33"/>
      <c r="AG23" s="33"/>
      <c r="AH23" s="33"/>
      <c r="AI23" s="33"/>
      <c r="AJ23" s="33"/>
      <c r="AK23" s="33"/>
      <c r="AL23" s="33"/>
      <c r="AM23" s="33"/>
      <c r="AN23" s="33"/>
      <c r="AO23" s="33"/>
      <c r="AP23" s="33"/>
      <c r="AQ23" s="33"/>
      <c r="AR23" s="34"/>
      <c r="AS23" s="4"/>
      <c r="AT23" s="4"/>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row>
    <row r="24" spans="1:93" s="8" customFormat="1" ht="20" customHeight="1" x14ac:dyDescent="0.2">
      <c r="B24" s="4"/>
      <c r="C24" s="3"/>
      <c r="D24" s="3"/>
      <c r="E24" s="517" t="s">
        <v>21</v>
      </c>
      <c r="F24" s="518"/>
      <c r="G24" s="518"/>
      <c r="H24" s="518"/>
      <c r="I24" s="519"/>
      <c r="J24" s="520"/>
      <c r="K24" s="520"/>
      <c r="L24" s="520"/>
      <c r="M24" s="520"/>
      <c r="N24" s="520"/>
      <c r="O24" s="520"/>
      <c r="P24" s="520"/>
      <c r="Q24" s="520"/>
      <c r="R24" s="520"/>
      <c r="S24" s="520"/>
      <c r="T24" s="520"/>
      <c r="U24" s="520"/>
      <c r="V24" s="520"/>
      <c r="W24" s="520"/>
      <c r="X24" s="520"/>
      <c r="Y24" s="520"/>
      <c r="Z24" s="496" t="s">
        <v>292</v>
      </c>
      <c r="AA24" s="497"/>
      <c r="AB24" s="497"/>
      <c r="AC24" s="498"/>
      <c r="AD24" s="521"/>
      <c r="AE24" s="521"/>
      <c r="AF24" s="521"/>
      <c r="AG24" s="521"/>
      <c r="AH24" s="521"/>
      <c r="AI24" s="521"/>
      <c r="AJ24" s="521"/>
      <c r="AK24" s="521"/>
      <c r="AL24" s="521"/>
      <c r="AM24" s="521"/>
      <c r="AN24" s="521"/>
      <c r="AO24" s="521"/>
      <c r="AP24" s="521"/>
      <c r="AQ24" s="521"/>
      <c r="AR24" s="522"/>
      <c r="AS24" s="4"/>
      <c r="AT24" s="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row>
    <row r="25" spans="1:93" s="8" customFormat="1" ht="44" customHeight="1" x14ac:dyDescent="0.2">
      <c r="B25" s="4"/>
      <c r="C25" s="3"/>
      <c r="D25" s="3"/>
      <c r="E25" s="514" t="s">
        <v>202</v>
      </c>
      <c r="F25" s="515"/>
      <c r="G25" s="515"/>
      <c r="H25" s="515"/>
      <c r="I25" s="516"/>
      <c r="J25" s="503"/>
      <c r="K25" s="503"/>
      <c r="L25" s="503"/>
      <c r="M25" s="503"/>
      <c r="N25" s="503"/>
      <c r="O25" s="503"/>
      <c r="P25" s="503"/>
      <c r="Q25" s="503"/>
      <c r="R25" s="503"/>
      <c r="S25" s="503"/>
      <c r="T25" s="503"/>
      <c r="U25" s="503"/>
      <c r="V25" s="503"/>
      <c r="W25" s="503"/>
      <c r="X25" s="503"/>
      <c r="Y25" s="503"/>
      <c r="Z25" s="499"/>
      <c r="AA25" s="469"/>
      <c r="AB25" s="469"/>
      <c r="AC25" s="500"/>
      <c r="AD25" s="415"/>
      <c r="AE25" s="415"/>
      <c r="AF25" s="415"/>
      <c r="AG25" s="415"/>
      <c r="AH25" s="415"/>
      <c r="AI25" s="415"/>
      <c r="AJ25" s="415"/>
      <c r="AK25" s="415"/>
      <c r="AL25" s="415"/>
      <c r="AM25" s="415"/>
      <c r="AN25" s="415"/>
      <c r="AO25" s="415"/>
      <c r="AP25" s="415"/>
      <c r="AQ25" s="415"/>
      <c r="AR25" s="416"/>
      <c r="AS25" s="4"/>
      <c r="AT25" s="4"/>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row>
    <row r="26" spans="1:93" s="8" customFormat="1" ht="20" customHeight="1" x14ac:dyDescent="0.2">
      <c r="B26" s="4"/>
      <c r="C26" s="3"/>
      <c r="D26" s="3"/>
      <c r="E26" s="532" t="s">
        <v>207</v>
      </c>
      <c r="F26" s="533"/>
      <c r="G26" s="533"/>
      <c r="H26" s="534"/>
      <c r="I26" s="35" t="s">
        <v>81</v>
      </c>
      <c r="J26" s="481"/>
      <c r="K26" s="481"/>
      <c r="L26" s="481"/>
      <c r="M26" s="481"/>
      <c r="N26" s="30" t="s">
        <v>80</v>
      </c>
      <c r="O26" s="481"/>
      <c r="P26" s="481"/>
      <c r="Q26" s="481"/>
      <c r="R26" s="481"/>
      <c r="S26" s="481"/>
      <c r="T26" s="27"/>
      <c r="U26" s="27"/>
      <c r="V26" s="27"/>
      <c r="W26" s="27"/>
      <c r="X26" s="36"/>
      <c r="Y26" s="36"/>
      <c r="Z26" s="37"/>
      <c r="AA26" s="37"/>
      <c r="AB26" s="538"/>
      <c r="AC26" s="538"/>
      <c r="AD26" s="538"/>
      <c r="AE26" s="538"/>
      <c r="AF26" s="538"/>
      <c r="AG26" s="538"/>
      <c r="AH26" s="538"/>
      <c r="AI26" s="538"/>
      <c r="AJ26" s="538"/>
      <c r="AK26" s="538"/>
      <c r="AL26" s="538"/>
      <c r="AM26" s="538"/>
      <c r="AN26" s="538"/>
      <c r="AO26" s="538"/>
      <c r="AP26" s="39"/>
      <c r="AQ26" s="39"/>
      <c r="AR26" s="40"/>
      <c r="AS26" s="41"/>
      <c r="AT26" s="4"/>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row>
    <row r="27" spans="1:93" s="8" customFormat="1" ht="44" customHeight="1" x14ac:dyDescent="0.2">
      <c r="B27" s="4"/>
      <c r="C27" s="3"/>
      <c r="D27" s="3"/>
      <c r="E27" s="535"/>
      <c r="F27" s="536"/>
      <c r="G27" s="536"/>
      <c r="H27" s="537"/>
      <c r="I27" s="527"/>
      <c r="J27" s="528"/>
      <c r="K27" s="528"/>
      <c r="L27" s="528"/>
      <c r="M27" s="528"/>
      <c r="N27" s="528"/>
      <c r="O27" s="529" t="s">
        <v>86</v>
      </c>
      <c r="P27" s="529"/>
      <c r="Q27" s="485"/>
      <c r="R27" s="485"/>
      <c r="S27" s="485"/>
      <c r="T27" s="485"/>
      <c r="U27" s="485"/>
      <c r="V27" s="485"/>
      <c r="W27" s="485"/>
      <c r="X27" s="529" t="s">
        <v>87</v>
      </c>
      <c r="Y27" s="530"/>
      <c r="Z27" s="485"/>
      <c r="AA27" s="485"/>
      <c r="AB27" s="485"/>
      <c r="AC27" s="485"/>
      <c r="AD27" s="485"/>
      <c r="AE27" s="485"/>
      <c r="AF27" s="485"/>
      <c r="AG27" s="485"/>
      <c r="AH27" s="485"/>
      <c r="AI27" s="485"/>
      <c r="AJ27" s="485"/>
      <c r="AK27" s="485"/>
      <c r="AL27" s="485"/>
      <c r="AM27" s="485"/>
      <c r="AN27" s="485"/>
      <c r="AO27" s="485"/>
      <c r="AP27" s="485"/>
      <c r="AQ27" s="485"/>
      <c r="AR27" s="531"/>
      <c r="AS27" s="42"/>
      <c r="AT27" s="4"/>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row>
    <row r="28" spans="1:93" s="8" customFormat="1" ht="35" customHeight="1" x14ac:dyDescent="0.2">
      <c r="B28" s="4"/>
      <c r="C28" s="3"/>
      <c r="D28" s="3"/>
      <c r="E28" s="523" t="s">
        <v>203</v>
      </c>
      <c r="F28" s="524"/>
      <c r="G28" s="524"/>
      <c r="H28" s="525"/>
      <c r="I28" s="526"/>
      <c r="J28" s="454"/>
      <c r="K28" s="454"/>
      <c r="L28" s="454"/>
      <c r="M28" s="454"/>
      <c r="N28" s="454"/>
      <c r="O28" s="454"/>
      <c r="P28" s="454"/>
      <c r="Q28" s="454"/>
      <c r="R28" s="454"/>
      <c r="S28" s="454"/>
      <c r="T28" s="454"/>
      <c r="U28" s="454"/>
      <c r="V28" s="454"/>
      <c r="W28" s="454"/>
      <c r="X28" s="454"/>
      <c r="Y28" s="454"/>
      <c r="Z28" s="454"/>
      <c r="AA28" s="454"/>
      <c r="AB28" s="454"/>
      <c r="AC28" s="454"/>
      <c r="AD28" s="454"/>
      <c r="AE28" s="454"/>
      <c r="AF28" s="454"/>
      <c r="AG28" s="454"/>
      <c r="AH28" s="454"/>
      <c r="AI28" s="454"/>
      <c r="AJ28" s="454"/>
      <c r="AK28" s="454"/>
      <c r="AL28" s="454"/>
      <c r="AM28" s="454"/>
      <c r="AN28" s="454"/>
      <c r="AO28" s="454"/>
      <c r="AP28" s="454"/>
      <c r="AQ28" s="454"/>
      <c r="AR28" s="455"/>
      <c r="AS28" s="13"/>
      <c r="AT28" s="4"/>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row>
    <row r="29" spans="1:93" s="8" customFormat="1" ht="35" customHeight="1" thickBot="1" x14ac:dyDescent="0.25">
      <c r="B29" s="4"/>
      <c r="C29" s="3"/>
      <c r="D29" s="3"/>
      <c r="E29" s="505" t="s">
        <v>294</v>
      </c>
      <c r="F29" s="506"/>
      <c r="G29" s="506"/>
      <c r="H29" s="506"/>
      <c r="I29" s="507"/>
      <c r="J29" s="508"/>
      <c r="K29" s="508"/>
      <c r="L29" s="508"/>
      <c r="M29" s="508"/>
      <c r="N29" s="508"/>
      <c r="O29" s="508"/>
      <c r="P29" s="508"/>
      <c r="Q29" s="508"/>
      <c r="R29" s="508"/>
      <c r="S29" s="508"/>
      <c r="T29" s="508"/>
      <c r="U29" s="508"/>
      <c r="V29" s="508"/>
      <c r="W29" s="508"/>
      <c r="X29" s="443" t="s">
        <v>90</v>
      </c>
      <c r="Y29" s="443"/>
      <c r="Z29" s="509"/>
      <c r="AA29" s="509"/>
      <c r="AB29" s="509"/>
      <c r="AC29" s="509"/>
      <c r="AD29" s="509"/>
      <c r="AE29" s="509"/>
      <c r="AF29" s="509"/>
      <c r="AG29" s="509"/>
      <c r="AH29" s="509"/>
      <c r="AI29" s="509"/>
      <c r="AJ29" s="509"/>
      <c r="AK29" s="509"/>
      <c r="AL29" s="509"/>
      <c r="AM29" s="509"/>
      <c r="AN29" s="509"/>
      <c r="AO29" s="509"/>
      <c r="AP29" s="509"/>
      <c r="AQ29" s="509"/>
      <c r="AR29" s="510"/>
      <c r="AS29" s="13"/>
      <c r="AT29" s="4"/>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row>
    <row r="30" spans="1:93" s="8" customFormat="1" ht="20" customHeight="1" x14ac:dyDescent="0.2">
      <c r="B30" s="4"/>
      <c r="C30" s="3"/>
      <c r="D30" s="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
      <c r="AT30" s="4"/>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row>
    <row r="31" spans="1:93" s="11" customFormat="1" ht="16.5" customHeight="1" thickBot="1" x14ac:dyDescent="0.25">
      <c r="B31" s="9"/>
      <c r="C31" s="24"/>
      <c r="D31" s="16" t="s">
        <v>12</v>
      </c>
      <c r="E31" s="24" t="s">
        <v>208</v>
      </c>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9"/>
      <c r="AT31" s="9"/>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row>
    <row r="32" spans="1:93" s="8" customFormat="1" ht="20" customHeight="1" x14ac:dyDescent="0.2">
      <c r="A32" s="43"/>
      <c r="B32" s="3"/>
      <c r="C32" s="43"/>
      <c r="D32" s="43"/>
      <c r="E32" s="491" t="s">
        <v>21</v>
      </c>
      <c r="F32" s="492"/>
      <c r="G32" s="492"/>
      <c r="H32" s="493"/>
      <c r="I32" s="494"/>
      <c r="J32" s="495"/>
      <c r="K32" s="495"/>
      <c r="L32" s="495"/>
      <c r="M32" s="495"/>
      <c r="N32" s="495"/>
      <c r="O32" s="495"/>
      <c r="P32" s="495"/>
      <c r="Q32" s="495"/>
      <c r="R32" s="495"/>
      <c r="S32" s="495"/>
      <c r="T32" s="495"/>
      <c r="U32" s="495"/>
      <c r="V32" s="495"/>
      <c r="W32" s="495"/>
      <c r="X32" s="495"/>
      <c r="Y32" s="495"/>
      <c r="Z32" s="496" t="s">
        <v>209</v>
      </c>
      <c r="AA32" s="497"/>
      <c r="AB32" s="497"/>
      <c r="AC32" s="497"/>
      <c r="AD32" s="498"/>
      <c r="AE32" s="501"/>
      <c r="AF32" s="501"/>
      <c r="AG32" s="501"/>
      <c r="AH32" s="501"/>
      <c r="AI32" s="501"/>
      <c r="AJ32" s="501"/>
      <c r="AK32" s="501"/>
      <c r="AL32" s="501"/>
      <c r="AM32" s="501"/>
      <c r="AN32" s="501"/>
      <c r="AO32" s="501"/>
      <c r="AP32" s="501"/>
      <c r="AQ32" s="501"/>
      <c r="AR32" s="502"/>
      <c r="AT32" s="3"/>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row>
    <row r="33" spans="2:93" s="43" customFormat="1" ht="44" customHeight="1" x14ac:dyDescent="0.2">
      <c r="B33" s="3"/>
      <c r="E33" s="511" t="s">
        <v>204</v>
      </c>
      <c r="F33" s="473"/>
      <c r="G33" s="473"/>
      <c r="H33" s="474"/>
      <c r="I33" s="512"/>
      <c r="J33" s="513"/>
      <c r="K33" s="513"/>
      <c r="L33" s="513"/>
      <c r="M33" s="513"/>
      <c r="N33" s="513"/>
      <c r="O33" s="513"/>
      <c r="P33" s="513"/>
      <c r="Q33" s="513"/>
      <c r="R33" s="513"/>
      <c r="S33" s="513"/>
      <c r="T33" s="513"/>
      <c r="U33" s="513"/>
      <c r="V33" s="513"/>
      <c r="W33" s="513"/>
      <c r="X33" s="513"/>
      <c r="Y33" s="513"/>
      <c r="Z33" s="499"/>
      <c r="AA33" s="469"/>
      <c r="AB33" s="469"/>
      <c r="AC33" s="469"/>
      <c r="AD33" s="500"/>
      <c r="AE33" s="503"/>
      <c r="AF33" s="503"/>
      <c r="AG33" s="503"/>
      <c r="AH33" s="503"/>
      <c r="AI33" s="503"/>
      <c r="AJ33" s="503"/>
      <c r="AK33" s="503"/>
      <c r="AL33" s="503"/>
      <c r="AM33" s="503"/>
      <c r="AN33" s="503"/>
      <c r="AO33" s="503"/>
      <c r="AP33" s="503"/>
      <c r="AQ33" s="503"/>
      <c r="AR33" s="504"/>
      <c r="AS33" s="8"/>
      <c r="AT33" s="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row>
    <row r="34" spans="2:93" s="43" customFormat="1" ht="20" customHeight="1" x14ac:dyDescent="0.2">
      <c r="B34" s="3"/>
      <c r="E34" s="479" t="s">
        <v>84</v>
      </c>
      <c r="F34" s="480"/>
      <c r="G34" s="480"/>
      <c r="H34" s="480"/>
      <c r="I34" s="44" t="s">
        <v>81</v>
      </c>
      <c r="J34" s="481"/>
      <c r="K34" s="481"/>
      <c r="L34" s="481"/>
      <c r="M34" s="481"/>
      <c r="N34" s="45" t="s">
        <v>80</v>
      </c>
      <c r="O34" s="482"/>
      <c r="P34" s="482"/>
      <c r="Q34" s="482"/>
      <c r="R34" s="482"/>
      <c r="S34" s="482"/>
      <c r="T34" s="482"/>
      <c r="U34" s="46"/>
      <c r="V34" s="47"/>
      <c r="W34" s="47"/>
      <c r="X34" s="48"/>
      <c r="Y34" s="49"/>
      <c r="Z34" s="49"/>
      <c r="AB34" s="483"/>
      <c r="AC34" s="483"/>
      <c r="AD34" s="483"/>
      <c r="AE34" s="483"/>
      <c r="AF34" s="483"/>
      <c r="AG34" s="483"/>
      <c r="AH34" s="483"/>
      <c r="AI34" s="483"/>
      <c r="AJ34" s="483"/>
      <c r="AK34" s="483"/>
      <c r="AL34" s="483"/>
      <c r="AM34" s="483"/>
      <c r="AN34" s="483"/>
      <c r="AO34" s="483"/>
      <c r="AP34" s="50"/>
      <c r="AQ34" s="50"/>
      <c r="AR34" s="51"/>
      <c r="AS34" s="8"/>
      <c r="AT34" s="3"/>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row>
    <row r="35" spans="2:93" s="43" customFormat="1" ht="44" customHeight="1" x14ac:dyDescent="0.2">
      <c r="B35" s="8"/>
      <c r="C35" s="8"/>
      <c r="E35" s="479"/>
      <c r="F35" s="480"/>
      <c r="G35" s="480"/>
      <c r="H35" s="480"/>
      <c r="I35" s="484"/>
      <c r="J35" s="485"/>
      <c r="K35" s="485"/>
      <c r="L35" s="485"/>
      <c r="M35" s="485"/>
      <c r="N35" s="485"/>
      <c r="O35" s="486" t="s">
        <v>86</v>
      </c>
      <c r="P35" s="486"/>
      <c r="Q35" s="487"/>
      <c r="R35" s="487"/>
      <c r="S35" s="487"/>
      <c r="T35" s="487"/>
      <c r="U35" s="487"/>
      <c r="V35" s="487"/>
      <c r="W35" s="487"/>
      <c r="X35" s="488" t="s">
        <v>72</v>
      </c>
      <c r="Y35" s="489"/>
      <c r="Z35" s="487"/>
      <c r="AA35" s="487"/>
      <c r="AB35" s="487"/>
      <c r="AC35" s="487"/>
      <c r="AD35" s="487"/>
      <c r="AE35" s="487"/>
      <c r="AF35" s="487"/>
      <c r="AG35" s="487"/>
      <c r="AH35" s="487"/>
      <c r="AI35" s="487"/>
      <c r="AJ35" s="487"/>
      <c r="AK35" s="487"/>
      <c r="AL35" s="487"/>
      <c r="AM35" s="487"/>
      <c r="AN35" s="487"/>
      <c r="AO35" s="487"/>
      <c r="AP35" s="487"/>
      <c r="AQ35" s="487"/>
      <c r="AR35" s="490"/>
      <c r="AS35" s="8"/>
      <c r="AT35" s="3"/>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row>
    <row r="36" spans="2:93" s="43" customFormat="1" ht="44" customHeight="1" x14ac:dyDescent="0.2">
      <c r="B36" s="8"/>
      <c r="C36" s="8"/>
      <c r="E36" s="448" t="s">
        <v>85</v>
      </c>
      <c r="F36" s="449"/>
      <c r="G36" s="449"/>
      <c r="H36" s="449"/>
      <c r="I36" s="450"/>
      <c r="J36" s="423"/>
      <c r="K36" s="423"/>
      <c r="L36" s="423"/>
      <c r="M36" s="423"/>
      <c r="N36" s="423"/>
      <c r="O36" s="423"/>
      <c r="P36" s="423"/>
      <c r="Q36" s="423"/>
      <c r="R36" s="423"/>
      <c r="S36" s="423"/>
      <c r="T36" s="423"/>
      <c r="U36" s="423"/>
      <c r="V36" s="423"/>
      <c r="W36" s="423"/>
      <c r="X36" s="423"/>
      <c r="Y36" s="423"/>
      <c r="Z36" s="423"/>
      <c r="AA36" s="451" t="s">
        <v>109</v>
      </c>
      <c r="AB36" s="452"/>
      <c r="AC36" s="452"/>
      <c r="AD36" s="453"/>
      <c r="AE36" s="454"/>
      <c r="AF36" s="454"/>
      <c r="AG36" s="454"/>
      <c r="AH36" s="454"/>
      <c r="AI36" s="454"/>
      <c r="AJ36" s="454"/>
      <c r="AK36" s="454"/>
      <c r="AL36" s="454"/>
      <c r="AM36" s="454"/>
      <c r="AN36" s="454"/>
      <c r="AO36" s="454"/>
      <c r="AP36" s="454"/>
      <c r="AQ36" s="454"/>
      <c r="AR36" s="455"/>
      <c r="AS36" s="8"/>
      <c r="AT36" s="3"/>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row>
    <row r="37" spans="2:93" s="43" customFormat="1" ht="35" customHeight="1" thickBot="1" x14ac:dyDescent="0.25">
      <c r="B37" s="8"/>
      <c r="C37" s="8"/>
      <c r="E37" s="456" t="s">
        <v>10</v>
      </c>
      <c r="F37" s="457"/>
      <c r="G37" s="457"/>
      <c r="H37" s="458"/>
      <c r="I37" s="459"/>
      <c r="J37" s="460"/>
      <c r="K37" s="460"/>
      <c r="L37" s="460"/>
      <c r="M37" s="460"/>
      <c r="N37" s="460"/>
      <c r="O37" s="460"/>
      <c r="P37" s="460"/>
      <c r="Q37" s="460"/>
      <c r="R37" s="460"/>
      <c r="S37" s="460"/>
      <c r="T37" s="460"/>
      <c r="U37" s="460"/>
      <c r="V37" s="460"/>
      <c r="W37" s="460"/>
      <c r="X37" s="461" t="s">
        <v>110</v>
      </c>
      <c r="Y37" s="461"/>
      <c r="Z37" s="460"/>
      <c r="AA37" s="460"/>
      <c r="AB37" s="460"/>
      <c r="AC37" s="460"/>
      <c r="AD37" s="460"/>
      <c r="AE37" s="460"/>
      <c r="AF37" s="460"/>
      <c r="AG37" s="460"/>
      <c r="AH37" s="460"/>
      <c r="AI37" s="460"/>
      <c r="AJ37" s="460"/>
      <c r="AK37" s="460"/>
      <c r="AL37" s="460"/>
      <c r="AM37" s="460"/>
      <c r="AN37" s="460"/>
      <c r="AO37" s="460"/>
      <c r="AP37" s="460"/>
      <c r="AQ37" s="460"/>
      <c r="AR37" s="462"/>
      <c r="AS37" s="8"/>
      <c r="AT37" s="3"/>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row>
    <row r="38" spans="2:93" s="43" customFormat="1" ht="20" customHeight="1" x14ac:dyDescent="0.2">
      <c r="B38" s="8"/>
      <c r="C38" s="8"/>
      <c r="D38" s="8"/>
      <c r="E38" s="8"/>
      <c r="AS38" s="8"/>
      <c r="AT38" s="3"/>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row>
    <row r="39" spans="2:93" s="52" customFormat="1" ht="16.5" customHeight="1" thickBot="1" x14ac:dyDescent="0.25">
      <c r="B39" s="11"/>
      <c r="C39" s="11"/>
      <c r="D39" s="16" t="s">
        <v>13</v>
      </c>
      <c r="E39" s="17"/>
      <c r="F39" s="17" t="s">
        <v>210</v>
      </c>
      <c r="G39" s="17"/>
      <c r="H39" s="17"/>
      <c r="I39" s="17"/>
      <c r="J39" s="17"/>
      <c r="K39" s="17"/>
      <c r="L39" s="17"/>
      <c r="M39" s="17"/>
      <c r="N39" s="17"/>
      <c r="O39" s="17"/>
      <c r="P39" s="17"/>
      <c r="Q39" s="17"/>
      <c r="R39" s="17"/>
      <c r="S39" s="17"/>
      <c r="T39" s="17"/>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11"/>
      <c r="AT39" s="24"/>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row>
    <row r="40" spans="2:93" s="43" customFormat="1" ht="20" customHeight="1" thickBot="1" x14ac:dyDescent="0.25">
      <c r="B40" s="8"/>
      <c r="C40" s="8"/>
      <c r="D40" s="25"/>
      <c r="E40" s="473" t="s">
        <v>8</v>
      </c>
      <c r="F40" s="473"/>
      <c r="G40" s="473"/>
      <c r="H40" s="474"/>
      <c r="I40" s="53" t="s">
        <v>81</v>
      </c>
      <c r="J40" s="476"/>
      <c r="K40" s="476"/>
      <c r="L40" s="476"/>
      <c r="M40" s="476"/>
      <c r="N40" s="54" t="s">
        <v>80</v>
      </c>
      <c r="O40" s="476"/>
      <c r="P40" s="476"/>
      <c r="Q40" s="476"/>
      <c r="R40" s="476"/>
      <c r="S40" s="476"/>
      <c r="T40" s="477"/>
      <c r="U40" s="55"/>
      <c r="V40" s="56"/>
      <c r="W40" s="56"/>
      <c r="X40" s="56"/>
      <c r="Y40" s="56"/>
      <c r="Z40" s="478"/>
      <c r="AA40" s="478"/>
      <c r="AB40" s="478"/>
      <c r="AC40" s="478"/>
      <c r="AD40" s="478"/>
      <c r="AE40" s="478"/>
      <c r="AF40" s="478"/>
      <c r="AG40" s="478"/>
      <c r="AH40" s="478"/>
      <c r="AI40" s="478"/>
      <c r="AJ40" s="478"/>
      <c r="AK40" s="478"/>
      <c r="AL40" s="478"/>
      <c r="AM40" s="478"/>
      <c r="AN40" s="478"/>
      <c r="AO40" s="478"/>
      <c r="AP40" s="57"/>
      <c r="AQ40" s="57"/>
      <c r="AR40" s="57"/>
      <c r="AS40" s="8"/>
      <c r="AT40" s="3"/>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row>
    <row r="41" spans="2:93" s="43" customFormat="1" ht="44" customHeight="1" x14ac:dyDescent="0.2">
      <c r="B41" s="8"/>
      <c r="C41" s="8"/>
      <c r="D41" s="58"/>
      <c r="E41" s="475"/>
      <c r="F41" s="475"/>
      <c r="G41" s="475"/>
      <c r="H41" s="475"/>
      <c r="I41" s="414"/>
      <c r="J41" s="415"/>
      <c r="K41" s="415"/>
      <c r="L41" s="415"/>
      <c r="M41" s="415"/>
      <c r="N41" s="415"/>
      <c r="O41" s="469" t="s">
        <v>86</v>
      </c>
      <c r="P41" s="469"/>
      <c r="Q41" s="415"/>
      <c r="R41" s="415"/>
      <c r="S41" s="415"/>
      <c r="T41" s="415"/>
      <c r="U41" s="415"/>
      <c r="V41" s="415"/>
      <c r="W41" s="415"/>
      <c r="X41" s="470" t="s">
        <v>87</v>
      </c>
      <c r="Y41" s="470"/>
      <c r="Z41" s="471"/>
      <c r="AA41" s="471"/>
      <c r="AB41" s="471"/>
      <c r="AC41" s="471"/>
      <c r="AD41" s="471"/>
      <c r="AE41" s="471"/>
      <c r="AF41" s="471"/>
      <c r="AG41" s="471"/>
      <c r="AH41" s="471"/>
      <c r="AI41" s="471"/>
      <c r="AJ41" s="471"/>
      <c r="AK41" s="471"/>
      <c r="AL41" s="471"/>
      <c r="AM41" s="471"/>
      <c r="AN41" s="471"/>
      <c r="AO41" s="471"/>
      <c r="AP41" s="471"/>
      <c r="AQ41" s="471"/>
      <c r="AR41" s="472"/>
      <c r="AS41" s="8"/>
      <c r="AT41" s="3"/>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row>
    <row r="42" spans="2:93" s="43" customFormat="1" ht="20" customHeight="1" x14ac:dyDescent="0.2">
      <c r="B42" s="8"/>
      <c r="C42" s="8"/>
      <c r="D42" s="58"/>
      <c r="E42" s="463" t="s">
        <v>9</v>
      </c>
      <c r="F42" s="464"/>
      <c r="G42" s="464"/>
      <c r="H42" s="465"/>
      <c r="I42" s="466"/>
      <c r="J42" s="467"/>
      <c r="K42" s="467"/>
      <c r="L42" s="467"/>
      <c r="M42" s="467"/>
      <c r="N42" s="467"/>
      <c r="O42" s="467"/>
      <c r="P42" s="467"/>
      <c r="Q42" s="467"/>
      <c r="R42" s="467"/>
      <c r="S42" s="467"/>
      <c r="T42" s="467"/>
      <c r="U42" s="467"/>
      <c r="V42" s="467"/>
      <c r="W42" s="467"/>
      <c r="X42" s="467"/>
      <c r="Y42" s="467"/>
      <c r="Z42" s="467"/>
      <c r="AA42" s="467"/>
      <c r="AB42" s="467"/>
      <c r="AC42" s="467"/>
      <c r="AD42" s="467"/>
      <c r="AE42" s="467"/>
      <c r="AF42" s="467"/>
      <c r="AG42" s="467"/>
      <c r="AH42" s="467"/>
      <c r="AI42" s="467"/>
      <c r="AJ42" s="467"/>
      <c r="AK42" s="467"/>
      <c r="AL42" s="467"/>
      <c r="AM42" s="467"/>
      <c r="AN42" s="467"/>
      <c r="AO42" s="467"/>
      <c r="AP42" s="467"/>
      <c r="AQ42" s="467"/>
      <c r="AR42" s="468"/>
      <c r="AS42" s="3"/>
      <c r="AT42" s="3"/>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row>
    <row r="43" spans="2:93" s="43" customFormat="1" ht="22" customHeight="1" x14ac:dyDescent="0.2">
      <c r="B43" s="8"/>
      <c r="C43" s="8"/>
      <c r="D43" s="58"/>
      <c r="E43" s="406" t="s">
        <v>104</v>
      </c>
      <c r="F43" s="407"/>
      <c r="G43" s="407"/>
      <c r="H43" s="408"/>
      <c r="I43" s="412"/>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29"/>
      <c r="AJ43" s="329"/>
      <c r="AK43" s="329"/>
      <c r="AL43" s="329"/>
      <c r="AM43" s="329"/>
      <c r="AN43" s="329"/>
      <c r="AO43" s="329"/>
      <c r="AP43" s="329"/>
      <c r="AQ43" s="329"/>
      <c r="AR43" s="413"/>
      <c r="AS43" s="3"/>
      <c r="AT43" s="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row>
    <row r="44" spans="2:93" s="43" customFormat="1" ht="22" customHeight="1" x14ac:dyDescent="0.2">
      <c r="B44" s="8"/>
      <c r="C44" s="8"/>
      <c r="D44" s="58"/>
      <c r="E44" s="409"/>
      <c r="F44" s="410"/>
      <c r="G44" s="410"/>
      <c r="H44" s="411"/>
      <c r="I44" s="414"/>
      <c r="J44" s="415"/>
      <c r="K44" s="415"/>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5"/>
      <c r="AI44" s="415"/>
      <c r="AJ44" s="415"/>
      <c r="AK44" s="415"/>
      <c r="AL44" s="415"/>
      <c r="AM44" s="415"/>
      <c r="AN44" s="415"/>
      <c r="AO44" s="415"/>
      <c r="AP44" s="415"/>
      <c r="AQ44" s="415"/>
      <c r="AR44" s="416"/>
      <c r="AS44" s="3"/>
      <c r="AT44" s="3"/>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row>
    <row r="45" spans="2:93" s="43" customFormat="1" ht="22" customHeight="1" x14ac:dyDescent="0.2">
      <c r="B45" s="8"/>
      <c r="C45" s="8"/>
      <c r="D45" s="58"/>
      <c r="E45" s="417" t="s">
        <v>11</v>
      </c>
      <c r="F45" s="418"/>
      <c r="G45" s="418"/>
      <c r="H45" s="419"/>
      <c r="I45" s="423"/>
      <c r="J45" s="423"/>
      <c r="K45" s="423"/>
      <c r="L45" s="423"/>
      <c r="M45" s="423"/>
      <c r="N45" s="423"/>
      <c r="O45" s="423"/>
      <c r="P45" s="423"/>
      <c r="Q45" s="423"/>
      <c r="R45" s="423"/>
      <c r="S45" s="423"/>
      <c r="T45" s="423"/>
      <c r="U45" s="423"/>
      <c r="V45" s="423"/>
      <c r="W45" s="423"/>
      <c r="X45" s="423"/>
      <c r="Y45" s="423"/>
      <c r="Z45" s="423"/>
      <c r="AA45" s="423"/>
      <c r="AB45" s="423"/>
      <c r="AC45" s="423"/>
      <c r="AD45" s="423"/>
      <c r="AE45" s="423"/>
      <c r="AF45" s="423"/>
      <c r="AG45" s="423"/>
      <c r="AH45" s="423"/>
      <c r="AI45" s="423"/>
      <c r="AJ45" s="423"/>
      <c r="AK45" s="423"/>
      <c r="AL45" s="423"/>
      <c r="AM45" s="423"/>
      <c r="AN45" s="423"/>
      <c r="AO45" s="423"/>
      <c r="AP45" s="423"/>
      <c r="AQ45" s="423"/>
      <c r="AR45" s="424"/>
      <c r="AS45" s="3"/>
      <c r="AT45" s="3"/>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row>
    <row r="46" spans="2:93" s="43" customFormat="1" ht="21" customHeight="1" thickBot="1" x14ac:dyDescent="0.25">
      <c r="B46" s="8"/>
      <c r="C46" s="8"/>
      <c r="D46" s="58"/>
      <c r="E46" s="420"/>
      <c r="F46" s="421"/>
      <c r="G46" s="421"/>
      <c r="H46" s="422"/>
      <c r="I46" s="425"/>
      <c r="J46" s="425"/>
      <c r="K46" s="425"/>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6"/>
      <c r="AS46" s="3"/>
      <c r="AT46" s="3"/>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row>
    <row r="47" spans="2:93" s="43" customFormat="1" ht="20" customHeight="1" x14ac:dyDescent="0.2">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3"/>
      <c r="AT47" s="3"/>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row>
    <row r="48" spans="2:93" s="52" customFormat="1" ht="16.5" customHeight="1" thickBot="1" x14ac:dyDescent="0.25">
      <c r="B48" s="11"/>
      <c r="C48" s="11"/>
      <c r="D48" s="59" t="s">
        <v>14</v>
      </c>
      <c r="E48" s="9" t="s">
        <v>297</v>
      </c>
      <c r="G48" s="9"/>
      <c r="H48" s="60"/>
      <c r="I48" s="60"/>
      <c r="J48" s="60"/>
      <c r="K48" s="60"/>
      <c r="L48" s="60"/>
      <c r="M48" s="60"/>
      <c r="N48" s="60"/>
      <c r="O48" s="60"/>
      <c r="P48" s="60"/>
      <c r="Q48" s="60"/>
      <c r="R48" s="60"/>
      <c r="S48" s="60"/>
      <c r="T48" s="60"/>
      <c r="U48" s="9"/>
      <c r="V48" s="9"/>
      <c r="W48" s="9"/>
      <c r="X48" s="9"/>
      <c r="Y48" s="9"/>
      <c r="Z48" s="9"/>
      <c r="AA48" s="9"/>
      <c r="AB48" s="9"/>
      <c r="AC48" s="9"/>
      <c r="AD48" s="9"/>
      <c r="AE48" s="9"/>
      <c r="AF48" s="9"/>
      <c r="AG48" s="9"/>
      <c r="AH48" s="9"/>
      <c r="AI48" s="9"/>
      <c r="AJ48" s="9"/>
      <c r="AK48" s="9"/>
      <c r="AL48" s="9"/>
      <c r="AM48" s="9"/>
      <c r="AN48" s="9"/>
      <c r="AO48" s="9"/>
      <c r="AP48" s="9"/>
      <c r="AQ48" s="9"/>
      <c r="AR48" s="9"/>
      <c r="AS48" s="24"/>
      <c r="AT48" s="24"/>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row>
    <row r="49" spans="1:93" s="43" customFormat="1" ht="30" customHeight="1" thickBot="1" x14ac:dyDescent="0.25">
      <c r="B49" s="8"/>
      <c r="C49" s="8"/>
      <c r="D49" s="8"/>
      <c r="G49" s="397" t="s">
        <v>211</v>
      </c>
      <c r="H49" s="398"/>
      <c r="I49" s="399"/>
      <c r="J49" s="61"/>
      <c r="K49" s="61"/>
      <c r="L49" s="61"/>
      <c r="M49" s="400" t="s">
        <v>295</v>
      </c>
      <c r="N49" s="401"/>
      <c r="O49" s="401"/>
      <c r="P49" s="401"/>
      <c r="Q49" s="401"/>
      <c r="R49" s="401"/>
      <c r="S49" s="401"/>
      <c r="T49" s="401"/>
      <c r="U49" s="401"/>
      <c r="V49" s="401"/>
      <c r="W49" s="401"/>
      <c r="X49" s="402"/>
      <c r="Y49" s="62"/>
      <c r="Z49" s="61"/>
      <c r="AA49" s="61"/>
      <c r="AB49" s="61"/>
      <c r="AC49" s="403" t="s">
        <v>296</v>
      </c>
      <c r="AD49" s="404"/>
      <c r="AE49" s="404"/>
      <c r="AF49" s="404"/>
      <c r="AG49" s="404"/>
      <c r="AH49" s="404"/>
      <c r="AI49" s="404"/>
      <c r="AJ49" s="404"/>
      <c r="AK49" s="404"/>
      <c r="AL49" s="404"/>
      <c r="AM49" s="404"/>
      <c r="AN49" s="404"/>
      <c r="AO49" s="404"/>
      <c r="AP49" s="404"/>
      <c r="AQ49" s="405"/>
      <c r="AT49" s="3"/>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row>
    <row r="50" spans="1:93" s="43" customFormat="1" ht="20" customHeight="1" x14ac:dyDescent="0.2">
      <c r="B50" s="8"/>
      <c r="C50" s="8"/>
      <c r="D50" s="8"/>
      <c r="G50" s="63"/>
      <c r="H50" s="63"/>
      <c r="I50" s="63"/>
      <c r="J50" s="64"/>
      <c r="K50" s="64"/>
      <c r="L50" s="64"/>
      <c r="M50" s="65"/>
      <c r="N50" s="65"/>
      <c r="O50" s="65"/>
      <c r="P50" s="65"/>
      <c r="Q50" s="65"/>
      <c r="R50" s="65"/>
      <c r="S50" s="65"/>
      <c r="T50" s="65"/>
      <c r="U50" s="65"/>
      <c r="V50" s="65"/>
      <c r="W50" s="65"/>
      <c r="X50" s="65"/>
      <c r="Y50" s="64"/>
      <c r="Z50" s="64"/>
      <c r="AA50" s="64"/>
      <c r="AB50" s="64"/>
      <c r="AC50" s="66"/>
      <c r="AD50" s="66"/>
      <c r="AE50" s="66"/>
      <c r="AF50" s="66"/>
      <c r="AG50" s="66"/>
      <c r="AH50" s="66"/>
      <c r="AI50" s="66"/>
      <c r="AJ50" s="66"/>
      <c r="AK50" s="66"/>
      <c r="AL50" s="66"/>
      <c r="AM50" s="66"/>
      <c r="AN50" s="66"/>
      <c r="AO50" s="66"/>
      <c r="AP50" s="66"/>
      <c r="AQ50" s="66"/>
      <c r="AT50" s="67"/>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row>
    <row r="51" spans="1:93" s="70" customFormat="1" ht="16.5" customHeight="1" thickBot="1" x14ac:dyDescent="0.3">
      <c r="A51" s="68"/>
      <c r="B51" s="68"/>
      <c r="C51" s="68"/>
      <c r="D51" s="69">
        <v>5</v>
      </c>
      <c r="E51" s="68" t="s">
        <v>298</v>
      </c>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71"/>
      <c r="AP51" s="68"/>
      <c r="AQ51" s="68"/>
      <c r="AR51" s="68"/>
      <c r="AS51" s="68"/>
      <c r="AT51" s="68"/>
    </row>
    <row r="52" spans="1:93" s="8" customFormat="1" ht="26" customHeight="1" thickBot="1" x14ac:dyDescent="0.25">
      <c r="D52" s="19"/>
      <c r="E52" s="439" t="s">
        <v>22</v>
      </c>
      <c r="F52" s="440"/>
      <c r="G52" s="440"/>
      <c r="H52" s="440"/>
      <c r="I52" s="441"/>
      <c r="J52" s="72"/>
      <c r="K52" s="72"/>
      <c r="L52" s="72"/>
      <c r="M52" s="445" t="s">
        <v>212</v>
      </c>
      <c r="N52" s="446"/>
      <c r="O52" s="446"/>
      <c r="P52" s="446"/>
      <c r="Q52" s="446"/>
      <c r="R52" s="446"/>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7"/>
      <c r="AS52" s="73"/>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row>
    <row r="53" spans="1:93" s="8" customFormat="1" ht="26" customHeight="1" thickBot="1" x14ac:dyDescent="0.25">
      <c r="D53" s="19"/>
      <c r="E53" s="442"/>
      <c r="F53" s="443"/>
      <c r="G53" s="443"/>
      <c r="H53" s="443"/>
      <c r="I53" s="444"/>
      <c r="J53" s="74"/>
      <c r="K53" s="74"/>
      <c r="L53" s="74"/>
      <c r="M53" s="445" t="s">
        <v>213</v>
      </c>
      <c r="N53" s="446"/>
      <c r="O53" s="446"/>
      <c r="P53" s="446"/>
      <c r="Q53" s="446"/>
      <c r="R53" s="446"/>
      <c r="S53" s="446"/>
      <c r="T53" s="446"/>
      <c r="U53" s="446"/>
      <c r="V53" s="446"/>
      <c r="W53" s="446"/>
      <c r="X53" s="446"/>
      <c r="Y53" s="446"/>
      <c r="Z53" s="446"/>
      <c r="AA53" s="446"/>
      <c r="AB53" s="446"/>
      <c r="AC53" s="446"/>
      <c r="AD53" s="446"/>
      <c r="AE53" s="446"/>
      <c r="AF53" s="446"/>
      <c r="AG53" s="446"/>
      <c r="AH53" s="446"/>
      <c r="AI53" s="446"/>
      <c r="AJ53" s="446"/>
      <c r="AK53" s="446"/>
      <c r="AL53" s="446"/>
      <c r="AM53" s="446"/>
      <c r="AN53" s="446"/>
      <c r="AO53" s="446"/>
      <c r="AP53" s="446"/>
      <c r="AQ53" s="446"/>
      <c r="AR53" s="447"/>
      <c r="AS53" s="7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row>
    <row r="54" spans="1:93" s="8" customFormat="1" ht="15" customHeight="1" x14ac:dyDescent="0.2">
      <c r="E54" s="427" t="s">
        <v>23</v>
      </c>
      <c r="F54" s="428"/>
      <c r="G54" s="428"/>
      <c r="H54" s="428"/>
      <c r="I54" s="428"/>
      <c r="J54" s="428"/>
      <c r="K54" s="428"/>
      <c r="L54" s="428"/>
      <c r="M54" s="429"/>
      <c r="N54" s="429"/>
      <c r="O54" s="429"/>
      <c r="P54" s="429"/>
      <c r="Q54" s="429"/>
      <c r="R54" s="430"/>
      <c r="S54" s="431"/>
      <c r="T54" s="432"/>
      <c r="U54" s="432"/>
      <c r="V54" s="432"/>
      <c r="W54" s="432"/>
      <c r="X54" s="432"/>
      <c r="Y54" s="432"/>
      <c r="Z54" s="433"/>
      <c r="AA54" s="75"/>
      <c r="AB54" s="437" t="s">
        <v>214</v>
      </c>
      <c r="AC54" s="437"/>
      <c r="AD54" s="437"/>
      <c r="AE54" s="437"/>
      <c r="AF54" s="437"/>
      <c r="AG54" s="437"/>
      <c r="AH54" s="437"/>
      <c r="AI54" s="437"/>
      <c r="AJ54" s="437"/>
      <c r="AK54" s="437"/>
      <c r="AL54" s="437"/>
      <c r="AM54" s="437"/>
      <c r="AN54" s="437"/>
      <c r="AO54" s="437"/>
      <c r="AP54" s="437"/>
      <c r="AQ54" s="437"/>
      <c r="AR54" s="438"/>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row>
    <row r="55" spans="1:93" s="8" customFormat="1" ht="15" customHeight="1" x14ac:dyDescent="0.2">
      <c r="E55" s="357"/>
      <c r="F55" s="358"/>
      <c r="G55" s="358"/>
      <c r="H55" s="358"/>
      <c r="I55" s="358"/>
      <c r="J55" s="358"/>
      <c r="K55" s="358"/>
      <c r="L55" s="358"/>
      <c r="M55" s="358"/>
      <c r="N55" s="358"/>
      <c r="O55" s="358"/>
      <c r="P55" s="358"/>
      <c r="Q55" s="358"/>
      <c r="R55" s="359"/>
      <c r="S55" s="434"/>
      <c r="T55" s="435"/>
      <c r="U55" s="435"/>
      <c r="V55" s="435"/>
      <c r="W55" s="435"/>
      <c r="X55" s="435"/>
      <c r="Y55" s="435"/>
      <c r="Z55" s="436"/>
      <c r="AA55" s="75"/>
      <c r="AB55" s="437"/>
      <c r="AC55" s="437"/>
      <c r="AD55" s="437"/>
      <c r="AE55" s="437"/>
      <c r="AF55" s="437"/>
      <c r="AG55" s="437"/>
      <c r="AH55" s="437"/>
      <c r="AI55" s="437"/>
      <c r="AJ55" s="437"/>
      <c r="AK55" s="437"/>
      <c r="AL55" s="437"/>
      <c r="AM55" s="437"/>
      <c r="AN55" s="437"/>
      <c r="AO55" s="437"/>
      <c r="AP55" s="437"/>
      <c r="AQ55" s="437"/>
      <c r="AR55" s="438"/>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row>
    <row r="56" spans="1:93" s="8" customFormat="1" ht="15" customHeight="1" x14ac:dyDescent="0.2">
      <c r="E56" s="354" t="s">
        <v>24</v>
      </c>
      <c r="F56" s="355"/>
      <c r="G56" s="355"/>
      <c r="H56" s="355"/>
      <c r="I56" s="355"/>
      <c r="J56" s="355"/>
      <c r="K56" s="355"/>
      <c r="L56" s="355"/>
      <c r="M56" s="355"/>
      <c r="N56" s="355"/>
      <c r="O56" s="355"/>
      <c r="P56" s="355"/>
      <c r="Q56" s="355"/>
      <c r="R56" s="356"/>
      <c r="S56" s="370"/>
      <c r="T56" s="371"/>
      <c r="U56" s="371"/>
      <c r="V56" s="371"/>
      <c r="W56" s="371"/>
      <c r="X56" s="372"/>
      <c r="Y56" s="366" t="s">
        <v>34</v>
      </c>
      <c r="Z56" s="367"/>
      <c r="AA56" s="76"/>
      <c r="AB56" s="77"/>
      <c r="AC56" s="76"/>
      <c r="AD56" s="376"/>
      <c r="AE56" s="377"/>
      <c r="AF56" s="377"/>
      <c r="AG56" s="377"/>
      <c r="AH56" s="377"/>
      <c r="AI56" s="377"/>
      <c r="AJ56" s="377"/>
      <c r="AK56" s="377"/>
      <c r="AL56" s="377"/>
      <c r="AM56" s="377"/>
      <c r="AN56" s="377"/>
      <c r="AO56" s="377"/>
      <c r="AP56" s="378"/>
      <c r="AQ56" s="76"/>
      <c r="AR56" s="78"/>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row>
    <row r="57" spans="1:93" s="8" customFormat="1" ht="15" customHeight="1" x14ac:dyDescent="0.2">
      <c r="E57" s="357"/>
      <c r="F57" s="358"/>
      <c r="G57" s="358"/>
      <c r="H57" s="358"/>
      <c r="I57" s="358"/>
      <c r="J57" s="358"/>
      <c r="K57" s="358"/>
      <c r="L57" s="358"/>
      <c r="M57" s="358"/>
      <c r="N57" s="358"/>
      <c r="O57" s="358"/>
      <c r="P57" s="358"/>
      <c r="Q57" s="358"/>
      <c r="R57" s="359"/>
      <c r="S57" s="373"/>
      <c r="T57" s="374"/>
      <c r="U57" s="374"/>
      <c r="V57" s="374"/>
      <c r="W57" s="374"/>
      <c r="X57" s="375"/>
      <c r="Y57" s="368"/>
      <c r="Z57" s="369"/>
      <c r="AA57" s="76"/>
      <c r="AB57" s="77"/>
      <c r="AC57" s="76"/>
      <c r="AD57" s="379"/>
      <c r="AE57" s="380"/>
      <c r="AF57" s="380"/>
      <c r="AG57" s="380"/>
      <c r="AH57" s="380"/>
      <c r="AI57" s="380"/>
      <c r="AJ57" s="380"/>
      <c r="AK57" s="380"/>
      <c r="AL57" s="380"/>
      <c r="AM57" s="380"/>
      <c r="AN57" s="380"/>
      <c r="AO57" s="380"/>
      <c r="AP57" s="381"/>
      <c r="AQ57" s="76" t="s">
        <v>76</v>
      </c>
      <c r="AR57" s="78"/>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row>
    <row r="58" spans="1:93" s="8" customFormat="1" ht="15" customHeight="1" x14ac:dyDescent="0.2">
      <c r="E58" s="354" t="s">
        <v>25</v>
      </c>
      <c r="F58" s="355"/>
      <c r="G58" s="355"/>
      <c r="H58" s="355"/>
      <c r="I58" s="355"/>
      <c r="J58" s="355"/>
      <c r="K58" s="355"/>
      <c r="L58" s="355"/>
      <c r="M58" s="355"/>
      <c r="N58" s="355"/>
      <c r="O58" s="355"/>
      <c r="P58" s="355"/>
      <c r="Q58" s="355"/>
      <c r="R58" s="356"/>
      <c r="S58" s="360"/>
      <c r="T58" s="361"/>
      <c r="U58" s="361"/>
      <c r="V58" s="361"/>
      <c r="W58" s="361"/>
      <c r="X58" s="362"/>
      <c r="Y58" s="366" t="s">
        <v>35</v>
      </c>
      <c r="Z58" s="367"/>
      <c r="AA58" s="76"/>
      <c r="AB58" s="77"/>
      <c r="AC58" s="79" t="s">
        <v>299</v>
      </c>
      <c r="AD58" s="80"/>
      <c r="AE58" s="79"/>
      <c r="AF58" s="79"/>
      <c r="AG58" s="79"/>
      <c r="AH58" s="79"/>
      <c r="AI58" s="79"/>
      <c r="AJ58" s="79"/>
      <c r="AK58" s="79"/>
      <c r="AL58" s="79"/>
      <c r="AM58" s="79"/>
      <c r="AN58" s="79"/>
      <c r="AO58" s="79"/>
      <c r="AP58" s="76"/>
      <c r="AQ58" s="76"/>
      <c r="AR58" s="7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row>
    <row r="59" spans="1:93" s="8" customFormat="1" ht="15" customHeight="1" x14ac:dyDescent="0.2">
      <c r="E59" s="357"/>
      <c r="F59" s="358"/>
      <c r="G59" s="358"/>
      <c r="H59" s="358"/>
      <c r="I59" s="358"/>
      <c r="J59" s="358"/>
      <c r="K59" s="358"/>
      <c r="L59" s="358"/>
      <c r="M59" s="358"/>
      <c r="N59" s="358"/>
      <c r="O59" s="358"/>
      <c r="P59" s="358"/>
      <c r="Q59" s="358"/>
      <c r="R59" s="359"/>
      <c r="S59" s="363"/>
      <c r="T59" s="364"/>
      <c r="U59" s="364"/>
      <c r="V59" s="364"/>
      <c r="W59" s="364"/>
      <c r="X59" s="365"/>
      <c r="Y59" s="368"/>
      <c r="Z59" s="369"/>
      <c r="AA59" s="76"/>
      <c r="AB59" s="81"/>
      <c r="AC59" s="82"/>
      <c r="AD59" s="82"/>
      <c r="AE59" s="82"/>
      <c r="AF59" s="82"/>
      <c r="AG59" s="82"/>
      <c r="AH59" s="82"/>
      <c r="AI59" s="82"/>
      <c r="AJ59" s="82"/>
      <c r="AK59" s="82"/>
      <c r="AL59" s="82"/>
      <c r="AM59" s="82"/>
      <c r="AN59" s="82"/>
      <c r="AO59" s="82"/>
      <c r="AP59" s="82"/>
      <c r="AQ59" s="82"/>
      <c r="AR59" s="78"/>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row>
    <row r="60" spans="1:93" s="8" customFormat="1" ht="30" customHeight="1" x14ac:dyDescent="0.2">
      <c r="E60" s="387" t="s">
        <v>36</v>
      </c>
      <c r="F60" s="388"/>
      <c r="G60" s="388"/>
      <c r="H60" s="388"/>
      <c r="I60" s="388"/>
      <c r="J60" s="388"/>
      <c r="K60" s="388"/>
      <c r="L60" s="388"/>
      <c r="M60" s="388"/>
      <c r="N60" s="388"/>
      <c r="O60" s="388"/>
      <c r="P60" s="388"/>
      <c r="Q60" s="388"/>
      <c r="R60" s="388"/>
      <c r="S60" s="389" t="str">
        <f>IF(S56="","",IF(S58="","",IF(S54="運輸業その他",IF(S56&lt;=30000,"〇",IF(S58&lt;=300,"〇","×")),IF(S54="卸売業",IF(S56&lt;=10000,"〇",IF(S58&lt;=100,"〇","×")),IF(S54="サービス業",IF(S56&lt;=5000,"〇",IF(S58&lt;=100,"〇","×")),IF(S54="小売業",IF(S56&lt;=5000,"〇",IF(S58&lt;=50,"〇","×")),""))))))</f>
        <v/>
      </c>
      <c r="T60" s="390"/>
      <c r="U60" s="390"/>
      <c r="V60" s="390"/>
      <c r="W60" s="390"/>
      <c r="X60" s="390"/>
      <c r="Y60" s="390"/>
      <c r="Z60" s="391"/>
      <c r="AA60" s="76"/>
      <c r="AB60" s="392" t="s">
        <v>36</v>
      </c>
      <c r="AC60" s="388"/>
      <c r="AD60" s="388"/>
      <c r="AE60" s="388"/>
      <c r="AF60" s="388"/>
      <c r="AG60" s="388"/>
      <c r="AH60" s="388"/>
      <c r="AI60" s="393"/>
      <c r="AJ60" s="394" t="str">
        <f>IF(AD56="","",IF(AD56&lt;200,"○","×"))</f>
        <v/>
      </c>
      <c r="AK60" s="390"/>
      <c r="AL60" s="390"/>
      <c r="AM60" s="390"/>
      <c r="AN60" s="390"/>
      <c r="AO60" s="390"/>
      <c r="AP60" s="390"/>
      <c r="AQ60" s="390"/>
      <c r="AR60" s="395"/>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row>
    <row r="61" spans="1:93" s="8" customFormat="1" ht="30" customHeight="1" thickBot="1" x14ac:dyDescent="0.25">
      <c r="E61" s="384" t="s">
        <v>97</v>
      </c>
      <c r="F61" s="385"/>
      <c r="G61" s="385"/>
      <c r="H61" s="385"/>
      <c r="I61" s="385"/>
      <c r="J61" s="385"/>
      <c r="K61" s="385"/>
      <c r="L61" s="385"/>
      <c r="M61" s="385"/>
      <c r="N61" s="385"/>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6"/>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row>
    <row r="62" spans="1:93" s="8" customFormat="1" ht="20" customHeight="1" x14ac:dyDescent="0.2">
      <c r="E62" s="83"/>
      <c r="F62" s="83"/>
      <c r="G62" s="83"/>
      <c r="H62" s="83"/>
      <c r="AE62" s="83"/>
      <c r="AF62" s="83"/>
      <c r="AG62" s="83"/>
      <c r="AH62" s="83"/>
      <c r="AI62" s="83"/>
      <c r="AJ62" s="83"/>
      <c r="AK62" s="83"/>
      <c r="AL62" s="83"/>
      <c r="AM62" s="83"/>
      <c r="AN62" s="83"/>
      <c r="AO62" s="83"/>
      <c r="AP62" s="83"/>
      <c r="AQ62" s="83"/>
      <c r="AR62" s="84"/>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row>
    <row r="63" spans="1:93" s="8" customFormat="1" ht="18.649999999999999" customHeight="1" x14ac:dyDescent="0.2">
      <c r="G63" s="85" t="s">
        <v>23</v>
      </c>
      <c r="H63" s="86"/>
      <c r="I63" s="86"/>
      <c r="J63" s="86"/>
      <c r="K63" s="86"/>
      <c r="L63" s="86"/>
      <c r="M63" s="86"/>
      <c r="N63" s="87"/>
      <c r="O63" s="86"/>
      <c r="P63" s="88"/>
      <c r="Q63" s="89" t="s">
        <v>24</v>
      </c>
      <c r="R63" s="86"/>
      <c r="S63" s="86"/>
      <c r="T63" s="87"/>
      <c r="U63" s="86"/>
      <c r="V63" s="88"/>
      <c r="W63" s="89" t="s">
        <v>25</v>
      </c>
      <c r="X63" s="86"/>
      <c r="Y63" s="86"/>
      <c r="Z63" s="86"/>
      <c r="AA63" s="86"/>
      <c r="AB63" s="87"/>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row>
    <row r="64" spans="1:93" s="8" customFormat="1" ht="18.649999999999999" customHeight="1" x14ac:dyDescent="0.2">
      <c r="G64" s="90" t="s">
        <v>88</v>
      </c>
      <c r="H64" s="91"/>
      <c r="I64" s="91"/>
      <c r="J64" s="91"/>
      <c r="K64" s="91"/>
      <c r="L64" s="91"/>
      <c r="M64" s="91"/>
      <c r="N64" s="92"/>
      <c r="O64" s="91"/>
      <c r="P64" s="93"/>
      <c r="Q64" s="94" t="s">
        <v>26</v>
      </c>
      <c r="R64" s="91"/>
      <c r="S64" s="91"/>
      <c r="T64" s="92"/>
      <c r="U64" s="91"/>
      <c r="V64" s="93"/>
      <c r="W64" s="94" t="s">
        <v>27</v>
      </c>
      <c r="X64" s="91"/>
      <c r="Y64" s="91"/>
      <c r="Z64" s="91"/>
      <c r="AA64" s="91"/>
      <c r="AB64" s="92"/>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row>
    <row r="65" spans="1:93" s="8" customFormat="1" ht="17.399999999999999" customHeight="1" x14ac:dyDescent="0.2">
      <c r="G65" s="95" t="s">
        <v>28</v>
      </c>
      <c r="H65" s="96"/>
      <c r="I65" s="96"/>
      <c r="J65" s="96"/>
      <c r="K65" s="96"/>
      <c r="L65" s="96"/>
      <c r="M65" s="96"/>
      <c r="N65" s="97"/>
      <c r="O65" s="96"/>
      <c r="P65" s="98"/>
      <c r="Q65" s="99" t="s">
        <v>29</v>
      </c>
      <c r="R65" s="96"/>
      <c r="S65" s="96"/>
      <c r="T65" s="97"/>
      <c r="U65" s="96"/>
      <c r="V65" s="98"/>
      <c r="W65" s="99" t="s">
        <v>30</v>
      </c>
      <c r="X65" s="96"/>
      <c r="Y65" s="96"/>
      <c r="Z65" s="96"/>
      <c r="AA65" s="96"/>
      <c r="AB65" s="97"/>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row>
    <row r="66" spans="1:93" s="8" customFormat="1" ht="16.75" customHeight="1" x14ac:dyDescent="0.2">
      <c r="G66" s="95" t="s">
        <v>37</v>
      </c>
      <c r="H66" s="96"/>
      <c r="I66" s="96"/>
      <c r="J66" s="96"/>
      <c r="K66" s="96"/>
      <c r="L66" s="96"/>
      <c r="M66" s="96"/>
      <c r="N66" s="97"/>
      <c r="O66" s="96"/>
      <c r="P66" s="98"/>
      <c r="Q66" s="99" t="s">
        <v>31</v>
      </c>
      <c r="R66" s="96"/>
      <c r="S66" s="96"/>
      <c r="T66" s="97"/>
      <c r="U66" s="96"/>
      <c r="V66" s="98"/>
      <c r="W66" s="99" t="s">
        <v>30</v>
      </c>
      <c r="X66" s="96"/>
      <c r="Y66" s="96"/>
      <c r="Z66" s="96"/>
      <c r="AA66" s="96"/>
      <c r="AB66" s="97"/>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row>
    <row r="67" spans="1:93" s="8" customFormat="1" ht="19.75" customHeight="1" x14ac:dyDescent="0.2">
      <c r="G67" s="100" t="s">
        <v>32</v>
      </c>
      <c r="H67" s="101"/>
      <c r="I67" s="101"/>
      <c r="J67" s="101"/>
      <c r="K67" s="101"/>
      <c r="L67" s="101"/>
      <c r="M67" s="101"/>
      <c r="N67" s="102"/>
      <c r="O67" s="101"/>
      <c r="P67" s="103"/>
      <c r="Q67" s="104" t="s">
        <v>31</v>
      </c>
      <c r="R67" s="101"/>
      <c r="S67" s="101"/>
      <c r="T67" s="102"/>
      <c r="U67" s="101"/>
      <c r="V67" s="103"/>
      <c r="W67" s="104" t="s">
        <v>33</v>
      </c>
      <c r="X67" s="101"/>
      <c r="Y67" s="101"/>
      <c r="Z67" s="101"/>
      <c r="AA67" s="101"/>
      <c r="AB67" s="102"/>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row>
    <row r="68" spans="1:93" s="8" customFormat="1" ht="33.65" customHeight="1" x14ac:dyDescent="0.2">
      <c r="A68" s="105"/>
      <c r="C68" s="105"/>
      <c r="D68" s="105"/>
      <c r="E68" s="105"/>
      <c r="F68" s="105"/>
      <c r="G68" s="105"/>
      <c r="H68" s="105"/>
      <c r="I68" s="105"/>
      <c r="J68" s="105"/>
      <c r="K68" s="105"/>
      <c r="L68" s="105"/>
      <c r="M68" s="105"/>
      <c r="N68" s="105"/>
      <c r="O68" s="105"/>
      <c r="P68" s="105"/>
      <c r="Q68" s="105"/>
      <c r="R68" s="105"/>
      <c r="S68" s="105"/>
      <c r="T68" s="105"/>
      <c r="U68" s="105"/>
      <c r="V68" s="106" t="s">
        <v>77</v>
      </c>
      <c r="W68" s="105"/>
      <c r="X68" s="105"/>
      <c r="Y68" s="105"/>
      <c r="Z68" s="105"/>
      <c r="AA68" s="105"/>
      <c r="AB68" s="105"/>
      <c r="AC68" s="105"/>
      <c r="AD68" s="105"/>
      <c r="AE68" s="105"/>
      <c r="AF68" s="105"/>
      <c r="AG68" s="105"/>
      <c r="AH68" s="105"/>
      <c r="AI68" s="105"/>
      <c r="AJ68" s="105"/>
      <c r="AK68" s="105"/>
      <c r="AL68" s="105"/>
      <c r="AM68" s="105"/>
      <c r="AN68" s="105"/>
      <c r="AO68" s="4" t="s">
        <v>215</v>
      </c>
      <c r="AQ68" s="105"/>
      <c r="AR68" s="105"/>
      <c r="AS68" s="105"/>
      <c r="AT68" s="105"/>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row>
    <row r="69" spans="1:93" ht="16.25" customHeight="1" x14ac:dyDescent="0.2">
      <c r="F69" s="396" t="s">
        <v>216</v>
      </c>
      <c r="G69" s="396"/>
      <c r="H69" s="396"/>
      <c r="I69" s="396"/>
      <c r="J69" s="396"/>
      <c r="K69" s="396"/>
      <c r="L69" s="396"/>
      <c r="M69" s="396"/>
      <c r="N69" s="396"/>
      <c r="O69" s="396"/>
      <c r="P69" s="396"/>
      <c r="Q69" s="396"/>
      <c r="R69" s="396"/>
      <c r="S69" s="396"/>
      <c r="T69" s="396"/>
      <c r="U69" s="396"/>
      <c r="V69" s="396"/>
      <c r="W69" s="396"/>
      <c r="X69" s="396"/>
      <c r="Y69" s="396"/>
      <c r="Z69" s="396"/>
      <c r="AA69" s="396"/>
      <c r="AB69" s="396"/>
      <c r="AC69" s="396"/>
      <c r="AD69" s="396"/>
      <c r="AE69" s="396"/>
      <c r="AF69" s="396"/>
      <c r="AG69" s="396"/>
      <c r="AH69" s="396"/>
      <c r="AI69" s="396"/>
      <c r="AJ69" s="396"/>
      <c r="AK69" s="396"/>
      <c r="AL69" s="396"/>
      <c r="AM69" s="396"/>
      <c r="AN69" s="396"/>
      <c r="AO69" s="396"/>
      <c r="AP69" s="396"/>
      <c r="AQ69" s="107"/>
      <c r="AR69" s="107"/>
      <c r="AS69" s="107"/>
      <c r="AT69" s="107"/>
    </row>
    <row r="70" spans="1:93" ht="16.25" customHeight="1" x14ac:dyDescent="0.2">
      <c r="F70" s="396"/>
      <c r="G70" s="396"/>
      <c r="H70" s="396"/>
      <c r="I70" s="396"/>
      <c r="J70" s="396"/>
      <c r="K70" s="396"/>
      <c r="L70" s="396"/>
      <c r="M70" s="396"/>
      <c r="N70" s="396"/>
      <c r="O70" s="396"/>
      <c r="P70" s="396"/>
      <c r="Q70" s="396"/>
      <c r="R70" s="396"/>
      <c r="S70" s="396"/>
      <c r="T70" s="396"/>
      <c r="U70" s="396"/>
      <c r="V70" s="396"/>
      <c r="W70" s="396"/>
      <c r="X70" s="396"/>
      <c r="Y70" s="396"/>
      <c r="Z70" s="396"/>
      <c r="AA70" s="396"/>
      <c r="AB70" s="396"/>
      <c r="AC70" s="396"/>
      <c r="AD70" s="396"/>
      <c r="AE70" s="396"/>
      <c r="AF70" s="396"/>
      <c r="AG70" s="396"/>
      <c r="AH70" s="396"/>
      <c r="AI70" s="396"/>
      <c r="AJ70" s="396"/>
      <c r="AK70" s="396"/>
      <c r="AL70" s="396"/>
      <c r="AM70" s="396"/>
      <c r="AN70" s="396"/>
      <c r="AO70" s="396"/>
      <c r="AP70" s="396"/>
      <c r="AQ70" s="107"/>
      <c r="AR70" s="107"/>
      <c r="AS70" s="107"/>
      <c r="AT70" s="107"/>
    </row>
    <row r="71" spans="1:93" ht="16.25" customHeight="1" thickBot="1" x14ac:dyDescent="0.25">
      <c r="F71" s="396"/>
      <c r="G71" s="396"/>
      <c r="H71" s="396"/>
      <c r="I71" s="396"/>
      <c r="J71" s="396"/>
      <c r="K71" s="396"/>
      <c r="L71" s="396"/>
      <c r="M71" s="396"/>
      <c r="N71" s="396"/>
      <c r="O71" s="396"/>
      <c r="P71" s="396"/>
      <c r="Q71" s="396"/>
      <c r="R71" s="396"/>
      <c r="S71" s="396"/>
      <c r="T71" s="396"/>
      <c r="U71" s="396"/>
      <c r="V71" s="396"/>
      <c r="W71" s="396"/>
      <c r="X71" s="396"/>
      <c r="Y71" s="396"/>
      <c r="Z71" s="396"/>
      <c r="AA71" s="396"/>
      <c r="AB71" s="396"/>
      <c r="AC71" s="396"/>
      <c r="AD71" s="396"/>
      <c r="AE71" s="396"/>
      <c r="AF71" s="396"/>
      <c r="AG71" s="396"/>
      <c r="AH71" s="396"/>
      <c r="AI71" s="396"/>
      <c r="AJ71" s="396"/>
      <c r="AK71" s="396"/>
      <c r="AL71" s="396"/>
      <c r="AM71" s="396"/>
      <c r="AN71" s="396"/>
      <c r="AO71" s="396"/>
      <c r="AP71" s="396"/>
      <c r="AQ71" s="108"/>
      <c r="AR71" s="108"/>
      <c r="AS71" s="108"/>
      <c r="AT71" s="108"/>
    </row>
    <row r="72" spans="1:93" ht="20" customHeight="1" thickTop="1" thickBot="1" x14ac:dyDescent="0.25">
      <c r="F72" s="347" t="s">
        <v>71</v>
      </c>
      <c r="G72" s="348"/>
      <c r="H72" s="353"/>
      <c r="I72" s="347" t="s">
        <v>79</v>
      </c>
      <c r="J72" s="348"/>
      <c r="K72" s="346"/>
      <c r="L72" s="346"/>
      <c r="M72" s="346"/>
      <c r="N72" s="109" t="s">
        <v>6</v>
      </c>
      <c r="O72" s="346"/>
      <c r="P72" s="346"/>
      <c r="Q72" s="346"/>
      <c r="R72" s="109" t="s">
        <v>18</v>
      </c>
      <c r="S72" s="382"/>
      <c r="T72" s="382"/>
      <c r="U72" s="110" t="s">
        <v>4</v>
      </c>
      <c r="X72" s="111" t="s">
        <v>112</v>
      </c>
      <c r="Y72" s="112"/>
      <c r="Z72" s="113"/>
      <c r="AA72" s="349" t="s">
        <v>79</v>
      </c>
      <c r="AB72" s="350"/>
      <c r="AC72" s="383"/>
      <c r="AD72" s="383"/>
      <c r="AE72" s="383"/>
      <c r="AF72" s="383"/>
      <c r="AG72" s="114" t="s">
        <v>6</v>
      </c>
      <c r="AH72" s="383"/>
      <c r="AI72" s="383"/>
      <c r="AJ72" s="383"/>
      <c r="AK72" s="114" t="s">
        <v>18</v>
      </c>
      <c r="AL72" s="383"/>
      <c r="AM72" s="383"/>
      <c r="AN72" s="383"/>
      <c r="AO72" s="115" t="s">
        <v>4</v>
      </c>
      <c r="AR72" s="345"/>
      <c r="AS72" s="345"/>
      <c r="AT72" s="345"/>
    </row>
    <row r="73" spans="1:93" ht="15.65" customHeight="1" thickTop="1" x14ac:dyDescent="0.2">
      <c r="F73" s="324" t="s">
        <v>78</v>
      </c>
      <c r="G73" s="325"/>
      <c r="H73" s="328"/>
      <c r="I73" s="329"/>
      <c r="J73" s="329"/>
      <c r="K73" s="329"/>
      <c r="L73" s="329"/>
      <c r="M73" s="329"/>
      <c r="N73" s="329"/>
      <c r="O73" s="329"/>
      <c r="P73" s="329"/>
      <c r="Q73" s="329"/>
      <c r="R73" s="329"/>
      <c r="S73" s="329"/>
      <c r="T73" s="329"/>
      <c r="U73" s="329"/>
      <c r="V73" s="330"/>
      <c r="W73" s="8"/>
      <c r="X73" s="324" t="s">
        <v>78</v>
      </c>
      <c r="Y73" s="325"/>
      <c r="Z73" s="335"/>
      <c r="AA73" s="336"/>
      <c r="AB73" s="336"/>
      <c r="AC73" s="336"/>
      <c r="AD73" s="336"/>
      <c r="AE73" s="336"/>
      <c r="AF73" s="336"/>
      <c r="AG73" s="336"/>
      <c r="AH73" s="336"/>
      <c r="AI73" s="336"/>
      <c r="AJ73" s="336"/>
      <c r="AK73" s="336"/>
      <c r="AL73" s="336"/>
      <c r="AM73" s="336"/>
      <c r="AN73" s="336"/>
      <c r="AO73" s="336"/>
      <c r="AP73" s="337"/>
      <c r="AS73" s="287"/>
      <c r="AT73" s="344"/>
    </row>
    <row r="74" spans="1:93" ht="16.75" customHeight="1" x14ac:dyDescent="0.2">
      <c r="F74" s="324"/>
      <c r="G74" s="325"/>
      <c r="H74" s="328"/>
      <c r="I74" s="329"/>
      <c r="J74" s="329"/>
      <c r="K74" s="329"/>
      <c r="L74" s="329"/>
      <c r="M74" s="329"/>
      <c r="N74" s="329"/>
      <c r="O74" s="329"/>
      <c r="P74" s="329"/>
      <c r="Q74" s="329"/>
      <c r="R74" s="329"/>
      <c r="S74" s="329"/>
      <c r="T74" s="329"/>
      <c r="U74" s="329"/>
      <c r="V74" s="331"/>
      <c r="W74" s="8"/>
      <c r="X74" s="324"/>
      <c r="Y74" s="325"/>
      <c r="Z74" s="338"/>
      <c r="AA74" s="339"/>
      <c r="AB74" s="339"/>
      <c r="AC74" s="339"/>
      <c r="AD74" s="339"/>
      <c r="AE74" s="339"/>
      <c r="AF74" s="339"/>
      <c r="AG74" s="339"/>
      <c r="AH74" s="339"/>
      <c r="AI74" s="339"/>
      <c r="AJ74" s="339"/>
      <c r="AK74" s="339"/>
      <c r="AL74" s="339"/>
      <c r="AM74" s="339"/>
      <c r="AN74" s="339"/>
      <c r="AO74" s="339"/>
      <c r="AP74" s="340"/>
      <c r="AS74" s="344"/>
      <c r="AT74" s="344"/>
    </row>
    <row r="75" spans="1:93" ht="13.25" customHeight="1" x14ac:dyDescent="0.2">
      <c r="F75" s="324"/>
      <c r="G75" s="325"/>
      <c r="H75" s="328"/>
      <c r="I75" s="329"/>
      <c r="J75" s="329"/>
      <c r="K75" s="329"/>
      <c r="L75" s="329"/>
      <c r="M75" s="329"/>
      <c r="N75" s="329"/>
      <c r="O75" s="329"/>
      <c r="P75" s="329"/>
      <c r="Q75" s="329"/>
      <c r="R75" s="329"/>
      <c r="S75" s="329"/>
      <c r="T75" s="329"/>
      <c r="U75" s="329"/>
      <c r="V75" s="331"/>
      <c r="W75" s="8"/>
      <c r="X75" s="324"/>
      <c r="Y75" s="325"/>
      <c r="Z75" s="338"/>
      <c r="AA75" s="339"/>
      <c r="AB75" s="339"/>
      <c r="AC75" s="339"/>
      <c r="AD75" s="339"/>
      <c r="AE75" s="339"/>
      <c r="AF75" s="339"/>
      <c r="AG75" s="339"/>
      <c r="AH75" s="339"/>
      <c r="AI75" s="339"/>
      <c r="AJ75" s="339"/>
      <c r="AK75" s="339"/>
      <c r="AL75" s="339"/>
      <c r="AM75" s="339"/>
      <c r="AN75" s="339"/>
      <c r="AO75" s="339"/>
      <c r="AP75" s="340"/>
      <c r="AS75" s="344"/>
      <c r="AT75" s="344"/>
    </row>
    <row r="76" spans="1:93" ht="13.5" customHeight="1" thickBot="1" x14ac:dyDescent="0.25">
      <c r="F76" s="326"/>
      <c r="G76" s="327"/>
      <c r="H76" s="332"/>
      <c r="I76" s="333"/>
      <c r="J76" s="333"/>
      <c r="K76" s="333"/>
      <c r="L76" s="333"/>
      <c r="M76" s="333"/>
      <c r="N76" s="333"/>
      <c r="O76" s="333"/>
      <c r="P76" s="333"/>
      <c r="Q76" s="333"/>
      <c r="R76" s="333"/>
      <c r="S76" s="333"/>
      <c r="T76" s="333"/>
      <c r="U76" s="333"/>
      <c r="V76" s="334"/>
      <c r="W76" s="8"/>
      <c r="X76" s="326"/>
      <c r="Y76" s="327"/>
      <c r="Z76" s="341"/>
      <c r="AA76" s="342"/>
      <c r="AB76" s="342"/>
      <c r="AC76" s="342"/>
      <c r="AD76" s="342"/>
      <c r="AE76" s="342"/>
      <c r="AF76" s="342"/>
      <c r="AG76" s="342"/>
      <c r="AH76" s="342"/>
      <c r="AI76" s="342"/>
      <c r="AJ76" s="342"/>
      <c r="AK76" s="342"/>
      <c r="AL76" s="342"/>
      <c r="AM76" s="342"/>
      <c r="AN76" s="342"/>
      <c r="AO76" s="342"/>
      <c r="AP76" s="343"/>
      <c r="AS76" s="344"/>
      <c r="AT76" s="344"/>
    </row>
    <row r="77" spans="1:93" ht="13.75" customHeight="1" thickTop="1" x14ac:dyDescent="0.2">
      <c r="AJ77" s="118" t="s">
        <v>111</v>
      </c>
    </row>
    <row r="78" spans="1:93" ht="13.75" customHeight="1" x14ac:dyDescent="0.2">
      <c r="A78" s="119"/>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c r="AA78" s="106"/>
      <c r="AB78" s="106"/>
      <c r="AC78" s="106"/>
      <c r="AD78" s="106"/>
      <c r="AE78" s="106"/>
      <c r="AF78" s="106"/>
      <c r="AG78" s="106"/>
      <c r="AH78" s="106"/>
      <c r="AI78" s="106"/>
      <c r="AJ78" s="119"/>
      <c r="AK78" s="119"/>
      <c r="AL78" s="119"/>
      <c r="AM78" s="119"/>
      <c r="AN78" s="119"/>
      <c r="AO78" s="4"/>
      <c r="AQ78" s="119"/>
      <c r="AR78" s="119"/>
      <c r="AS78" s="119"/>
      <c r="AT78" s="119"/>
    </row>
    <row r="79" spans="1:93" ht="12.75" customHeight="1" x14ac:dyDescent="0.2">
      <c r="F79" s="351" t="s">
        <v>201</v>
      </c>
      <c r="G79" s="351"/>
      <c r="H79" s="351"/>
      <c r="I79" s="351"/>
      <c r="J79" s="351"/>
      <c r="K79" s="351"/>
      <c r="L79" s="351"/>
      <c r="M79" s="351"/>
      <c r="N79" s="351"/>
      <c r="O79" s="351"/>
      <c r="P79" s="351"/>
      <c r="Q79" s="351"/>
      <c r="R79" s="351"/>
      <c r="S79" s="351"/>
      <c r="T79" s="351"/>
      <c r="U79" s="351"/>
      <c r="V79" s="351"/>
      <c r="W79" s="351"/>
      <c r="X79" s="351"/>
      <c r="Y79" s="351"/>
      <c r="Z79" s="351"/>
      <c r="AA79" s="351"/>
      <c r="AB79" s="351"/>
      <c r="AC79" s="351"/>
      <c r="AD79" s="351"/>
      <c r="AE79" s="351"/>
      <c r="AF79" s="351"/>
      <c r="AG79" s="351"/>
      <c r="AH79" s="351"/>
      <c r="AI79" s="351"/>
      <c r="AJ79" s="351"/>
      <c r="AK79" s="351"/>
      <c r="AL79" s="351"/>
      <c r="AM79" s="351"/>
      <c r="AN79" s="351"/>
      <c r="AO79" s="351"/>
      <c r="AP79" s="323"/>
      <c r="AQ79" s="323"/>
      <c r="AR79" s="323"/>
      <c r="AS79" s="323"/>
      <c r="AT79" s="323"/>
    </row>
    <row r="80" spans="1:93" ht="43.75" customHeight="1" x14ac:dyDescent="0.2">
      <c r="F80" s="351"/>
      <c r="G80" s="351"/>
      <c r="H80" s="351"/>
      <c r="I80" s="351"/>
      <c r="J80" s="351"/>
      <c r="K80" s="351"/>
      <c r="L80" s="351"/>
      <c r="M80" s="351"/>
      <c r="N80" s="351"/>
      <c r="O80" s="351"/>
      <c r="P80" s="351"/>
      <c r="Q80" s="351"/>
      <c r="R80" s="351"/>
      <c r="S80" s="351"/>
      <c r="T80" s="351"/>
      <c r="U80" s="351"/>
      <c r="V80" s="351"/>
      <c r="W80" s="351"/>
      <c r="X80" s="351"/>
      <c r="Y80" s="351"/>
      <c r="Z80" s="351"/>
      <c r="AA80" s="351"/>
      <c r="AB80" s="351"/>
      <c r="AC80" s="351"/>
      <c r="AD80" s="351"/>
      <c r="AE80" s="351"/>
      <c r="AF80" s="351"/>
      <c r="AG80" s="351"/>
      <c r="AH80" s="351"/>
      <c r="AI80" s="351"/>
      <c r="AJ80" s="351"/>
      <c r="AK80" s="351"/>
      <c r="AL80" s="351"/>
      <c r="AM80" s="351"/>
      <c r="AN80" s="351"/>
      <c r="AO80" s="351"/>
      <c r="AP80" s="323"/>
      <c r="AQ80" s="323"/>
      <c r="AR80" s="323"/>
      <c r="AS80" s="323"/>
      <c r="AT80" s="323"/>
    </row>
    <row r="81" spans="6:93" ht="12.75" customHeight="1" x14ac:dyDescent="0.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c r="AH81" s="352"/>
      <c r="AI81" s="352"/>
      <c r="AJ81" s="352"/>
      <c r="AK81" s="352"/>
      <c r="AL81" s="352"/>
      <c r="AM81" s="352"/>
      <c r="AN81" s="352"/>
      <c r="AO81" s="352"/>
      <c r="AP81" s="323"/>
      <c r="AQ81" s="323"/>
      <c r="AR81" s="323"/>
      <c r="AS81" s="323"/>
      <c r="AT81" s="323"/>
    </row>
    <row r="82" spans="6:93" s="76" customFormat="1" ht="18" customHeight="1" x14ac:dyDescent="0.2">
      <c r="F82" s="307" t="s">
        <v>38</v>
      </c>
      <c r="G82" s="321"/>
      <c r="H82" s="302" t="s">
        <v>39</v>
      </c>
      <c r="I82" s="303"/>
      <c r="J82" s="303"/>
      <c r="K82" s="303"/>
      <c r="L82" s="303"/>
      <c r="M82" s="303"/>
      <c r="N82" s="303"/>
      <c r="O82" s="303"/>
      <c r="P82" s="303"/>
      <c r="Q82" s="303"/>
      <c r="R82" s="303"/>
      <c r="S82" s="303"/>
      <c r="T82" s="303"/>
      <c r="U82" s="303"/>
      <c r="V82" s="303"/>
      <c r="W82" s="303"/>
      <c r="X82" s="303"/>
      <c r="Y82" s="303"/>
      <c r="Z82" s="303"/>
      <c r="AA82" s="303"/>
      <c r="AB82" s="303"/>
      <c r="AC82" s="303"/>
      <c r="AD82" s="303"/>
      <c r="AE82" s="303"/>
      <c r="AF82" s="303"/>
      <c r="AG82" s="303"/>
      <c r="AH82" s="303"/>
      <c r="AI82" s="303"/>
      <c r="AJ82" s="303"/>
      <c r="AK82" s="303"/>
      <c r="AL82" s="303"/>
      <c r="AM82" s="303"/>
      <c r="AN82" s="303"/>
      <c r="AO82" s="304"/>
      <c r="AP82" s="311"/>
      <c r="AQ82" s="311"/>
      <c r="AR82" s="306"/>
      <c r="AS82" s="306"/>
      <c r="AT82" s="306"/>
      <c r="AU82" s="120"/>
      <c r="AV82" s="120"/>
      <c r="AW82" s="120"/>
      <c r="AX82" s="120"/>
      <c r="AY82" s="120"/>
      <c r="AZ82" s="120"/>
      <c r="BA82" s="120"/>
      <c r="BB82" s="120"/>
      <c r="BC82" s="120"/>
      <c r="BD82" s="120"/>
      <c r="BE82" s="120"/>
      <c r="BF82" s="120"/>
      <c r="BG82" s="120"/>
      <c r="BH82" s="120"/>
      <c r="BI82" s="120"/>
      <c r="BJ82" s="120"/>
      <c r="BK82" s="120"/>
      <c r="BL82" s="120"/>
      <c r="BM82" s="120"/>
      <c r="BN82" s="120"/>
      <c r="BO82" s="120"/>
      <c r="BP82" s="120"/>
      <c r="BQ82" s="120"/>
      <c r="BR82" s="120"/>
      <c r="BS82" s="120"/>
      <c r="BT82" s="120"/>
      <c r="BU82" s="120"/>
      <c r="BV82" s="120"/>
      <c r="BW82" s="120"/>
      <c r="BX82" s="120"/>
      <c r="BY82" s="120"/>
      <c r="BZ82" s="120"/>
      <c r="CA82" s="120"/>
      <c r="CB82" s="120"/>
      <c r="CC82" s="120"/>
      <c r="CD82" s="120"/>
      <c r="CE82" s="120"/>
      <c r="CF82" s="120"/>
      <c r="CG82" s="120"/>
      <c r="CH82" s="120"/>
      <c r="CI82" s="120"/>
      <c r="CJ82" s="120"/>
      <c r="CK82" s="120"/>
      <c r="CL82" s="120"/>
      <c r="CM82" s="120"/>
      <c r="CN82" s="120"/>
      <c r="CO82" s="120"/>
    </row>
    <row r="83" spans="6:93" s="76" customFormat="1" ht="93.65" customHeight="1" x14ac:dyDescent="0.2">
      <c r="F83" s="309"/>
      <c r="G83" s="322"/>
      <c r="H83" s="294" t="s">
        <v>198</v>
      </c>
      <c r="I83" s="295"/>
      <c r="J83" s="295"/>
      <c r="K83" s="295"/>
      <c r="L83" s="295"/>
      <c r="M83" s="295"/>
      <c r="N83" s="295"/>
      <c r="O83" s="295"/>
      <c r="P83" s="295"/>
      <c r="Q83" s="295"/>
      <c r="R83" s="295"/>
      <c r="S83" s="295"/>
      <c r="T83" s="295"/>
      <c r="U83" s="295"/>
      <c r="V83" s="295"/>
      <c r="W83" s="295"/>
      <c r="X83" s="295"/>
      <c r="Y83" s="295"/>
      <c r="Z83" s="295"/>
      <c r="AA83" s="295"/>
      <c r="AB83" s="295"/>
      <c r="AC83" s="295"/>
      <c r="AD83" s="295"/>
      <c r="AE83" s="295"/>
      <c r="AF83" s="295"/>
      <c r="AG83" s="295"/>
      <c r="AH83" s="295"/>
      <c r="AI83" s="295"/>
      <c r="AJ83" s="295"/>
      <c r="AK83" s="295"/>
      <c r="AL83" s="295"/>
      <c r="AM83" s="295"/>
      <c r="AN83" s="295"/>
      <c r="AO83" s="296"/>
      <c r="AP83" s="311"/>
      <c r="AQ83" s="311"/>
      <c r="AR83" s="318"/>
      <c r="AS83" s="318"/>
      <c r="AT83" s="318"/>
      <c r="AU83" s="120"/>
      <c r="AV83" s="120"/>
      <c r="AW83" s="120"/>
      <c r="AX83" s="120"/>
      <c r="AY83" s="120"/>
      <c r="AZ83" s="120"/>
      <c r="BA83" s="120"/>
      <c r="BB83" s="120"/>
      <c r="BC83" s="120"/>
      <c r="BD83" s="120"/>
      <c r="BE83" s="120"/>
      <c r="BF83" s="120"/>
      <c r="BG83" s="120"/>
      <c r="BH83" s="120"/>
      <c r="BI83" s="120"/>
      <c r="BJ83" s="120"/>
      <c r="BK83" s="120"/>
      <c r="BL83" s="120"/>
      <c r="BM83" s="120"/>
      <c r="BN83" s="120"/>
      <c r="BO83" s="120"/>
      <c r="BP83" s="120"/>
      <c r="BQ83" s="120"/>
      <c r="BR83" s="120"/>
      <c r="BS83" s="120"/>
      <c r="BT83" s="120"/>
      <c r="BU83" s="120"/>
      <c r="BV83" s="120"/>
      <c r="BW83" s="120"/>
      <c r="BX83" s="120"/>
      <c r="BY83" s="120"/>
      <c r="BZ83" s="120"/>
      <c r="CA83" s="120"/>
      <c r="CB83" s="120"/>
      <c r="CC83" s="120"/>
      <c r="CD83" s="120"/>
      <c r="CE83" s="120"/>
      <c r="CF83" s="120"/>
      <c r="CG83" s="120"/>
      <c r="CH83" s="120"/>
      <c r="CI83" s="120"/>
      <c r="CJ83" s="120"/>
      <c r="CK83" s="120"/>
      <c r="CL83" s="120"/>
      <c r="CM83" s="120"/>
      <c r="CN83" s="120"/>
      <c r="CO83" s="120"/>
    </row>
    <row r="84" spans="6:93" s="76" customFormat="1" ht="18" customHeight="1" x14ac:dyDescent="0.2">
      <c r="F84" s="307" t="s">
        <v>40</v>
      </c>
      <c r="G84" s="308"/>
      <c r="H84" s="302" t="s">
        <v>41</v>
      </c>
      <c r="I84" s="303"/>
      <c r="J84" s="303"/>
      <c r="K84" s="303"/>
      <c r="L84" s="303"/>
      <c r="M84" s="303"/>
      <c r="N84" s="303"/>
      <c r="O84" s="303"/>
      <c r="P84" s="303"/>
      <c r="Q84" s="303"/>
      <c r="R84" s="303"/>
      <c r="S84" s="303"/>
      <c r="T84" s="303"/>
      <c r="U84" s="303"/>
      <c r="V84" s="303"/>
      <c r="W84" s="303"/>
      <c r="X84" s="303"/>
      <c r="Y84" s="303"/>
      <c r="Z84" s="303"/>
      <c r="AA84" s="303"/>
      <c r="AB84" s="303"/>
      <c r="AC84" s="303"/>
      <c r="AD84" s="303"/>
      <c r="AE84" s="303"/>
      <c r="AF84" s="303"/>
      <c r="AG84" s="303"/>
      <c r="AH84" s="303"/>
      <c r="AI84" s="303"/>
      <c r="AJ84" s="303"/>
      <c r="AK84" s="303"/>
      <c r="AL84" s="303"/>
      <c r="AM84" s="303"/>
      <c r="AN84" s="303"/>
      <c r="AO84" s="304"/>
      <c r="AP84" s="311"/>
      <c r="AQ84" s="311"/>
      <c r="AR84" s="306"/>
      <c r="AS84" s="306"/>
      <c r="AT84" s="306"/>
      <c r="AU84" s="120"/>
      <c r="AV84" s="120"/>
      <c r="AW84" s="120"/>
      <c r="AX84" s="120"/>
      <c r="AY84" s="120"/>
      <c r="AZ84" s="120"/>
      <c r="BA84" s="120"/>
      <c r="BB84" s="120"/>
      <c r="BC84" s="120"/>
      <c r="BD84" s="120"/>
      <c r="BE84" s="120"/>
      <c r="BF84" s="120"/>
      <c r="BG84" s="120"/>
      <c r="BH84" s="120"/>
      <c r="BI84" s="120"/>
      <c r="BJ84" s="120"/>
      <c r="BK84" s="120"/>
      <c r="BL84" s="120"/>
      <c r="BM84" s="120"/>
      <c r="BN84" s="120"/>
      <c r="BO84" s="120"/>
      <c r="BP84" s="120"/>
      <c r="BQ84" s="120"/>
      <c r="BR84" s="120"/>
      <c r="BS84" s="120"/>
      <c r="BT84" s="120"/>
      <c r="BU84" s="120"/>
      <c r="BV84" s="120"/>
      <c r="BW84" s="120"/>
      <c r="BX84" s="120"/>
      <c r="BY84" s="120"/>
      <c r="BZ84" s="120"/>
      <c r="CA84" s="120"/>
      <c r="CB84" s="120"/>
      <c r="CC84" s="120"/>
      <c r="CD84" s="120"/>
      <c r="CE84" s="120"/>
      <c r="CF84" s="120"/>
      <c r="CG84" s="120"/>
      <c r="CH84" s="120"/>
      <c r="CI84" s="120"/>
      <c r="CJ84" s="120"/>
      <c r="CK84" s="120"/>
      <c r="CL84" s="120"/>
      <c r="CM84" s="120"/>
      <c r="CN84" s="120"/>
      <c r="CO84" s="120"/>
    </row>
    <row r="85" spans="6:93" s="76" customFormat="1" ht="41" customHeight="1" x14ac:dyDescent="0.2">
      <c r="F85" s="309"/>
      <c r="G85" s="310"/>
      <c r="H85" s="294" t="s">
        <v>199</v>
      </c>
      <c r="I85" s="295"/>
      <c r="J85" s="295"/>
      <c r="K85" s="295"/>
      <c r="L85" s="295"/>
      <c r="M85" s="295"/>
      <c r="N85" s="295"/>
      <c r="O85" s="295"/>
      <c r="P85" s="295"/>
      <c r="Q85" s="295"/>
      <c r="R85" s="295"/>
      <c r="S85" s="295"/>
      <c r="T85" s="295"/>
      <c r="U85" s="295"/>
      <c r="V85" s="295"/>
      <c r="W85" s="295"/>
      <c r="X85" s="295"/>
      <c r="Y85" s="295"/>
      <c r="Z85" s="295"/>
      <c r="AA85" s="295"/>
      <c r="AB85" s="295"/>
      <c r="AC85" s="295"/>
      <c r="AD85" s="295"/>
      <c r="AE85" s="295"/>
      <c r="AF85" s="295"/>
      <c r="AG85" s="295"/>
      <c r="AH85" s="295"/>
      <c r="AI85" s="295"/>
      <c r="AJ85" s="295"/>
      <c r="AK85" s="295"/>
      <c r="AL85" s="295"/>
      <c r="AM85" s="295"/>
      <c r="AN85" s="295"/>
      <c r="AO85" s="296"/>
      <c r="AP85" s="311"/>
      <c r="AQ85" s="311"/>
      <c r="AR85" s="297"/>
      <c r="AS85" s="297"/>
      <c r="AT85" s="297"/>
      <c r="AU85" s="120"/>
      <c r="AV85" s="120"/>
      <c r="AW85" s="120"/>
      <c r="AX85" s="120"/>
      <c r="AY85" s="120"/>
      <c r="AZ85" s="120"/>
      <c r="BA85" s="120"/>
      <c r="BB85" s="120"/>
      <c r="BC85" s="120"/>
      <c r="BD85" s="120"/>
      <c r="BE85" s="120"/>
      <c r="BF85" s="120"/>
      <c r="BG85" s="120"/>
      <c r="BH85" s="120"/>
      <c r="BI85" s="120"/>
      <c r="BJ85" s="120"/>
      <c r="BK85" s="120"/>
      <c r="BL85" s="120"/>
      <c r="BM85" s="120"/>
      <c r="BN85" s="120"/>
      <c r="BO85" s="120"/>
      <c r="BP85" s="120"/>
      <c r="BQ85" s="120"/>
      <c r="BR85" s="120"/>
      <c r="BS85" s="120"/>
      <c r="BT85" s="120"/>
      <c r="BU85" s="120"/>
      <c r="BV85" s="120"/>
      <c r="BW85" s="120"/>
      <c r="BX85" s="120"/>
      <c r="BY85" s="120"/>
      <c r="BZ85" s="120"/>
      <c r="CA85" s="120"/>
      <c r="CB85" s="120"/>
      <c r="CC85" s="120"/>
      <c r="CD85" s="120"/>
      <c r="CE85" s="120"/>
      <c r="CF85" s="120"/>
      <c r="CG85" s="120"/>
      <c r="CH85" s="120"/>
      <c r="CI85" s="120"/>
      <c r="CJ85" s="120"/>
      <c r="CK85" s="120"/>
      <c r="CL85" s="120"/>
      <c r="CM85" s="120"/>
      <c r="CN85" s="120"/>
      <c r="CO85" s="120"/>
    </row>
    <row r="86" spans="6:93" s="76" customFormat="1" ht="18" customHeight="1" x14ac:dyDescent="0.2">
      <c r="F86" s="307" t="s">
        <v>42</v>
      </c>
      <c r="G86" s="308"/>
      <c r="H86" s="302" t="s">
        <v>108</v>
      </c>
      <c r="I86" s="303"/>
      <c r="J86" s="303"/>
      <c r="K86" s="303"/>
      <c r="L86" s="303"/>
      <c r="M86" s="303"/>
      <c r="N86" s="303"/>
      <c r="O86" s="303"/>
      <c r="P86" s="303"/>
      <c r="Q86" s="303"/>
      <c r="R86" s="303"/>
      <c r="S86" s="303"/>
      <c r="T86" s="303"/>
      <c r="U86" s="303"/>
      <c r="V86" s="303"/>
      <c r="W86" s="303"/>
      <c r="X86" s="303"/>
      <c r="Y86" s="303"/>
      <c r="Z86" s="303"/>
      <c r="AA86" s="303"/>
      <c r="AB86" s="303"/>
      <c r="AC86" s="303"/>
      <c r="AD86" s="303"/>
      <c r="AE86" s="303"/>
      <c r="AF86" s="303"/>
      <c r="AG86" s="303"/>
      <c r="AH86" s="303"/>
      <c r="AI86" s="303"/>
      <c r="AJ86" s="303"/>
      <c r="AK86" s="303"/>
      <c r="AL86" s="303"/>
      <c r="AM86" s="303"/>
      <c r="AN86" s="303"/>
      <c r="AO86" s="304"/>
      <c r="AP86" s="311"/>
      <c r="AQ86" s="311"/>
      <c r="AR86" s="306"/>
      <c r="AS86" s="306"/>
      <c r="AT86" s="306"/>
      <c r="AU86" s="120"/>
      <c r="AV86" s="120"/>
      <c r="AW86" s="120"/>
      <c r="AX86" s="120"/>
      <c r="AY86" s="120"/>
      <c r="AZ86" s="120"/>
      <c r="BA86" s="120"/>
      <c r="BB86" s="120"/>
      <c r="BC86" s="120"/>
      <c r="BD86" s="120"/>
      <c r="BE86" s="120"/>
      <c r="BF86" s="120"/>
      <c r="BG86" s="120"/>
      <c r="BH86" s="120"/>
      <c r="BI86" s="120"/>
      <c r="BJ86" s="120"/>
      <c r="BK86" s="120"/>
      <c r="BL86" s="120"/>
      <c r="BM86" s="120"/>
      <c r="BN86" s="120"/>
      <c r="BO86" s="120"/>
      <c r="BP86" s="120"/>
      <c r="BQ86" s="120"/>
      <c r="BR86" s="120"/>
      <c r="BS86" s="120"/>
      <c r="BT86" s="120"/>
      <c r="BU86" s="120"/>
      <c r="BV86" s="120"/>
      <c r="BW86" s="120"/>
      <c r="BX86" s="120"/>
      <c r="BY86" s="120"/>
      <c r="BZ86" s="120"/>
      <c r="CA86" s="120"/>
      <c r="CB86" s="120"/>
      <c r="CC86" s="120"/>
      <c r="CD86" s="120"/>
      <c r="CE86" s="120"/>
      <c r="CF86" s="120"/>
      <c r="CG86" s="120"/>
      <c r="CH86" s="120"/>
      <c r="CI86" s="120"/>
      <c r="CJ86" s="120"/>
      <c r="CK86" s="120"/>
      <c r="CL86" s="120"/>
      <c r="CM86" s="120"/>
      <c r="CN86" s="120"/>
      <c r="CO86" s="120"/>
    </row>
    <row r="87" spans="6:93" s="76" customFormat="1" ht="19.25" customHeight="1" x14ac:dyDescent="0.2">
      <c r="F87" s="319"/>
      <c r="G87" s="320"/>
      <c r="H87" s="312" t="s">
        <v>217</v>
      </c>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313"/>
      <c r="AM87" s="313"/>
      <c r="AN87" s="313"/>
      <c r="AO87" s="314"/>
      <c r="AP87" s="311"/>
      <c r="AQ87" s="311"/>
      <c r="AR87" s="318"/>
      <c r="AS87" s="318"/>
      <c r="AT87" s="318"/>
      <c r="AU87" s="120"/>
      <c r="AV87" s="120"/>
      <c r="AW87" s="120"/>
      <c r="AX87" s="120"/>
      <c r="AY87" s="120"/>
      <c r="AZ87" s="120"/>
      <c r="BA87" s="120"/>
      <c r="BB87" s="120"/>
      <c r="BC87" s="120"/>
      <c r="BD87" s="120"/>
      <c r="BE87" s="120"/>
      <c r="BF87" s="120"/>
      <c r="BG87" s="120"/>
      <c r="BH87" s="120"/>
      <c r="BI87" s="120"/>
      <c r="BJ87" s="120"/>
      <c r="BK87" s="120"/>
      <c r="BL87" s="120"/>
      <c r="BM87" s="120"/>
      <c r="BN87" s="120"/>
      <c r="BO87" s="120"/>
      <c r="BP87" s="120"/>
      <c r="BQ87" s="120"/>
      <c r="BR87" s="120"/>
      <c r="BS87" s="120"/>
      <c r="BT87" s="120"/>
      <c r="BU87" s="120"/>
      <c r="BV87" s="120"/>
      <c r="BW87" s="120"/>
      <c r="BX87" s="120"/>
      <c r="BY87" s="120"/>
      <c r="BZ87" s="120"/>
      <c r="CA87" s="120"/>
      <c r="CB87" s="120"/>
      <c r="CC87" s="120"/>
      <c r="CD87" s="120"/>
      <c r="CE87" s="120"/>
      <c r="CF87" s="120"/>
      <c r="CG87" s="120"/>
      <c r="CH87" s="120"/>
      <c r="CI87" s="120"/>
      <c r="CJ87" s="120"/>
      <c r="CK87" s="120"/>
      <c r="CL87" s="120"/>
      <c r="CM87" s="120"/>
      <c r="CN87" s="120"/>
      <c r="CO87" s="120"/>
    </row>
    <row r="88" spans="6:93" s="76" customFormat="1" ht="38.5" customHeight="1" x14ac:dyDescent="0.2">
      <c r="F88" s="309"/>
      <c r="G88" s="310"/>
      <c r="H88" s="315"/>
      <c r="I88" s="316"/>
      <c r="J88" s="316"/>
      <c r="K88" s="316"/>
      <c r="L88" s="316"/>
      <c r="M88" s="316"/>
      <c r="N88" s="316"/>
      <c r="O88" s="316"/>
      <c r="P88" s="316"/>
      <c r="Q88" s="316"/>
      <c r="R88" s="316"/>
      <c r="S88" s="316"/>
      <c r="T88" s="316"/>
      <c r="U88" s="316"/>
      <c r="V88" s="316"/>
      <c r="W88" s="316"/>
      <c r="X88" s="316"/>
      <c r="Y88" s="316"/>
      <c r="Z88" s="316"/>
      <c r="AA88" s="316"/>
      <c r="AB88" s="316"/>
      <c r="AC88" s="316"/>
      <c r="AD88" s="316"/>
      <c r="AE88" s="316"/>
      <c r="AF88" s="316"/>
      <c r="AG88" s="316"/>
      <c r="AH88" s="316"/>
      <c r="AI88" s="316"/>
      <c r="AJ88" s="316"/>
      <c r="AK88" s="316"/>
      <c r="AL88" s="316"/>
      <c r="AM88" s="316"/>
      <c r="AN88" s="316"/>
      <c r="AO88" s="317"/>
      <c r="AP88" s="311"/>
      <c r="AQ88" s="311"/>
      <c r="AR88" s="318"/>
      <c r="AS88" s="318"/>
      <c r="AT88" s="318"/>
      <c r="AU88" s="120"/>
      <c r="AV88" s="120"/>
      <c r="AW88" s="120"/>
      <c r="AX88" s="120"/>
      <c r="AY88" s="120"/>
      <c r="AZ88" s="120"/>
      <c r="BA88" s="120"/>
      <c r="BB88" s="120"/>
      <c r="BC88" s="120"/>
      <c r="BD88" s="120"/>
      <c r="BE88" s="120"/>
      <c r="BF88" s="120"/>
      <c r="BG88" s="120"/>
      <c r="BH88" s="120"/>
      <c r="BI88" s="120"/>
      <c r="BJ88" s="120"/>
      <c r="BK88" s="120"/>
      <c r="BL88" s="120"/>
      <c r="BM88" s="120"/>
      <c r="BN88" s="120"/>
      <c r="BO88" s="120"/>
      <c r="BP88" s="120"/>
      <c r="BQ88" s="120"/>
      <c r="BR88" s="120"/>
      <c r="BS88" s="120"/>
      <c r="BT88" s="120"/>
      <c r="BU88" s="120"/>
      <c r="BV88" s="120"/>
      <c r="BW88" s="120"/>
      <c r="BX88" s="120"/>
      <c r="BY88" s="120"/>
      <c r="BZ88" s="120"/>
      <c r="CA88" s="120"/>
      <c r="CB88" s="120"/>
      <c r="CC88" s="120"/>
      <c r="CD88" s="120"/>
      <c r="CE88" s="120"/>
      <c r="CF88" s="120"/>
      <c r="CG88" s="120"/>
      <c r="CH88" s="120"/>
      <c r="CI88" s="120"/>
      <c r="CJ88" s="120"/>
      <c r="CK88" s="120"/>
      <c r="CL88" s="120"/>
      <c r="CM88" s="120"/>
      <c r="CN88" s="120"/>
      <c r="CO88" s="120"/>
    </row>
    <row r="89" spans="6:93" s="76" customFormat="1" ht="18" customHeight="1" x14ac:dyDescent="0.2">
      <c r="F89" s="307" t="s">
        <v>43</v>
      </c>
      <c r="G89" s="308"/>
      <c r="H89" s="302" t="s">
        <v>44</v>
      </c>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4"/>
      <c r="AP89" s="311"/>
      <c r="AQ89" s="311"/>
      <c r="AR89" s="306"/>
      <c r="AS89" s="306"/>
      <c r="AT89" s="306"/>
      <c r="AU89" s="120"/>
      <c r="AV89" s="120"/>
      <c r="AW89" s="120"/>
      <c r="AX89" s="120"/>
      <c r="AY89" s="120"/>
      <c r="AZ89" s="120"/>
      <c r="BA89" s="120"/>
      <c r="BB89" s="120"/>
      <c r="BC89" s="120"/>
      <c r="BD89" s="120"/>
      <c r="BE89" s="120"/>
      <c r="BF89" s="120"/>
      <c r="BG89" s="120"/>
      <c r="BH89" s="120"/>
      <c r="BI89" s="120"/>
      <c r="BJ89" s="120"/>
      <c r="BK89" s="120"/>
      <c r="BL89" s="120"/>
      <c r="BM89" s="120"/>
      <c r="BN89" s="120"/>
      <c r="BO89" s="120"/>
      <c r="BP89" s="120"/>
      <c r="BQ89" s="120"/>
      <c r="BR89" s="120"/>
      <c r="BS89" s="120"/>
      <c r="BT89" s="120"/>
      <c r="BU89" s="120"/>
      <c r="BV89" s="120"/>
      <c r="BW89" s="120"/>
      <c r="BX89" s="120"/>
      <c r="BY89" s="120"/>
      <c r="BZ89" s="120"/>
      <c r="CA89" s="120"/>
      <c r="CB89" s="120"/>
      <c r="CC89" s="120"/>
      <c r="CD89" s="120"/>
      <c r="CE89" s="120"/>
      <c r="CF89" s="120"/>
      <c r="CG89" s="120"/>
      <c r="CH89" s="120"/>
      <c r="CI89" s="120"/>
      <c r="CJ89" s="120"/>
      <c r="CK89" s="120"/>
      <c r="CL89" s="120"/>
      <c r="CM89" s="120"/>
      <c r="CN89" s="120"/>
      <c r="CO89" s="120"/>
    </row>
    <row r="90" spans="6:93" s="76" customFormat="1" ht="43.75" customHeight="1" x14ac:dyDescent="0.2">
      <c r="F90" s="309"/>
      <c r="G90" s="310"/>
      <c r="H90" s="294" t="s">
        <v>218</v>
      </c>
      <c r="I90" s="295"/>
      <c r="J90" s="295"/>
      <c r="K90" s="295"/>
      <c r="L90" s="295"/>
      <c r="M90" s="295"/>
      <c r="N90" s="295"/>
      <c r="O90" s="295"/>
      <c r="P90" s="295"/>
      <c r="Q90" s="295"/>
      <c r="R90" s="295"/>
      <c r="S90" s="295"/>
      <c r="T90" s="295"/>
      <c r="U90" s="295"/>
      <c r="V90" s="295"/>
      <c r="W90" s="295"/>
      <c r="X90" s="295"/>
      <c r="Y90" s="295"/>
      <c r="Z90" s="295"/>
      <c r="AA90" s="295"/>
      <c r="AB90" s="295"/>
      <c r="AC90" s="295"/>
      <c r="AD90" s="295"/>
      <c r="AE90" s="295"/>
      <c r="AF90" s="295"/>
      <c r="AG90" s="295"/>
      <c r="AH90" s="295"/>
      <c r="AI90" s="295"/>
      <c r="AJ90" s="295"/>
      <c r="AK90" s="295"/>
      <c r="AL90" s="295"/>
      <c r="AM90" s="295"/>
      <c r="AN90" s="295"/>
      <c r="AO90" s="296"/>
      <c r="AP90" s="311"/>
      <c r="AQ90" s="311"/>
      <c r="AR90" s="297"/>
      <c r="AS90" s="297"/>
      <c r="AT90" s="297"/>
      <c r="AU90" s="120"/>
      <c r="AV90" s="120"/>
      <c r="AW90" s="120"/>
      <c r="AX90" s="120"/>
      <c r="AY90" s="120"/>
      <c r="AZ90" s="120"/>
      <c r="BA90" s="120"/>
      <c r="BB90" s="120"/>
      <c r="BC90" s="120"/>
      <c r="BD90" s="120"/>
      <c r="BE90" s="120"/>
      <c r="BF90" s="120"/>
      <c r="BG90" s="120"/>
      <c r="BH90" s="120"/>
      <c r="BI90" s="120"/>
      <c r="BJ90" s="120"/>
      <c r="BK90" s="120"/>
      <c r="BL90" s="120"/>
      <c r="BM90" s="120"/>
      <c r="BN90" s="120"/>
      <c r="BO90" s="120"/>
      <c r="BP90" s="120"/>
      <c r="BQ90" s="120"/>
      <c r="BR90" s="120"/>
      <c r="BS90" s="120"/>
      <c r="BT90" s="120"/>
      <c r="BU90" s="120"/>
      <c r="BV90" s="120"/>
      <c r="BW90" s="120"/>
      <c r="BX90" s="120"/>
      <c r="BY90" s="120"/>
      <c r="BZ90" s="120"/>
      <c r="CA90" s="120"/>
      <c r="CB90" s="120"/>
      <c r="CC90" s="120"/>
      <c r="CD90" s="120"/>
      <c r="CE90" s="120"/>
      <c r="CF90" s="120"/>
      <c r="CG90" s="120"/>
      <c r="CH90" s="120"/>
      <c r="CI90" s="120"/>
      <c r="CJ90" s="120"/>
      <c r="CK90" s="120"/>
      <c r="CL90" s="120"/>
      <c r="CM90" s="120"/>
      <c r="CN90" s="120"/>
      <c r="CO90" s="120"/>
    </row>
    <row r="91" spans="6:93" s="76" customFormat="1" ht="18" customHeight="1" x14ac:dyDescent="0.2">
      <c r="F91" s="307" t="s">
        <v>45</v>
      </c>
      <c r="G91" s="308"/>
      <c r="H91" s="302" t="s">
        <v>46</v>
      </c>
      <c r="I91" s="303"/>
      <c r="J91" s="303"/>
      <c r="K91" s="303"/>
      <c r="L91" s="303"/>
      <c r="M91" s="303"/>
      <c r="N91" s="303"/>
      <c r="O91" s="303"/>
      <c r="P91" s="303"/>
      <c r="Q91" s="303"/>
      <c r="R91" s="303"/>
      <c r="S91" s="303"/>
      <c r="T91" s="303"/>
      <c r="U91" s="303"/>
      <c r="V91" s="303"/>
      <c r="W91" s="303"/>
      <c r="X91" s="303"/>
      <c r="Y91" s="303"/>
      <c r="Z91" s="303"/>
      <c r="AA91" s="303"/>
      <c r="AB91" s="303"/>
      <c r="AC91" s="303"/>
      <c r="AD91" s="303"/>
      <c r="AE91" s="303"/>
      <c r="AF91" s="303"/>
      <c r="AG91" s="303"/>
      <c r="AH91" s="303"/>
      <c r="AI91" s="303"/>
      <c r="AJ91" s="303"/>
      <c r="AK91" s="303"/>
      <c r="AL91" s="303"/>
      <c r="AM91" s="303"/>
      <c r="AN91" s="303"/>
      <c r="AO91" s="304"/>
      <c r="AP91" s="311"/>
      <c r="AQ91" s="311"/>
      <c r="AR91" s="306"/>
      <c r="AS91" s="306"/>
      <c r="AT91" s="306"/>
      <c r="AU91" s="120"/>
      <c r="AV91" s="120"/>
      <c r="AW91" s="120"/>
      <c r="AX91" s="120"/>
      <c r="AY91" s="120"/>
      <c r="AZ91" s="120"/>
      <c r="BA91" s="120"/>
      <c r="BB91" s="120"/>
      <c r="BC91" s="120"/>
      <c r="BD91" s="120"/>
      <c r="BE91" s="120"/>
      <c r="BF91" s="120"/>
      <c r="BG91" s="120"/>
      <c r="BH91" s="120"/>
      <c r="BI91" s="120"/>
      <c r="BJ91" s="120"/>
      <c r="BK91" s="120"/>
      <c r="BL91" s="120"/>
      <c r="BM91" s="120"/>
      <c r="BN91" s="120"/>
      <c r="BO91" s="120"/>
      <c r="BP91" s="120"/>
      <c r="BQ91" s="120"/>
      <c r="BR91" s="120"/>
      <c r="BS91" s="120"/>
      <c r="BT91" s="120"/>
      <c r="BU91" s="120"/>
      <c r="BV91" s="120"/>
      <c r="BW91" s="120"/>
      <c r="BX91" s="120"/>
      <c r="BY91" s="120"/>
      <c r="BZ91" s="120"/>
      <c r="CA91" s="120"/>
      <c r="CB91" s="120"/>
      <c r="CC91" s="120"/>
      <c r="CD91" s="120"/>
      <c r="CE91" s="120"/>
      <c r="CF91" s="120"/>
      <c r="CG91" s="120"/>
      <c r="CH91" s="120"/>
      <c r="CI91" s="120"/>
      <c r="CJ91" s="120"/>
      <c r="CK91" s="120"/>
      <c r="CL91" s="120"/>
      <c r="CM91" s="120"/>
      <c r="CN91" s="120"/>
      <c r="CO91" s="120"/>
    </row>
    <row r="92" spans="6:93" s="76" customFormat="1" ht="46.25" customHeight="1" x14ac:dyDescent="0.2">
      <c r="F92" s="309"/>
      <c r="G92" s="310"/>
      <c r="H92" s="294" t="s">
        <v>47</v>
      </c>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5"/>
      <c r="AI92" s="295"/>
      <c r="AJ92" s="295"/>
      <c r="AK92" s="295"/>
      <c r="AL92" s="295"/>
      <c r="AM92" s="295"/>
      <c r="AN92" s="295"/>
      <c r="AO92" s="296"/>
      <c r="AP92" s="311"/>
      <c r="AQ92" s="311"/>
      <c r="AR92" s="297"/>
      <c r="AS92" s="297"/>
      <c r="AT92" s="297"/>
      <c r="AU92" s="120"/>
      <c r="AV92" s="120"/>
      <c r="AW92" s="120"/>
      <c r="AX92" s="120"/>
      <c r="AY92" s="120"/>
      <c r="AZ92" s="120"/>
      <c r="BA92" s="120"/>
      <c r="BB92" s="120"/>
      <c r="BC92" s="120"/>
      <c r="BD92" s="120"/>
      <c r="BE92" s="120"/>
      <c r="BF92" s="120"/>
      <c r="BG92" s="120"/>
      <c r="BH92" s="120"/>
      <c r="BI92" s="120"/>
      <c r="BJ92" s="120"/>
      <c r="BK92" s="120"/>
      <c r="BL92" s="120"/>
      <c r="BM92" s="120"/>
      <c r="BN92" s="120"/>
      <c r="BO92" s="120"/>
      <c r="BP92" s="120"/>
      <c r="BQ92" s="120"/>
      <c r="BR92" s="120"/>
      <c r="BS92" s="120"/>
      <c r="BT92" s="120"/>
      <c r="BU92" s="120"/>
      <c r="BV92" s="120"/>
      <c r="BW92" s="120"/>
      <c r="BX92" s="120"/>
      <c r="BY92" s="120"/>
      <c r="BZ92" s="120"/>
      <c r="CA92" s="120"/>
      <c r="CB92" s="120"/>
      <c r="CC92" s="120"/>
      <c r="CD92" s="120"/>
      <c r="CE92" s="120"/>
      <c r="CF92" s="120"/>
      <c r="CG92" s="120"/>
      <c r="CH92" s="120"/>
      <c r="CI92" s="120"/>
      <c r="CJ92" s="120"/>
      <c r="CK92" s="120"/>
      <c r="CL92" s="120"/>
      <c r="CM92" s="120"/>
      <c r="CN92" s="120"/>
      <c r="CO92" s="120"/>
    </row>
    <row r="93" spans="6:93" s="76" customFormat="1" ht="18" customHeight="1" x14ac:dyDescent="0.2">
      <c r="F93" s="307" t="s">
        <v>48</v>
      </c>
      <c r="G93" s="308"/>
      <c r="H93" s="302" t="s">
        <v>49</v>
      </c>
      <c r="I93" s="303"/>
      <c r="J93" s="303"/>
      <c r="K93" s="303"/>
      <c r="L93" s="303"/>
      <c r="M93" s="303"/>
      <c r="N93" s="303"/>
      <c r="O93" s="303"/>
      <c r="P93" s="303"/>
      <c r="Q93" s="303"/>
      <c r="R93" s="303"/>
      <c r="S93" s="303"/>
      <c r="T93" s="303"/>
      <c r="U93" s="303"/>
      <c r="V93" s="303"/>
      <c r="W93" s="303"/>
      <c r="X93" s="303"/>
      <c r="Y93" s="303"/>
      <c r="Z93" s="303"/>
      <c r="AA93" s="303"/>
      <c r="AB93" s="303"/>
      <c r="AC93" s="303"/>
      <c r="AD93" s="303"/>
      <c r="AE93" s="303"/>
      <c r="AF93" s="303"/>
      <c r="AG93" s="303"/>
      <c r="AH93" s="303"/>
      <c r="AI93" s="303"/>
      <c r="AJ93" s="303"/>
      <c r="AK93" s="303"/>
      <c r="AL93" s="303"/>
      <c r="AM93" s="303"/>
      <c r="AN93" s="303"/>
      <c r="AO93" s="304"/>
      <c r="AP93" s="311"/>
      <c r="AQ93" s="311"/>
      <c r="AR93" s="306"/>
      <c r="AS93" s="306"/>
      <c r="AT93" s="306"/>
      <c r="AU93" s="120"/>
      <c r="AV93" s="120"/>
      <c r="AW93" s="120"/>
      <c r="AX93" s="120"/>
      <c r="AY93" s="120"/>
      <c r="AZ93" s="120"/>
      <c r="BA93" s="120"/>
      <c r="BB93" s="120"/>
      <c r="BC93" s="120"/>
      <c r="BD93" s="120"/>
      <c r="BE93" s="120"/>
      <c r="BF93" s="120"/>
      <c r="BG93" s="120"/>
      <c r="BH93" s="120"/>
      <c r="BI93" s="120"/>
      <c r="BJ93" s="120"/>
      <c r="BK93" s="120"/>
      <c r="BL93" s="120"/>
      <c r="BM93" s="120"/>
      <c r="BN93" s="120"/>
      <c r="BO93" s="120"/>
      <c r="BP93" s="120"/>
      <c r="BQ93" s="120"/>
      <c r="BR93" s="120"/>
      <c r="BS93" s="120"/>
      <c r="BT93" s="120"/>
      <c r="BU93" s="120"/>
      <c r="BV93" s="120"/>
      <c r="BW93" s="120"/>
      <c r="BX93" s="120"/>
      <c r="BY93" s="120"/>
      <c r="BZ93" s="120"/>
      <c r="CA93" s="120"/>
      <c r="CB93" s="120"/>
      <c r="CC93" s="120"/>
      <c r="CD93" s="120"/>
      <c r="CE93" s="120"/>
      <c r="CF93" s="120"/>
      <c r="CG93" s="120"/>
      <c r="CH93" s="120"/>
      <c r="CI93" s="120"/>
      <c r="CJ93" s="120"/>
      <c r="CK93" s="120"/>
      <c r="CL93" s="120"/>
      <c r="CM93" s="120"/>
      <c r="CN93" s="120"/>
      <c r="CO93" s="120"/>
    </row>
    <row r="94" spans="6:93" s="76" customFormat="1" ht="25.75" customHeight="1" x14ac:dyDescent="0.2">
      <c r="F94" s="309"/>
      <c r="G94" s="310"/>
      <c r="H94" s="294" t="s">
        <v>50</v>
      </c>
      <c r="I94" s="295"/>
      <c r="J94" s="295"/>
      <c r="K94" s="295"/>
      <c r="L94" s="295"/>
      <c r="M94" s="295"/>
      <c r="N94" s="295"/>
      <c r="O94" s="295"/>
      <c r="P94" s="295"/>
      <c r="Q94" s="295"/>
      <c r="R94" s="295"/>
      <c r="S94" s="295"/>
      <c r="T94" s="295"/>
      <c r="U94" s="295"/>
      <c r="V94" s="295"/>
      <c r="W94" s="295"/>
      <c r="X94" s="295"/>
      <c r="Y94" s="295"/>
      <c r="Z94" s="295"/>
      <c r="AA94" s="295"/>
      <c r="AB94" s="295"/>
      <c r="AC94" s="295"/>
      <c r="AD94" s="295"/>
      <c r="AE94" s="295"/>
      <c r="AF94" s="295"/>
      <c r="AG94" s="295"/>
      <c r="AH94" s="295"/>
      <c r="AI94" s="295"/>
      <c r="AJ94" s="295"/>
      <c r="AK94" s="295"/>
      <c r="AL94" s="295"/>
      <c r="AM94" s="295"/>
      <c r="AN94" s="295"/>
      <c r="AO94" s="296"/>
      <c r="AP94" s="311"/>
      <c r="AQ94" s="311"/>
      <c r="AR94" s="297"/>
      <c r="AS94" s="297"/>
      <c r="AT94" s="297"/>
      <c r="AU94" s="120"/>
      <c r="AV94" s="120"/>
      <c r="AW94" s="120"/>
      <c r="AX94" s="120"/>
      <c r="AY94" s="120"/>
      <c r="AZ94" s="120"/>
      <c r="BA94" s="120"/>
      <c r="BB94" s="120"/>
      <c r="BC94" s="120"/>
      <c r="BD94" s="120"/>
      <c r="BE94" s="120"/>
      <c r="BF94" s="120"/>
      <c r="BG94" s="120"/>
      <c r="BH94" s="120"/>
      <c r="BI94" s="120"/>
      <c r="BJ94" s="120"/>
      <c r="BK94" s="120"/>
      <c r="BL94" s="120"/>
      <c r="BM94" s="120"/>
      <c r="BN94" s="120"/>
      <c r="BO94" s="120"/>
      <c r="BP94" s="120"/>
      <c r="BQ94" s="120"/>
      <c r="BR94" s="120"/>
      <c r="BS94" s="120"/>
      <c r="BT94" s="120"/>
      <c r="BU94" s="120"/>
      <c r="BV94" s="120"/>
      <c r="BW94" s="120"/>
      <c r="BX94" s="120"/>
      <c r="BY94" s="120"/>
      <c r="BZ94" s="120"/>
      <c r="CA94" s="120"/>
      <c r="CB94" s="120"/>
      <c r="CC94" s="120"/>
      <c r="CD94" s="120"/>
      <c r="CE94" s="120"/>
      <c r="CF94" s="120"/>
      <c r="CG94" s="120"/>
      <c r="CH94" s="120"/>
      <c r="CI94" s="120"/>
      <c r="CJ94" s="120"/>
      <c r="CK94" s="120"/>
      <c r="CL94" s="120"/>
      <c r="CM94" s="120"/>
      <c r="CN94" s="120"/>
      <c r="CO94" s="120"/>
    </row>
    <row r="95" spans="6:93" s="76" customFormat="1" ht="18" customHeight="1" x14ac:dyDescent="0.2">
      <c r="F95" s="307" t="s">
        <v>51</v>
      </c>
      <c r="G95" s="308"/>
      <c r="H95" s="302" t="s">
        <v>52</v>
      </c>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4"/>
      <c r="AP95" s="311"/>
      <c r="AQ95" s="311"/>
      <c r="AR95" s="306"/>
      <c r="AS95" s="306"/>
      <c r="AT95" s="306"/>
      <c r="AU95" s="120"/>
      <c r="AV95" s="120"/>
      <c r="AW95" s="120"/>
      <c r="AX95" s="120"/>
      <c r="AY95" s="120"/>
      <c r="AZ95" s="120"/>
      <c r="BA95" s="120"/>
      <c r="BB95" s="120"/>
      <c r="BC95" s="120"/>
      <c r="BD95" s="120"/>
      <c r="BE95" s="120"/>
      <c r="BF95" s="120"/>
      <c r="BG95" s="120"/>
      <c r="BH95" s="120"/>
      <c r="BI95" s="120"/>
      <c r="BJ95" s="120"/>
      <c r="BK95" s="120"/>
      <c r="BL95" s="120"/>
      <c r="BM95" s="120"/>
      <c r="BN95" s="120"/>
      <c r="BO95" s="120"/>
      <c r="BP95" s="120"/>
      <c r="BQ95" s="120"/>
      <c r="BR95" s="120"/>
      <c r="BS95" s="120"/>
      <c r="BT95" s="120"/>
      <c r="BU95" s="120"/>
      <c r="BV95" s="120"/>
      <c r="BW95" s="120"/>
      <c r="BX95" s="120"/>
      <c r="BY95" s="120"/>
      <c r="BZ95" s="120"/>
      <c r="CA95" s="120"/>
      <c r="CB95" s="120"/>
      <c r="CC95" s="120"/>
      <c r="CD95" s="120"/>
      <c r="CE95" s="120"/>
      <c r="CF95" s="120"/>
      <c r="CG95" s="120"/>
      <c r="CH95" s="120"/>
      <c r="CI95" s="120"/>
      <c r="CJ95" s="120"/>
      <c r="CK95" s="120"/>
      <c r="CL95" s="120"/>
      <c r="CM95" s="120"/>
      <c r="CN95" s="120"/>
      <c r="CO95" s="120"/>
    </row>
    <row r="96" spans="6:93" s="76" customFormat="1" ht="48" customHeight="1" x14ac:dyDescent="0.2">
      <c r="F96" s="309"/>
      <c r="G96" s="310"/>
      <c r="H96" s="294" t="s">
        <v>53</v>
      </c>
      <c r="I96" s="295"/>
      <c r="J96" s="295"/>
      <c r="K96" s="295"/>
      <c r="L96" s="295"/>
      <c r="M96" s="295"/>
      <c r="N96" s="295"/>
      <c r="O96" s="295"/>
      <c r="P96" s="295"/>
      <c r="Q96" s="295"/>
      <c r="R96" s="295"/>
      <c r="S96" s="295"/>
      <c r="T96" s="295"/>
      <c r="U96" s="295"/>
      <c r="V96" s="295"/>
      <c r="W96" s="295"/>
      <c r="X96" s="295"/>
      <c r="Y96" s="295"/>
      <c r="Z96" s="295"/>
      <c r="AA96" s="295"/>
      <c r="AB96" s="295"/>
      <c r="AC96" s="295"/>
      <c r="AD96" s="295"/>
      <c r="AE96" s="295"/>
      <c r="AF96" s="295"/>
      <c r="AG96" s="295"/>
      <c r="AH96" s="295"/>
      <c r="AI96" s="295"/>
      <c r="AJ96" s="295"/>
      <c r="AK96" s="295"/>
      <c r="AL96" s="295"/>
      <c r="AM96" s="295"/>
      <c r="AN96" s="295"/>
      <c r="AO96" s="296"/>
      <c r="AP96" s="311"/>
      <c r="AQ96" s="311"/>
      <c r="AR96" s="297"/>
      <c r="AS96" s="297"/>
      <c r="AT96" s="297"/>
      <c r="AU96" s="120"/>
      <c r="AV96" s="120"/>
      <c r="AW96" s="120"/>
      <c r="AX96" s="120"/>
      <c r="AY96" s="120"/>
      <c r="AZ96" s="120"/>
      <c r="BA96" s="120"/>
      <c r="BB96" s="120"/>
      <c r="BC96" s="120"/>
      <c r="BD96" s="120"/>
      <c r="BE96" s="120"/>
      <c r="BF96" s="120"/>
      <c r="BG96" s="120"/>
      <c r="BH96" s="120"/>
      <c r="BI96" s="120"/>
      <c r="BJ96" s="120"/>
      <c r="BK96" s="120"/>
      <c r="BL96" s="120"/>
      <c r="BM96" s="120"/>
      <c r="BN96" s="120"/>
      <c r="BO96" s="120"/>
      <c r="BP96" s="120"/>
      <c r="BQ96" s="120"/>
      <c r="BR96" s="120"/>
      <c r="BS96" s="120"/>
      <c r="BT96" s="120"/>
      <c r="BU96" s="120"/>
      <c r="BV96" s="120"/>
      <c r="BW96" s="120"/>
      <c r="BX96" s="120"/>
      <c r="BY96" s="120"/>
      <c r="BZ96" s="120"/>
      <c r="CA96" s="120"/>
      <c r="CB96" s="120"/>
      <c r="CC96" s="120"/>
      <c r="CD96" s="120"/>
      <c r="CE96" s="120"/>
      <c r="CF96" s="120"/>
      <c r="CG96" s="120"/>
      <c r="CH96" s="120"/>
      <c r="CI96" s="120"/>
      <c r="CJ96" s="120"/>
      <c r="CK96" s="120"/>
      <c r="CL96" s="120"/>
      <c r="CM96" s="120"/>
      <c r="CN96" s="120"/>
      <c r="CO96" s="120"/>
    </row>
    <row r="97" spans="6:93" s="76" customFormat="1" ht="18" customHeight="1" x14ac:dyDescent="0.2">
      <c r="F97" s="307" t="s">
        <v>54</v>
      </c>
      <c r="G97" s="308"/>
      <c r="H97" s="302" t="s">
        <v>55</v>
      </c>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303"/>
      <c r="AL97" s="303"/>
      <c r="AM97" s="303"/>
      <c r="AN97" s="303"/>
      <c r="AO97" s="304"/>
      <c r="AP97" s="311"/>
      <c r="AQ97" s="311"/>
      <c r="AR97" s="306"/>
      <c r="AS97" s="306"/>
      <c r="AT97" s="306"/>
      <c r="AU97" s="120"/>
      <c r="AV97" s="120"/>
      <c r="AW97" s="120"/>
      <c r="AX97" s="120"/>
      <c r="AY97" s="120"/>
      <c r="AZ97" s="120"/>
      <c r="BA97" s="120"/>
      <c r="BB97" s="120"/>
      <c r="BC97" s="120"/>
      <c r="BD97" s="120"/>
      <c r="BE97" s="120"/>
      <c r="BF97" s="120"/>
      <c r="BG97" s="120"/>
      <c r="BH97" s="120"/>
      <c r="BI97" s="120"/>
      <c r="BJ97" s="120"/>
      <c r="BK97" s="120"/>
      <c r="BL97" s="120"/>
      <c r="BM97" s="120"/>
      <c r="BN97" s="120"/>
      <c r="BO97" s="120"/>
      <c r="BP97" s="120"/>
      <c r="BQ97" s="120"/>
      <c r="BR97" s="120"/>
      <c r="BS97" s="120"/>
      <c r="BT97" s="120"/>
      <c r="BU97" s="120"/>
      <c r="BV97" s="120"/>
      <c r="BW97" s="120"/>
      <c r="BX97" s="120"/>
      <c r="BY97" s="120"/>
      <c r="BZ97" s="120"/>
      <c r="CA97" s="120"/>
      <c r="CB97" s="120"/>
      <c r="CC97" s="120"/>
      <c r="CD97" s="120"/>
      <c r="CE97" s="120"/>
      <c r="CF97" s="120"/>
      <c r="CG97" s="120"/>
      <c r="CH97" s="120"/>
      <c r="CI97" s="120"/>
      <c r="CJ97" s="120"/>
      <c r="CK97" s="120"/>
      <c r="CL97" s="120"/>
      <c r="CM97" s="120"/>
      <c r="CN97" s="120"/>
      <c r="CO97" s="120"/>
    </row>
    <row r="98" spans="6:93" s="76" customFormat="1" ht="28.75" customHeight="1" x14ac:dyDescent="0.2">
      <c r="F98" s="309"/>
      <c r="G98" s="310"/>
      <c r="H98" s="294" t="s">
        <v>74</v>
      </c>
      <c r="I98" s="295"/>
      <c r="J98" s="295"/>
      <c r="K98" s="295"/>
      <c r="L98" s="295"/>
      <c r="M98" s="295"/>
      <c r="N98" s="295"/>
      <c r="O98" s="295"/>
      <c r="P98" s="295"/>
      <c r="Q98" s="295"/>
      <c r="R98" s="295"/>
      <c r="S98" s="295"/>
      <c r="T98" s="295"/>
      <c r="U98" s="295"/>
      <c r="V98" s="295"/>
      <c r="W98" s="295"/>
      <c r="X98" s="295"/>
      <c r="Y98" s="295"/>
      <c r="Z98" s="295"/>
      <c r="AA98" s="295"/>
      <c r="AB98" s="295"/>
      <c r="AC98" s="295"/>
      <c r="AD98" s="295"/>
      <c r="AE98" s="295"/>
      <c r="AF98" s="295"/>
      <c r="AG98" s="295"/>
      <c r="AH98" s="295"/>
      <c r="AI98" s="295"/>
      <c r="AJ98" s="295"/>
      <c r="AK98" s="295"/>
      <c r="AL98" s="295"/>
      <c r="AM98" s="295"/>
      <c r="AN98" s="295"/>
      <c r="AO98" s="296"/>
      <c r="AP98" s="311"/>
      <c r="AQ98" s="311"/>
      <c r="AR98" s="297"/>
      <c r="AS98" s="297"/>
      <c r="AT98" s="297"/>
      <c r="AU98" s="120"/>
      <c r="AV98" s="120"/>
      <c r="AW98" s="120"/>
      <c r="AX98" s="120"/>
      <c r="AY98" s="120"/>
      <c r="AZ98" s="120"/>
      <c r="BA98" s="120"/>
      <c r="BB98" s="120"/>
      <c r="BC98" s="120"/>
      <c r="BD98" s="120"/>
      <c r="BE98" s="120"/>
      <c r="BF98" s="120"/>
      <c r="BG98" s="120"/>
      <c r="BH98" s="120"/>
      <c r="BI98" s="120"/>
      <c r="BJ98" s="120"/>
      <c r="BK98" s="120"/>
      <c r="BL98" s="120"/>
      <c r="BM98" s="120"/>
      <c r="BN98" s="120"/>
      <c r="BO98" s="120"/>
      <c r="BP98" s="120"/>
      <c r="BQ98" s="120"/>
      <c r="BR98" s="120"/>
      <c r="BS98" s="120"/>
      <c r="BT98" s="120"/>
      <c r="BU98" s="120"/>
      <c r="BV98" s="120"/>
      <c r="BW98" s="120"/>
      <c r="BX98" s="120"/>
      <c r="BY98" s="120"/>
      <c r="BZ98" s="120"/>
      <c r="CA98" s="120"/>
      <c r="CB98" s="120"/>
      <c r="CC98" s="120"/>
      <c r="CD98" s="120"/>
      <c r="CE98" s="120"/>
      <c r="CF98" s="120"/>
      <c r="CG98" s="120"/>
      <c r="CH98" s="120"/>
      <c r="CI98" s="120"/>
      <c r="CJ98" s="120"/>
      <c r="CK98" s="120"/>
      <c r="CL98" s="120"/>
      <c r="CM98" s="120"/>
      <c r="CN98" s="120"/>
      <c r="CO98" s="120"/>
    </row>
    <row r="99" spans="6:93" s="76" customFormat="1" ht="18" customHeight="1" x14ac:dyDescent="0.2">
      <c r="F99" s="307" t="s">
        <v>56</v>
      </c>
      <c r="G99" s="308"/>
      <c r="H99" s="302" t="s">
        <v>57</v>
      </c>
      <c r="I99" s="303"/>
      <c r="J99" s="303"/>
      <c r="K99" s="303"/>
      <c r="L99" s="303"/>
      <c r="M99" s="303"/>
      <c r="N99" s="303"/>
      <c r="O99" s="303"/>
      <c r="P99" s="303"/>
      <c r="Q99" s="303"/>
      <c r="R99" s="303"/>
      <c r="S99" s="303"/>
      <c r="T99" s="303"/>
      <c r="U99" s="303"/>
      <c r="V99" s="303"/>
      <c r="W99" s="303"/>
      <c r="X99" s="303"/>
      <c r="Y99" s="303"/>
      <c r="Z99" s="303"/>
      <c r="AA99" s="303"/>
      <c r="AB99" s="303"/>
      <c r="AC99" s="303"/>
      <c r="AD99" s="303"/>
      <c r="AE99" s="303"/>
      <c r="AF99" s="303"/>
      <c r="AG99" s="303"/>
      <c r="AH99" s="303"/>
      <c r="AI99" s="303"/>
      <c r="AJ99" s="303"/>
      <c r="AK99" s="303"/>
      <c r="AL99" s="303"/>
      <c r="AM99" s="303"/>
      <c r="AN99" s="303"/>
      <c r="AO99" s="304"/>
      <c r="AP99" s="311"/>
      <c r="AQ99" s="311"/>
      <c r="AR99" s="306"/>
      <c r="AS99" s="306"/>
      <c r="AT99" s="306"/>
      <c r="AU99" s="120"/>
      <c r="AV99" s="120"/>
      <c r="AW99" s="120"/>
      <c r="AX99" s="120"/>
      <c r="AY99" s="120"/>
      <c r="AZ99" s="120"/>
      <c r="BA99" s="120"/>
      <c r="BB99" s="120"/>
      <c r="BC99" s="120"/>
      <c r="BD99" s="120"/>
      <c r="BE99" s="120"/>
      <c r="BF99" s="120"/>
      <c r="BG99" s="120"/>
      <c r="BH99" s="120"/>
      <c r="BI99" s="120"/>
      <c r="BJ99" s="120"/>
      <c r="BK99" s="120"/>
      <c r="BL99" s="120"/>
      <c r="BM99" s="120"/>
      <c r="BN99" s="120"/>
      <c r="BO99" s="120"/>
      <c r="BP99" s="120"/>
      <c r="BQ99" s="120"/>
      <c r="BR99" s="120"/>
      <c r="BS99" s="120"/>
      <c r="BT99" s="120"/>
      <c r="BU99" s="120"/>
      <c r="BV99" s="120"/>
      <c r="BW99" s="120"/>
      <c r="BX99" s="120"/>
      <c r="BY99" s="120"/>
      <c r="BZ99" s="120"/>
      <c r="CA99" s="120"/>
      <c r="CB99" s="120"/>
      <c r="CC99" s="120"/>
      <c r="CD99" s="120"/>
      <c r="CE99" s="120"/>
      <c r="CF99" s="120"/>
      <c r="CG99" s="120"/>
      <c r="CH99" s="120"/>
      <c r="CI99" s="120"/>
      <c r="CJ99" s="120"/>
      <c r="CK99" s="120"/>
      <c r="CL99" s="120"/>
      <c r="CM99" s="120"/>
      <c r="CN99" s="120"/>
      <c r="CO99" s="120"/>
    </row>
    <row r="100" spans="6:93" s="76" customFormat="1" ht="39.5" customHeight="1" x14ac:dyDescent="0.2">
      <c r="F100" s="309"/>
      <c r="G100" s="310"/>
      <c r="H100" s="294" t="s">
        <v>58</v>
      </c>
      <c r="I100" s="295"/>
      <c r="J100" s="295"/>
      <c r="K100" s="295"/>
      <c r="L100" s="295"/>
      <c r="M100" s="295"/>
      <c r="N100" s="295"/>
      <c r="O100" s="295"/>
      <c r="P100" s="295"/>
      <c r="Q100" s="295"/>
      <c r="R100" s="295"/>
      <c r="S100" s="295"/>
      <c r="T100" s="295"/>
      <c r="U100" s="295"/>
      <c r="V100" s="295"/>
      <c r="W100" s="295"/>
      <c r="X100" s="295"/>
      <c r="Y100" s="295"/>
      <c r="Z100" s="295"/>
      <c r="AA100" s="295"/>
      <c r="AB100" s="295"/>
      <c r="AC100" s="295"/>
      <c r="AD100" s="295"/>
      <c r="AE100" s="295"/>
      <c r="AF100" s="295"/>
      <c r="AG100" s="295"/>
      <c r="AH100" s="295"/>
      <c r="AI100" s="295"/>
      <c r="AJ100" s="295"/>
      <c r="AK100" s="295"/>
      <c r="AL100" s="295"/>
      <c r="AM100" s="295"/>
      <c r="AN100" s="295"/>
      <c r="AO100" s="296"/>
      <c r="AP100" s="311"/>
      <c r="AQ100" s="311"/>
      <c r="AR100" s="297"/>
      <c r="AS100" s="297"/>
      <c r="AT100" s="297"/>
      <c r="AU100" s="120"/>
      <c r="AV100" s="120"/>
      <c r="AW100" s="120"/>
      <c r="AX100" s="120"/>
      <c r="AY100" s="120"/>
      <c r="AZ100" s="120"/>
      <c r="BA100" s="120"/>
      <c r="BB100" s="120"/>
      <c r="BC100" s="120"/>
      <c r="BD100" s="120"/>
      <c r="BE100" s="120"/>
      <c r="BF100" s="120"/>
      <c r="BG100" s="120"/>
      <c r="BH100" s="120"/>
      <c r="BI100" s="120"/>
      <c r="BJ100" s="120"/>
      <c r="BK100" s="120"/>
      <c r="BL100" s="120"/>
      <c r="BM100" s="120"/>
      <c r="BN100" s="120"/>
      <c r="BO100" s="120"/>
      <c r="BP100" s="120"/>
      <c r="BQ100" s="120"/>
      <c r="BR100" s="120"/>
      <c r="BS100" s="120"/>
      <c r="BT100" s="120"/>
      <c r="BU100" s="120"/>
      <c r="BV100" s="120"/>
      <c r="BW100" s="120"/>
      <c r="BX100" s="120"/>
      <c r="BY100" s="120"/>
      <c r="BZ100" s="120"/>
      <c r="CA100" s="120"/>
      <c r="CB100" s="120"/>
      <c r="CC100" s="120"/>
      <c r="CD100" s="120"/>
      <c r="CE100" s="120"/>
      <c r="CF100" s="120"/>
      <c r="CG100" s="120"/>
      <c r="CH100" s="120"/>
      <c r="CI100" s="120"/>
      <c r="CJ100" s="120"/>
      <c r="CK100" s="120"/>
      <c r="CL100" s="120"/>
      <c r="CM100" s="120"/>
      <c r="CN100" s="120"/>
      <c r="CO100" s="120"/>
    </row>
    <row r="101" spans="6:93" s="76" customFormat="1" ht="18" customHeight="1" x14ac:dyDescent="0.2">
      <c r="F101" s="307" t="s">
        <v>59</v>
      </c>
      <c r="G101" s="308"/>
      <c r="H101" s="302" t="s">
        <v>60</v>
      </c>
      <c r="I101" s="303"/>
      <c r="J101" s="303"/>
      <c r="K101" s="303"/>
      <c r="L101" s="303"/>
      <c r="M101" s="303"/>
      <c r="N101" s="303"/>
      <c r="O101" s="303"/>
      <c r="P101" s="303"/>
      <c r="Q101" s="303"/>
      <c r="R101" s="303"/>
      <c r="S101" s="303"/>
      <c r="T101" s="303"/>
      <c r="U101" s="303"/>
      <c r="V101" s="303"/>
      <c r="W101" s="303"/>
      <c r="X101" s="303"/>
      <c r="Y101" s="303"/>
      <c r="Z101" s="303"/>
      <c r="AA101" s="303"/>
      <c r="AB101" s="303"/>
      <c r="AC101" s="303"/>
      <c r="AD101" s="303"/>
      <c r="AE101" s="303"/>
      <c r="AF101" s="303"/>
      <c r="AG101" s="303"/>
      <c r="AH101" s="303"/>
      <c r="AI101" s="303"/>
      <c r="AJ101" s="303"/>
      <c r="AK101" s="303"/>
      <c r="AL101" s="303"/>
      <c r="AM101" s="303"/>
      <c r="AN101" s="303"/>
      <c r="AO101" s="304"/>
      <c r="AP101" s="311"/>
      <c r="AQ101" s="311"/>
      <c r="AR101" s="306"/>
      <c r="AS101" s="306"/>
      <c r="AT101" s="306"/>
      <c r="AU101" s="120"/>
      <c r="AV101" s="120"/>
      <c r="AW101" s="120"/>
      <c r="AX101" s="120"/>
      <c r="AY101" s="120"/>
      <c r="AZ101" s="120"/>
      <c r="BA101" s="120"/>
      <c r="BB101" s="120"/>
      <c r="BC101" s="120"/>
      <c r="BD101" s="120"/>
      <c r="BE101" s="120"/>
      <c r="BF101" s="120"/>
      <c r="BG101" s="120"/>
      <c r="BH101" s="120"/>
      <c r="BI101" s="120"/>
      <c r="BJ101" s="120"/>
      <c r="BK101" s="120"/>
      <c r="BL101" s="120"/>
      <c r="BM101" s="120"/>
      <c r="BN101" s="120"/>
      <c r="BO101" s="120"/>
      <c r="BP101" s="120"/>
      <c r="BQ101" s="120"/>
      <c r="BR101" s="120"/>
      <c r="BS101" s="120"/>
      <c r="BT101" s="120"/>
      <c r="BU101" s="120"/>
      <c r="BV101" s="120"/>
      <c r="BW101" s="120"/>
      <c r="BX101" s="120"/>
      <c r="BY101" s="120"/>
      <c r="BZ101" s="120"/>
      <c r="CA101" s="120"/>
      <c r="CB101" s="120"/>
      <c r="CC101" s="120"/>
      <c r="CD101" s="120"/>
      <c r="CE101" s="120"/>
      <c r="CF101" s="120"/>
      <c r="CG101" s="120"/>
      <c r="CH101" s="120"/>
      <c r="CI101" s="120"/>
      <c r="CJ101" s="120"/>
      <c r="CK101" s="120"/>
      <c r="CL101" s="120"/>
      <c r="CM101" s="120"/>
      <c r="CN101" s="120"/>
      <c r="CO101" s="120"/>
    </row>
    <row r="102" spans="6:93" s="76" customFormat="1" ht="43.5" customHeight="1" x14ac:dyDescent="0.2">
      <c r="F102" s="309"/>
      <c r="G102" s="310"/>
      <c r="H102" s="294" t="s">
        <v>200</v>
      </c>
      <c r="I102" s="295"/>
      <c r="J102" s="295"/>
      <c r="K102" s="295"/>
      <c r="L102" s="295"/>
      <c r="M102" s="295"/>
      <c r="N102" s="295"/>
      <c r="O102" s="295"/>
      <c r="P102" s="295"/>
      <c r="Q102" s="295"/>
      <c r="R102" s="295"/>
      <c r="S102" s="295"/>
      <c r="T102" s="295"/>
      <c r="U102" s="295"/>
      <c r="V102" s="295"/>
      <c r="W102" s="295"/>
      <c r="X102" s="295"/>
      <c r="Y102" s="295"/>
      <c r="Z102" s="295"/>
      <c r="AA102" s="295"/>
      <c r="AB102" s="295"/>
      <c r="AC102" s="295"/>
      <c r="AD102" s="295"/>
      <c r="AE102" s="295"/>
      <c r="AF102" s="295"/>
      <c r="AG102" s="295"/>
      <c r="AH102" s="295"/>
      <c r="AI102" s="295"/>
      <c r="AJ102" s="295"/>
      <c r="AK102" s="295"/>
      <c r="AL102" s="295"/>
      <c r="AM102" s="295"/>
      <c r="AN102" s="295"/>
      <c r="AO102" s="296"/>
      <c r="AP102" s="311"/>
      <c r="AQ102" s="311"/>
      <c r="AR102" s="297"/>
      <c r="AS102" s="297"/>
      <c r="AT102" s="297"/>
      <c r="AU102" s="120"/>
      <c r="AV102" s="120"/>
      <c r="AW102" s="120"/>
      <c r="AX102" s="120"/>
      <c r="AY102" s="120"/>
      <c r="AZ102" s="120"/>
      <c r="BA102" s="120"/>
      <c r="BB102" s="120"/>
      <c r="BC102" s="120"/>
      <c r="BD102" s="120"/>
      <c r="BE102" s="120"/>
      <c r="BF102" s="120"/>
      <c r="BG102" s="120"/>
      <c r="BH102" s="120"/>
      <c r="BI102" s="120"/>
      <c r="BJ102" s="120"/>
      <c r="BK102" s="120"/>
      <c r="BL102" s="120"/>
      <c r="BM102" s="120"/>
      <c r="BN102" s="120"/>
      <c r="BO102" s="120"/>
      <c r="BP102" s="120"/>
      <c r="BQ102" s="120"/>
      <c r="BR102" s="120"/>
      <c r="BS102" s="120"/>
      <c r="BT102" s="120"/>
      <c r="BU102" s="120"/>
      <c r="BV102" s="120"/>
      <c r="BW102" s="120"/>
      <c r="BX102" s="120"/>
      <c r="BY102" s="120"/>
      <c r="BZ102" s="120"/>
      <c r="CA102" s="120"/>
      <c r="CB102" s="120"/>
      <c r="CC102" s="120"/>
      <c r="CD102" s="120"/>
      <c r="CE102" s="120"/>
      <c r="CF102" s="120"/>
      <c r="CG102" s="120"/>
      <c r="CH102" s="120"/>
      <c r="CI102" s="120"/>
      <c r="CJ102" s="120"/>
      <c r="CK102" s="120"/>
      <c r="CL102" s="120"/>
      <c r="CM102" s="120"/>
      <c r="CN102" s="120"/>
      <c r="CO102" s="120"/>
    </row>
    <row r="103" spans="6:93" s="76" customFormat="1" ht="18" customHeight="1" x14ac:dyDescent="0.2">
      <c r="F103" s="307" t="s">
        <v>61</v>
      </c>
      <c r="G103" s="308"/>
      <c r="H103" s="302" t="s">
        <v>62</v>
      </c>
      <c r="I103" s="303"/>
      <c r="J103" s="303"/>
      <c r="K103" s="303"/>
      <c r="L103" s="303"/>
      <c r="M103" s="303"/>
      <c r="N103" s="303"/>
      <c r="O103" s="303"/>
      <c r="P103" s="303"/>
      <c r="Q103" s="303"/>
      <c r="R103" s="303"/>
      <c r="S103" s="303"/>
      <c r="T103" s="303"/>
      <c r="U103" s="303"/>
      <c r="V103" s="303"/>
      <c r="W103" s="303"/>
      <c r="X103" s="303"/>
      <c r="Y103" s="303"/>
      <c r="Z103" s="303"/>
      <c r="AA103" s="303"/>
      <c r="AB103" s="303"/>
      <c r="AC103" s="303"/>
      <c r="AD103" s="303"/>
      <c r="AE103" s="303"/>
      <c r="AF103" s="303"/>
      <c r="AG103" s="303"/>
      <c r="AH103" s="303"/>
      <c r="AI103" s="303"/>
      <c r="AJ103" s="303"/>
      <c r="AK103" s="303"/>
      <c r="AL103" s="303"/>
      <c r="AM103" s="303"/>
      <c r="AN103" s="303"/>
      <c r="AO103" s="304"/>
      <c r="AP103" s="311"/>
      <c r="AQ103" s="311"/>
      <c r="AR103" s="306"/>
      <c r="AS103" s="306"/>
      <c r="AT103" s="306"/>
      <c r="AU103" s="120"/>
      <c r="AV103" s="120"/>
      <c r="AW103" s="120"/>
      <c r="AX103" s="120"/>
      <c r="AY103" s="120"/>
      <c r="AZ103" s="120"/>
      <c r="BA103" s="120"/>
      <c r="BB103" s="120"/>
      <c r="BC103" s="120"/>
      <c r="BD103" s="120"/>
      <c r="BE103" s="120"/>
      <c r="BF103" s="120"/>
      <c r="BG103" s="120"/>
      <c r="BH103" s="120"/>
      <c r="BI103" s="120"/>
      <c r="BJ103" s="120"/>
      <c r="BK103" s="120"/>
      <c r="BL103" s="120"/>
      <c r="BM103" s="120"/>
      <c r="BN103" s="120"/>
      <c r="BO103" s="120"/>
      <c r="BP103" s="120"/>
      <c r="BQ103" s="120"/>
      <c r="BR103" s="120"/>
      <c r="BS103" s="120"/>
      <c r="BT103" s="120"/>
      <c r="BU103" s="120"/>
      <c r="BV103" s="120"/>
      <c r="BW103" s="120"/>
      <c r="BX103" s="120"/>
      <c r="BY103" s="120"/>
      <c r="BZ103" s="120"/>
      <c r="CA103" s="120"/>
      <c r="CB103" s="120"/>
      <c r="CC103" s="120"/>
      <c r="CD103" s="120"/>
      <c r="CE103" s="120"/>
      <c r="CF103" s="120"/>
      <c r="CG103" s="120"/>
      <c r="CH103" s="120"/>
      <c r="CI103" s="120"/>
      <c r="CJ103" s="120"/>
      <c r="CK103" s="120"/>
      <c r="CL103" s="120"/>
      <c r="CM103" s="120"/>
      <c r="CN103" s="120"/>
      <c r="CO103" s="120"/>
    </row>
    <row r="104" spans="6:93" s="76" customFormat="1" ht="31.25" customHeight="1" x14ac:dyDescent="0.2">
      <c r="F104" s="309"/>
      <c r="G104" s="310"/>
      <c r="H104" s="294" t="s">
        <v>63</v>
      </c>
      <c r="I104" s="295"/>
      <c r="J104" s="295"/>
      <c r="K104" s="295"/>
      <c r="L104" s="295"/>
      <c r="M104" s="295"/>
      <c r="N104" s="295"/>
      <c r="O104" s="295"/>
      <c r="P104" s="295"/>
      <c r="Q104" s="295"/>
      <c r="R104" s="295"/>
      <c r="S104" s="295"/>
      <c r="T104" s="295"/>
      <c r="U104" s="295"/>
      <c r="V104" s="295"/>
      <c r="W104" s="295"/>
      <c r="X104" s="295"/>
      <c r="Y104" s="295"/>
      <c r="Z104" s="295"/>
      <c r="AA104" s="295"/>
      <c r="AB104" s="295"/>
      <c r="AC104" s="295"/>
      <c r="AD104" s="295"/>
      <c r="AE104" s="295"/>
      <c r="AF104" s="295"/>
      <c r="AG104" s="295"/>
      <c r="AH104" s="295"/>
      <c r="AI104" s="295"/>
      <c r="AJ104" s="295"/>
      <c r="AK104" s="295"/>
      <c r="AL104" s="295"/>
      <c r="AM104" s="295"/>
      <c r="AN104" s="295"/>
      <c r="AO104" s="296"/>
      <c r="AP104" s="311"/>
      <c r="AQ104" s="311"/>
      <c r="AR104" s="297"/>
      <c r="AS104" s="297"/>
      <c r="AT104" s="297"/>
      <c r="AU104" s="120"/>
      <c r="AV104" s="120"/>
      <c r="AW104" s="120"/>
      <c r="AX104" s="120"/>
      <c r="AY104" s="120"/>
      <c r="AZ104" s="120"/>
      <c r="BA104" s="120"/>
      <c r="BB104" s="120"/>
      <c r="BC104" s="120"/>
      <c r="BD104" s="120"/>
      <c r="BE104" s="120"/>
      <c r="BF104" s="120"/>
      <c r="BG104" s="120"/>
      <c r="BH104" s="120"/>
      <c r="BI104" s="120"/>
      <c r="BJ104" s="120"/>
      <c r="BK104" s="120"/>
      <c r="BL104" s="120"/>
      <c r="BM104" s="120"/>
      <c r="BN104" s="120"/>
      <c r="BO104" s="120"/>
      <c r="BP104" s="120"/>
      <c r="BQ104" s="120"/>
      <c r="BR104" s="120"/>
      <c r="BS104" s="120"/>
      <c r="BT104" s="120"/>
      <c r="BU104" s="120"/>
      <c r="BV104" s="120"/>
      <c r="BW104" s="120"/>
      <c r="BX104" s="120"/>
      <c r="BY104" s="120"/>
      <c r="BZ104" s="120"/>
      <c r="CA104" s="120"/>
      <c r="CB104" s="120"/>
      <c r="CC104" s="120"/>
      <c r="CD104" s="120"/>
      <c r="CE104" s="120"/>
      <c r="CF104" s="120"/>
      <c r="CG104" s="120"/>
      <c r="CH104" s="120"/>
      <c r="CI104" s="120"/>
      <c r="CJ104" s="120"/>
      <c r="CK104" s="120"/>
      <c r="CL104" s="120"/>
      <c r="CM104" s="120"/>
      <c r="CN104" s="120"/>
      <c r="CO104" s="120"/>
    </row>
    <row r="105" spans="6:93" s="76" customFormat="1" ht="18" customHeight="1" x14ac:dyDescent="0.2">
      <c r="F105" s="307" t="s">
        <v>219</v>
      </c>
      <c r="G105" s="308"/>
      <c r="H105" s="302" t="s">
        <v>64</v>
      </c>
      <c r="I105" s="303"/>
      <c r="J105" s="303"/>
      <c r="K105" s="303"/>
      <c r="L105" s="303"/>
      <c r="M105" s="303"/>
      <c r="N105" s="303"/>
      <c r="O105" s="303"/>
      <c r="P105" s="303"/>
      <c r="Q105" s="303"/>
      <c r="R105" s="303"/>
      <c r="S105" s="303"/>
      <c r="T105" s="303"/>
      <c r="U105" s="303"/>
      <c r="V105" s="303"/>
      <c r="W105" s="303"/>
      <c r="X105" s="303"/>
      <c r="Y105" s="303"/>
      <c r="Z105" s="303"/>
      <c r="AA105" s="303"/>
      <c r="AB105" s="303"/>
      <c r="AC105" s="303"/>
      <c r="AD105" s="303"/>
      <c r="AE105" s="303"/>
      <c r="AF105" s="303"/>
      <c r="AG105" s="303"/>
      <c r="AH105" s="303"/>
      <c r="AI105" s="303"/>
      <c r="AJ105" s="303"/>
      <c r="AK105" s="303"/>
      <c r="AL105" s="303"/>
      <c r="AM105" s="303"/>
      <c r="AN105" s="303"/>
      <c r="AO105" s="304"/>
      <c r="AP105" s="311"/>
      <c r="AQ105" s="311"/>
      <c r="AR105" s="306"/>
      <c r="AS105" s="306"/>
      <c r="AT105" s="306"/>
      <c r="AU105" s="120"/>
      <c r="AV105" s="120"/>
      <c r="AW105" s="120"/>
      <c r="AX105" s="120"/>
      <c r="AY105" s="120"/>
      <c r="AZ105" s="120"/>
      <c r="BA105" s="120"/>
      <c r="BB105" s="120"/>
      <c r="BC105" s="120"/>
      <c r="BD105" s="120"/>
      <c r="BE105" s="120"/>
      <c r="BF105" s="120"/>
      <c r="BG105" s="120"/>
      <c r="BH105" s="120"/>
      <c r="BI105" s="120"/>
      <c r="BJ105" s="120"/>
      <c r="BK105" s="120"/>
      <c r="BL105" s="120"/>
      <c r="BM105" s="120"/>
      <c r="BN105" s="120"/>
      <c r="BO105" s="120"/>
      <c r="BP105" s="120"/>
      <c r="BQ105" s="120"/>
      <c r="BR105" s="120"/>
      <c r="BS105" s="120"/>
      <c r="BT105" s="120"/>
      <c r="BU105" s="120"/>
      <c r="BV105" s="120"/>
      <c r="BW105" s="120"/>
      <c r="BX105" s="120"/>
      <c r="BY105" s="120"/>
      <c r="BZ105" s="120"/>
      <c r="CA105" s="120"/>
      <c r="CB105" s="120"/>
      <c r="CC105" s="120"/>
      <c r="CD105" s="120"/>
      <c r="CE105" s="120"/>
      <c r="CF105" s="120"/>
      <c r="CG105" s="120"/>
      <c r="CH105" s="120"/>
      <c r="CI105" s="120"/>
      <c r="CJ105" s="120"/>
      <c r="CK105" s="120"/>
      <c r="CL105" s="120"/>
      <c r="CM105" s="120"/>
      <c r="CN105" s="120"/>
      <c r="CO105" s="120"/>
    </row>
    <row r="106" spans="6:93" s="76" customFormat="1" ht="95" customHeight="1" x14ac:dyDescent="0.2">
      <c r="F106" s="309"/>
      <c r="G106" s="310"/>
      <c r="H106" s="294" t="s">
        <v>73</v>
      </c>
      <c r="I106" s="295"/>
      <c r="J106" s="295"/>
      <c r="K106" s="295"/>
      <c r="L106" s="295"/>
      <c r="M106" s="295"/>
      <c r="N106" s="295"/>
      <c r="O106" s="295"/>
      <c r="P106" s="295"/>
      <c r="Q106" s="295"/>
      <c r="R106" s="295"/>
      <c r="S106" s="295"/>
      <c r="T106" s="295"/>
      <c r="U106" s="295"/>
      <c r="V106" s="295"/>
      <c r="W106" s="295"/>
      <c r="X106" s="295"/>
      <c r="Y106" s="295"/>
      <c r="Z106" s="295"/>
      <c r="AA106" s="295"/>
      <c r="AB106" s="295"/>
      <c r="AC106" s="295"/>
      <c r="AD106" s="295"/>
      <c r="AE106" s="295"/>
      <c r="AF106" s="295"/>
      <c r="AG106" s="295"/>
      <c r="AH106" s="295"/>
      <c r="AI106" s="295"/>
      <c r="AJ106" s="295"/>
      <c r="AK106" s="295"/>
      <c r="AL106" s="295"/>
      <c r="AM106" s="295"/>
      <c r="AN106" s="295"/>
      <c r="AO106" s="296"/>
      <c r="AP106" s="311"/>
      <c r="AQ106" s="311"/>
      <c r="AR106" s="297"/>
      <c r="AS106" s="297"/>
      <c r="AT106" s="297"/>
      <c r="AU106" s="120"/>
      <c r="AV106" s="120"/>
      <c r="AW106" s="120"/>
      <c r="AX106" s="120"/>
      <c r="AY106" s="120"/>
      <c r="AZ106" s="120"/>
      <c r="BA106" s="120"/>
      <c r="BB106" s="120"/>
      <c r="BC106" s="120"/>
      <c r="BD106" s="120"/>
      <c r="BE106" s="120"/>
      <c r="BF106" s="120"/>
      <c r="BG106" s="120"/>
      <c r="BH106" s="120"/>
      <c r="BI106" s="120"/>
      <c r="BJ106" s="120"/>
      <c r="BK106" s="120"/>
      <c r="BL106" s="120"/>
      <c r="BM106" s="120"/>
      <c r="BN106" s="120"/>
      <c r="BO106" s="120"/>
      <c r="BP106" s="120"/>
      <c r="BQ106" s="120"/>
      <c r="BR106" s="120"/>
      <c r="BS106" s="120"/>
      <c r="BT106" s="120"/>
      <c r="BU106" s="120"/>
      <c r="BV106" s="120"/>
      <c r="BW106" s="120"/>
      <c r="BX106" s="120"/>
      <c r="BY106" s="120"/>
      <c r="BZ106" s="120"/>
      <c r="CA106" s="120"/>
      <c r="CB106" s="120"/>
      <c r="CC106" s="120"/>
      <c r="CD106" s="120"/>
      <c r="CE106" s="120"/>
      <c r="CF106" s="120"/>
      <c r="CG106" s="120"/>
      <c r="CH106" s="120"/>
      <c r="CI106" s="120"/>
      <c r="CJ106" s="120"/>
      <c r="CK106" s="120"/>
      <c r="CL106" s="120"/>
      <c r="CM106" s="120"/>
      <c r="CN106" s="120"/>
      <c r="CO106" s="120"/>
    </row>
    <row r="107" spans="6:93" s="76" customFormat="1" ht="18" customHeight="1" x14ac:dyDescent="0.2">
      <c r="F107" s="307" t="s">
        <v>65</v>
      </c>
      <c r="G107" s="308"/>
      <c r="H107" s="302" t="s">
        <v>66</v>
      </c>
      <c r="I107" s="303"/>
      <c r="J107" s="303"/>
      <c r="K107" s="303"/>
      <c r="L107" s="303"/>
      <c r="M107" s="303"/>
      <c r="N107" s="303"/>
      <c r="O107" s="303"/>
      <c r="P107" s="303"/>
      <c r="Q107" s="303"/>
      <c r="R107" s="303"/>
      <c r="S107" s="303"/>
      <c r="T107" s="303"/>
      <c r="U107" s="303"/>
      <c r="V107" s="303"/>
      <c r="W107" s="303"/>
      <c r="X107" s="303"/>
      <c r="Y107" s="303"/>
      <c r="Z107" s="303"/>
      <c r="AA107" s="303"/>
      <c r="AB107" s="303"/>
      <c r="AC107" s="303"/>
      <c r="AD107" s="303"/>
      <c r="AE107" s="303"/>
      <c r="AF107" s="303"/>
      <c r="AG107" s="303"/>
      <c r="AH107" s="303"/>
      <c r="AI107" s="303"/>
      <c r="AJ107" s="303"/>
      <c r="AK107" s="303"/>
      <c r="AL107" s="303"/>
      <c r="AM107" s="303"/>
      <c r="AN107" s="303"/>
      <c r="AO107" s="304"/>
      <c r="AP107" s="311"/>
      <c r="AQ107" s="311"/>
      <c r="AR107" s="306"/>
      <c r="AS107" s="306"/>
      <c r="AT107" s="306"/>
      <c r="AU107" s="120"/>
      <c r="AV107" s="120"/>
      <c r="AW107" s="120"/>
      <c r="AX107" s="120"/>
      <c r="AY107" s="120"/>
      <c r="AZ107" s="120"/>
      <c r="BA107" s="120"/>
      <c r="BB107" s="120"/>
      <c r="BC107" s="120"/>
      <c r="BD107" s="120"/>
      <c r="BE107" s="120"/>
      <c r="BF107" s="120"/>
      <c r="BG107" s="120"/>
      <c r="BH107" s="120"/>
      <c r="BI107" s="120"/>
      <c r="BJ107" s="120"/>
      <c r="BK107" s="120"/>
      <c r="BL107" s="120"/>
      <c r="BM107" s="120"/>
      <c r="BN107" s="120"/>
      <c r="BO107" s="120"/>
      <c r="BP107" s="120"/>
      <c r="BQ107" s="120"/>
      <c r="BR107" s="120"/>
      <c r="BS107" s="120"/>
      <c r="BT107" s="120"/>
      <c r="BU107" s="120"/>
      <c r="BV107" s="120"/>
      <c r="BW107" s="120"/>
      <c r="BX107" s="120"/>
      <c r="BY107" s="120"/>
      <c r="BZ107" s="120"/>
      <c r="CA107" s="120"/>
      <c r="CB107" s="120"/>
      <c r="CC107" s="120"/>
      <c r="CD107" s="120"/>
      <c r="CE107" s="120"/>
      <c r="CF107" s="120"/>
      <c r="CG107" s="120"/>
      <c r="CH107" s="120"/>
      <c r="CI107" s="120"/>
      <c r="CJ107" s="120"/>
      <c r="CK107" s="120"/>
      <c r="CL107" s="120"/>
      <c r="CM107" s="120"/>
      <c r="CN107" s="120"/>
      <c r="CO107" s="120"/>
    </row>
    <row r="108" spans="6:93" s="76" customFormat="1" ht="143.5" customHeight="1" x14ac:dyDescent="0.2">
      <c r="F108" s="309"/>
      <c r="G108" s="310"/>
      <c r="H108" s="294" t="s">
        <v>75</v>
      </c>
      <c r="I108" s="295"/>
      <c r="J108" s="295"/>
      <c r="K108" s="295"/>
      <c r="L108" s="295"/>
      <c r="M108" s="295"/>
      <c r="N108" s="295"/>
      <c r="O108" s="295"/>
      <c r="P108" s="295"/>
      <c r="Q108" s="295"/>
      <c r="R108" s="295"/>
      <c r="S108" s="295"/>
      <c r="T108" s="295"/>
      <c r="U108" s="295"/>
      <c r="V108" s="295"/>
      <c r="W108" s="295"/>
      <c r="X108" s="295"/>
      <c r="Y108" s="295"/>
      <c r="Z108" s="295"/>
      <c r="AA108" s="295"/>
      <c r="AB108" s="295"/>
      <c r="AC108" s="295"/>
      <c r="AD108" s="295"/>
      <c r="AE108" s="295"/>
      <c r="AF108" s="295"/>
      <c r="AG108" s="295"/>
      <c r="AH108" s="295"/>
      <c r="AI108" s="295"/>
      <c r="AJ108" s="295"/>
      <c r="AK108" s="295"/>
      <c r="AL108" s="295"/>
      <c r="AM108" s="295"/>
      <c r="AN108" s="295"/>
      <c r="AO108" s="296"/>
      <c r="AP108" s="311"/>
      <c r="AQ108" s="311"/>
      <c r="AR108" s="297"/>
      <c r="AS108" s="297"/>
      <c r="AT108" s="297"/>
      <c r="AU108" s="120"/>
      <c r="AV108" s="120"/>
      <c r="AW108" s="120"/>
      <c r="AX108" s="120"/>
      <c r="AY108" s="120"/>
      <c r="AZ108" s="120"/>
      <c r="BA108" s="120"/>
      <c r="BB108" s="120"/>
      <c r="BC108" s="120"/>
      <c r="BD108" s="120"/>
      <c r="BE108" s="120"/>
      <c r="BF108" s="120"/>
      <c r="BG108" s="120"/>
      <c r="BH108" s="120"/>
      <c r="BI108" s="120"/>
      <c r="BJ108" s="120"/>
      <c r="BK108" s="120"/>
      <c r="BL108" s="120"/>
      <c r="BM108" s="120"/>
      <c r="BN108" s="120"/>
      <c r="BO108" s="120"/>
      <c r="BP108" s="120"/>
      <c r="BQ108" s="120"/>
      <c r="BR108" s="120"/>
      <c r="BS108" s="120"/>
      <c r="BT108" s="120"/>
      <c r="BU108" s="120"/>
      <c r="BV108" s="120"/>
      <c r="BW108" s="120"/>
      <c r="BX108" s="120"/>
      <c r="BY108" s="120"/>
      <c r="BZ108" s="120"/>
      <c r="CA108" s="120"/>
      <c r="CB108" s="120"/>
      <c r="CC108" s="120"/>
      <c r="CD108" s="120"/>
      <c r="CE108" s="120"/>
      <c r="CF108" s="120"/>
      <c r="CG108" s="120"/>
      <c r="CH108" s="120"/>
      <c r="CI108" s="120"/>
      <c r="CJ108" s="120"/>
      <c r="CK108" s="120"/>
      <c r="CL108" s="120"/>
      <c r="CM108" s="120"/>
      <c r="CN108" s="120"/>
      <c r="CO108" s="120"/>
    </row>
    <row r="109" spans="6:93" s="76" customFormat="1" ht="18" customHeight="1" x14ac:dyDescent="0.2">
      <c r="F109" s="298" t="s">
        <v>67</v>
      </c>
      <c r="G109" s="299"/>
      <c r="H109" s="302" t="s">
        <v>68</v>
      </c>
      <c r="I109" s="303"/>
      <c r="J109" s="303"/>
      <c r="K109" s="303"/>
      <c r="L109" s="303"/>
      <c r="M109" s="303"/>
      <c r="N109" s="303"/>
      <c r="O109" s="303"/>
      <c r="P109" s="303"/>
      <c r="Q109" s="303"/>
      <c r="R109" s="303"/>
      <c r="S109" s="303"/>
      <c r="T109" s="303"/>
      <c r="U109" s="303"/>
      <c r="V109" s="303"/>
      <c r="W109" s="303"/>
      <c r="X109" s="303"/>
      <c r="Y109" s="303"/>
      <c r="Z109" s="303"/>
      <c r="AA109" s="303"/>
      <c r="AB109" s="303"/>
      <c r="AC109" s="303"/>
      <c r="AD109" s="303"/>
      <c r="AE109" s="303"/>
      <c r="AF109" s="303"/>
      <c r="AG109" s="303"/>
      <c r="AH109" s="303"/>
      <c r="AI109" s="303"/>
      <c r="AJ109" s="303"/>
      <c r="AK109" s="303"/>
      <c r="AL109" s="303"/>
      <c r="AM109" s="303"/>
      <c r="AN109" s="303"/>
      <c r="AO109" s="304"/>
      <c r="AP109" s="305"/>
      <c r="AQ109" s="305"/>
      <c r="AR109" s="306"/>
      <c r="AS109" s="306"/>
      <c r="AT109" s="306"/>
      <c r="AU109" s="120"/>
      <c r="AV109" s="120"/>
      <c r="AW109" s="120"/>
      <c r="AX109" s="120"/>
      <c r="AY109" s="120"/>
      <c r="AZ109" s="120"/>
      <c r="BA109" s="120"/>
      <c r="BB109" s="120"/>
      <c r="BC109" s="120"/>
      <c r="BD109" s="120"/>
      <c r="BE109" s="120"/>
      <c r="BF109" s="120"/>
      <c r="BG109" s="120"/>
      <c r="BH109" s="120"/>
      <c r="BI109" s="120"/>
      <c r="BJ109" s="120"/>
      <c r="BK109" s="120"/>
      <c r="BL109" s="120"/>
      <c r="BM109" s="120"/>
      <c r="BN109" s="120"/>
      <c r="BO109" s="120"/>
      <c r="BP109" s="120"/>
      <c r="BQ109" s="120"/>
      <c r="BR109" s="120"/>
      <c r="BS109" s="120"/>
      <c r="BT109" s="120"/>
      <c r="BU109" s="120"/>
      <c r="BV109" s="120"/>
      <c r="BW109" s="120"/>
      <c r="BX109" s="120"/>
      <c r="BY109" s="120"/>
      <c r="BZ109" s="120"/>
      <c r="CA109" s="120"/>
      <c r="CB109" s="120"/>
      <c r="CC109" s="120"/>
      <c r="CD109" s="120"/>
      <c r="CE109" s="120"/>
      <c r="CF109" s="120"/>
      <c r="CG109" s="120"/>
      <c r="CH109" s="120"/>
      <c r="CI109" s="120"/>
      <c r="CJ109" s="120"/>
      <c r="CK109" s="120"/>
      <c r="CL109" s="120"/>
      <c r="CM109" s="120"/>
      <c r="CN109" s="120"/>
      <c r="CO109" s="120"/>
    </row>
    <row r="110" spans="6:93" s="76" customFormat="1" ht="36" customHeight="1" x14ac:dyDescent="0.2">
      <c r="F110" s="300"/>
      <c r="G110" s="301"/>
      <c r="H110" s="294" t="s">
        <v>309</v>
      </c>
      <c r="I110" s="295"/>
      <c r="J110" s="295"/>
      <c r="K110" s="295"/>
      <c r="L110" s="295"/>
      <c r="M110" s="295"/>
      <c r="N110" s="295"/>
      <c r="O110" s="295"/>
      <c r="P110" s="295"/>
      <c r="Q110" s="295"/>
      <c r="R110" s="295"/>
      <c r="S110" s="295"/>
      <c r="T110" s="295"/>
      <c r="U110" s="295"/>
      <c r="V110" s="295"/>
      <c r="W110" s="295"/>
      <c r="X110" s="295"/>
      <c r="Y110" s="295"/>
      <c r="Z110" s="295"/>
      <c r="AA110" s="295"/>
      <c r="AB110" s="295"/>
      <c r="AC110" s="295"/>
      <c r="AD110" s="295"/>
      <c r="AE110" s="295"/>
      <c r="AF110" s="295"/>
      <c r="AG110" s="295"/>
      <c r="AH110" s="295"/>
      <c r="AI110" s="295"/>
      <c r="AJ110" s="295"/>
      <c r="AK110" s="295"/>
      <c r="AL110" s="295"/>
      <c r="AM110" s="295"/>
      <c r="AN110" s="295"/>
      <c r="AO110" s="296"/>
      <c r="AP110" s="305"/>
      <c r="AQ110" s="305"/>
      <c r="AR110" s="297"/>
      <c r="AS110" s="297"/>
      <c r="AT110" s="297"/>
      <c r="AU110" s="120"/>
      <c r="AV110" s="120"/>
      <c r="AW110" s="120"/>
      <c r="AX110" s="120"/>
      <c r="AY110" s="120"/>
      <c r="AZ110" s="120"/>
      <c r="BA110" s="120"/>
      <c r="BB110" s="120"/>
      <c r="BC110" s="120"/>
      <c r="BD110" s="120"/>
      <c r="BE110" s="120"/>
      <c r="BF110" s="120"/>
      <c r="BG110" s="120"/>
      <c r="BH110" s="120"/>
      <c r="BI110" s="120"/>
      <c r="BJ110" s="120"/>
      <c r="BK110" s="120"/>
      <c r="BL110" s="120"/>
      <c r="BM110" s="120"/>
      <c r="BN110" s="120"/>
      <c r="BO110" s="120"/>
      <c r="BP110" s="120"/>
      <c r="BQ110" s="120"/>
      <c r="BR110" s="120"/>
      <c r="BS110" s="120"/>
      <c r="BT110" s="120"/>
      <c r="BU110" s="120"/>
      <c r="BV110" s="120"/>
      <c r="BW110" s="120"/>
      <c r="BX110" s="120"/>
      <c r="BY110" s="120"/>
      <c r="BZ110" s="120"/>
      <c r="CA110" s="120"/>
      <c r="CB110" s="120"/>
      <c r="CC110" s="120"/>
      <c r="CD110" s="120"/>
      <c r="CE110" s="120"/>
      <c r="CF110" s="120"/>
      <c r="CG110" s="120"/>
      <c r="CH110" s="120"/>
      <c r="CI110" s="120"/>
      <c r="CJ110" s="120"/>
      <c r="CK110" s="120"/>
      <c r="CL110" s="120"/>
      <c r="CM110" s="120"/>
      <c r="CN110" s="120"/>
      <c r="CO110" s="120"/>
    </row>
    <row r="111" spans="6:93" s="76" customFormat="1" ht="18" customHeight="1" x14ac:dyDescent="0.2">
      <c r="F111" s="298" t="s">
        <v>220</v>
      </c>
      <c r="G111" s="299"/>
      <c r="H111" s="302" t="s">
        <v>69</v>
      </c>
      <c r="I111" s="303"/>
      <c r="J111" s="303"/>
      <c r="K111" s="303"/>
      <c r="L111" s="303"/>
      <c r="M111" s="303"/>
      <c r="N111" s="303"/>
      <c r="O111" s="303"/>
      <c r="P111" s="303"/>
      <c r="Q111" s="303"/>
      <c r="R111" s="303"/>
      <c r="S111" s="303"/>
      <c r="T111" s="303"/>
      <c r="U111" s="303"/>
      <c r="V111" s="303"/>
      <c r="W111" s="303"/>
      <c r="X111" s="303"/>
      <c r="Y111" s="303"/>
      <c r="Z111" s="303"/>
      <c r="AA111" s="303"/>
      <c r="AB111" s="303"/>
      <c r="AC111" s="303"/>
      <c r="AD111" s="303"/>
      <c r="AE111" s="303"/>
      <c r="AF111" s="303"/>
      <c r="AG111" s="303"/>
      <c r="AH111" s="303"/>
      <c r="AI111" s="303"/>
      <c r="AJ111" s="303"/>
      <c r="AK111" s="303"/>
      <c r="AL111" s="303"/>
      <c r="AM111" s="303"/>
      <c r="AN111" s="303"/>
      <c r="AO111" s="304"/>
      <c r="AP111" s="305"/>
      <c r="AQ111" s="305"/>
      <c r="AR111" s="306"/>
      <c r="AS111" s="306"/>
      <c r="AT111" s="306"/>
      <c r="AU111" s="120"/>
      <c r="AV111" s="120"/>
      <c r="AW111" s="120"/>
      <c r="AX111" s="120"/>
      <c r="AY111" s="120"/>
      <c r="AZ111" s="120"/>
      <c r="BA111" s="120"/>
      <c r="BB111" s="120"/>
      <c r="BC111" s="120"/>
      <c r="BD111" s="120"/>
      <c r="BE111" s="120"/>
      <c r="BF111" s="120"/>
      <c r="BG111" s="120"/>
      <c r="BH111" s="120"/>
      <c r="BI111" s="120"/>
      <c r="BJ111" s="120"/>
      <c r="BK111" s="120"/>
      <c r="BL111" s="120"/>
      <c r="BM111" s="120"/>
      <c r="BN111" s="120"/>
      <c r="BO111" s="120"/>
      <c r="BP111" s="120"/>
      <c r="BQ111" s="120"/>
      <c r="BR111" s="120"/>
      <c r="BS111" s="120"/>
      <c r="BT111" s="120"/>
      <c r="BU111" s="120"/>
      <c r="BV111" s="120"/>
      <c r="BW111" s="120"/>
      <c r="BX111" s="120"/>
      <c r="BY111" s="120"/>
      <c r="BZ111" s="120"/>
      <c r="CA111" s="120"/>
      <c r="CB111" s="120"/>
      <c r="CC111" s="120"/>
      <c r="CD111" s="120"/>
      <c r="CE111" s="120"/>
      <c r="CF111" s="120"/>
      <c r="CG111" s="120"/>
      <c r="CH111" s="120"/>
      <c r="CI111" s="120"/>
      <c r="CJ111" s="120"/>
      <c r="CK111" s="120"/>
      <c r="CL111" s="120"/>
      <c r="CM111" s="120"/>
      <c r="CN111" s="120"/>
      <c r="CO111" s="120"/>
    </row>
    <row r="112" spans="6:93" s="76" customFormat="1" ht="90.5" customHeight="1" x14ac:dyDescent="0.2">
      <c r="F112" s="300"/>
      <c r="G112" s="301"/>
      <c r="H112" s="294" t="s">
        <v>70</v>
      </c>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6"/>
      <c r="AP112" s="305"/>
      <c r="AQ112" s="305"/>
      <c r="AR112" s="297"/>
      <c r="AS112" s="297"/>
      <c r="AT112" s="297"/>
      <c r="AU112" s="120"/>
      <c r="AV112" s="120"/>
      <c r="AW112" s="120"/>
      <c r="AX112" s="120"/>
      <c r="AY112" s="120"/>
      <c r="AZ112" s="120"/>
      <c r="BA112" s="120"/>
      <c r="BB112" s="120"/>
      <c r="BC112" s="120"/>
      <c r="BD112" s="120"/>
      <c r="BE112" s="120"/>
      <c r="BF112" s="120"/>
      <c r="BG112" s="120"/>
      <c r="BH112" s="120"/>
      <c r="BI112" s="120"/>
      <c r="BJ112" s="120"/>
      <c r="BK112" s="120"/>
      <c r="BL112" s="120"/>
      <c r="BM112" s="120"/>
      <c r="BN112" s="120"/>
      <c r="BO112" s="120"/>
      <c r="BP112" s="120"/>
      <c r="BQ112" s="120"/>
      <c r="BR112" s="120"/>
      <c r="BS112" s="120"/>
      <c r="BT112" s="120"/>
      <c r="BU112" s="120"/>
      <c r="BV112" s="120"/>
      <c r="BW112" s="120"/>
      <c r="BX112" s="120"/>
      <c r="BY112" s="120"/>
      <c r="BZ112" s="120"/>
      <c r="CA112" s="120"/>
      <c r="CB112" s="120"/>
      <c r="CC112" s="120"/>
      <c r="CD112" s="120"/>
      <c r="CE112" s="120"/>
      <c r="CF112" s="120"/>
      <c r="CG112" s="120"/>
      <c r="CH112" s="120"/>
      <c r="CI112" s="120"/>
      <c r="CJ112" s="120"/>
      <c r="CK112" s="120"/>
      <c r="CL112" s="120"/>
      <c r="CM112" s="120"/>
      <c r="CN112" s="120"/>
      <c r="CO112" s="120"/>
    </row>
    <row r="113" spans="2:93" s="76" customFormat="1" ht="42.65" customHeight="1" x14ac:dyDescent="0.2">
      <c r="F113" s="292" t="s">
        <v>221</v>
      </c>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2"/>
      <c r="AE113" s="292"/>
      <c r="AF113" s="292"/>
      <c r="AG113" s="292"/>
      <c r="AH113" s="292"/>
      <c r="AI113" s="292"/>
      <c r="AJ113" s="292"/>
      <c r="AK113" s="292"/>
      <c r="AL113" s="292"/>
      <c r="AM113" s="292"/>
      <c r="AN113" s="292"/>
      <c r="AO113" s="292"/>
      <c r="AP113" s="293"/>
      <c r="AQ113" s="293"/>
      <c r="AR113" s="293"/>
      <c r="AS113" s="293"/>
      <c r="AT113" s="293"/>
      <c r="AU113" s="120"/>
      <c r="AV113" s="120"/>
      <c r="AW113" s="120"/>
      <c r="AX113" s="120"/>
      <c r="AY113" s="120"/>
      <c r="AZ113" s="120"/>
      <c r="BA113" s="120"/>
      <c r="BB113" s="120"/>
      <c r="BC113" s="120"/>
      <c r="BD113" s="120"/>
      <c r="BE113" s="120"/>
      <c r="BF113" s="120"/>
      <c r="BG113" s="120"/>
      <c r="BH113" s="120"/>
      <c r="BI113" s="120"/>
      <c r="BJ113" s="120"/>
      <c r="BK113" s="120"/>
      <c r="BL113" s="120"/>
      <c r="BM113" s="120"/>
      <c r="BN113" s="120"/>
      <c r="BO113" s="120"/>
      <c r="BP113" s="120"/>
      <c r="BQ113" s="120"/>
      <c r="BR113" s="120"/>
      <c r="BS113" s="120"/>
      <c r="BT113" s="120"/>
      <c r="BU113" s="120"/>
      <c r="BV113" s="120"/>
      <c r="BW113" s="120"/>
      <c r="BX113" s="120"/>
      <c r="BY113" s="120"/>
      <c r="BZ113" s="120"/>
      <c r="CA113" s="120"/>
      <c r="CB113" s="120"/>
      <c r="CC113" s="120"/>
      <c r="CD113" s="120"/>
      <c r="CE113" s="120"/>
      <c r="CF113" s="120"/>
      <c r="CG113" s="120"/>
      <c r="CH113" s="120"/>
      <c r="CI113" s="120"/>
      <c r="CJ113" s="120"/>
      <c r="CK113" s="120"/>
      <c r="CL113" s="120"/>
      <c r="CM113" s="120"/>
      <c r="CN113" s="120"/>
      <c r="CO113" s="120"/>
    </row>
    <row r="114" spans="2:93" s="76" customFormat="1" ht="16.25" customHeight="1" x14ac:dyDescent="0.2">
      <c r="F114" s="293"/>
      <c r="G114" s="293"/>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P114" s="120"/>
      <c r="BQ114" s="120"/>
      <c r="BR114" s="120"/>
      <c r="BS114" s="120"/>
      <c r="BT114" s="120"/>
      <c r="BU114" s="120"/>
      <c r="BV114" s="120"/>
      <c r="BW114" s="120"/>
      <c r="BX114" s="120"/>
      <c r="BY114" s="120"/>
      <c r="BZ114" s="120"/>
      <c r="CA114" s="120"/>
      <c r="CB114" s="120"/>
      <c r="CC114" s="120"/>
      <c r="CD114" s="120"/>
      <c r="CE114" s="120"/>
      <c r="CF114" s="120"/>
      <c r="CG114" s="120"/>
      <c r="CH114" s="120"/>
      <c r="CI114" s="120"/>
      <c r="CJ114" s="120"/>
      <c r="CK114" s="120"/>
      <c r="CL114" s="120"/>
      <c r="CM114" s="120"/>
      <c r="CN114" s="120"/>
      <c r="CO114" s="120"/>
    </row>
    <row r="115" spans="2:93" s="76" customFormat="1" ht="59.4" customHeight="1" x14ac:dyDescent="0.2">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3"/>
      <c r="AI115" s="293"/>
      <c r="AJ115" s="293"/>
      <c r="AK115" s="293"/>
      <c r="AL115" s="293"/>
      <c r="AM115" s="293"/>
      <c r="AN115" s="293"/>
      <c r="AO115" s="293"/>
      <c r="AP115" s="293"/>
      <c r="AQ115" s="293"/>
      <c r="AR115" s="293"/>
      <c r="AS115" s="293"/>
      <c r="AT115" s="293"/>
      <c r="AU115" s="120"/>
      <c r="AV115" s="120"/>
      <c r="AW115" s="120"/>
      <c r="AX115" s="120"/>
      <c r="AY115" s="120"/>
      <c r="AZ115" s="120"/>
      <c r="BA115" s="120"/>
      <c r="BB115" s="120"/>
      <c r="BC115" s="120"/>
      <c r="BD115" s="120"/>
      <c r="BE115" s="120"/>
      <c r="BF115" s="120"/>
      <c r="BG115" s="120"/>
      <c r="BH115" s="120"/>
      <c r="BI115" s="120"/>
      <c r="BJ115" s="120"/>
      <c r="BK115" s="120"/>
      <c r="BL115" s="120"/>
      <c r="BM115" s="120"/>
      <c r="BN115" s="120"/>
      <c r="BO115" s="120"/>
      <c r="BP115" s="120"/>
      <c r="BQ115" s="120"/>
      <c r="BR115" s="120"/>
      <c r="BS115" s="120"/>
      <c r="BT115" s="120"/>
      <c r="BU115" s="120"/>
      <c r="BV115" s="120"/>
      <c r="BW115" s="120"/>
      <c r="BX115" s="120"/>
      <c r="BY115" s="120"/>
      <c r="BZ115" s="120"/>
      <c r="CA115" s="120"/>
      <c r="CB115" s="120"/>
      <c r="CC115" s="120"/>
      <c r="CD115" s="120"/>
      <c r="CE115" s="120"/>
      <c r="CF115" s="120"/>
      <c r="CG115" s="120"/>
      <c r="CH115" s="120"/>
      <c r="CI115" s="120"/>
      <c r="CJ115" s="120"/>
      <c r="CK115" s="120"/>
      <c r="CL115" s="120"/>
      <c r="CM115" s="120"/>
      <c r="CN115" s="120"/>
      <c r="CO115" s="120"/>
    </row>
    <row r="116" spans="2:93" ht="12.5" customHeight="1" x14ac:dyDescent="0.2">
      <c r="B116" s="288"/>
      <c r="C116" s="288"/>
      <c r="AO116" s="123"/>
      <c r="AP116" s="123"/>
      <c r="AQ116" s="123"/>
      <c r="AR116" s="123"/>
      <c r="AS116" s="123"/>
      <c r="AT116" s="123"/>
    </row>
    <row r="117" spans="2:93" ht="14.4" customHeight="1" x14ac:dyDescent="0.2">
      <c r="B117" s="288"/>
      <c r="C117" s="288"/>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290"/>
      <c r="AH117" s="290"/>
      <c r="AI117" s="290"/>
      <c r="AJ117" s="290"/>
      <c r="AK117" s="290"/>
      <c r="AL117" s="290"/>
      <c r="AM117" s="290"/>
      <c r="AN117" s="290"/>
      <c r="AO117" s="290"/>
      <c r="AP117" s="290"/>
      <c r="AQ117" s="290"/>
      <c r="AR117" s="290"/>
      <c r="AS117" s="290"/>
    </row>
    <row r="118" spans="2:93" ht="21" customHeight="1" x14ac:dyDescent="0.2">
      <c r="B118" s="288"/>
      <c r="C118" s="288"/>
      <c r="D118" s="289"/>
      <c r="E118" s="289"/>
      <c r="F118" s="289"/>
      <c r="G118" s="289"/>
      <c r="H118" s="289"/>
      <c r="I118" s="289"/>
      <c r="J118" s="289"/>
      <c r="K118" s="289"/>
      <c r="L118" s="289"/>
      <c r="M118" s="289"/>
      <c r="N118" s="289"/>
      <c r="O118" s="289"/>
      <c r="P118" s="289"/>
      <c r="Q118" s="289"/>
      <c r="R118" s="289"/>
      <c r="S118" s="289"/>
      <c r="T118" s="289"/>
      <c r="U118" s="289"/>
      <c r="V118" s="289"/>
      <c r="W118" s="289"/>
      <c r="X118" s="289"/>
      <c r="Y118" s="289"/>
      <c r="Z118" s="289"/>
      <c r="AA118" s="289"/>
      <c r="AB118" s="289"/>
      <c r="AC118" s="289"/>
      <c r="AD118" s="289"/>
      <c r="AE118" s="289"/>
      <c r="AF118" s="289"/>
      <c r="AG118" s="289"/>
      <c r="AH118" s="289"/>
      <c r="AI118" s="289"/>
      <c r="AJ118" s="289"/>
      <c r="AK118" s="289"/>
      <c r="AL118" s="289"/>
      <c r="AM118" s="289"/>
      <c r="AN118" s="289"/>
      <c r="AO118" s="289"/>
      <c r="AP118" s="289"/>
      <c r="AQ118" s="289"/>
      <c r="AR118" s="289"/>
      <c r="AS118" s="289"/>
    </row>
    <row r="119" spans="2:93" ht="72.650000000000006" customHeight="1" x14ac:dyDescent="0.2">
      <c r="B119" s="288"/>
      <c r="C119" s="288"/>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0"/>
      <c r="AL119" s="290"/>
      <c r="AM119" s="290"/>
      <c r="AN119" s="290"/>
      <c r="AO119" s="290"/>
      <c r="AP119" s="290"/>
      <c r="AQ119" s="290"/>
      <c r="AR119" s="290"/>
      <c r="AS119" s="290"/>
    </row>
    <row r="120" spans="2:93" ht="18" customHeight="1" x14ac:dyDescent="0.2">
      <c r="B120" s="288"/>
      <c r="C120" s="288"/>
      <c r="D120" s="289"/>
      <c r="E120" s="289"/>
      <c r="F120" s="289"/>
      <c r="G120" s="289"/>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row>
    <row r="121" spans="2:93" ht="96.65" customHeight="1" x14ac:dyDescent="0.2">
      <c r="B121" s="288"/>
      <c r="C121" s="288"/>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290"/>
      <c r="AH121" s="290"/>
      <c r="AI121" s="290"/>
      <c r="AJ121" s="290"/>
      <c r="AK121" s="290"/>
      <c r="AL121" s="290"/>
      <c r="AM121" s="290"/>
      <c r="AN121" s="290"/>
      <c r="AO121" s="290"/>
      <c r="AP121" s="290"/>
      <c r="AQ121" s="290"/>
      <c r="AR121" s="290"/>
      <c r="AS121" s="290"/>
    </row>
    <row r="122" spans="2:93" ht="18" customHeight="1" x14ac:dyDescent="0.2">
      <c r="B122" s="291"/>
      <c r="C122" s="291"/>
      <c r="D122" s="289"/>
      <c r="E122" s="289"/>
      <c r="F122" s="289"/>
      <c r="G122" s="289"/>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row>
    <row r="123" spans="2:93" ht="24" customHeight="1" x14ac:dyDescent="0.2">
      <c r="B123" s="291"/>
      <c r="C123" s="291"/>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290"/>
      <c r="Z123" s="290"/>
      <c r="AA123" s="290"/>
      <c r="AB123" s="290"/>
      <c r="AC123" s="290"/>
      <c r="AD123" s="290"/>
      <c r="AE123" s="290"/>
      <c r="AF123" s="290"/>
      <c r="AG123" s="290"/>
      <c r="AH123" s="290"/>
      <c r="AI123" s="290"/>
      <c r="AJ123" s="290"/>
      <c r="AK123" s="290"/>
      <c r="AL123" s="290"/>
      <c r="AM123" s="290"/>
      <c r="AN123" s="290"/>
      <c r="AO123" s="290"/>
      <c r="AP123" s="290"/>
      <c r="AQ123" s="290"/>
      <c r="AR123" s="290"/>
      <c r="AS123" s="290"/>
    </row>
    <row r="124" spans="2:93" ht="18" customHeight="1" x14ac:dyDescent="0.2">
      <c r="B124" s="291"/>
      <c r="C124" s="291"/>
      <c r="D124" s="289"/>
      <c r="E124" s="289"/>
      <c r="F124" s="289"/>
      <c r="G124" s="289"/>
      <c r="H124" s="289"/>
      <c r="I124" s="289"/>
      <c r="J124" s="289"/>
      <c r="K124" s="289"/>
      <c r="L124" s="289"/>
      <c r="M124" s="289"/>
      <c r="N124" s="289"/>
      <c r="O124" s="289"/>
      <c r="P124" s="289"/>
      <c r="Q124" s="289"/>
      <c r="R124" s="289"/>
      <c r="S124" s="289"/>
      <c r="T124" s="289"/>
      <c r="U124" s="289"/>
      <c r="V124" s="289"/>
      <c r="W124" s="289"/>
      <c r="X124" s="289"/>
      <c r="Y124" s="289"/>
      <c r="Z124" s="289"/>
      <c r="AA124" s="289"/>
      <c r="AB124" s="289"/>
      <c r="AC124" s="289"/>
      <c r="AD124" s="289"/>
      <c r="AE124" s="289"/>
      <c r="AF124" s="289"/>
      <c r="AG124" s="289"/>
      <c r="AH124" s="289"/>
      <c r="AI124" s="289"/>
      <c r="AJ124" s="289"/>
      <c r="AK124" s="289"/>
      <c r="AL124" s="289"/>
      <c r="AM124" s="289"/>
      <c r="AN124" s="289"/>
      <c r="AO124" s="289"/>
      <c r="AP124" s="289"/>
      <c r="AQ124" s="289"/>
      <c r="AR124" s="289"/>
      <c r="AS124" s="289"/>
    </row>
    <row r="125" spans="2:93" ht="72.650000000000006" customHeight="1" x14ac:dyDescent="0.2">
      <c r="B125" s="291"/>
      <c r="C125" s="291"/>
      <c r="D125" s="290"/>
      <c r="E125" s="290"/>
      <c r="F125" s="290"/>
      <c r="G125" s="290"/>
      <c r="H125" s="290"/>
      <c r="I125" s="290"/>
      <c r="J125" s="290"/>
      <c r="K125" s="290"/>
      <c r="L125" s="290"/>
      <c r="M125" s="290"/>
      <c r="N125" s="290"/>
      <c r="O125" s="290"/>
      <c r="P125" s="290"/>
      <c r="Q125" s="290"/>
      <c r="R125" s="290"/>
      <c r="S125" s="290"/>
      <c r="T125" s="290"/>
      <c r="U125" s="290"/>
      <c r="V125" s="290"/>
      <c r="W125" s="290"/>
      <c r="X125" s="290"/>
      <c r="Y125" s="290"/>
      <c r="Z125" s="290"/>
      <c r="AA125" s="290"/>
      <c r="AB125" s="290"/>
      <c r="AC125" s="290"/>
      <c r="AD125" s="290"/>
      <c r="AE125" s="290"/>
      <c r="AF125" s="290"/>
      <c r="AG125" s="290"/>
      <c r="AH125" s="290"/>
      <c r="AI125" s="290"/>
      <c r="AJ125" s="290"/>
      <c r="AK125" s="290"/>
      <c r="AL125" s="290"/>
      <c r="AM125" s="290"/>
      <c r="AN125" s="290"/>
      <c r="AO125" s="290"/>
      <c r="AP125" s="290"/>
      <c r="AQ125" s="290"/>
      <c r="AR125" s="290"/>
      <c r="AS125" s="290"/>
    </row>
    <row r="126" spans="2:93" ht="24.65" customHeight="1" x14ac:dyDescent="0.2">
      <c r="B126" s="125"/>
      <c r="C126" s="125"/>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row>
    <row r="127" spans="2:93" ht="42.65" customHeight="1" x14ac:dyDescent="0.2">
      <c r="B127" s="285"/>
      <c r="C127" s="285"/>
      <c r="D127" s="285"/>
      <c r="E127" s="285"/>
      <c r="F127" s="285"/>
      <c r="G127" s="285"/>
      <c r="H127" s="285"/>
      <c r="I127" s="285"/>
      <c r="J127" s="285"/>
      <c r="K127" s="285"/>
      <c r="L127" s="285"/>
      <c r="M127" s="285"/>
      <c r="N127" s="285"/>
      <c r="O127" s="285"/>
      <c r="P127" s="285"/>
      <c r="Q127" s="285"/>
      <c r="R127" s="285"/>
      <c r="S127" s="285"/>
      <c r="T127" s="285"/>
      <c r="U127" s="285"/>
      <c r="V127" s="285"/>
      <c r="W127" s="285"/>
      <c r="X127" s="285"/>
      <c r="Y127" s="285"/>
      <c r="Z127" s="285"/>
      <c r="AA127" s="285"/>
      <c r="AB127" s="285"/>
      <c r="AC127" s="285"/>
      <c r="AD127" s="285"/>
      <c r="AE127" s="285"/>
      <c r="AF127" s="285"/>
      <c r="AG127" s="285"/>
      <c r="AH127" s="285"/>
      <c r="AI127" s="285"/>
      <c r="AJ127" s="285"/>
      <c r="AK127" s="285"/>
      <c r="AL127" s="285"/>
      <c r="AM127" s="285"/>
      <c r="AN127" s="285"/>
      <c r="AO127" s="285"/>
      <c r="AP127" s="285"/>
      <c r="AQ127" s="285"/>
      <c r="AR127" s="285"/>
      <c r="AS127" s="285"/>
    </row>
    <row r="128" spans="2:93" ht="16.25" customHeight="1" x14ac:dyDescent="0.2">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row>
    <row r="129" spans="2:45" ht="16.25" customHeight="1" x14ac:dyDescent="0.2">
      <c r="B129" s="285"/>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285"/>
      <c r="AG129" s="285"/>
      <c r="AH129" s="285"/>
      <c r="AI129" s="285"/>
      <c r="AJ129" s="285"/>
      <c r="AK129" s="285"/>
      <c r="AL129" s="285"/>
      <c r="AM129" s="285"/>
      <c r="AN129" s="285"/>
      <c r="AO129" s="285"/>
      <c r="AP129" s="285"/>
      <c r="AQ129" s="285"/>
      <c r="AR129" s="285"/>
      <c r="AS129" s="285"/>
    </row>
    <row r="130" spans="2:45" ht="16.25" customHeight="1" x14ac:dyDescent="0.2">
      <c r="B130" s="286"/>
      <c r="C130" s="286"/>
      <c r="D130" s="286"/>
      <c r="E130" s="286"/>
      <c r="F130" s="286"/>
      <c r="G130" s="286"/>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row>
    <row r="131" spans="2:45" ht="16.25" customHeight="1" x14ac:dyDescent="0.2">
      <c r="B131" s="286"/>
      <c r="C131" s="286"/>
      <c r="D131" s="286"/>
      <c r="E131" s="286"/>
      <c r="F131" s="286"/>
      <c r="G131" s="286"/>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row>
    <row r="132" spans="2:45" ht="16.25" customHeight="1" x14ac:dyDescent="0.2">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H132" s="108"/>
      <c r="AI132" s="108"/>
      <c r="AJ132" s="108"/>
      <c r="AK132" s="108"/>
      <c r="AL132" s="108"/>
      <c r="AM132" s="108"/>
      <c r="AN132" s="108"/>
      <c r="AO132" s="108"/>
      <c r="AP132" s="108"/>
      <c r="AQ132" s="108"/>
      <c r="AR132" s="108"/>
      <c r="AS132" s="108"/>
    </row>
    <row r="133" spans="2:45" ht="16.25" customHeight="1" x14ac:dyDescent="0.2">
      <c r="H133" s="126"/>
      <c r="I133" s="126"/>
      <c r="J133" s="116"/>
      <c r="K133" s="116"/>
      <c r="L133" s="127"/>
      <c r="M133" s="127"/>
      <c r="N133" s="126"/>
      <c r="O133" s="128"/>
      <c r="P133" s="128"/>
      <c r="Q133" s="126"/>
      <c r="R133" s="128"/>
      <c r="S133" s="128"/>
      <c r="T133" s="126"/>
      <c r="U133" s="127"/>
      <c r="Z133" s="22"/>
      <c r="AA133" s="22"/>
      <c r="AB133" s="22"/>
      <c r="AC133" s="22"/>
      <c r="AD133" s="22"/>
      <c r="AE133" s="129"/>
      <c r="AF133" s="129"/>
      <c r="AG133" s="129"/>
      <c r="AH133" s="129"/>
      <c r="AI133" s="8"/>
      <c r="AJ133" s="129"/>
      <c r="AK133" s="129"/>
      <c r="AL133" s="129"/>
      <c r="AM133" s="8"/>
      <c r="AN133" s="129"/>
      <c r="AO133" s="129"/>
      <c r="AP133" s="129"/>
      <c r="AQ133" s="129"/>
      <c r="AR133" s="129"/>
      <c r="AS133" s="22"/>
    </row>
    <row r="134" spans="2:45" ht="15.65" customHeight="1" x14ac:dyDescent="0.2">
      <c r="C134" s="287"/>
      <c r="D134" s="287"/>
      <c r="E134" s="130"/>
      <c r="F134" s="284"/>
      <c r="G134" s="284"/>
      <c r="H134" s="284"/>
      <c r="I134" s="284"/>
      <c r="J134" s="284"/>
      <c r="K134" s="284"/>
      <c r="L134" s="284"/>
      <c r="M134" s="284"/>
      <c r="N134" s="284"/>
      <c r="O134" s="284"/>
      <c r="P134" s="284"/>
      <c r="Q134" s="284"/>
      <c r="R134" s="284"/>
      <c r="S134" s="284"/>
      <c r="T134" s="284"/>
      <c r="U134" s="130"/>
      <c r="V134" s="8"/>
      <c r="W134" s="287"/>
      <c r="X134" s="287"/>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row>
    <row r="135" spans="2:45" ht="16.75" customHeight="1" x14ac:dyDescent="0.2">
      <c r="C135" s="287"/>
      <c r="D135" s="287"/>
      <c r="E135" s="130"/>
      <c r="F135" s="284"/>
      <c r="G135" s="284"/>
      <c r="H135" s="284"/>
      <c r="I135" s="284"/>
      <c r="J135" s="284"/>
      <c r="K135" s="284"/>
      <c r="L135" s="284"/>
      <c r="M135" s="284"/>
      <c r="N135" s="284"/>
      <c r="O135" s="284"/>
      <c r="P135" s="284"/>
      <c r="Q135" s="284"/>
      <c r="R135" s="284"/>
      <c r="S135" s="284"/>
      <c r="T135" s="284"/>
      <c r="U135" s="130"/>
      <c r="V135" s="8"/>
      <c r="W135" s="287"/>
      <c r="X135" s="287"/>
      <c r="Y135" s="284"/>
      <c r="Z135" s="284"/>
      <c r="AA135" s="284"/>
      <c r="AB135" s="284"/>
      <c r="AC135" s="284"/>
      <c r="AD135" s="284"/>
      <c r="AE135" s="284"/>
      <c r="AF135" s="284"/>
      <c r="AG135" s="284"/>
      <c r="AH135" s="284"/>
      <c r="AI135" s="284"/>
      <c r="AJ135" s="284"/>
      <c r="AK135" s="284"/>
      <c r="AL135" s="284"/>
      <c r="AM135" s="284"/>
      <c r="AN135" s="284"/>
      <c r="AO135" s="284"/>
      <c r="AP135" s="284"/>
      <c r="AQ135" s="284"/>
      <c r="AR135" s="284"/>
      <c r="AS135" s="284"/>
    </row>
    <row r="136" spans="2:45" ht="13.25" customHeight="1" x14ac:dyDescent="0.2">
      <c r="C136" s="287"/>
      <c r="D136" s="287"/>
      <c r="E136" s="130"/>
      <c r="F136" s="284"/>
      <c r="G136" s="284"/>
      <c r="H136" s="284"/>
      <c r="I136" s="284"/>
      <c r="J136" s="284"/>
      <c r="K136" s="284"/>
      <c r="L136" s="284"/>
      <c r="M136" s="284"/>
      <c r="N136" s="284"/>
      <c r="O136" s="284"/>
      <c r="P136" s="284"/>
      <c r="Q136" s="284"/>
      <c r="R136" s="284"/>
      <c r="S136" s="284"/>
      <c r="T136" s="284"/>
      <c r="U136" s="130"/>
      <c r="V136" s="8"/>
      <c r="W136" s="287"/>
      <c r="X136" s="287"/>
      <c r="Y136" s="284"/>
      <c r="Z136" s="284"/>
      <c r="AA136" s="284"/>
      <c r="AB136" s="284"/>
      <c r="AC136" s="284"/>
      <c r="AD136" s="284"/>
      <c r="AE136" s="284"/>
      <c r="AF136" s="284"/>
      <c r="AG136" s="284"/>
      <c r="AH136" s="284"/>
      <c r="AI136" s="284"/>
      <c r="AJ136" s="284"/>
      <c r="AK136" s="284"/>
      <c r="AL136" s="284"/>
      <c r="AM136" s="284"/>
      <c r="AN136" s="284"/>
      <c r="AO136" s="284"/>
      <c r="AP136" s="284"/>
      <c r="AQ136" s="284"/>
      <c r="AR136" s="284"/>
      <c r="AS136" s="284"/>
    </row>
    <row r="137" spans="2:45" ht="13.5" customHeight="1" x14ac:dyDescent="0.2">
      <c r="C137" s="287"/>
      <c r="D137" s="287"/>
      <c r="E137" s="130"/>
      <c r="F137" s="284"/>
      <c r="G137" s="284"/>
      <c r="H137" s="284"/>
      <c r="I137" s="284"/>
      <c r="J137" s="284"/>
      <c r="K137" s="284"/>
      <c r="L137" s="284"/>
      <c r="M137" s="284"/>
      <c r="N137" s="284"/>
      <c r="O137" s="284"/>
      <c r="P137" s="284"/>
      <c r="Q137" s="284"/>
      <c r="R137" s="284"/>
      <c r="S137" s="284"/>
      <c r="T137" s="284"/>
      <c r="U137" s="130"/>
      <c r="V137" s="8"/>
      <c r="W137" s="287"/>
      <c r="X137" s="287"/>
      <c r="Y137" s="284"/>
      <c r="Z137" s="284"/>
      <c r="AA137" s="284"/>
      <c r="AB137" s="284"/>
      <c r="AC137" s="284"/>
      <c r="AD137" s="284"/>
      <c r="AE137" s="284"/>
      <c r="AF137" s="284"/>
      <c r="AG137" s="284"/>
      <c r="AH137" s="284"/>
      <c r="AI137" s="284"/>
      <c r="AJ137" s="284"/>
      <c r="AK137" s="284"/>
      <c r="AL137" s="284"/>
      <c r="AM137" s="284"/>
      <c r="AN137" s="284"/>
      <c r="AO137" s="284"/>
      <c r="AP137" s="284"/>
      <c r="AQ137" s="284"/>
      <c r="AR137" s="284"/>
      <c r="AS137" s="284"/>
    </row>
    <row r="138" spans="2:45" ht="13.75" customHeight="1" x14ac:dyDescent="0.2"/>
    <row r="139" spans="2:45" ht="13.5" customHeight="1" x14ac:dyDescent="0.2"/>
    <row r="140" spans="2:45" ht="13.5" customHeight="1" x14ac:dyDescent="0.2"/>
  </sheetData>
  <sheetProtection algorithmName="SHA-512" hashValue="4g8E+bpHRW+NOyBMC6R9PqnX2qGLC1uIkFu7Z/fmNrteeS78cMa9lnA9oYw9bI/hu3+HWLaBiN/Jm6aLJiUatw==" saltValue="1K5d/Nt7nQPEMg/5oI5GHA==" spinCount="100000" sheet="1" formatCells="0" selectLockedCells="1"/>
  <dataConsolidate/>
  <mergeCells count="256">
    <mergeCell ref="C6:AS6"/>
    <mergeCell ref="B2:G2"/>
    <mergeCell ref="AC3:AE3"/>
    <mergeCell ref="AF3:AI3"/>
    <mergeCell ref="AO3:AQ3"/>
    <mergeCell ref="E16:H16"/>
    <mergeCell ref="I16:AR16"/>
    <mergeCell ref="C7:AS7"/>
    <mergeCell ref="E13:H13"/>
    <mergeCell ref="I13:Y13"/>
    <mergeCell ref="Z13:AG13"/>
    <mergeCell ref="E9:AR11"/>
    <mergeCell ref="AK3:AM3"/>
    <mergeCell ref="E20:H20"/>
    <mergeCell ref="I20:Y20"/>
    <mergeCell ref="E17:H18"/>
    <mergeCell ref="I17:AR18"/>
    <mergeCell ref="E19:H19"/>
    <mergeCell ref="I19:Y19"/>
    <mergeCell ref="Z19:AC20"/>
    <mergeCell ref="AD19:AR20"/>
    <mergeCell ref="E23:H23"/>
    <mergeCell ref="I23:Y23"/>
    <mergeCell ref="I22:N22"/>
    <mergeCell ref="O22:P22"/>
    <mergeCell ref="Q22:W22"/>
    <mergeCell ref="X22:Y22"/>
    <mergeCell ref="Z22:AR22"/>
    <mergeCell ref="E21:H22"/>
    <mergeCell ref="J21:M21"/>
    <mergeCell ref="O21:S21"/>
    <mergeCell ref="Y21:AR21"/>
    <mergeCell ref="E25:H25"/>
    <mergeCell ref="I25:Y25"/>
    <mergeCell ref="E24:H24"/>
    <mergeCell ref="I24:Y24"/>
    <mergeCell ref="Z24:AC25"/>
    <mergeCell ref="AD24:AR25"/>
    <mergeCell ref="E28:H28"/>
    <mergeCell ref="I28:AR28"/>
    <mergeCell ref="I27:N27"/>
    <mergeCell ref="O27:P27"/>
    <mergeCell ref="Q27:W27"/>
    <mergeCell ref="X27:Y27"/>
    <mergeCell ref="Z27:AR27"/>
    <mergeCell ref="E26:H27"/>
    <mergeCell ref="J26:M26"/>
    <mergeCell ref="O26:S26"/>
    <mergeCell ref="AB26:AO26"/>
    <mergeCell ref="E32:H32"/>
    <mergeCell ref="I32:Y32"/>
    <mergeCell ref="Z32:AD33"/>
    <mergeCell ref="AE32:AR33"/>
    <mergeCell ref="E29:H29"/>
    <mergeCell ref="I29:W29"/>
    <mergeCell ref="X29:Y29"/>
    <mergeCell ref="Z29:AR29"/>
    <mergeCell ref="E33:H33"/>
    <mergeCell ref="I33:Y33"/>
    <mergeCell ref="E34:H35"/>
    <mergeCell ref="J34:M34"/>
    <mergeCell ref="O34:T34"/>
    <mergeCell ref="AB34:AO34"/>
    <mergeCell ref="I35:N35"/>
    <mergeCell ref="O35:P35"/>
    <mergeCell ref="Q35:W35"/>
    <mergeCell ref="X35:Y35"/>
    <mergeCell ref="Z35:AR35"/>
    <mergeCell ref="E36:H36"/>
    <mergeCell ref="I36:Z36"/>
    <mergeCell ref="AA36:AD36"/>
    <mergeCell ref="AE36:AR36"/>
    <mergeCell ref="E37:H37"/>
    <mergeCell ref="I37:W37"/>
    <mergeCell ref="X37:Y37"/>
    <mergeCell ref="Z37:AR37"/>
    <mergeCell ref="E42:H42"/>
    <mergeCell ref="I42:AR42"/>
    <mergeCell ref="I41:N41"/>
    <mergeCell ref="O41:P41"/>
    <mergeCell ref="Q41:W41"/>
    <mergeCell ref="X41:Y41"/>
    <mergeCell ref="Z41:AR41"/>
    <mergeCell ref="E40:H41"/>
    <mergeCell ref="J40:M40"/>
    <mergeCell ref="O40:T40"/>
    <mergeCell ref="Z40:AO40"/>
    <mergeCell ref="G49:I49"/>
    <mergeCell ref="M49:X49"/>
    <mergeCell ref="AC49:AQ49"/>
    <mergeCell ref="E43:H44"/>
    <mergeCell ref="I43:AR44"/>
    <mergeCell ref="E45:H46"/>
    <mergeCell ref="I45:AR46"/>
    <mergeCell ref="E54:R55"/>
    <mergeCell ref="S54:Z55"/>
    <mergeCell ref="AB54:AR55"/>
    <mergeCell ref="E52:I53"/>
    <mergeCell ref="M52:AR52"/>
    <mergeCell ref="M53:AR53"/>
    <mergeCell ref="E58:R59"/>
    <mergeCell ref="S58:X59"/>
    <mergeCell ref="Y58:Z59"/>
    <mergeCell ref="E56:R57"/>
    <mergeCell ref="S56:X57"/>
    <mergeCell ref="Y56:Z57"/>
    <mergeCell ref="AD56:AP57"/>
    <mergeCell ref="S72:T72"/>
    <mergeCell ref="AC72:AF72"/>
    <mergeCell ref="AH72:AJ72"/>
    <mergeCell ref="AL72:AN72"/>
    <mergeCell ref="E61:AR61"/>
    <mergeCell ref="E60:R60"/>
    <mergeCell ref="S60:Z60"/>
    <mergeCell ref="AB60:AI60"/>
    <mergeCell ref="AJ60:AR60"/>
    <mergeCell ref="F69:AP71"/>
    <mergeCell ref="AP79:AT81"/>
    <mergeCell ref="F73:G76"/>
    <mergeCell ref="H73:V76"/>
    <mergeCell ref="X73:Y76"/>
    <mergeCell ref="Z73:AP76"/>
    <mergeCell ref="AS73:AT76"/>
    <mergeCell ref="AR72:AT72"/>
    <mergeCell ref="K72:M72"/>
    <mergeCell ref="O72:Q72"/>
    <mergeCell ref="I72:J72"/>
    <mergeCell ref="AA72:AB72"/>
    <mergeCell ref="F79:AO81"/>
    <mergeCell ref="F72:H72"/>
    <mergeCell ref="H83:AO83"/>
    <mergeCell ref="AR83:AT83"/>
    <mergeCell ref="F82:G83"/>
    <mergeCell ref="H82:AO82"/>
    <mergeCell ref="AP82:AQ83"/>
    <mergeCell ref="AR82:AT82"/>
    <mergeCell ref="H85:AO85"/>
    <mergeCell ref="AR85:AT85"/>
    <mergeCell ref="F84:G85"/>
    <mergeCell ref="H84:AO84"/>
    <mergeCell ref="AP84:AQ85"/>
    <mergeCell ref="AR84:AT84"/>
    <mergeCell ref="H87:AO88"/>
    <mergeCell ref="AR87:AT88"/>
    <mergeCell ref="F86:G88"/>
    <mergeCell ref="H86:AO86"/>
    <mergeCell ref="AP86:AQ88"/>
    <mergeCell ref="AR86:AT86"/>
    <mergeCell ref="H90:AO90"/>
    <mergeCell ref="AR90:AT90"/>
    <mergeCell ref="F89:G90"/>
    <mergeCell ref="H89:AO89"/>
    <mergeCell ref="AP89:AQ90"/>
    <mergeCell ref="AR89:AT89"/>
    <mergeCell ref="H92:AO92"/>
    <mergeCell ref="AR92:AT92"/>
    <mergeCell ref="F91:G92"/>
    <mergeCell ref="H91:AO91"/>
    <mergeCell ref="AP91:AQ92"/>
    <mergeCell ref="AR91:AT91"/>
    <mergeCell ref="H94:AO94"/>
    <mergeCell ref="AR94:AT94"/>
    <mergeCell ref="F93:G94"/>
    <mergeCell ref="H93:AO93"/>
    <mergeCell ref="AP93:AQ94"/>
    <mergeCell ref="AR93:AT93"/>
    <mergeCell ref="H96:AO96"/>
    <mergeCell ref="AR96:AT96"/>
    <mergeCell ref="F95:G96"/>
    <mergeCell ref="H95:AO95"/>
    <mergeCell ref="AP95:AQ96"/>
    <mergeCell ref="AR95:AT95"/>
    <mergeCell ref="H98:AO98"/>
    <mergeCell ref="AR98:AT98"/>
    <mergeCell ref="F97:G98"/>
    <mergeCell ref="H97:AO97"/>
    <mergeCell ref="AP97:AQ98"/>
    <mergeCell ref="AR97:AT97"/>
    <mergeCell ref="H100:AO100"/>
    <mergeCell ref="AR100:AT100"/>
    <mergeCell ref="F99:G100"/>
    <mergeCell ref="H99:AO99"/>
    <mergeCell ref="AP99:AQ100"/>
    <mergeCell ref="AR99:AT99"/>
    <mergeCell ref="H102:AO102"/>
    <mergeCell ref="AR102:AT102"/>
    <mergeCell ref="F101:G102"/>
    <mergeCell ref="H101:AO101"/>
    <mergeCell ref="AP101:AQ102"/>
    <mergeCell ref="AR101:AT101"/>
    <mergeCell ref="H104:AO104"/>
    <mergeCell ref="AR104:AT104"/>
    <mergeCell ref="F103:G104"/>
    <mergeCell ref="H103:AO103"/>
    <mergeCell ref="AP103:AQ104"/>
    <mergeCell ref="AR103:AT103"/>
    <mergeCell ref="H106:AO106"/>
    <mergeCell ref="AR106:AT106"/>
    <mergeCell ref="F105:G106"/>
    <mergeCell ref="H105:AO105"/>
    <mergeCell ref="AP105:AQ106"/>
    <mergeCell ref="AR105:AT105"/>
    <mergeCell ref="H108:AO108"/>
    <mergeCell ref="AR108:AT108"/>
    <mergeCell ref="F107:G108"/>
    <mergeCell ref="H107:AO107"/>
    <mergeCell ref="AP107:AQ108"/>
    <mergeCell ref="AR107:AT107"/>
    <mergeCell ref="H110:AO110"/>
    <mergeCell ref="AR110:AT110"/>
    <mergeCell ref="F109:G110"/>
    <mergeCell ref="H109:AO109"/>
    <mergeCell ref="AP109:AQ110"/>
    <mergeCell ref="AR109:AT109"/>
    <mergeCell ref="F113:AO115"/>
    <mergeCell ref="AP113:AT115"/>
    <mergeCell ref="B116:C117"/>
    <mergeCell ref="D117:AS117"/>
    <mergeCell ref="H112:AO112"/>
    <mergeCell ref="AR112:AT112"/>
    <mergeCell ref="F111:G112"/>
    <mergeCell ref="H111:AO111"/>
    <mergeCell ref="AP111:AQ112"/>
    <mergeCell ref="AR111:AT111"/>
    <mergeCell ref="B120:C121"/>
    <mergeCell ref="D120:AS120"/>
    <mergeCell ref="D121:AS121"/>
    <mergeCell ref="B118:C119"/>
    <mergeCell ref="D118:AS118"/>
    <mergeCell ref="D119:AS119"/>
    <mergeCell ref="B124:C125"/>
    <mergeCell ref="D124:AS124"/>
    <mergeCell ref="D125:AS125"/>
    <mergeCell ref="B122:C123"/>
    <mergeCell ref="D122:AS122"/>
    <mergeCell ref="D123:AS123"/>
    <mergeCell ref="K134:K137"/>
    <mergeCell ref="L134:L137"/>
    <mergeCell ref="M134:M137"/>
    <mergeCell ref="N134:N137"/>
    <mergeCell ref="O134:O137"/>
    <mergeCell ref="P134:P137"/>
    <mergeCell ref="B127:AS129"/>
    <mergeCell ref="B130:AS131"/>
    <mergeCell ref="C134:D137"/>
    <mergeCell ref="F134:F137"/>
    <mergeCell ref="G134:G137"/>
    <mergeCell ref="H134:H137"/>
    <mergeCell ref="I134:I137"/>
    <mergeCell ref="J134:J137"/>
    <mergeCell ref="Q134:Q137"/>
    <mergeCell ref="R134:R137"/>
    <mergeCell ref="S134:S137"/>
    <mergeCell ref="T134:T137"/>
    <mergeCell ref="W134:X137"/>
    <mergeCell ref="Y134:AS137"/>
  </mergeCells>
  <phoneticPr fontId="11"/>
  <dataValidations count="1">
    <dataValidation type="list" allowBlank="1" showInputMessage="1" showErrorMessage="1" sqref="S54" xr:uid="{B4291288-1B69-44E3-8494-74146BC479EC}">
      <formula1>"運輸業その他,卸売業,サービス業,小売業"</formula1>
    </dataValidation>
  </dataValidations>
  <printOptions horizontalCentered="1"/>
  <pageMargins left="0.23622047244094491" right="0.23622047244094491" top="0.74803149606299213" bottom="0.74803149606299213" header="0.31496062992125984" footer="0.31496062992125984"/>
  <pageSetup paperSize="9" scale="48" fitToHeight="0" orientation="portrait" r:id="rId1"/>
  <headerFooter alignWithMargins="0"/>
  <rowBreaks count="2" manualBreakCount="2">
    <brk id="67" max="45" man="1"/>
    <brk id="115" max="91" man="1"/>
  </rowBreaks>
  <colBreaks count="1" manualBreakCount="1">
    <brk id="46" max="121" man="1"/>
  </colBreaks>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locked="0" defaultSize="0" autoFill="0" autoLine="0" autoPict="0">
                <anchor moveWithCells="1">
                  <from>
                    <xdr:col>46</xdr:col>
                    <xdr:colOff>0</xdr:colOff>
                    <xdr:row>67</xdr:row>
                    <xdr:rowOff>0</xdr:rowOff>
                  </from>
                  <to>
                    <xdr:col>46</xdr:col>
                    <xdr:colOff>6350</xdr:colOff>
                    <xdr:row>67</xdr:row>
                    <xdr:rowOff>311150</xdr:rowOff>
                  </to>
                </anchor>
              </controlPr>
            </control>
          </mc:Choice>
        </mc:AlternateContent>
        <mc:AlternateContent xmlns:mc="http://schemas.openxmlformats.org/markup-compatibility/2006">
          <mc:Choice Requires="x14">
            <control shapeId="94210" r:id="rId5" name="Check Box 2">
              <controlPr locked="0" defaultSize="0" autoFill="0" autoLine="0" autoPict="0">
                <anchor moveWithCells="1">
                  <from>
                    <xdr:col>46</xdr:col>
                    <xdr:colOff>0</xdr:colOff>
                    <xdr:row>67</xdr:row>
                    <xdr:rowOff>0</xdr:rowOff>
                  </from>
                  <to>
                    <xdr:col>46</xdr:col>
                    <xdr:colOff>6350</xdr:colOff>
                    <xdr:row>67</xdr:row>
                    <xdr:rowOff>273050</xdr:rowOff>
                  </to>
                </anchor>
              </controlPr>
            </control>
          </mc:Choice>
        </mc:AlternateContent>
        <mc:AlternateContent xmlns:mc="http://schemas.openxmlformats.org/markup-compatibility/2006">
          <mc:Choice Requires="x14">
            <control shapeId="94211" r:id="rId6" name="Check Box 3">
              <controlPr locked="0" defaultSize="0" autoFill="0" autoLine="0" autoPict="0">
                <anchor moveWithCells="1">
                  <from>
                    <xdr:col>46</xdr:col>
                    <xdr:colOff>0</xdr:colOff>
                    <xdr:row>67</xdr:row>
                    <xdr:rowOff>0</xdr:rowOff>
                  </from>
                  <to>
                    <xdr:col>46</xdr:col>
                    <xdr:colOff>6350</xdr:colOff>
                    <xdr:row>67</xdr:row>
                    <xdr:rowOff>311150</xdr:rowOff>
                  </to>
                </anchor>
              </controlPr>
            </control>
          </mc:Choice>
        </mc:AlternateContent>
        <mc:AlternateContent xmlns:mc="http://schemas.openxmlformats.org/markup-compatibility/2006">
          <mc:Choice Requires="x14">
            <control shapeId="94212" r:id="rId7" name="Check Box 4">
              <controlPr locked="0" defaultSize="0" autoFill="0" autoLine="0" autoPict="0">
                <anchor moveWithCells="1">
                  <from>
                    <xdr:col>46</xdr:col>
                    <xdr:colOff>0</xdr:colOff>
                    <xdr:row>67</xdr:row>
                    <xdr:rowOff>0</xdr:rowOff>
                  </from>
                  <to>
                    <xdr:col>46</xdr:col>
                    <xdr:colOff>6350</xdr:colOff>
                    <xdr:row>67</xdr:row>
                    <xdr:rowOff>273050</xdr:rowOff>
                  </to>
                </anchor>
              </controlPr>
            </control>
          </mc:Choice>
        </mc:AlternateContent>
        <mc:AlternateContent xmlns:mc="http://schemas.openxmlformats.org/markup-compatibility/2006">
          <mc:Choice Requires="x14">
            <control shapeId="94213" r:id="rId8" name="Check Box 5">
              <controlPr locked="0" defaultSize="0" autoFill="0" autoLine="0" autoPict="0">
                <anchor moveWithCells="1">
                  <from>
                    <xdr:col>46</xdr:col>
                    <xdr:colOff>0</xdr:colOff>
                    <xdr:row>67</xdr:row>
                    <xdr:rowOff>0</xdr:rowOff>
                  </from>
                  <to>
                    <xdr:col>46</xdr:col>
                    <xdr:colOff>6350</xdr:colOff>
                    <xdr:row>67</xdr:row>
                    <xdr:rowOff>311150</xdr:rowOff>
                  </to>
                </anchor>
              </controlPr>
            </control>
          </mc:Choice>
        </mc:AlternateContent>
        <mc:AlternateContent xmlns:mc="http://schemas.openxmlformats.org/markup-compatibility/2006">
          <mc:Choice Requires="x14">
            <control shapeId="94214" r:id="rId9" name="Check Box 6">
              <controlPr locked="0" defaultSize="0" autoFill="0" autoLine="0" autoPict="0">
                <anchor moveWithCells="1">
                  <from>
                    <xdr:col>46</xdr:col>
                    <xdr:colOff>0</xdr:colOff>
                    <xdr:row>67</xdr:row>
                    <xdr:rowOff>0</xdr:rowOff>
                  </from>
                  <to>
                    <xdr:col>46</xdr:col>
                    <xdr:colOff>6350</xdr:colOff>
                    <xdr:row>67</xdr:row>
                    <xdr:rowOff>273050</xdr:rowOff>
                  </to>
                </anchor>
              </controlPr>
            </control>
          </mc:Choice>
        </mc:AlternateContent>
        <mc:AlternateContent xmlns:mc="http://schemas.openxmlformats.org/markup-compatibility/2006">
          <mc:Choice Requires="x14">
            <control shapeId="94215" r:id="rId10" name="Check Box 7">
              <controlPr locked="0" defaultSize="0" autoFill="0" autoLine="0" autoPict="0">
                <anchor moveWithCells="1">
                  <from>
                    <xdr:col>10</xdr:col>
                    <xdr:colOff>31750</xdr:colOff>
                    <xdr:row>51</xdr:row>
                    <xdr:rowOff>50800</xdr:rowOff>
                  </from>
                  <to>
                    <xdr:col>10</xdr:col>
                    <xdr:colOff>254000</xdr:colOff>
                    <xdr:row>51</xdr:row>
                    <xdr:rowOff>298450</xdr:rowOff>
                  </to>
                </anchor>
              </controlPr>
            </control>
          </mc:Choice>
        </mc:AlternateContent>
        <mc:AlternateContent xmlns:mc="http://schemas.openxmlformats.org/markup-compatibility/2006">
          <mc:Choice Requires="x14">
            <control shapeId="94216" r:id="rId11" name="Check Box 8">
              <controlPr locked="0" defaultSize="0" autoFill="0" autoLine="0" autoPict="0">
                <anchor moveWithCells="1">
                  <from>
                    <xdr:col>10</xdr:col>
                    <xdr:colOff>31750</xdr:colOff>
                    <xdr:row>52</xdr:row>
                    <xdr:rowOff>69850</xdr:rowOff>
                  </from>
                  <to>
                    <xdr:col>11</xdr:col>
                    <xdr:colOff>0</xdr:colOff>
                    <xdr:row>52</xdr:row>
                    <xdr:rowOff>298450</xdr:rowOff>
                  </to>
                </anchor>
              </controlPr>
            </control>
          </mc:Choice>
        </mc:AlternateContent>
        <mc:AlternateContent xmlns:mc="http://schemas.openxmlformats.org/markup-compatibility/2006">
          <mc:Choice Requires="x14">
            <control shapeId="94217" r:id="rId12" name="Check Box 9">
              <controlPr locked="0" defaultSize="0" autoFill="0" autoLine="0" autoPict="0">
                <anchor moveWithCells="1">
                  <from>
                    <xdr:col>38</xdr:col>
                    <xdr:colOff>25400</xdr:colOff>
                    <xdr:row>12</xdr:row>
                    <xdr:rowOff>101600</xdr:rowOff>
                  </from>
                  <to>
                    <xdr:col>39</xdr:col>
                    <xdr:colOff>31750</xdr:colOff>
                    <xdr:row>12</xdr:row>
                    <xdr:rowOff>342900</xdr:rowOff>
                  </to>
                </anchor>
              </controlPr>
            </control>
          </mc:Choice>
        </mc:AlternateContent>
        <mc:AlternateContent xmlns:mc="http://schemas.openxmlformats.org/markup-compatibility/2006">
          <mc:Choice Requires="x14">
            <control shapeId="94218" r:id="rId13" name="Check Box 10">
              <controlPr locked="0" defaultSize="0" autoFill="0" autoLine="0" autoPict="0">
                <anchor moveWithCells="1">
                  <from>
                    <xdr:col>46</xdr:col>
                    <xdr:colOff>0</xdr:colOff>
                    <xdr:row>67</xdr:row>
                    <xdr:rowOff>0</xdr:rowOff>
                  </from>
                  <to>
                    <xdr:col>46</xdr:col>
                    <xdr:colOff>6350</xdr:colOff>
                    <xdr:row>67</xdr:row>
                    <xdr:rowOff>311150</xdr:rowOff>
                  </to>
                </anchor>
              </controlPr>
            </control>
          </mc:Choice>
        </mc:AlternateContent>
        <mc:AlternateContent xmlns:mc="http://schemas.openxmlformats.org/markup-compatibility/2006">
          <mc:Choice Requires="x14">
            <control shapeId="94219" r:id="rId14" name="Check Box 11">
              <controlPr locked="0" defaultSize="0" autoFill="0" autoLine="0" autoPict="0">
                <anchor moveWithCells="1">
                  <from>
                    <xdr:col>46</xdr:col>
                    <xdr:colOff>0</xdr:colOff>
                    <xdr:row>67</xdr:row>
                    <xdr:rowOff>0</xdr:rowOff>
                  </from>
                  <to>
                    <xdr:col>46</xdr:col>
                    <xdr:colOff>6350</xdr:colOff>
                    <xdr:row>67</xdr:row>
                    <xdr:rowOff>273050</xdr:rowOff>
                  </to>
                </anchor>
              </controlPr>
            </control>
          </mc:Choice>
        </mc:AlternateContent>
        <mc:AlternateContent xmlns:mc="http://schemas.openxmlformats.org/markup-compatibility/2006">
          <mc:Choice Requires="x14">
            <control shapeId="94220" r:id="rId15" name="Check Box 12">
              <controlPr locked="0" defaultSize="0" autoFill="0" autoLine="0" autoPict="0">
                <anchor moveWithCells="1">
                  <from>
                    <xdr:col>46</xdr:col>
                    <xdr:colOff>0</xdr:colOff>
                    <xdr:row>67</xdr:row>
                    <xdr:rowOff>0</xdr:rowOff>
                  </from>
                  <to>
                    <xdr:col>46</xdr:col>
                    <xdr:colOff>6350</xdr:colOff>
                    <xdr:row>67</xdr:row>
                    <xdr:rowOff>311150</xdr:rowOff>
                  </to>
                </anchor>
              </controlPr>
            </control>
          </mc:Choice>
        </mc:AlternateContent>
        <mc:AlternateContent xmlns:mc="http://schemas.openxmlformats.org/markup-compatibility/2006">
          <mc:Choice Requires="x14">
            <control shapeId="94221" r:id="rId16" name="Check Box 13">
              <controlPr locked="0" defaultSize="0" autoFill="0" autoLine="0" autoPict="0">
                <anchor moveWithCells="1">
                  <from>
                    <xdr:col>46</xdr:col>
                    <xdr:colOff>0</xdr:colOff>
                    <xdr:row>67</xdr:row>
                    <xdr:rowOff>0</xdr:rowOff>
                  </from>
                  <to>
                    <xdr:col>46</xdr:col>
                    <xdr:colOff>6350</xdr:colOff>
                    <xdr:row>67</xdr:row>
                    <xdr:rowOff>273050</xdr:rowOff>
                  </to>
                </anchor>
              </controlPr>
            </control>
          </mc:Choice>
        </mc:AlternateContent>
        <mc:AlternateContent xmlns:mc="http://schemas.openxmlformats.org/markup-compatibility/2006">
          <mc:Choice Requires="x14">
            <control shapeId="94222" r:id="rId17" name="Check Box 14">
              <controlPr locked="0" defaultSize="0" autoFill="0" autoLine="0" autoPict="0">
                <anchor moveWithCells="1">
                  <from>
                    <xdr:col>25</xdr:col>
                    <xdr:colOff>184150</xdr:colOff>
                    <xdr:row>48</xdr:row>
                    <xdr:rowOff>88900</xdr:rowOff>
                  </from>
                  <to>
                    <xdr:col>26</xdr:col>
                    <xdr:colOff>139700</xdr:colOff>
                    <xdr:row>48</xdr:row>
                    <xdr:rowOff>273050</xdr:rowOff>
                  </to>
                </anchor>
              </controlPr>
            </control>
          </mc:Choice>
        </mc:AlternateContent>
        <mc:AlternateContent xmlns:mc="http://schemas.openxmlformats.org/markup-compatibility/2006">
          <mc:Choice Requires="x14">
            <control shapeId="94223" r:id="rId18" name="Check Box 15">
              <controlPr locked="0" defaultSize="0" autoFill="0" autoLine="0" autoPict="0">
                <anchor moveWithCells="1">
                  <from>
                    <xdr:col>10</xdr:col>
                    <xdr:colOff>50800</xdr:colOff>
                    <xdr:row>48</xdr:row>
                    <xdr:rowOff>63500</xdr:rowOff>
                  </from>
                  <to>
                    <xdr:col>11</xdr:col>
                    <xdr:colOff>0</xdr:colOff>
                    <xdr:row>48</xdr:row>
                    <xdr:rowOff>311150</xdr:rowOff>
                  </to>
                </anchor>
              </controlPr>
            </control>
          </mc:Choice>
        </mc:AlternateContent>
        <mc:AlternateContent xmlns:mc="http://schemas.openxmlformats.org/markup-compatibility/2006">
          <mc:Choice Requires="x14">
            <control shapeId="94224" r:id="rId19" name="Check Box 16">
              <controlPr locked="0" defaultSize="0" autoFill="0" autoLine="0" autoPict="0">
                <anchor moveWithCells="1">
                  <from>
                    <xdr:col>46</xdr:col>
                    <xdr:colOff>0</xdr:colOff>
                    <xdr:row>67</xdr:row>
                    <xdr:rowOff>0</xdr:rowOff>
                  </from>
                  <to>
                    <xdr:col>46</xdr:col>
                    <xdr:colOff>0</xdr:colOff>
                    <xdr:row>67</xdr:row>
                    <xdr:rowOff>330200</xdr:rowOff>
                  </to>
                </anchor>
              </controlPr>
            </control>
          </mc:Choice>
        </mc:AlternateContent>
        <mc:AlternateContent xmlns:mc="http://schemas.openxmlformats.org/markup-compatibility/2006">
          <mc:Choice Requires="x14">
            <control shapeId="94225" r:id="rId20" name="Check Box 17">
              <controlPr locked="0" defaultSize="0" autoFill="0" autoLine="0" autoPict="0">
                <anchor moveWithCells="1">
                  <from>
                    <xdr:col>46</xdr:col>
                    <xdr:colOff>0</xdr:colOff>
                    <xdr:row>67</xdr:row>
                    <xdr:rowOff>0</xdr:rowOff>
                  </from>
                  <to>
                    <xdr:col>46</xdr:col>
                    <xdr:colOff>0</xdr:colOff>
                    <xdr:row>67</xdr:row>
                    <xdr:rowOff>273050</xdr:rowOff>
                  </to>
                </anchor>
              </controlPr>
            </control>
          </mc:Choice>
        </mc:AlternateContent>
        <mc:AlternateContent xmlns:mc="http://schemas.openxmlformats.org/markup-compatibility/2006">
          <mc:Choice Requires="x14">
            <control shapeId="94226" r:id="rId21" name="Check Box 18">
              <controlPr locked="0" defaultSize="0" autoFill="0" autoLine="0" autoPict="0">
                <anchor moveWithCells="1">
                  <from>
                    <xdr:col>46</xdr:col>
                    <xdr:colOff>0</xdr:colOff>
                    <xdr:row>67</xdr:row>
                    <xdr:rowOff>0</xdr:rowOff>
                  </from>
                  <to>
                    <xdr:col>46</xdr:col>
                    <xdr:colOff>0</xdr:colOff>
                    <xdr:row>67</xdr:row>
                    <xdr:rowOff>330200</xdr:rowOff>
                  </to>
                </anchor>
              </controlPr>
            </control>
          </mc:Choice>
        </mc:AlternateContent>
        <mc:AlternateContent xmlns:mc="http://schemas.openxmlformats.org/markup-compatibility/2006">
          <mc:Choice Requires="x14">
            <control shapeId="94227" r:id="rId22" name="Check Box 19">
              <controlPr locked="0" defaultSize="0" autoFill="0" autoLine="0" autoPict="0">
                <anchor moveWithCells="1">
                  <from>
                    <xdr:col>46</xdr:col>
                    <xdr:colOff>0</xdr:colOff>
                    <xdr:row>67</xdr:row>
                    <xdr:rowOff>0</xdr:rowOff>
                  </from>
                  <to>
                    <xdr:col>46</xdr:col>
                    <xdr:colOff>0</xdr:colOff>
                    <xdr:row>67</xdr:row>
                    <xdr:rowOff>273050</xdr:rowOff>
                  </to>
                </anchor>
              </controlPr>
            </control>
          </mc:Choice>
        </mc:AlternateContent>
        <mc:AlternateContent xmlns:mc="http://schemas.openxmlformats.org/markup-compatibility/2006">
          <mc:Choice Requires="x14">
            <control shapeId="94228" r:id="rId23" name="Check Box 20">
              <controlPr locked="0" defaultSize="0" autoFill="0" autoLine="0" autoPict="0">
                <anchor moveWithCells="1">
                  <from>
                    <xdr:col>46</xdr:col>
                    <xdr:colOff>0</xdr:colOff>
                    <xdr:row>67</xdr:row>
                    <xdr:rowOff>0</xdr:rowOff>
                  </from>
                  <to>
                    <xdr:col>46</xdr:col>
                    <xdr:colOff>0</xdr:colOff>
                    <xdr:row>67</xdr:row>
                    <xdr:rowOff>330200</xdr:rowOff>
                  </to>
                </anchor>
              </controlPr>
            </control>
          </mc:Choice>
        </mc:AlternateContent>
        <mc:AlternateContent xmlns:mc="http://schemas.openxmlformats.org/markup-compatibility/2006">
          <mc:Choice Requires="x14">
            <control shapeId="94229" r:id="rId24" name="Check Box 21">
              <controlPr locked="0" defaultSize="0" autoFill="0" autoLine="0" autoPict="0">
                <anchor moveWithCells="1">
                  <from>
                    <xdr:col>46</xdr:col>
                    <xdr:colOff>0</xdr:colOff>
                    <xdr:row>67</xdr:row>
                    <xdr:rowOff>0</xdr:rowOff>
                  </from>
                  <to>
                    <xdr:col>46</xdr:col>
                    <xdr:colOff>0</xdr:colOff>
                    <xdr:row>67</xdr:row>
                    <xdr:rowOff>273050</xdr:rowOff>
                  </to>
                </anchor>
              </controlPr>
            </control>
          </mc:Choice>
        </mc:AlternateContent>
        <mc:AlternateContent xmlns:mc="http://schemas.openxmlformats.org/markup-compatibility/2006">
          <mc:Choice Requires="x14">
            <control shapeId="94230" r:id="rId25" name="Check Box 22">
              <controlPr locked="0" defaultSize="0" autoFill="0" autoLine="0" autoPict="0">
                <anchor moveWithCells="1">
                  <from>
                    <xdr:col>46</xdr:col>
                    <xdr:colOff>0</xdr:colOff>
                    <xdr:row>67</xdr:row>
                    <xdr:rowOff>0</xdr:rowOff>
                  </from>
                  <to>
                    <xdr:col>46</xdr:col>
                    <xdr:colOff>0</xdr:colOff>
                    <xdr:row>67</xdr:row>
                    <xdr:rowOff>330200</xdr:rowOff>
                  </to>
                </anchor>
              </controlPr>
            </control>
          </mc:Choice>
        </mc:AlternateContent>
        <mc:AlternateContent xmlns:mc="http://schemas.openxmlformats.org/markup-compatibility/2006">
          <mc:Choice Requires="x14">
            <control shapeId="94231" r:id="rId26" name="Check Box 23">
              <controlPr locked="0" defaultSize="0" autoFill="0" autoLine="0" autoPict="0">
                <anchor moveWithCells="1">
                  <from>
                    <xdr:col>46</xdr:col>
                    <xdr:colOff>0</xdr:colOff>
                    <xdr:row>67</xdr:row>
                    <xdr:rowOff>0</xdr:rowOff>
                  </from>
                  <to>
                    <xdr:col>46</xdr:col>
                    <xdr:colOff>0</xdr:colOff>
                    <xdr:row>67</xdr:row>
                    <xdr:rowOff>273050</xdr:rowOff>
                  </to>
                </anchor>
              </controlPr>
            </control>
          </mc:Choice>
        </mc:AlternateContent>
        <mc:AlternateContent xmlns:mc="http://schemas.openxmlformats.org/markup-compatibility/2006">
          <mc:Choice Requires="x14">
            <control shapeId="94232" r:id="rId27" name="Check Box 24">
              <controlPr locked="0" defaultSize="0" autoFill="0" autoLine="0" autoPict="0">
                <anchor moveWithCells="1">
                  <from>
                    <xdr:col>46</xdr:col>
                    <xdr:colOff>0</xdr:colOff>
                    <xdr:row>67</xdr:row>
                    <xdr:rowOff>0</xdr:rowOff>
                  </from>
                  <to>
                    <xdr:col>46</xdr:col>
                    <xdr:colOff>0</xdr:colOff>
                    <xdr:row>67</xdr:row>
                    <xdr:rowOff>330200</xdr:rowOff>
                  </to>
                </anchor>
              </controlPr>
            </control>
          </mc:Choice>
        </mc:AlternateContent>
        <mc:AlternateContent xmlns:mc="http://schemas.openxmlformats.org/markup-compatibility/2006">
          <mc:Choice Requires="x14">
            <control shapeId="94233" r:id="rId28" name="Check Box 25">
              <controlPr locked="0" defaultSize="0" autoFill="0" autoLine="0" autoPict="0">
                <anchor moveWithCells="1">
                  <from>
                    <xdr:col>46</xdr:col>
                    <xdr:colOff>0</xdr:colOff>
                    <xdr:row>67</xdr:row>
                    <xdr:rowOff>0</xdr:rowOff>
                  </from>
                  <to>
                    <xdr:col>46</xdr:col>
                    <xdr:colOff>0</xdr:colOff>
                    <xdr:row>67</xdr:row>
                    <xdr:rowOff>273050</xdr:rowOff>
                  </to>
                </anchor>
              </controlPr>
            </control>
          </mc:Choice>
        </mc:AlternateContent>
        <mc:AlternateContent xmlns:mc="http://schemas.openxmlformats.org/markup-compatibility/2006">
          <mc:Choice Requires="x14">
            <control shapeId="94234" r:id="rId29" name="Check Box 26">
              <controlPr locked="0" defaultSize="0" autoFill="0" autoLine="0" autoPict="0">
                <anchor moveWithCells="1">
                  <from>
                    <xdr:col>46</xdr:col>
                    <xdr:colOff>0</xdr:colOff>
                    <xdr:row>67</xdr:row>
                    <xdr:rowOff>0</xdr:rowOff>
                  </from>
                  <to>
                    <xdr:col>46</xdr:col>
                    <xdr:colOff>0</xdr:colOff>
                    <xdr:row>67</xdr:row>
                    <xdr:rowOff>330200</xdr:rowOff>
                  </to>
                </anchor>
              </controlPr>
            </control>
          </mc:Choice>
        </mc:AlternateContent>
        <mc:AlternateContent xmlns:mc="http://schemas.openxmlformats.org/markup-compatibility/2006">
          <mc:Choice Requires="x14">
            <control shapeId="94235" r:id="rId30" name="Check Box 27">
              <controlPr locked="0" defaultSize="0" autoFill="0" autoLine="0" autoPict="0">
                <anchor moveWithCells="1">
                  <from>
                    <xdr:col>46</xdr:col>
                    <xdr:colOff>0</xdr:colOff>
                    <xdr:row>67</xdr:row>
                    <xdr:rowOff>0</xdr:rowOff>
                  </from>
                  <to>
                    <xdr:col>46</xdr:col>
                    <xdr:colOff>0</xdr:colOff>
                    <xdr:row>67</xdr:row>
                    <xdr:rowOff>273050</xdr:rowOff>
                  </to>
                </anchor>
              </controlPr>
            </control>
          </mc:Choice>
        </mc:AlternateContent>
        <mc:AlternateContent xmlns:mc="http://schemas.openxmlformats.org/markup-compatibility/2006">
          <mc:Choice Requires="x14">
            <control shapeId="94236" r:id="rId31" name="Check Box 28">
              <controlPr locked="0" defaultSize="0" autoFill="0" autoLine="0" autoPict="0">
                <anchor moveWithCells="1">
                  <from>
                    <xdr:col>46</xdr:col>
                    <xdr:colOff>0</xdr:colOff>
                    <xdr:row>67</xdr:row>
                    <xdr:rowOff>0</xdr:rowOff>
                  </from>
                  <to>
                    <xdr:col>46</xdr:col>
                    <xdr:colOff>0</xdr:colOff>
                    <xdr:row>67</xdr:row>
                    <xdr:rowOff>311150</xdr:rowOff>
                  </to>
                </anchor>
              </controlPr>
            </control>
          </mc:Choice>
        </mc:AlternateContent>
        <mc:AlternateContent xmlns:mc="http://schemas.openxmlformats.org/markup-compatibility/2006">
          <mc:Choice Requires="x14">
            <control shapeId="94237" r:id="rId32" name="Check Box 29">
              <controlPr locked="0" defaultSize="0" autoFill="0" autoLine="0" autoPict="0">
                <anchor moveWithCells="1">
                  <from>
                    <xdr:col>46</xdr:col>
                    <xdr:colOff>0</xdr:colOff>
                    <xdr:row>67</xdr:row>
                    <xdr:rowOff>0</xdr:rowOff>
                  </from>
                  <to>
                    <xdr:col>46</xdr:col>
                    <xdr:colOff>0</xdr:colOff>
                    <xdr:row>67</xdr:row>
                    <xdr:rowOff>298450</xdr:rowOff>
                  </to>
                </anchor>
              </controlPr>
            </control>
          </mc:Choice>
        </mc:AlternateContent>
        <mc:AlternateContent xmlns:mc="http://schemas.openxmlformats.org/markup-compatibility/2006">
          <mc:Choice Requires="x14">
            <control shapeId="94238" r:id="rId33" name="Check Box 30">
              <controlPr locked="0" defaultSize="0" autoFill="0" autoLine="0" autoPict="0">
                <anchor moveWithCells="1">
                  <from>
                    <xdr:col>46</xdr:col>
                    <xdr:colOff>0</xdr:colOff>
                    <xdr:row>67</xdr:row>
                    <xdr:rowOff>0</xdr:rowOff>
                  </from>
                  <to>
                    <xdr:col>46</xdr:col>
                    <xdr:colOff>0</xdr:colOff>
                    <xdr:row>67</xdr:row>
                    <xdr:rowOff>311150</xdr:rowOff>
                  </to>
                </anchor>
              </controlPr>
            </control>
          </mc:Choice>
        </mc:AlternateContent>
        <mc:AlternateContent xmlns:mc="http://schemas.openxmlformats.org/markup-compatibility/2006">
          <mc:Choice Requires="x14">
            <control shapeId="94239" r:id="rId34" name="Check Box 31">
              <controlPr locked="0" defaultSize="0" autoFill="0" autoLine="0" autoPict="0">
                <anchor moveWithCells="1">
                  <from>
                    <xdr:col>46</xdr:col>
                    <xdr:colOff>0</xdr:colOff>
                    <xdr:row>67</xdr:row>
                    <xdr:rowOff>0</xdr:rowOff>
                  </from>
                  <to>
                    <xdr:col>46</xdr:col>
                    <xdr:colOff>0</xdr:colOff>
                    <xdr:row>67</xdr:row>
                    <xdr:rowOff>298450</xdr:rowOff>
                  </to>
                </anchor>
              </controlPr>
            </control>
          </mc:Choice>
        </mc:AlternateContent>
        <mc:AlternateContent xmlns:mc="http://schemas.openxmlformats.org/markup-compatibility/2006">
          <mc:Choice Requires="x14">
            <control shapeId="94240" r:id="rId35" name="Check Box 32">
              <controlPr locked="0" defaultSize="0" autoFill="0" autoLine="0" autoPict="0">
                <anchor moveWithCells="1">
                  <from>
                    <xdr:col>46</xdr:col>
                    <xdr:colOff>0</xdr:colOff>
                    <xdr:row>67</xdr:row>
                    <xdr:rowOff>0</xdr:rowOff>
                  </from>
                  <to>
                    <xdr:col>46</xdr:col>
                    <xdr:colOff>6350</xdr:colOff>
                    <xdr:row>67</xdr:row>
                    <xdr:rowOff>349250</xdr:rowOff>
                  </to>
                </anchor>
              </controlPr>
            </control>
          </mc:Choice>
        </mc:AlternateContent>
        <mc:AlternateContent xmlns:mc="http://schemas.openxmlformats.org/markup-compatibility/2006">
          <mc:Choice Requires="x14">
            <control shapeId="94241" r:id="rId36" name="Check Box 33">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42" r:id="rId37" name="Check Box 34">
              <controlPr locked="0" defaultSize="0" autoFill="0" autoLine="0" autoPict="0">
                <anchor moveWithCells="1">
                  <from>
                    <xdr:col>46</xdr:col>
                    <xdr:colOff>0</xdr:colOff>
                    <xdr:row>67</xdr:row>
                    <xdr:rowOff>0</xdr:rowOff>
                  </from>
                  <to>
                    <xdr:col>46</xdr:col>
                    <xdr:colOff>6350</xdr:colOff>
                    <xdr:row>67</xdr:row>
                    <xdr:rowOff>349250</xdr:rowOff>
                  </to>
                </anchor>
              </controlPr>
            </control>
          </mc:Choice>
        </mc:AlternateContent>
        <mc:AlternateContent xmlns:mc="http://schemas.openxmlformats.org/markup-compatibility/2006">
          <mc:Choice Requires="x14">
            <control shapeId="94243" r:id="rId38" name="Check Box 35">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44" r:id="rId39" name="Check Box 36">
              <controlPr locked="0" defaultSize="0" autoFill="0" autoLine="0" autoPict="0">
                <anchor moveWithCells="1">
                  <from>
                    <xdr:col>46</xdr:col>
                    <xdr:colOff>0</xdr:colOff>
                    <xdr:row>67</xdr:row>
                    <xdr:rowOff>0</xdr:rowOff>
                  </from>
                  <to>
                    <xdr:col>46</xdr:col>
                    <xdr:colOff>6350</xdr:colOff>
                    <xdr:row>67</xdr:row>
                    <xdr:rowOff>349250</xdr:rowOff>
                  </to>
                </anchor>
              </controlPr>
            </control>
          </mc:Choice>
        </mc:AlternateContent>
        <mc:AlternateContent xmlns:mc="http://schemas.openxmlformats.org/markup-compatibility/2006">
          <mc:Choice Requires="x14">
            <control shapeId="94245" r:id="rId40" name="Check Box 37">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46" r:id="rId41" name="Check Box 38">
              <controlPr locked="0" defaultSize="0" autoFill="0" autoLine="0" autoPict="0">
                <anchor moveWithCells="1">
                  <from>
                    <xdr:col>46</xdr:col>
                    <xdr:colOff>0</xdr:colOff>
                    <xdr:row>67</xdr:row>
                    <xdr:rowOff>0</xdr:rowOff>
                  </from>
                  <to>
                    <xdr:col>46</xdr:col>
                    <xdr:colOff>6350</xdr:colOff>
                    <xdr:row>67</xdr:row>
                    <xdr:rowOff>349250</xdr:rowOff>
                  </to>
                </anchor>
              </controlPr>
            </control>
          </mc:Choice>
        </mc:AlternateContent>
        <mc:AlternateContent xmlns:mc="http://schemas.openxmlformats.org/markup-compatibility/2006">
          <mc:Choice Requires="x14">
            <control shapeId="94247" r:id="rId42" name="Check Box 39">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48" r:id="rId43" name="Check Box 40">
              <controlPr locked="0" defaultSize="0" autoFill="0" autoLine="0" autoPict="0">
                <anchor moveWithCells="1">
                  <from>
                    <xdr:col>46</xdr:col>
                    <xdr:colOff>0</xdr:colOff>
                    <xdr:row>67</xdr:row>
                    <xdr:rowOff>0</xdr:rowOff>
                  </from>
                  <to>
                    <xdr:col>46</xdr:col>
                    <xdr:colOff>6350</xdr:colOff>
                    <xdr:row>67</xdr:row>
                    <xdr:rowOff>349250</xdr:rowOff>
                  </to>
                </anchor>
              </controlPr>
            </control>
          </mc:Choice>
        </mc:AlternateContent>
        <mc:AlternateContent xmlns:mc="http://schemas.openxmlformats.org/markup-compatibility/2006">
          <mc:Choice Requires="x14">
            <control shapeId="94249" r:id="rId44" name="Check Box 41">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50" r:id="rId45" name="Check Box 42">
              <controlPr locked="0" defaultSize="0" autoFill="0" autoLine="0" autoPict="0">
                <anchor moveWithCells="1">
                  <from>
                    <xdr:col>46</xdr:col>
                    <xdr:colOff>0</xdr:colOff>
                    <xdr:row>67</xdr:row>
                    <xdr:rowOff>0</xdr:rowOff>
                  </from>
                  <to>
                    <xdr:col>46</xdr:col>
                    <xdr:colOff>6350</xdr:colOff>
                    <xdr:row>67</xdr:row>
                    <xdr:rowOff>349250</xdr:rowOff>
                  </to>
                </anchor>
              </controlPr>
            </control>
          </mc:Choice>
        </mc:AlternateContent>
        <mc:AlternateContent xmlns:mc="http://schemas.openxmlformats.org/markup-compatibility/2006">
          <mc:Choice Requires="x14">
            <control shapeId="94251" r:id="rId46" name="Check Box 43">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52" r:id="rId47" name="Check Box 44">
              <controlPr locked="0" defaultSize="0" autoFill="0" autoLine="0" autoPict="0">
                <anchor moveWithCells="1">
                  <from>
                    <xdr:col>46</xdr:col>
                    <xdr:colOff>0</xdr:colOff>
                    <xdr:row>67</xdr:row>
                    <xdr:rowOff>0</xdr:rowOff>
                  </from>
                  <to>
                    <xdr:col>46</xdr:col>
                    <xdr:colOff>6350</xdr:colOff>
                    <xdr:row>67</xdr:row>
                    <xdr:rowOff>349250</xdr:rowOff>
                  </to>
                </anchor>
              </controlPr>
            </control>
          </mc:Choice>
        </mc:AlternateContent>
        <mc:AlternateContent xmlns:mc="http://schemas.openxmlformats.org/markup-compatibility/2006">
          <mc:Choice Requires="x14">
            <control shapeId="94253" r:id="rId48" name="Check Box 45">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54" r:id="rId49" name="Check Box 46">
              <controlPr locked="0" defaultSize="0" autoFill="0" autoLine="0" autoPict="0">
                <anchor moveWithCells="1">
                  <from>
                    <xdr:col>7</xdr:col>
                    <xdr:colOff>215900</xdr:colOff>
                    <xdr:row>60</xdr:row>
                    <xdr:rowOff>0</xdr:rowOff>
                  </from>
                  <to>
                    <xdr:col>7</xdr:col>
                    <xdr:colOff>222250</xdr:colOff>
                    <xdr:row>60</xdr:row>
                    <xdr:rowOff>298450</xdr:rowOff>
                  </to>
                </anchor>
              </controlPr>
            </control>
          </mc:Choice>
        </mc:AlternateContent>
        <mc:AlternateContent xmlns:mc="http://schemas.openxmlformats.org/markup-compatibility/2006">
          <mc:Choice Requires="x14">
            <control shapeId="94255" r:id="rId50" name="Check Box 47">
              <controlPr locked="0" defaultSize="0" autoFill="0" autoLine="0" autoPict="0">
                <anchor moveWithCells="1">
                  <from>
                    <xdr:col>43</xdr:col>
                    <xdr:colOff>215900</xdr:colOff>
                    <xdr:row>60</xdr:row>
                    <xdr:rowOff>0</xdr:rowOff>
                  </from>
                  <to>
                    <xdr:col>43</xdr:col>
                    <xdr:colOff>222250</xdr:colOff>
                    <xdr:row>60</xdr:row>
                    <xdr:rowOff>330200</xdr:rowOff>
                  </to>
                </anchor>
              </controlPr>
            </control>
          </mc:Choice>
        </mc:AlternateContent>
        <mc:AlternateContent xmlns:mc="http://schemas.openxmlformats.org/markup-compatibility/2006">
          <mc:Choice Requires="x14">
            <control shapeId="94256" r:id="rId51" name="Check Box 48">
              <controlPr locked="0" defaultSize="0" autoFill="0" autoLine="0" autoPict="0">
                <anchor moveWithCells="1">
                  <from>
                    <xdr:col>43</xdr:col>
                    <xdr:colOff>215900</xdr:colOff>
                    <xdr:row>60</xdr:row>
                    <xdr:rowOff>0</xdr:rowOff>
                  </from>
                  <to>
                    <xdr:col>43</xdr:col>
                    <xdr:colOff>222250</xdr:colOff>
                    <xdr:row>60</xdr:row>
                    <xdr:rowOff>298450</xdr:rowOff>
                  </to>
                </anchor>
              </controlPr>
            </control>
          </mc:Choice>
        </mc:AlternateContent>
        <mc:AlternateContent xmlns:mc="http://schemas.openxmlformats.org/markup-compatibility/2006">
          <mc:Choice Requires="x14">
            <control shapeId="94257" r:id="rId52" name="Check Box 49">
              <controlPr locked="0" defaultSize="0" autoFill="0" autoLine="0" autoPict="0">
                <anchor moveWithCells="1">
                  <from>
                    <xdr:col>43</xdr:col>
                    <xdr:colOff>215900</xdr:colOff>
                    <xdr:row>60</xdr:row>
                    <xdr:rowOff>0</xdr:rowOff>
                  </from>
                  <to>
                    <xdr:col>43</xdr:col>
                    <xdr:colOff>222250</xdr:colOff>
                    <xdr:row>60</xdr:row>
                    <xdr:rowOff>330200</xdr:rowOff>
                  </to>
                </anchor>
              </controlPr>
            </control>
          </mc:Choice>
        </mc:AlternateContent>
        <mc:AlternateContent xmlns:mc="http://schemas.openxmlformats.org/markup-compatibility/2006">
          <mc:Choice Requires="x14">
            <control shapeId="94258" r:id="rId53" name="Check Box 50">
              <controlPr locked="0" defaultSize="0" autoFill="0" autoLine="0" autoPict="0">
                <anchor moveWithCells="1">
                  <from>
                    <xdr:col>43</xdr:col>
                    <xdr:colOff>215900</xdr:colOff>
                    <xdr:row>60</xdr:row>
                    <xdr:rowOff>0</xdr:rowOff>
                  </from>
                  <to>
                    <xdr:col>43</xdr:col>
                    <xdr:colOff>222250</xdr:colOff>
                    <xdr:row>60</xdr:row>
                    <xdr:rowOff>298450</xdr:rowOff>
                  </to>
                </anchor>
              </controlPr>
            </control>
          </mc:Choice>
        </mc:AlternateContent>
        <mc:AlternateContent xmlns:mc="http://schemas.openxmlformats.org/markup-compatibility/2006">
          <mc:Choice Requires="x14">
            <control shapeId="94259" r:id="rId54" name="Check Box 51">
              <controlPr locked="0" defaultSize="0" autoFill="0" autoLine="0" autoPict="0">
                <anchor moveWithCells="1">
                  <from>
                    <xdr:col>43</xdr:col>
                    <xdr:colOff>215900</xdr:colOff>
                    <xdr:row>60</xdr:row>
                    <xdr:rowOff>0</xdr:rowOff>
                  </from>
                  <to>
                    <xdr:col>43</xdr:col>
                    <xdr:colOff>222250</xdr:colOff>
                    <xdr:row>60</xdr:row>
                    <xdr:rowOff>330200</xdr:rowOff>
                  </to>
                </anchor>
              </controlPr>
            </control>
          </mc:Choice>
        </mc:AlternateContent>
        <mc:AlternateContent xmlns:mc="http://schemas.openxmlformats.org/markup-compatibility/2006">
          <mc:Choice Requires="x14">
            <control shapeId="94260" r:id="rId55" name="Check Box 52">
              <controlPr locked="0" defaultSize="0" autoFill="0" autoLine="0" autoPict="0">
                <anchor moveWithCells="1">
                  <from>
                    <xdr:col>43</xdr:col>
                    <xdr:colOff>215900</xdr:colOff>
                    <xdr:row>60</xdr:row>
                    <xdr:rowOff>0</xdr:rowOff>
                  </from>
                  <to>
                    <xdr:col>43</xdr:col>
                    <xdr:colOff>222250</xdr:colOff>
                    <xdr:row>60</xdr:row>
                    <xdr:rowOff>298450</xdr:rowOff>
                  </to>
                </anchor>
              </controlPr>
            </control>
          </mc:Choice>
        </mc:AlternateContent>
        <mc:AlternateContent xmlns:mc="http://schemas.openxmlformats.org/markup-compatibility/2006">
          <mc:Choice Requires="x14">
            <control shapeId="94261" r:id="rId56" name="Check Box 53">
              <controlPr locked="0" defaultSize="0" autoFill="0" autoLine="0" autoPict="0">
                <anchor moveWithCells="1">
                  <from>
                    <xdr:col>43</xdr:col>
                    <xdr:colOff>215900</xdr:colOff>
                    <xdr:row>60</xdr:row>
                    <xdr:rowOff>0</xdr:rowOff>
                  </from>
                  <to>
                    <xdr:col>43</xdr:col>
                    <xdr:colOff>222250</xdr:colOff>
                    <xdr:row>60</xdr:row>
                    <xdr:rowOff>330200</xdr:rowOff>
                  </to>
                </anchor>
              </controlPr>
            </control>
          </mc:Choice>
        </mc:AlternateContent>
        <mc:AlternateContent xmlns:mc="http://schemas.openxmlformats.org/markup-compatibility/2006">
          <mc:Choice Requires="x14">
            <control shapeId="94262" r:id="rId57" name="Check Box 54">
              <controlPr locked="0" defaultSize="0" autoFill="0" autoLine="0" autoPict="0">
                <anchor moveWithCells="1">
                  <from>
                    <xdr:col>43</xdr:col>
                    <xdr:colOff>215900</xdr:colOff>
                    <xdr:row>60</xdr:row>
                    <xdr:rowOff>0</xdr:rowOff>
                  </from>
                  <to>
                    <xdr:col>43</xdr:col>
                    <xdr:colOff>222250</xdr:colOff>
                    <xdr:row>60</xdr:row>
                    <xdr:rowOff>298450</xdr:rowOff>
                  </to>
                </anchor>
              </controlPr>
            </control>
          </mc:Choice>
        </mc:AlternateContent>
        <mc:AlternateContent xmlns:mc="http://schemas.openxmlformats.org/markup-compatibility/2006">
          <mc:Choice Requires="x14">
            <control shapeId="94263" r:id="rId58" name="Check Box 55">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64" r:id="rId59" name="Check Box 56">
              <controlPr locked="0" defaultSize="0" autoFill="0" autoLine="0" autoPict="0">
                <anchor moveWithCells="1">
                  <from>
                    <xdr:col>46</xdr:col>
                    <xdr:colOff>0</xdr:colOff>
                    <xdr:row>67</xdr:row>
                    <xdr:rowOff>0</xdr:rowOff>
                  </from>
                  <to>
                    <xdr:col>46</xdr:col>
                    <xdr:colOff>0</xdr:colOff>
                    <xdr:row>68</xdr:row>
                    <xdr:rowOff>31750</xdr:rowOff>
                  </to>
                </anchor>
              </controlPr>
            </control>
          </mc:Choice>
        </mc:AlternateContent>
        <mc:AlternateContent xmlns:mc="http://schemas.openxmlformats.org/markup-compatibility/2006">
          <mc:Choice Requires="x14">
            <control shapeId="94265" r:id="rId60" name="Check Box 57">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66" r:id="rId61" name="Check Box 58">
              <controlPr locked="0" defaultSize="0" autoFill="0" autoLine="0" autoPict="0">
                <anchor moveWithCells="1">
                  <from>
                    <xdr:col>46</xdr:col>
                    <xdr:colOff>0</xdr:colOff>
                    <xdr:row>67</xdr:row>
                    <xdr:rowOff>0</xdr:rowOff>
                  </from>
                  <to>
                    <xdr:col>46</xdr:col>
                    <xdr:colOff>0</xdr:colOff>
                    <xdr:row>68</xdr:row>
                    <xdr:rowOff>31750</xdr:rowOff>
                  </to>
                </anchor>
              </controlPr>
            </control>
          </mc:Choice>
        </mc:AlternateContent>
        <mc:AlternateContent xmlns:mc="http://schemas.openxmlformats.org/markup-compatibility/2006">
          <mc:Choice Requires="x14">
            <control shapeId="94267" r:id="rId62" name="Check Box 59">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68" r:id="rId63" name="Check Box 60">
              <controlPr locked="0" defaultSize="0" autoFill="0" autoLine="0" autoPict="0">
                <anchor moveWithCells="1">
                  <from>
                    <xdr:col>46</xdr:col>
                    <xdr:colOff>0</xdr:colOff>
                    <xdr:row>67</xdr:row>
                    <xdr:rowOff>0</xdr:rowOff>
                  </from>
                  <to>
                    <xdr:col>46</xdr:col>
                    <xdr:colOff>0</xdr:colOff>
                    <xdr:row>68</xdr:row>
                    <xdr:rowOff>31750</xdr:rowOff>
                  </to>
                </anchor>
              </controlPr>
            </control>
          </mc:Choice>
        </mc:AlternateContent>
        <mc:AlternateContent xmlns:mc="http://schemas.openxmlformats.org/markup-compatibility/2006">
          <mc:Choice Requires="x14">
            <control shapeId="94269" r:id="rId64" name="Check Box 61">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70" r:id="rId65" name="Check Box 62">
              <controlPr locked="0" defaultSize="0" autoFill="0" autoLine="0" autoPict="0">
                <anchor moveWithCells="1">
                  <from>
                    <xdr:col>46</xdr:col>
                    <xdr:colOff>0</xdr:colOff>
                    <xdr:row>67</xdr:row>
                    <xdr:rowOff>0</xdr:rowOff>
                  </from>
                  <to>
                    <xdr:col>46</xdr:col>
                    <xdr:colOff>0</xdr:colOff>
                    <xdr:row>68</xdr:row>
                    <xdr:rowOff>31750</xdr:rowOff>
                  </to>
                </anchor>
              </controlPr>
            </control>
          </mc:Choice>
        </mc:AlternateContent>
        <mc:AlternateContent xmlns:mc="http://schemas.openxmlformats.org/markup-compatibility/2006">
          <mc:Choice Requires="x14">
            <control shapeId="94271" r:id="rId66" name="Check Box 63">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72" r:id="rId67" name="Check Box 64">
              <controlPr locked="0" defaultSize="0" autoFill="0" autoLine="0" autoPict="0">
                <anchor moveWithCells="1">
                  <from>
                    <xdr:col>46</xdr:col>
                    <xdr:colOff>0</xdr:colOff>
                    <xdr:row>67</xdr:row>
                    <xdr:rowOff>0</xdr:rowOff>
                  </from>
                  <to>
                    <xdr:col>46</xdr:col>
                    <xdr:colOff>0</xdr:colOff>
                    <xdr:row>68</xdr:row>
                    <xdr:rowOff>31750</xdr:rowOff>
                  </to>
                </anchor>
              </controlPr>
            </control>
          </mc:Choice>
        </mc:AlternateContent>
        <mc:AlternateContent xmlns:mc="http://schemas.openxmlformats.org/markup-compatibility/2006">
          <mc:Choice Requires="x14">
            <control shapeId="94273" r:id="rId68" name="Check Box 65">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74" r:id="rId69" name="Check Box 66">
              <controlPr locked="0" defaultSize="0" autoFill="0" autoLine="0" autoPict="0">
                <anchor moveWithCells="1">
                  <from>
                    <xdr:col>46</xdr:col>
                    <xdr:colOff>0</xdr:colOff>
                    <xdr:row>67</xdr:row>
                    <xdr:rowOff>0</xdr:rowOff>
                  </from>
                  <to>
                    <xdr:col>46</xdr:col>
                    <xdr:colOff>0</xdr:colOff>
                    <xdr:row>68</xdr:row>
                    <xdr:rowOff>44450</xdr:rowOff>
                  </to>
                </anchor>
              </controlPr>
            </control>
          </mc:Choice>
        </mc:AlternateContent>
        <mc:AlternateContent xmlns:mc="http://schemas.openxmlformats.org/markup-compatibility/2006">
          <mc:Choice Requires="x14">
            <control shapeId="94275" r:id="rId70" name="Check Box 67">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76" r:id="rId71" name="Check Box 68">
              <controlPr locked="0" defaultSize="0" autoFill="0" autoLine="0" autoPict="0">
                <anchor moveWithCells="1">
                  <from>
                    <xdr:col>46</xdr:col>
                    <xdr:colOff>0</xdr:colOff>
                    <xdr:row>67</xdr:row>
                    <xdr:rowOff>0</xdr:rowOff>
                  </from>
                  <to>
                    <xdr:col>46</xdr:col>
                    <xdr:colOff>0</xdr:colOff>
                    <xdr:row>68</xdr:row>
                    <xdr:rowOff>31750</xdr:rowOff>
                  </to>
                </anchor>
              </controlPr>
            </control>
          </mc:Choice>
        </mc:AlternateContent>
        <mc:AlternateContent xmlns:mc="http://schemas.openxmlformats.org/markup-compatibility/2006">
          <mc:Choice Requires="x14">
            <control shapeId="94277" r:id="rId72" name="Check Box 69">
              <controlPr locked="0" defaultSize="0" autoFill="0" autoLine="0" autoPict="0">
                <anchor moveWithCells="1">
                  <from>
                    <xdr:col>46</xdr:col>
                    <xdr:colOff>0</xdr:colOff>
                    <xdr:row>67</xdr:row>
                    <xdr:rowOff>0</xdr:rowOff>
                  </from>
                  <to>
                    <xdr:col>46</xdr:col>
                    <xdr:colOff>0</xdr:colOff>
                    <xdr:row>68</xdr:row>
                    <xdr:rowOff>82550</xdr:rowOff>
                  </to>
                </anchor>
              </controlPr>
            </control>
          </mc:Choice>
        </mc:AlternateContent>
        <mc:AlternateContent xmlns:mc="http://schemas.openxmlformats.org/markup-compatibility/2006">
          <mc:Choice Requires="x14">
            <control shapeId="94278" r:id="rId73" name="Check Box 70">
              <controlPr locked="0" defaultSize="0" autoFill="0" autoLine="0" autoPict="0">
                <anchor moveWithCells="1">
                  <from>
                    <xdr:col>46</xdr:col>
                    <xdr:colOff>0</xdr:colOff>
                    <xdr:row>67</xdr:row>
                    <xdr:rowOff>0</xdr:rowOff>
                  </from>
                  <to>
                    <xdr:col>46</xdr:col>
                    <xdr:colOff>0</xdr:colOff>
                    <xdr:row>68</xdr:row>
                    <xdr:rowOff>31750</xdr:rowOff>
                  </to>
                </anchor>
              </controlPr>
            </control>
          </mc:Choice>
        </mc:AlternateContent>
        <mc:AlternateContent xmlns:mc="http://schemas.openxmlformats.org/markup-compatibility/2006">
          <mc:Choice Requires="x14">
            <control shapeId="94279" r:id="rId74" name="Check Box 71">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80" r:id="rId75" name="Check Box 72">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81" r:id="rId76" name="Check Box 73">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82" r:id="rId77" name="Check Box 74">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83" r:id="rId78" name="Check Box 75">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84" r:id="rId79" name="Check Box 76">
              <controlPr locked="0" defaultSize="0" autoFill="0" autoLine="0" autoPict="0">
                <anchor moveWithCells="1">
                  <from>
                    <xdr:col>46</xdr:col>
                    <xdr:colOff>0</xdr:colOff>
                    <xdr:row>67</xdr:row>
                    <xdr:rowOff>0</xdr:rowOff>
                  </from>
                  <to>
                    <xdr:col>46</xdr:col>
                    <xdr:colOff>6350</xdr:colOff>
                    <xdr:row>67</xdr:row>
                    <xdr:rowOff>298450</xdr:rowOff>
                  </to>
                </anchor>
              </controlPr>
            </control>
          </mc:Choice>
        </mc:AlternateContent>
        <mc:AlternateContent xmlns:mc="http://schemas.openxmlformats.org/markup-compatibility/2006">
          <mc:Choice Requires="x14">
            <control shapeId="94285" r:id="rId80" name="Check Box 77">
              <controlPr locked="0" defaultSize="0" autoFill="0" autoLine="0" autoPict="0">
                <anchor moveWithCells="1">
                  <from>
                    <xdr:col>46</xdr:col>
                    <xdr:colOff>0</xdr:colOff>
                    <xdr:row>67</xdr:row>
                    <xdr:rowOff>0</xdr:rowOff>
                  </from>
                  <to>
                    <xdr:col>46</xdr:col>
                    <xdr:colOff>6350</xdr:colOff>
                    <xdr:row>68</xdr:row>
                    <xdr:rowOff>107950</xdr:rowOff>
                  </to>
                </anchor>
              </controlPr>
            </control>
          </mc:Choice>
        </mc:AlternateContent>
        <mc:AlternateContent xmlns:mc="http://schemas.openxmlformats.org/markup-compatibility/2006">
          <mc:Choice Requires="x14">
            <control shapeId="94286" r:id="rId81" name="Check Box 78">
              <controlPr locked="0" defaultSize="0" autoFill="0" autoLine="0" autoPict="0">
                <anchor moveWithCells="1">
                  <from>
                    <xdr:col>46</xdr:col>
                    <xdr:colOff>0</xdr:colOff>
                    <xdr:row>67</xdr:row>
                    <xdr:rowOff>0</xdr:rowOff>
                  </from>
                  <to>
                    <xdr:col>46</xdr:col>
                    <xdr:colOff>6350</xdr:colOff>
                    <xdr:row>68</xdr:row>
                    <xdr:rowOff>82550</xdr:rowOff>
                  </to>
                </anchor>
              </controlPr>
            </control>
          </mc:Choice>
        </mc:AlternateContent>
        <mc:AlternateContent xmlns:mc="http://schemas.openxmlformats.org/markup-compatibility/2006">
          <mc:Choice Requires="x14">
            <control shapeId="94287" r:id="rId82" name="Check Box 79">
              <controlPr locked="0" defaultSize="0" autoFill="0" autoLine="0" autoPict="0">
                <anchor moveWithCells="1">
                  <from>
                    <xdr:col>46</xdr:col>
                    <xdr:colOff>0</xdr:colOff>
                    <xdr:row>67</xdr:row>
                    <xdr:rowOff>0</xdr:rowOff>
                  </from>
                  <to>
                    <xdr:col>46</xdr:col>
                    <xdr:colOff>6350</xdr:colOff>
                    <xdr:row>68</xdr:row>
                    <xdr:rowOff>107950</xdr:rowOff>
                  </to>
                </anchor>
              </controlPr>
            </control>
          </mc:Choice>
        </mc:AlternateContent>
        <mc:AlternateContent xmlns:mc="http://schemas.openxmlformats.org/markup-compatibility/2006">
          <mc:Choice Requires="x14">
            <control shapeId="94288" r:id="rId83" name="Check Box 80">
              <controlPr locked="0" defaultSize="0" autoFill="0" autoLine="0" autoPict="0">
                <anchor moveWithCells="1">
                  <from>
                    <xdr:col>46</xdr:col>
                    <xdr:colOff>0</xdr:colOff>
                    <xdr:row>67</xdr:row>
                    <xdr:rowOff>0</xdr:rowOff>
                  </from>
                  <to>
                    <xdr:col>46</xdr:col>
                    <xdr:colOff>6350</xdr:colOff>
                    <xdr:row>68</xdr:row>
                    <xdr:rowOff>82550</xdr:rowOff>
                  </to>
                </anchor>
              </controlPr>
            </control>
          </mc:Choice>
        </mc:AlternateContent>
        <mc:AlternateContent xmlns:mc="http://schemas.openxmlformats.org/markup-compatibility/2006">
          <mc:Choice Requires="x14">
            <control shapeId="94289" r:id="rId84" name="Check Box 81">
              <controlPr locked="0" defaultSize="0" autoFill="0" autoLine="0" autoPict="0">
                <anchor moveWithCells="1">
                  <from>
                    <xdr:col>46</xdr:col>
                    <xdr:colOff>0</xdr:colOff>
                    <xdr:row>67</xdr:row>
                    <xdr:rowOff>0</xdr:rowOff>
                  </from>
                  <to>
                    <xdr:col>46</xdr:col>
                    <xdr:colOff>6350</xdr:colOff>
                    <xdr:row>68</xdr:row>
                    <xdr:rowOff>107950</xdr:rowOff>
                  </to>
                </anchor>
              </controlPr>
            </control>
          </mc:Choice>
        </mc:AlternateContent>
        <mc:AlternateContent xmlns:mc="http://schemas.openxmlformats.org/markup-compatibility/2006">
          <mc:Choice Requires="x14">
            <control shapeId="94290" r:id="rId85" name="Check Box 82">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91" r:id="rId86" name="Check Box 83">
              <controlPr locked="0" defaultSize="0" autoFill="0" autoLine="0" autoPict="0">
                <anchor moveWithCells="1">
                  <from>
                    <xdr:col>46</xdr:col>
                    <xdr:colOff>0</xdr:colOff>
                    <xdr:row>67</xdr:row>
                    <xdr:rowOff>0</xdr:rowOff>
                  </from>
                  <to>
                    <xdr:col>46</xdr:col>
                    <xdr:colOff>6350</xdr:colOff>
                    <xdr:row>68</xdr:row>
                    <xdr:rowOff>107950</xdr:rowOff>
                  </to>
                </anchor>
              </controlPr>
            </control>
          </mc:Choice>
        </mc:AlternateContent>
        <mc:AlternateContent xmlns:mc="http://schemas.openxmlformats.org/markup-compatibility/2006">
          <mc:Choice Requires="x14">
            <control shapeId="94292" r:id="rId87" name="Check Box 84">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93" r:id="rId88" name="Check Box 85">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94" r:id="rId89" name="Check Box 86">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95" r:id="rId90" name="Check Box 87">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96" r:id="rId91" name="Check Box 88">
              <controlPr locked="0" defaultSize="0" autoFill="0" autoLine="0" autoPict="0">
                <anchor moveWithCells="1">
                  <from>
                    <xdr:col>46</xdr:col>
                    <xdr:colOff>0</xdr:colOff>
                    <xdr:row>67</xdr:row>
                    <xdr:rowOff>0</xdr:rowOff>
                  </from>
                  <to>
                    <xdr:col>46</xdr:col>
                    <xdr:colOff>6350</xdr:colOff>
                    <xdr:row>68</xdr:row>
                    <xdr:rowOff>69850</xdr:rowOff>
                  </to>
                </anchor>
              </controlPr>
            </control>
          </mc:Choice>
        </mc:AlternateContent>
        <mc:AlternateContent xmlns:mc="http://schemas.openxmlformats.org/markup-compatibility/2006">
          <mc:Choice Requires="x14">
            <control shapeId="94297" r:id="rId92" name="Check Box 89">
              <controlPr locked="0" defaultSize="0" autoFill="0" autoLine="0" autoPict="0">
                <anchor moveWithCells="1">
                  <from>
                    <xdr:col>46</xdr:col>
                    <xdr:colOff>0</xdr:colOff>
                    <xdr:row>67</xdr:row>
                    <xdr:rowOff>0</xdr:rowOff>
                  </from>
                  <to>
                    <xdr:col>46</xdr:col>
                    <xdr:colOff>6350</xdr:colOff>
                    <xdr:row>68</xdr:row>
                    <xdr:rowOff>107950</xdr:rowOff>
                  </to>
                </anchor>
              </controlPr>
            </control>
          </mc:Choice>
        </mc:AlternateContent>
        <mc:AlternateContent xmlns:mc="http://schemas.openxmlformats.org/markup-compatibility/2006">
          <mc:Choice Requires="x14">
            <control shapeId="94298" r:id="rId93" name="Check Box 90">
              <controlPr locked="0" defaultSize="0" autoFill="0" autoLine="0" autoPict="0">
                <anchor moveWithCells="1">
                  <from>
                    <xdr:col>46</xdr:col>
                    <xdr:colOff>0</xdr:colOff>
                    <xdr:row>67</xdr:row>
                    <xdr:rowOff>0</xdr:rowOff>
                  </from>
                  <to>
                    <xdr:col>46</xdr:col>
                    <xdr:colOff>6350</xdr:colOff>
                    <xdr:row>68</xdr:row>
                    <xdr:rowOff>82550</xdr:rowOff>
                  </to>
                </anchor>
              </controlPr>
            </control>
          </mc:Choice>
        </mc:AlternateContent>
        <mc:AlternateContent xmlns:mc="http://schemas.openxmlformats.org/markup-compatibility/2006">
          <mc:Choice Requires="x14">
            <control shapeId="94299" r:id="rId94" name="Check Box 91">
              <controlPr locked="0" defaultSize="0" autoFill="0" autoLine="0" autoPict="0">
                <anchor moveWithCells="1">
                  <from>
                    <xdr:col>46</xdr:col>
                    <xdr:colOff>0</xdr:colOff>
                    <xdr:row>67</xdr:row>
                    <xdr:rowOff>0</xdr:rowOff>
                  </from>
                  <to>
                    <xdr:col>46</xdr:col>
                    <xdr:colOff>6350</xdr:colOff>
                    <xdr:row>68</xdr:row>
                    <xdr:rowOff>107950</xdr:rowOff>
                  </to>
                </anchor>
              </controlPr>
            </control>
          </mc:Choice>
        </mc:AlternateContent>
        <mc:AlternateContent xmlns:mc="http://schemas.openxmlformats.org/markup-compatibility/2006">
          <mc:Choice Requires="x14">
            <control shapeId="94300" r:id="rId95" name="Check Box 92">
              <controlPr locked="0" defaultSize="0" autoFill="0" autoLine="0" autoPict="0">
                <anchor moveWithCells="1">
                  <from>
                    <xdr:col>46</xdr:col>
                    <xdr:colOff>0</xdr:colOff>
                    <xdr:row>67</xdr:row>
                    <xdr:rowOff>0</xdr:rowOff>
                  </from>
                  <to>
                    <xdr:col>46</xdr:col>
                    <xdr:colOff>6350</xdr:colOff>
                    <xdr:row>68</xdr:row>
                    <xdr:rowOff>82550</xdr:rowOff>
                  </to>
                </anchor>
              </controlPr>
            </control>
          </mc:Choice>
        </mc:AlternateContent>
        <mc:AlternateContent xmlns:mc="http://schemas.openxmlformats.org/markup-compatibility/2006">
          <mc:Choice Requires="x14">
            <control shapeId="94301" r:id="rId96" name="Check Box 93">
              <controlPr locked="0" defaultSize="0" autoFill="0" autoLine="0" autoPict="0">
                <anchor moveWithCells="1">
                  <from>
                    <xdr:col>10</xdr:col>
                    <xdr:colOff>215900</xdr:colOff>
                    <xdr:row>80</xdr:row>
                    <xdr:rowOff>0</xdr:rowOff>
                  </from>
                  <to>
                    <xdr:col>10</xdr:col>
                    <xdr:colOff>222250</xdr:colOff>
                    <xdr:row>81</xdr:row>
                    <xdr:rowOff>184150</xdr:rowOff>
                  </to>
                </anchor>
              </controlPr>
            </control>
          </mc:Choice>
        </mc:AlternateContent>
        <mc:AlternateContent xmlns:mc="http://schemas.openxmlformats.org/markup-compatibility/2006">
          <mc:Choice Requires="x14">
            <control shapeId="94302" r:id="rId97" name="Check Box 94">
              <controlPr locked="0" defaultSize="0" autoFill="0" autoLine="0" autoPict="0">
                <anchor moveWithCells="1">
                  <from>
                    <xdr:col>10</xdr:col>
                    <xdr:colOff>215900</xdr:colOff>
                    <xdr:row>80</xdr:row>
                    <xdr:rowOff>0</xdr:rowOff>
                  </from>
                  <to>
                    <xdr:col>10</xdr:col>
                    <xdr:colOff>222250</xdr:colOff>
                    <xdr:row>81</xdr:row>
                    <xdr:rowOff>152400</xdr:rowOff>
                  </to>
                </anchor>
              </controlPr>
            </control>
          </mc:Choice>
        </mc:AlternateContent>
        <mc:AlternateContent xmlns:mc="http://schemas.openxmlformats.org/markup-compatibility/2006">
          <mc:Choice Requires="x14">
            <control shapeId="94303" r:id="rId98" name="Check Box 95">
              <controlPr locked="0" defaultSize="0" autoFill="0" autoLine="0" autoPict="0">
                <anchor moveWithCells="1">
                  <from>
                    <xdr:col>46</xdr:col>
                    <xdr:colOff>0</xdr:colOff>
                    <xdr:row>82</xdr:row>
                    <xdr:rowOff>0</xdr:rowOff>
                  </from>
                  <to>
                    <xdr:col>46</xdr:col>
                    <xdr:colOff>6350</xdr:colOff>
                    <xdr:row>82</xdr:row>
                    <xdr:rowOff>311150</xdr:rowOff>
                  </to>
                </anchor>
              </controlPr>
            </control>
          </mc:Choice>
        </mc:AlternateContent>
        <mc:AlternateContent xmlns:mc="http://schemas.openxmlformats.org/markup-compatibility/2006">
          <mc:Choice Requires="x14">
            <control shapeId="94304" r:id="rId99" name="Check Box 96">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05" r:id="rId100" name="Check Box 97">
              <controlPr locked="0" defaultSize="0" autoFill="0" autoLine="0" autoPict="0">
                <anchor moveWithCells="1">
                  <from>
                    <xdr:col>46</xdr:col>
                    <xdr:colOff>0</xdr:colOff>
                    <xdr:row>82</xdr:row>
                    <xdr:rowOff>0</xdr:rowOff>
                  </from>
                  <to>
                    <xdr:col>46</xdr:col>
                    <xdr:colOff>6350</xdr:colOff>
                    <xdr:row>82</xdr:row>
                    <xdr:rowOff>311150</xdr:rowOff>
                  </to>
                </anchor>
              </controlPr>
            </control>
          </mc:Choice>
        </mc:AlternateContent>
        <mc:AlternateContent xmlns:mc="http://schemas.openxmlformats.org/markup-compatibility/2006">
          <mc:Choice Requires="x14">
            <control shapeId="94306" r:id="rId101" name="Check Box 98">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07" r:id="rId102" name="Check Box 99">
              <controlPr locked="0" defaultSize="0" autoFill="0" autoLine="0" autoPict="0">
                <anchor moveWithCells="1">
                  <from>
                    <xdr:col>46</xdr:col>
                    <xdr:colOff>0</xdr:colOff>
                    <xdr:row>82</xdr:row>
                    <xdr:rowOff>0</xdr:rowOff>
                  </from>
                  <to>
                    <xdr:col>46</xdr:col>
                    <xdr:colOff>6350</xdr:colOff>
                    <xdr:row>82</xdr:row>
                    <xdr:rowOff>311150</xdr:rowOff>
                  </to>
                </anchor>
              </controlPr>
            </control>
          </mc:Choice>
        </mc:AlternateContent>
        <mc:AlternateContent xmlns:mc="http://schemas.openxmlformats.org/markup-compatibility/2006">
          <mc:Choice Requires="x14">
            <control shapeId="94308" r:id="rId103" name="Check Box 100">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09" r:id="rId104" name="Check Box 101">
              <controlPr locked="0" defaultSize="0" autoFill="0" autoLine="0" autoPict="0">
                <anchor moveWithCells="1">
                  <from>
                    <xdr:col>46</xdr:col>
                    <xdr:colOff>0</xdr:colOff>
                    <xdr:row>82</xdr:row>
                    <xdr:rowOff>0</xdr:rowOff>
                  </from>
                  <to>
                    <xdr:col>46</xdr:col>
                    <xdr:colOff>6350</xdr:colOff>
                    <xdr:row>82</xdr:row>
                    <xdr:rowOff>311150</xdr:rowOff>
                  </to>
                </anchor>
              </controlPr>
            </control>
          </mc:Choice>
        </mc:AlternateContent>
        <mc:AlternateContent xmlns:mc="http://schemas.openxmlformats.org/markup-compatibility/2006">
          <mc:Choice Requires="x14">
            <control shapeId="94310" r:id="rId105" name="Check Box 102">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11" r:id="rId106" name="Check Box 103">
              <controlPr locked="0" defaultSize="0" autoFill="0" autoLine="0" autoPict="0">
                <anchor moveWithCells="1">
                  <from>
                    <xdr:col>46</xdr:col>
                    <xdr:colOff>0</xdr:colOff>
                    <xdr:row>82</xdr:row>
                    <xdr:rowOff>0</xdr:rowOff>
                  </from>
                  <to>
                    <xdr:col>46</xdr:col>
                    <xdr:colOff>6350</xdr:colOff>
                    <xdr:row>82</xdr:row>
                    <xdr:rowOff>311150</xdr:rowOff>
                  </to>
                </anchor>
              </controlPr>
            </control>
          </mc:Choice>
        </mc:AlternateContent>
        <mc:AlternateContent xmlns:mc="http://schemas.openxmlformats.org/markup-compatibility/2006">
          <mc:Choice Requires="x14">
            <control shapeId="94312" r:id="rId107" name="Check Box 104">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13" r:id="rId108" name="Check Box 105">
              <controlPr locked="0" defaultSize="0" autoFill="0" autoLine="0" autoPict="0">
                <anchor moveWithCells="1">
                  <from>
                    <xdr:col>46</xdr:col>
                    <xdr:colOff>0</xdr:colOff>
                    <xdr:row>81</xdr:row>
                    <xdr:rowOff>0</xdr:rowOff>
                  </from>
                  <to>
                    <xdr:col>46</xdr:col>
                    <xdr:colOff>0</xdr:colOff>
                    <xdr:row>82</xdr:row>
                    <xdr:rowOff>107950</xdr:rowOff>
                  </to>
                </anchor>
              </controlPr>
            </control>
          </mc:Choice>
        </mc:AlternateContent>
        <mc:AlternateContent xmlns:mc="http://schemas.openxmlformats.org/markup-compatibility/2006">
          <mc:Choice Requires="x14">
            <control shapeId="94314" r:id="rId109" name="Check Box 106">
              <controlPr locked="0" defaultSize="0" autoFill="0" autoLine="0" autoPict="0">
                <anchor moveWithCells="1">
                  <from>
                    <xdr:col>46</xdr:col>
                    <xdr:colOff>0</xdr:colOff>
                    <xdr:row>81</xdr:row>
                    <xdr:rowOff>0</xdr:rowOff>
                  </from>
                  <to>
                    <xdr:col>46</xdr:col>
                    <xdr:colOff>0</xdr:colOff>
                    <xdr:row>82</xdr:row>
                    <xdr:rowOff>101600</xdr:rowOff>
                  </to>
                </anchor>
              </controlPr>
            </control>
          </mc:Choice>
        </mc:AlternateContent>
        <mc:AlternateContent xmlns:mc="http://schemas.openxmlformats.org/markup-compatibility/2006">
          <mc:Choice Requires="x14">
            <control shapeId="94315" r:id="rId110" name="Check Box 107">
              <controlPr locked="0" defaultSize="0" autoFill="0" autoLine="0" autoPict="0">
                <anchor moveWithCells="1">
                  <from>
                    <xdr:col>46</xdr:col>
                    <xdr:colOff>0</xdr:colOff>
                    <xdr:row>82</xdr:row>
                    <xdr:rowOff>0</xdr:rowOff>
                  </from>
                  <to>
                    <xdr:col>46</xdr:col>
                    <xdr:colOff>0</xdr:colOff>
                    <xdr:row>82</xdr:row>
                    <xdr:rowOff>349250</xdr:rowOff>
                  </to>
                </anchor>
              </controlPr>
            </control>
          </mc:Choice>
        </mc:AlternateContent>
        <mc:AlternateContent xmlns:mc="http://schemas.openxmlformats.org/markup-compatibility/2006">
          <mc:Choice Requires="x14">
            <control shapeId="94316" r:id="rId111" name="Check Box 108">
              <controlPr locked="0" defaultSize="0" autoFill="0" autoLine="0" autoPict="0">
                <anchor moveWithCells="1">
                  <from>
                    <xdr:col>46</xdr:col>
                    <xdr:colOff>0</xdr:colOff>
                    <xdr:row>82</xdr:row>
                    <xdr:rowOff>0</xdr:rowOff>
                  </from>
                  <to>
                    <xdr:col>46</xdr:col>
                    <xdr:colOff>0</xdr:colOff>
                    <xdr:row>82</xdr:row>
                    <xdr:rowOff>298450</xdr:rowOff>
                  </to>
                </anchor>
              </controlPr>
            </control>
          </mc:Choice>
        </mc:AlternateContent>
        <mc:AlternateContent xmlns:mc="http://schemas.openxmlformats.org/markup-compatibility/2006">
          <mc:Choice Requires="x14">
            <control shapeId="94317" r:id="rId112" name="Check Box 109">
              <controlPr locked="0" defaultSize="0" autoFill="0" autoLine="0" autoPict="0">
                <anchor moveWithCells="1">
                  <from>
                    <xdr:col>46</xdr:col>
                    <xdr:colOff>0</xdr:colOff>
                    <xdr:row>82</xdr:row>
                    <xdr:rowOff>0</xdr:rowOff>
                  </from>
                  <to>
                    <xdr:col>46</xdr:col>
                    <xdr:colOff>0</xdr:colOff>
                    <xdr:row>82</xdr:row>
                    <xdr:rowOff>349250</xdr:rowOff>
                  </to>
                </anchor>
              </controlPr>
            </control>
          </mc:Choice>
        </mc:AlternateContent>
        <mc:AlternateContent xmlns:mc="http://schemas.openxmlformats.org/markup-compatibility/2006">
          <mc:Choice Requires="x14">
            <control shapeId="94318" r:id="rId113" name="Check Box 110">
              <controlPr locked="0" defaultSize="0" autoFill="0" autoLine="0" autoPict="0">
                <anchor moveWithCells="1">
                  <from>
                    <xdr:col>46</xdr:col>
                    <xdr:colOff>0</xdr:colOff>
                    <xdr:row>82</xdr:row>
                    <xdr:rowOff>0</xdr:rowOff>
                  </from>
                  <to>
                    <xdr:col>46</xdr:col>
                    <xdr:colOff>0</xdr:colOff>
                    <xdr:row>82</xdr:row>
                    <xdr:rowOff>298450</xdr:rowOff>
                  </to>
                </anchor>
              </controlPr>
            </control>
          </mc:Choice>
        </mc:AlternateContent>
        <mc:AlternateContent xmlns:mc="http://schemas.openxmlformats.org/markup-compatibility/2006">
          <mc:Choice Requires="x14">
            <control shapeId="94319" r:id="rId114" name="Check Box 111">
              <controlPr locked="0" defaultSize="0" autoFill="0" autoLine="0" autoPict="0">
                <anchor moveWithCells="1">
                  <from>
                    <xdr:col>46</xdr:col>
                    <xdr:colOff>0</xdr:colOff>
                    <xdr:row>82</xdr:row>
                    <xdr:rowOff>0</xdr:rowOff>
                  </from>
                  <to>
                    <xdr:col>46</xdr:col>
                    <xdr:colOff>0</xdr:colOff>
                    <xdr:row>82</xdr:row>
                    <xdr:rowOff>349250</xdr:rowOff>
                  </to>
                </anchor>
              </controlPr>
            </control>
          </mc:Choice>
        </mc:AlternateContent>
        <mc:AlternateContent xmlns:mc="http://schemas.openxmlformats.org/markup-compatibility/2006">
          <mc:Choice Requires="x14">
            <control shapeId="94320" r:id="rId115" name="Check Box 112">
              <controlPr locked="0" defaultSize="0" autoFill="0" autoLine="0" autoPict="0">
                <anchor moveWithCells="1">
                  <from>
                    <xdr:col>46</xdr:col>
                    <xdr:colOff>0</xdr:colOff>
                    <xdr:row>82</xdr:row>
                    <xdr:rowOff>0</xdr:rowOff>
                  </from>
                  <to>
                    <xdr:col>46</xdr:col>
                    <xdr:colOff>0</xdr:colOff>
                    <xdr:row>82</xdr:row>
                    <xdr:rowOff>298450</xdr:rowOff>
                  </to>
                </anchor>
              </controlPr>
            </control>
          </mc:Choice>
        </mc:AlternateContent>
        <mc:AlternateContent xmlns:mc="http://schemas.openxmlformats.org/markup-compatibility/2006">
          <mc:Choice Requires="x14">
            <control shapeId="94321" r:id="rId116" name="Check Box 113">
              <controlPr locked="0" defaultSize="0" autoFill="0" autoLine="0" autoPict="0">
                <anchor moveWithCells="1">
                  <from>
                    <xdr:col>46</xdr:col>
                    <xdr:colOff>0</xdr:colOff>
                    <xdr:row>82</xdr:row>
                    <xdr:rowOff>0</xdr:rowOff>
                  </from>
                  <to>
                    <xdr:col>46</xdr:col>
                    <xdr:colOff>0</xdr:colOff>
                    <xdr:row>82</xdr:row>
                    <xdr:rowOff>349250</xdr:rowOff>
                  </to>
                </anchor>
              </controlPr>
            </control>
          </mc:Choice>
        </mc:AlternateContent>
        <mc:AlternateContent xmlns:mc="http://schemas.openxmlformats.org/markup-compatibility/2006">
          <mc:Choice Requires="x14">
            <control shapeId="94322" r:id="rId117" name="Check Box 114">
              <controlPr locked="0" defaultSize="0" autoFill="0" autoLine="0" autoPict="0">
                <anchor moveWithCells="1">
                  <from>
                    <xdr:col>46</xdr:col>
                    <xdr:colOff>0</xdr:colOff>
                    <xdr:row>82</xdr:row>
                    <xdr:rowOff>0</xdr:rowOff>
                  </from>
                  <to>
                    <xdr:col>46</xdr:col>
                    <xdr:colOff>0</xdr:colOff>
                    <xdr:row>82</xdr:row>
                    <xdr:rowOff>298450</xdr:rowOff>
                  </to>
                </anchor>
              </controlPr>
            </control>
          </mc:Choice>
        </mc:AlternateContent>
        <mc:AlternateContent xmlns:mc="http://schemas.openxmlformats.org/markup-compatibility/2006">
          <mc:Choice Requires="x14">
            <control shapeId="94323" r:id="rId118" name="Check Box 115">
              <controlPr locked="0" defaultSize="0" autoFill="0" autoLine="0" autoPict="0">
                <anchor moveWithCells="1">
                  <from>
                    <xdr:col>46</xdr:col>
                    <xdr:colOff>0</xdr:colOff>
                    <xdr:row>82</xdr:row>
                    <xdr:rowOff>0</xdr:rowOff>
                  </from>
                  <to>
                    <xdr:col>46</xdr:col>
                    <xdr:colOff>0</xdr:colOff>
                    <xdr:row>82</xdr:row>
                    <xdr:rowOff>349250</xdr:rowOff>
                  </to>
                </anchor>
              </controlPr>
            </control>
          </mc:Choice>
        </mc:AlternateContent>
        <mc:AlternateContent xmlns:mc="http://schemas.openxmlformats.org/markup-compatibility/2006">
          <mc:Choice Requires="x14">
            <control shapeId="94324" r:id="rId119" name="Check Box 116">
              <controlPr locked="0" defaultSize="0" autoFill="0" autoLine="0" autoPict="0">
                <anchor moveWithCells="1">
                  <from>
                    <xdr:col>46</xdr:col>
                    <xdr:colOff>0</xdr:colOff>
                    <xdr:row>82</xdr:row>
                    <xdr:rowOff>0</xdr:rowOff>
                  </from>
                  <to>
                    <xdr:col>46</xdr:col>
                    <xdr:colOff>0</xdr:colOff>
                    <xdr:row>82</xdr:row>
                    <xdr:rowOff>298450</xdr:rowOff>
                  </to>
                </anchor>
              </controlPr>
            </control>
          </mc:Choice>
        </mc:AlternateContent>
        <mc:AlternateContent xmlns:mc="http://schemas.openxmlformats.org/markup-compatibility/2006">
          <mc:Choice Requires="x14">
            <control shapeId="94325" r:id="rId120" name="Check Box 117">
              <controlPr locked="0" defaultSize="0" autoFill="0" autoLine="0" autoPict="0">
                <anchor moveWithCells="1">
                  <from>
                    <xdr:col>46</xdr:col>
                    <xdr:colOff>0</xdr:colOff>
                    <xdr:row>81</xdr:row>
                    <xdr:rowOff>0</xdr:rowOff>
                  </from>
                  <to>
                    <xdr:col>46</xdr:col>
                    <xdr:colOff>0</xdr:colOff>
                    <xdr:row>82</xdr:row>
                    <xdr:rowOff>107950</xdr:rowOff>
                  </to>
                </anchor>
              </controlPr>
            </control>
          </mc:Choice>
        </mc:AlternateContent>
        <mc:AlternateContent xmlns:mc="http://schemas.openxmlformats.org/markup-compatibility/2006">
          <mc:Choice Requires="x14">
            <control shapeId="94326" r:id="rId121" name="Check Box 118">
              <controlPr locked="0" defaultSize="0" autoFill="0" autoLine="0" autoPict="0">
                <anchor moveWithCells="1">
                  <from>
                    <xdr:col>46</xdr:col>
                    <xdr:colOff>0</xdr:colOff>
                    <xdr:row>81</xdr:row>
                    <xdr:rowOff>0</xdr:rowOff>
                  </from>
                  <to>
                    <xdr:col>46</xdr:col>
                    <xdr:colOff>0</xdr:colOff>
                    <xdr:row>82</xdr:row>
                    <xdr:rowOff>101600</xdr:rowOff>
                  </to>
                </anchor>
              </controlPr>
            </control>
          </mc:Choice>
        </mc:AlternateContent>
        <mc:AlternateContent xmlns:mc="http://schemas.openxmlformats.org/markup-compatibility/2006">
          <mc:Choice Requires="x14">
            <control shapeId="94327" r:id="rId122" name="Check Box 119">
              <controlPr locked="0" defaultSize="0" autoFill="0" autoLine="0" autoPict="0">
                <anchor moveWithCells="1">
                  <from>
                    <xdr:col>11</xdr:col>
                    <xdr:colOff>215900</xdr:colOff>
                    <xdr:row>82</xdr:row>
                    <xdr:rowOff>0</xdr:rowOff>
                  </from>
                  <to>
                    <xdr:col>11</xdr:col>
                    <xdr:colOff>222250</xdr:colOff>
                    <xdr:row>82</xdr:row>
                    <xdr:rowOff>349250</xdr:rowOff>
                  </to>
                </anchor>
              </controlPr>
            </control>
          </mc:Choice>
        </mc:AlternateContent>
        <mc:AlternateContent xmlns:mc="http://schemas.openxmlformats.org/markup-compatibility/2006">
          <mc:Choice Requires="x14">
            <control shapeId="94328" r:id="rId123" name="Check Box 120">
              <controlPr locked="0" defaultSize="0" autoFill="0" autoLine="0" autoPict="0">
                <anchor moveWithCells="1">
                  <from>
                    <xdr:col>11</xdr:col>
                    <xdr:colOff>215900</xdr:colOff>
                    <xdr:row>82</xdr:row>
                    <xdr:rowOff>0</xdr:rowOff>
                  </from>
                  <to>
                    <xdr:col>11</xdr:col>
                    <xdr:colOff>222250</xdr:colOff>
                    <xdr:row>82</xdr:row>
                    <xdr:rowOff>298450</xdr:rowOff>
                  </to>
                </anchor>
              </controlPr>
            </control>
          </mc:Choice>
        </mc:AlternateContent>
        <mc:AlternateContent xmlns:mc="http://schemas.openxmlformats.org/markup-compatibility/2006">
          <mc:Choice Requires="x14">
            <control shapeId="94329" r:id="rId124" name="Check Box 121">
              <controlPr locked="0" defaultSize="0" autoFill="0" autoLine="0" autoPict="0">
                <anchor moveWithCells="1">
                  <from>
                    <xdr:col>11</xdr:col>
                    <xdr:colOff>215900</xdr:colOff>
                    <xdr:row>82</xdr:row>
                    <xdr:rowOff>0</xdr:rowOff>
                  </from>
                  <to>
                    <xdr:col>11</xdr:col>
                    <xdr:colOff>222250</xdr:colOff>
                    <xdr:row>82</xdr:row>
                    <xdr:rowOff>349250</xdr:rowOff>
                  </to>
                </anchor>
              </controlPr>
            </control>
          </mc:Choice>
        </mc:AlternateContent>
        <mc:AlternateContent xmlns:mc="http://schemas.openxmlformats.org/markup-compatibility/2006">
          <mc:Choice Requires="x14">
            <control shapeId="94330" r:id="rId125" name="Check Box 122">
              <controlPr locked="0" defaultSize="0" autoFill="0" autoLine="0" autoPict="0">
                <anchor moveWithCells="1">
                  <from>
                    <xdr:col>11</xdr:col>
                    <xdr:colOff>215900</xdr:colOff>
                    <xdr:row>82</xdr:row>
                    <xdr:rowOff>0</xdr:rowOff>
                  </from>
                  <to>
                    <xdr:col>11</xdr:col>
                    <xdr:colOff>222250</xdr:colOff>
                    <xdr:row>82</xdr:row>
                    <xdr:rowOff>298450</xdr:rowOff>
                  </to>
                </anchor>
              </controlPr>
            </control>
          </mc:Choice>
        </mc:AlternateContent>
        <mc:AlternateContent xmlns:mc="http://schemas.openxmlformats.org/markup-compatibility/2006">
          <mc:Choice Requires="x14">
            <control shapeId="94331" r:id="rId126" name="Check Box 123">
              <controlPr locked="0" defaultSize="0" autoFill="0" autoLine="0" autoPict="0">
                <anchor moveWithCells="1">
                  <from>
                    <xdr:col>10</xdr:col>
                    <xdr:colOff>215900</xdr:colOff>
                    <xdr:row>82</xdr:row>
                    <xdr:rowOff>0</xdr:rowOff>
                  </from>
                  <to>
                    <xdr:col>10</xdr:col>
                    <xdr:colOff>222250</xdr:colOff>
                    <xdr:row>82</xdr:row>
                    <xdr:rowOff>349250</xdr:rowOff>
                  </to>
                </anchor>
              </controlPr>
            </control>
          </mc:Choice>
        </mc:AlternateContent>
        <mc:AlternateContent xmlns:mc="http://schemas.openxmlformats.org/markup-compatibility/2006">
          <mc:Choice Requires="x14">
            <control shapeId="94332" r:id="rId127" name="Check Box 124">
              <controlPr locked="0" defaultSize="0" autoFill="0" autoLine="0" autoPict="0">
                <anchor moveWithCells="1">
                  <from>
                    <xdr:col>10</xdr:col>
                    <xdr:colOff>215900</xdr:colOff>
                    <xdr:row>82</xdr:row>
                    <xdr:rowOff>0</xdr:rowOff>
                  </from>
                  <to>
                    <xdr:col>10</xdr:col>
                    <xdr:colOff>222250</xdr:colOff>
                    <xdr:row>82</xdr:row>
                    <xdr:rowOff>298450</xdr:rowOff>
                  </to>
                </anchor>
              </controlPr>
            </control>
          </mc:Choice>
        </mc:AlternateContent>
        <mc:AlternateContent xmlns:mc="http://schemas.openxmlformats.org/markup-compatibility/2006">
          <mc:Choice Requires="x14">
            <control shapeId="94333" r:id="rId128" name="Check Box 125">
              <controlPr locked="0" defaultSize="0" autoFill="0" autoLine="0" autoPict="0">
                <anchor moveWithCells="1">
                  <from>
                    <xdr:col>10</xdr:col>
                    <xdr:colOff>215900</xdr:colOff>
                    <xdr:row>82</xdr:row>
                    <xdr:rowOff>0</xdr:rowOff>
                  </from>
                  <to>
                    <xdr:col>10</xdr:col>
                    <xdr:colOff>222250</xdr:colOff>
                    <xdr:row>82</xdr:row>
                    <xdr:rowOff>349250</xdr:rowOff>
                  </to>
                </anchor>
              </controlPr>
            </control>
          </mc:Choice>
        </mc:AlternateContent>
        <mc:AlternateContent xmlns:mc="http://schemas.openxmlformats.org/markup-compatibility/2006">
          <mc:Choice Requires="x14">
            <control shapeId="94334" r:id="rId129" name="Check Box 126">
              <controlPr locked="0" defaultSize="0" autoFill="0" autoLine="0" autoPict="0">
                <anchor moveWithCells="1">
                  <from>
                    <xdr:col>10</xdr:col>
                    <xdr:colOff>215900</xdr:colOff>
                    <xdr:row>82</xdr:row>
                    <xdr:rowOff>0</xdr:rowOff>
                  </from>
                  <to>
                    <xdr:col>10</xdr:col>
                    <xdr:colOff>222250</xdr:colOff>
                    <xdr:row>82</xdr:row>
                    <xdr:rowOff>298450</xdr:rowOff>
                  </to>
                </anchor>
              </controlPr>
            </control>
          </mc:Choice>
        </mc:AlternateContent>
        <mc:AlternateContent xmlns:mc="http://schemas.openxmlformats.org/markup-compatibility/2006">
          <mc:Choice Requires="x14">
            <control shapeId="94335" r:id="rId130" name="Check Box 127">
              <controlPr locked="0" defaultSize="0" autoFill="0" autoLine="0" autoPict="0">
                <anchor moveWithCells="1">
                  <from>
                    <xdr:col>10</xdr:col>
                    <xdr:colOff>215900</xdr:colOff>
                    <xdr:row>82</xdr:row>
                    <xdr:rowOff>0</xdr:rowOff>
                  </from>
                  <to>
                    <xdr:col>10</xdr:col>
                    <xdr:colOff>222250</xdr:colOff>
                    <xdr:row>82</xdr:row>
                    <xdr:rowOff>349250</xdr:rowOff>
                  </to>
                </anchor>
              </controlPr>
            </control>
          </mc:Choice>
        </mc:AlternateContent>
        <mc:AlternateContent xmlns:mc="http://schemas.openxmlformats.org/markup-compatibility/2006">
          <mc:Choice Requires="x14">
            <control shapeId="94336" r:id="rId131" name="Check Box 128">
              <controlPr locked="0" defaultSize="0" autoFill="0" autoLine="0" autoPict="0">
                <anchor moveWithCells="1">
                  <from>
                    <xdr:col>10</xdr:col>
                    <xdr:colOff>215900</xdr:colOff>
                    <xdr:row>82</xdr:row>
                    <xdr:rowOff>0</xdr:rowOff>
                  </from>
                  <to>
                    <xdr:col>10</xdr:col>
                    <xdr:colOff>222250</xdr:colOff>
                    <xdr:row>82</xdr:row>
                    <xdr:rowOff>298450</xdr:rowOff>
                  </to>
                </anchor>
              </controlPr>
            </control>
          </mc:Choice>
        </mc:AlternateContent>
        <mc:AlternateContent xmlns:mc="http://schemas.openxmlformats.org/markup-compatibility/2006">
          <mc:Choice Requires="x14">
            <control shapeId="94337" r:id="rId132" name="Check Box 129">
              <controlPr locked="0" defaultSize="0" autoFill="0" autoLine="0" autoPict="0">
                <anchor moveWithCells="1">
                  <from>
                    <xdr:col>10</xdr:col>
                    <xdr:colOff>215900</xdr:colOff>
                    <xdr:row>81</xdr:row>
                    <xdr:rowOff>0</xdr:rowOff>
                  </from>
                  <to>
                    <xdr:col>10</xdr:col>
                    <xdr:colOff>222250</xdr:colOff>
                    <xdr:row>82</xdr:row>
                    <xdr:rowOff>107950</xdr:rowOff>
                  </to>
                </anchor>
              </controlPr>
            </control>
          </mc:Choice>
        </mc:AlternateContent>
        <mc:AlternateContent xmlns:mc="http://schemas.openxmlformats.org/markup-compatibility/2006">
          <mc:Choice Requires="x14">
            <control shapeId="94338" r:id="rId133" name="Check Box 130">
              <controlPr locked="0" defaultSize="0" autoFill="0" autoLine="0" autoPict="0">
                <anchor moveWithCells="1">
                  <from>
                    <xdr:col>10</xdr:col>
                    <xdr:colOff>215900</xdr:colOff>
                    <xdr:row>81</xdr:row>
                    <xdr:rowOff>0</xdr:rowOff>
                  </from>
                  <to>
                    <xdr:col>10</xdr:col>
                    <xdr:colOff>222250</xdr:colOff>
                    <xdr:row>82</xdr:row>
                    <xdr:rowOff>101600</xdr:rowOff>
                  </to>
                </anchor>
              </controlPr>
            </control>
          </mc:Choice>
        </mc:AlternateContent>
        <mc:AlternateContent xmlns:mc="http://schemas.openxmlformats.org/markup-compatibility/2006">
          <mc:Choice Requires="x14">
            <control shapeId="94341" r:id="rId134" name="Check Box 133">
              <controlPr locked="0" defaultSize="0" autoFill="0" autoLine="0" autoPict="0">
                <anchor moveWithCells="1">
                  <from>
                    <xdr:col>44</xdr:col>
                    <xdr:colOff>215900</xdr:colOff>
                    <xdr:row>67</xdr:row>
                    <xdr:rowOff>0</xdr:rowOff>
                  </from>
                  <to>
                    <xdr:col>44</xdr:col>
                    <xdr:colOff>228600</xdr:colOff>
                    <xdr:row>67</xdr:row>
                    <xdr:rowOff>298450</xdr:rowOff>
                  </to>
                </anchor>
              </controlPr>
            </control>
          </mc:Choice>
        </mc:AlternateContent>
        <mc:AlternateContent xmlns:mc="http://schemas.openxmlformats.org/markup-compatibility/2006">
          <mc:Choice Requires="x14">
            <control shapeId="94342" r:id="rId135" name="Check Box 134">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43" r:id="rId136" name="Check Box 135">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44" r:id="rId137" name="Check Box 136">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45" r:id="rId138" name="Check Box 137">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46" r:id="rId139" name="Check Box 138">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47" r:id="rId140" name="Check Box 139">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48" r:id="rId141" name="Check Box 140">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49" r:id="rId142" name="Check Box 141">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50" r:id="rId143" name="Check Box 142">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51" r:id="rId144" name="Check Box 143">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52" r:id="rId145" name="Check Box 144">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53" r:id="rId146" name="Check Box 145">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54" r:id="rId147" name="Check Box 146">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55" r:id="rId148" name="Check Box 147">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56" r:id="rId149" name="Check Box 148">
              <controlPr locked="0" defaultSize="0" autoFill="0" autoLine="0" autoPict="0">
                <anchor moveWithCells="1">
                  <from>
                    <xdr:col>46</xdr:col>
                    <xdr:colOff>0</xdr:colOff>
                    <xdr:row>67</xdr:row>
                    <xdr:rowOff>0</xdr:rowOff>
                  </from>
                  <to>
                    <xdr:col>46</xdr:col>
                    <xdr:colOff>0</xdr:colOff>
                    <xdr:row>68</xdr:row>
                    <xdr:rowOff>101600</xdr:rowOff>
                  </to>
                </anchor>
              </controlPr>
            </control>
          </mc:Choice>
        </mc:AlternateContent>
        <mc:AlternateContent xmlns:mc="http://schemas.openxmlformats.org/markup-compatibility/2006">
          <mc:Choice Requires="x14">
            <control shapeId="94357" r:id="rId150" name="Check Box 149">
              <controlPr locked="0" defaultSize="0" autoFill="0" autoLine="0" autoPict="0">
                <anchor moveWithCells="1">
                  <from>
                    <xdr:col>46</xdr:col>
                    <xdr:colOff>0</xdr:colOff>
                    <xdr:row>67</xdr:row>
                    <xdr:rowOff>0</xdr:rowOff>
                  </from>
                  <to>
                    <xdr:col>46</xdr:col>
                    <xdr:colOff>0</xdr:colOff>
                    <xdr:row>68</xdr:row>
                    <xdr:rowOff>69850</xdr:rowOff>
                  </to>
                </anchor>
              </controlPr>
            </control>
          </mc:Choice>
        </mc:AlternateContent>
        <mc:AlternateContent xmlns:mc="http://schemas.openxmlformats.org/markup-compatibility/2006">
          <mc:Choice Requires="x14">
            <control shapeId="94358" r:id="rId151" name="Check Box 150">
              <controlPr locked="0" defaultSize="0" autoFill="0" autoLine="0" autoPict="0">
                <anchor moveWithCells="1">
                  <from>
                    <xdr:col>46</xdr:col>
                    <xdr:colOff>0</xdr:colOff>
                    <xdr:row>80</xdr:row>
                    <xdr:rowOff>0</xdr:rowOff>
                  </from>
                  <to>
                    <xdr:col>46</xdr:col>
                    <xdr:colOff>6350</xdr:colOff>
                    <xdr:row>81</xdr:row>
                    <xdr:rowOff>184150</xdr:rowOff>
                  </to>
                </anchor>
              </controlPr>
            </control>
          </mc:Choice>
        </mc:AlternateContent>
        <mc:AlternateContent xmlns:mc="http://schemas.openxmlformats.org/markup-compatibility/2006">
          <mc:Choice Requires="x14">
            <control shapeId="94359" r:id="rId152" name="Check Box 151">
              <controlPr locked="0" defaultSize="0" autoFill="0" autoLine="0" autoPict="0">
                <anchor moveWithCells="1">
                  <from>
                    <xdr:col>46</xdr:col>
                    <xdr:colOff>0</xdr:colOff>
                    <xdr:row>80</xdr:row>
                    <xdr:rowOff>0</xdr:rowOff>
                  </from>
                  <to>
                    <xdr:col>46</xdr:col>
                    <xdr:colOff>6350</xdr:colOff>
                    <xdr:row>81</xdr:row>
                    <xdr:rowOff>152400</xdr:rowOff>
                  </to>
                </anchor>
              </controlPr>
            </control>
          </mc:Choice>
        </mc:AlternateContent>
        <mc:AlternateContent xmlns:mc="http://schemas.openxmlformats.org/markup-compatibility/2006">
          <mc:Choice Requires="x14">
            <control shapeId="94360" r:id="rId153" name="Check Box 152">
              <controlPr locked="0" defaultSize="0" autoFill="0" autoLine="0" autoPict="0">
                <anchor moveWithCells="1">
                  <from>
                    <xdr:col>46</xdr:col>
                    <xdr:colOff>0</xdr:colOff>
                    <xdr:row>82</xdr:row>
                    <xdr:rowOff>0</xdr:rowOff>
                  </from>
                  <to>
                    <xdr:col>46</xdr:col>
                    <xdr:colOff>6350</xdr:colOff>
                    <xdr:row>82</xdr:row>
                    <xdr:rowOff>349250</xdr:rowOff>
                  </to>
                </anchor>
              </controlPr>
            </control>
          </mc:Choice>
        </mc:AlternateContent>
        <mc:AlternateContent xmlns:mc="http://schemas.openxmlformats.org/markup-compatibility/2006">
          <mc:Choice Requires="x14">
            <control shapeId="94361" r:id="rId154" name="Check Box 153">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62" r:id="rId155" name="Check Box 154">
              <controlPr locked="0" defaultSize="0" autoFill="0" autoLine="0" autoPict="0">
                <anchor moveWithCells="1">
                  <from>
                    <xdr:col>46</xdr:col>
                    <xdr:colOff>0</xdr:colOff>
                    <xdr:row>82</xdr:row>
                    <xdr:rowOff>0</xdr:rowOff>
                  </from>
                  <to>
                    <xdr:col>46</xdr:col>
                    <xdr:colOff>6350</xdr:colOff>
                    <xdr:row>82</xdr:row>
                    <xdr:rowOff>349250</xdr:rowOff>
                  </to>
                </anchor>
              </controlPr>
            </control>
          </mc:Choice>
        </mc:AlternateContent>
        <mc:AlternateContent xmlns:mc="http://schemas.openxmlformats.org/markup-compatibility/2006">
          <mc:Choice Requires="x14">
            <control shapeId="94363" r:id="rId156" name="Check Box 155">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64" r:id="rId157" name="Check Box 156">
              <controlPr locked="0" defaultSize="0" autoFill="0" autoLine="0" autoPict="0">
                <anchor moveWithCells="1">
                  <from>
                    <xdr:col>46</xdr:col>
                    <xdr:colOff>0</xdr:colOff>
                    <xdr:row>82</xdr:row>
                    <xdr:rowOff>0</xdr:rowOff>
                  </from>
                  <to>
                    <xdr:col>46</xdr:col>
                    <xdr:colOff>6350</xdr:colOff>
                    <xdr:row>82</xdr:row>
                    <xdr:rowOff>349250</xdr:rowOff>
                  </to>
                </anchor>
              </controlPr>
            </control>
          </mc:Choice>
        </mc:AlternateContent>
        <mc:AlternateContent xmlns:mc="http://schemas.openxmlformats.org/markup-compatibility/2006">
          <mc:Choice Requires="x14">
            <control shapeId="94365" r:id="rId158" name="Check Box 157">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66" r:id="rId159" name="Check Box 158">
              <controlPr locked="0" defaultSize="0" autoFill="0" autoLine="0" autoPict="0">
                <anchor moveWithCells="1">
                  <from>
                    <xdr:col>46</xdr:col>
                    <xdr:colOff>0</xdr:colOff>
                    <xdr:row>82</xdr:row>
                    <xdr:rowOff>0</xdr:rowOff>
                  </from>
                  <to>
                    <xdr:col>46</xdr:col>
                    <xdr:colOff>6350</xdr:colOff>
                    <xdr:row>82</xdr:row>
                    <xdr:rowOff>349250</xdr:rowOff>
                  </to>
                </anchor>
              </controlPr>
            </control>
          </mc:Choice>
        </mc:AlternateContent>
        <mc:AlternateContent xmlns:mc="http://schemas.openxmlformats.org/markup-compatibility/2006">
          <mc:Choice Requires="x14">
            <control shapeId="94367" r:id="rId160" name="Check Box 159">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68" r:id="rId161" name="Check Box 160">
              <controlPr locked="0" defaultSize="0" autoFill="0" autoLine="0" autoPict="0">
                <anchor moveWithCells="1">
                  <from>
                    <xdr:col>46</xdr:col>
                    <xdr:colOff>0</xdr:colOff>
                    <xdr:row>82</xdr:row>
                    <xdr:rowOff>0</xdr:rowOff>
                  </from>
                  <to>
                    <xdr:col>46</xdr:col>
                    <xdr:colOff>6350</xdr:colOff>
                    <xdr:row>82</xdr:row>
                    <xdr:rowOff>349250</xdr:rowOff>
                  </to>
                </anchor>
              </controlPr>
            </control>
          </mc:Choice>
        </mc:AlternateContent>
        <mc:AlternateContent xmlns:mc="http://schemas.openxmlformats.org/markup-compatibility/2006">
          <mc:Choice Requires="x14">
            <control shapeId="94369" r:id="rId162" name="Check Box 161">
              <controlPr locked="0" defaultSize="0" autoFill="0" autoLine="0" autoPict="0">
                <anchor moveWithCells="1">
                  <from>
                    <xdr:col>46</xdr:col>
                    <xdr:colOff>0</xdr:colOff>
                    <xdr:row>82</xdr:row>
                    <xdr:rowOff>0</xdr:rowOff>
                  </from>
                  <to>
                    <xdr:col>46</xdr:col>
                    <xdr:colOff>6350</xdr:colOff>
                    <xdr:row>82</xdr:row>
                    <xdr:rowOff>298450</xdr:rowOff>
                  </to>
                </anchor>
              </controlPr>
            </control>
          </mc:Choice>
        </mc:AlternateContent>
        <mc:AlternateContent xmlns:mc="http://schemas.openxmlformats.org/markup-compatibility/2006">
          <mc:Choice Requires="x14">
            <control shapeId="94370" r:id="rId163" name="Check Box 162">
              <controlPr locked="0" defaultSize="0" autoFill="0" autoLine="0" autoPict="0">
                <anchor moveWithCells="1">
                  <from>
                    <xdr:col>46</xdr:col>
                    <xdr:colOff>0</xdr:colOff>
                    <xdr:row>81</xdr:row>
                    <xdr:rowOff>0</xdr:rowOff>
                  </from>
                  <to>
                    <xdr:col>46</xdr:col>
                    <xdr:colOff>6350</xdr:colOff>
                    <xdr:row>82</xdr:row>
                    <xdr:rowOff>107950</xdr:rowOff>
                  </to>
                </anchor>
              </controlPr>
            </control>
          </mc:Choice>
        </mc:AlternateContent>
        <mc:AlternateContent xmlns:mc="http://schemas.openxmlformats.org/markup-compatibility/2006">
          <mc:Choice Requires="x14">
            <control shapeId="94371" r:id="rId164" name="Check Box 163">
              <controlPr locked="0" defaultSize="0" autoFill="0" autoLine="0" autoPict="0">
                <anchor moveWithCells="1">
                  <from>
                    <xdr:col>46</xdr:col>
                    <xdr:colOff>0</xdr:colOff>
                    <xdr:row>81</xdr:row>
                    <xdr:rowOff>0</xdr:rowOff>
                  </from>
                  <to>
                    <xdr:col>46</xdr:col>
                    <xdr:colOff>6350</xdr:colOff>
                    <xdr:row>82</xdr:row>
                    <xdr:rowOff>101600</xdr:rowOff>
                  </to>
                </anchor>
              </controlPr>
            </control>
          </mc:Choice>
        </mc:AlternateContent>
        <mc:AlternateContent xmlns:mc="http://schemas.openxmlformats.org/markup-compatibility/2006">
          <mc:Choice Requires="x14">
            <control shapeId="94372" r:id="rId165" name="Check Box 164">
              <controlPr locked="0"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94378" r:id="rId166" name="Check Box 170">
              <controlPr locked="0" defaultSize="0" autoFill="0" autoLine="0" autoPict="0">
                <anchor moveWithCells="1">
                  <from>
                    <xdr:col>53</xdr:col>
                    <xdr:colOff>215900</xdr:colOff>
                    <xdr:row>60</xdr:row>
                    <xdr:rowOff>0</xdr:rowOff>
                  </from>
                  <to>
                    <xdr:col>53</xdr:col>
                    <xdr:colOff>222250</xdr:colOff>
                    <xdr:row>60</xdr:row>
                    <xdr:rowOff>298450</xdr:rowOff>
                  </to>
                </anchor>
              </controlPr>
            </control>
          </mc:Choice>
        </mc:AlternateContent>
        <mc:AlternateContent xmlns:mc="http://schemas.openxmlformats.org/markup-compatibility/2006">
          <mc:Choice Requires="x14">
            <control shapeId="94379" r:id="rId167" name="Check Box 171">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380" r:id="rId168" name="Check Box 172">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381" r:id="rId169" name="Check Box 173">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382" r:id="rId170" name="Check Box 174">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383" r:id="rId171" name="Check Box 175">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384" r:id="rId172" name="Check Box 176">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385" r:id="rId173" name="Check Box 177">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386" r:id="rId174" name="Check Box 178">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387" r:id="rId175" name="Check Box 179">
              <controlPr locked="0" defaultSize="0" autoFill="0" autoLine="0" autoPict="0">
                <anchor moveWithCells="1">
                  <from>
                    <xdr:col>56</xdr:col>
                    <xdr:colOff>215900</xdr:colOff>
                    <xdr:row>80</xdr:row>
                    <xdr:rowOff>0</xdr:rowOff>
                  </from>
                  <to>
                    <xdr:col>56</xdr:col>
                    <xdr:colOff>222250</xdr:colOff>
                    <xdr:row>81</xdr:row>
                    <xdr:rowOff>222250</xdr:rowOff>
                  </to>
                </anchor>
              </controlPr>
            </control>
          </mc:Choice>
        </mc:AlternateContent>
        <mc:AlternateContent xmlns:mc="http://schemas.openxmlformats.org/markup-compatibility/2006">
          <mc:Choice Requires="x14">
            <control shapeId="94388" r:id="rId176" name="Check Box 180">
              <controlPr locked="0" defaultSize="0" autoFill="0" autoLine="0" autoPict="0">
                <anchor moveWithCells="1">
                  <from>
                    <xdr:col>56</xdr:col>
                    <xdr:colOff>215900</xdr:colOff>
                    <xdr:row>80</xdr:row>
                    <xdr:rowOff>0</xdr:rowOff>
                  </from>
                  <to>
                    <xdr:col>56</xdr:col>
                    <xdr:colOff>222250</xdr:colOff>
                    <xdr:row>81</xdr:row>
                    <xdr:rowOff>152400</xdr:rowOff>
                  </to>
                </anchor>
              </controlPr>
            </control>
          </mc:Choice>
        </mc:AlternateContent>
        <mc:AlternateContent xmlns:mc="http://schemas.openxmlformats.org/markup-compatibility/2006">
          <mc:Choice Requires="x14">
            <control shapeId="94389" r:id="rId177" name="Check Box 181">
              <controlPr locked="0" defaultSize="0" autoFill="0" autoLine="0" autoPict="0">
                <anchor moveWithCells="1">
                  <from>
                    <xdr:col>57</xdr:col>
                    <xdr:colOff>215900</xdr:colOff>
                    <xdr:row>82</xdr:row>
                    <xdr:rowOff>0</xdr:rowOff>
                  </from>
                  <to>
                    <xdr:col>57</xdr:col>
                    <xdr:colOff>222250</xdr:colOff>
                    <xdr:row>82</xdr:row>
                    <xdr:rowOff>1016000</xdr:rowOff>
                  </to>
                </anchor>
              </controlPr>
            </control>
          </mc:Choice>
        </mc:AlternateContent>
        <mc:AlternateContent xmlns:mc="http://schemas.openxmlformats.org/markup-compatibility/2006">
          <mc:Choice Requires="x14">
            <control shapeId="94390" r:id="rId178" name="Check Box 182">
              <controlPr locked="0" defaultSize="0" autoFill="0" autoLine="0" autoPict="0">
                <anchor moveWithCells="1">
                  <from>
                    <xdr:col>57</xdr:col>
                    <xdr:colOff>215900</xdr:colOff>
                    <xdr:row>82</xdr:row>
                    <xdr:rowOff>0</xdr:rowOff>
                  </from>
                  <to>
                    <xdr:col>57</xdr:col>
                    <xdr:colOff>222250</xdr:colOff>
                    <xdr:row>82</xdr:row>
                    <xdr:rowOff>946150</xdr:rowOff>
                  </to>
                </anchor>
              </controlPr>
            </control>
          </mc:Choice>
        </mc:AlternateContent>
        <mc:AlternateContent xmlns:mc="http://schemas.openxmlformats.org/markup-compatibility/2006">
          <mc:Choice Requires="x14">
            <control shapeId="94391" r:id="rId179" name="Check Box 183">
              <controlPr locked="0" defaultSize="0" autoFill="0" autoLine="0" autoPict="0">
                <anchor moveWithCells="1">
                  <from>
                    <xdr:col>57</xdr:col>
                    <xdr:colOff>215900</xdr:colOff>
                    <xdr:row>82</xdr:row>
                    <xdr:rowOff>0</xdr:rowOff>
                  </from>
                  <to>
                    <xdr:col>57</xdr:col>
                    <xdr:colOff>222250</xdr:colOff>
                    <xdr:row>82</xdr:row>
                    <xdr:rowOff>1016000</xdr:rowOff>
                  </to>
                </anchor>
              </controlPr>
            </control>
          </mc:Choice>
        </mc:AlternateContent>
        <mc:AlternateContent xmlns:mc="http://schemas.openxmlformats.org/markup-compatibility/2006">
          <mc:Choice Requires="x14">
            <control shapeId="94392" r:id="rId180" name="Check Box 184">
              <controlPr locked="0" defaultSize="0" autoFill="0" autoLine="0" autoPict="0">
                <anchor moveWithCells="1">
                  <from>
                    <xdr:col>57</xdr:col>
                    <xdr:colOff>215900</xdr:colOff>
                    <xdr:row>82</xdr:row>
                    <xdr:rowOff>0</xdr:rowOff>
                  </from>
                  <to>
                    <xdr:col>57</xdr:col>
                    <xdr:colOff>222250</xdr:colOff>
                    <xdr:row>82</xdr:row>
                    <xdr:rowOff>946150</xdr:rowOff>
                  </to>
                </anchor>
              </controlPr>
            </control>
          </mc:Choice>
        </mc:AlternateContent>
        <mc:AlternateContent xmlns:mc="http://schemas.openxmlformats.org/markup-compatibility/2006">
          <mc:Choice Requires="x14">
            <control shapeId="94393" r:id="rId181" name="Check Box 185">
              <controlPr locked="0" defaultSize="0" autoFill="0" autoLine="0" autoPict="0">
                <anchor moveWithCells="1">
                  <from>
                    <xdr:col>56</xdr:col>
                    <xdr:colOff>215900</xdr:colOff>
                    <xdr:row>82</xdr:row>
                    <xdr:rowOff>0</xdr:rowOff>
                  </from>
                  <to>
                    <xdr:col>56</xdr:col>
                    <xdr:colOff>222250</xdr:colOff>
                    <xdr:row>82</xdr:row>
                    <xdr:rowOff>1016000</xdr:rowOff>
                  </to>
                </anchor>
              </controlPr>
            </control>
          </mc:Choice>
        </mc:AlternateContent>
        <mc:AlternateContent xmlns:mc="http://schemas.openxmlformats.org/markup-compatibility/2006">
          <mc:Choice Requires="x14">
            <control shapeId="94394" r:id="rId182" name="Check Box 186">
              <controlPr locked="0" defaultSize="0" autoFill="0" autoLine="0" autoPict="0">
                <anchor moveWithCells="1">
                  <from>
                    <xdr:col>56</xdr:col>
                    <xdr:colOff>215900</xdr:colOff>
                    <xdr:row>82</xdr:row>
                    <xdr:rowOff>0</xdr:rowOff>
                  </from>
                  <to>
                    <xdr:col>56</xdr:col>
                    <xdr:colOff>222250</xdr:colOff>
                    <xdr:row>82</xdr:row>
                    <xdr:rowOff>946150</xdr:rowOff>
                  </to>
                </anchor>
              </controlPr>
            </control>
          </mc:Choice>
        </mc:AlternateContent>
        <mc:AlternateContent xmlns:mc="http://schemas.openxmlformats.org/markup-compatibility/2006">
          <mc:Choice Requires="x14">
            <control shapeId="94395" r:id="rId183" name="Check Box 187">
              <controlPr locked="0" defaultSize="0" autoFill="0" autoLine="0" autoPict="0">
                <anchor moveWithCells="1">
                  <from>
                    <xdr:col>56</xdr:col>
                    <xdr:colOff>215900</xdr:colOff>
                    <xdr:row>82</xdr:row>
                    <xdr:rowOff>0</xdr:rowOff>
                  </from>
                  <to>
                    <xdr:col>56</xdr:col>
                    <xdr:colOff>222250</xdr:colOff>
                    <xdr:row>82</xdr:row>
                    <xdr:rowOff>1016000</xdr:rowOff>
                  </to>
                </anchor>
              </controlPr>
            </control>
          </mc:Choice>
        </mc:AlternateContent>
        <mc:AlternateContent xmlns:mc="http://schemas.openxmlformats.org/markup-compatibility/2006">
          <mc:Choice Requires="x14">
            <control shapeId="94396" r:id="rId184" name="Check Box 188">
              <controlPr locked="0" defaultSize="0" autoFill="0" autoLine="0" autoPict="0">
                <anchor moveWithCells="1">
                  <from>
                    <xdr:col>56</xdr:col>
                    <xdr:colOff>215900</xdr:colOff>
                    <xdr:row>82</xdr:row>
                    <xdr:rowOff>0</xdr:rowOff>
                  </from>
                  <to>
                    <xdr:col>56</xdr:col>
                    <xdr:colOff>222250</xdr:colOff>
                    <xdr:row>82</xdr:row>
                    <xdr:rowOff>946150</xdr:rowOff>
                  </to>
                </anchor>
              </controlPr>
            </control>
          </mc:Choice>
        </mc:AlternateContent>
        <mc:AlternateContent xmlns:mc="http://schemas.openxmlformats.org/markup-compatibility/2006">
          <mc:Choice Requires="x14">
            <control shapeId="94397" r:id="rId185" name="Check Box 189">
              <controlPr locked="0" defaultSize="0" autoFill="0" autoLine="0" autoPict="0">
                <anchor moveWithCells="1">
                  <from>
                    <xdr:col>56</xdr:col>
                    <xdr:colOff>215900</xdr:colOff>
                    <xdr:row>82</xdr:row>
                    <xdr:rowOff>0</xdr:rowOff>
                  </from>
                  <to>
                    <xdr:col>56</xdr:col>
                    <xdr:colOff>222250</xdr:colOff>
                    <xdr:row>82</xdr:row>
                    <xdr:rowOff>1016000</xdr:rowOff>
                  </to>
                </anchor>
              </controlPr>
            </control>
          </mc:Choice>
        </mc:AlternateContent>
        <mc:AlternateContent xmlns:mc="http://schemas.openxmlformats.org/markup-compatibility/2006">
          <mc:Choice Requires="x14">
            <control shapeId="94398" r:id="rId186" name="Check Box 190">
              <controlPr locked="0" defaultSize="0" autoFill="0" autoLine="0" autoPict="0">
                <anchor moveWithCells="1">
                  <from>
                    <xdr:col>56</xdr:col>
                    <xdr:colOff>215900</xdr:colOff>
                    <xdr:row>82</xdr:row>
                    <xdr:rowOff>0</xdr:rowOff>
                  </from>
                  <to>
                    <xdr:col>56</xdr:col>
                    <xdr:colOff>222250</xdr:colOff>
                    <xdr:row>82</xdr:row>
                    <xdr:rowOff>946150</xdr:rowOff>
                  </to>
                </anchor>
              </controlPr>
            </control>
          </mc:Choice>
        </mc:AlternateContent>
        <mc:AlternateContent xmlns:mc="http://schemas.openxmlformats.org/markup-compatibility/2006">
          <mc:Choice Requires="x14">
            <control shapeId="94399" r:id="rId187" name="Check Box 191">
              <controlPr locked="0" defaultSize="0" autoFill="0" autoLine="0" autoPict="0">
                <anchor moveWithCells="1">
                  <from>
                    <xdr:col>56</xdr:col>
                    <xdr:colOff>215900</xdr:colOff>
                    <xdr:row>81</xdr:row>
                    <xdr:rowOff>0</xdr:rowOff>
                  </from>
                  <to>
                    <xdr:col>56</xdr:col>
                    <xdr:colOff>222250</xdr:colOff>
                    <xdr:row>82</xdr:row>
                    <xdr:rowOff>787400</xdr:rowOff>
                  </to>
                </anchor>
              </controlPr>
            </control>
          </mc:Choice>
        </mc:AlternateContent>
        <mc:AlternateContent xmlns:mc="http://schemas.openxmlformats.org/markup-compatibility/2006">
          <mc:Choice Requires="x14">
            <control shapeId="94400" r:id="rId188" name="Check Box 192">
              <controlPr locked="0" defaultSize="0" autoFill="0" autoLine="0" autoPict="0">
                <anchor moveWithCells="1">
                  <from>
                    <xdr:col>56</xdr:col>
                    <xdr:colOff>215900</xdr:colOff>
                    <xdr:row>81</xdr:row>
                    <xdr:rowOff>0</xdr:rowOff>
                  </from>
                  <to>
                    <xdr:col>56</xdr:col>
                    <xdr:colOff>222250</xdr:colOff>
                    <xdr:row>82</xdr:row>
                    <xdr:rowOff>107950</xdr:rowOff>
                  </to>
                </anchor>
              </controlPr>
            </control>
          </mc:Choice>
        </mc:AlternateContent>
        <mc:AlternateContent xmlns:mc="http://schemas.openxmlformats.org/markup-compatibility/2006">
          <mc:Choice Requires="x14">
            <control shapeId="94401" r:id="rId189" name="Check Box 193">
              <controlPr locked="0" defaultSize="0" autoFill="0" autoLine="0" autoPict="0">
                <anchor moveWithCells="1">
                  <from>
                    <xdr:col>53</xdr:col>
                    <xdr:colOff>215900</xdr:colOff>
                    <xdr:row>67</xdr:row>
                    <xdr:rowOff>0</xdr:rowOff>
                  </from>
                  <to>
                    <xdr:col>53</xdr:col>
                    <xdr:colOff>254000</xdr:colOff>
                    <xdr:row>67</xdr:row>
                    <xdr:rowOff>374650</xdr:rowOff>
                  </to>
                </anchor>
              </controlPr>
            </control>
          </mc:Choice>
        </mc:AlternateContent>
        <mc:AlternateContent xmlns:mc="http://schemas.openxmlformats.org/markup-compatibility/2006">
          <mc:Choice Requires="x14">
            <control shapeId="94402" r:id="rId190" name="Check Box 194">
              <controlPr locked="0" defaultSize="0" autoFill="0" autoLine="0" autoPict="0">
                <anchor moveWithCells="1">
                  <from>
                    <xdr:col>53</xdr:col>
                    <xdr:colOff>215900</xdr:colOff>
                    <xdr:row>67</xdr:row>
                    <xdr:rowOff>0</xdr:rowOff>
                  </from>
                  <to>
                    <xdr:col>53</xdr:col>
                    <xdr:colOff>254000</xdr:colOff>
                    <xdr:row>67</xdr:row>
                    <xdr:rowOff>374650</xdr:rowOff>
                  </to>
                </anchor>
              </controlPr>
            </control>
          </mc:Choice>
        </mc:AlternateContent>
        <mc:AlternateContent xmlns:mc="http://schemas.openxmlformats.org/markup-compatibility/2006">
          <mc:Choice Requires="x14">
            <control shapeId="94403" r:id="rId191" name="Check Box 195">
              <controlPr locked="0" defaultSize="0" autoFill="0" autoLine="0" autoPict="0">
                <anchor moveWithCells="1">
                  <from>
                    <xdr:col>90</xdr:col>
                    <xdr:colOff>215900</xdr:colOff>
                    <xdr:row>67</xdr:row>
                    <xdr:rowOff>0</xdr:rowOff>
                  </from>
                  <to>
                    <xdr:col>90</xdr:col>
                    <xdr:colOff>254000</xdr:colOff>
                    <xdr:row>67</xdr:row>
                    <xdr:rowOff>298450</xdr:rowOff>
                  </to>
                </anchor>
              </controlPr>
            </control>
          </mc:Choice>
        </mc:AlternateContent>
        <mc:AlternateContent xmlns:mc="http://schemas.openxmlformats.org/markup-compatibility/2006">
          <mc:Choice Requires="x14">
            <control shapeId="94404" r:id="rId192" name="Check Box 196">
              <controlPr locked="0" defaultSize="0" autoFill="0" autoLine="0" autoPict="0">
                <anchor moveWithCells="1">
                  <from>
                    <xdr:col>54</xdr:col>
                    <xdr:colOff>63500</xdr:colOff>
                    <xdr:row>183</xdr:row>
                    <xdr:rowOff>6350</xdr:rowOff>
                  </from>
                  <to>
                    <xdr:col>54</xdr:col>
                    <xdr:colOff>69850</xdr:colOff>
                    <xdr:row>186</xdr:row>
                    <xdr:rowOff>6350</xdr:rowOff>
                  </to>
                </anchor>
              </controlPr>
            </control>
          </mc:Choice>
        </mc:AlternateContent>
        <mc:AlternateContent xmlns:mc="http://schemas.openxmlformats.org/markup-compatibility/2006">
          <mc:Choice Requires="x14">
            <control shapeId="94405" r:id="rId193" name="Check Box 197">
              <controlPr locked="0" defaultSize="0" autoFill="0" autoLine="0" autoPict="0">
                <anchor moveWithCells="1">
                  <from>
                    <xdr:col>55</xdr:col>
                    <xdr:colOff>215900</xdr:colOff>
                    <xdr:row>67</xdr:row>
                    <xdr:rowOff>0</xdr:rowOff>
                  </from>
                  <to>
                    <xdr:col>55</xdr:col>
                    <xdr:colOff>228600</xdr:colOff>
                    <xdr:row>67</xdr:row>
                    <xdr:rowOff>374650</xdr:rowOff>
                  </to>
                </anchor>
              </controlPr>
            </control>
          </mc:Choice>
        </mc:AlternateContent>
        <mc:AlternateContent xmlns:mc="http://schemas.openxmlformats.org/markup-compatibility/2006">
          <mc:Choice Requires="x14">
            <control shapeId="94406" r:id="rId194" name="Check Box 198">
              <controlPr locked="0" defaultSize="0" autoFill="0" autoLine="0" autoPict="0">
                <anchor moveWithCells="1">
                  <from>
                    <xdr:col>55</xdr:col>
                    <xdr:colOff>215900</xdr:colOff>
                    <xdr:row>67</xdr:row>
                    <xdr:rowOff>0</xdr:rowOff>
                  </from>
                  <to>
                    <xdr:col>55</xdr:col>
                    <xdr:colOff>228600</xdr:colOff>
                    <xdr:row>67</xdr:row>
                    <xdr:rowOff>374650</xdr:rowOff>
                  </to>
                </anchor>
              </controlPr>
            </control>
          </mc:Choice>
        </mc:AlternateContent>
        <mc:AlternateContent xmlns:mc="http://schemas.openxmlformats.org/markup-compatibility/2006">
          <mc:Choice Requires="x14">
            <control shapeId="94407" r:id="rId195" name="Check Box 199">
              <controlPr locked="0" defaultSize="0" autoFill="0" autoLine="0" autoPict="0">
                <anchor moveWithCells="1">
                  <from>
                    <xdr:col>58</xdr:col>
                    <xdr:colOff>215900</xdr:colOff>
                    <xdr:row>67</xdr:row>
                    <xdr:rowOff>0</xdr:rowOff>
                  </from>
                  <to>
                    <xdr:col>58</xdr:col>
                    <xdr:colOff>228600</xdr:colOff>
                    <xdr:row>67</xdr:row>
                    <xdr:rowOff>381000</xdr:rowOff>
                  </to>
                </anchor>
              </controlPr>
            </control>
          </mc:Choice>
        </mc:AlternateContent>
        <mc:AlternateContent xmlns:mc="http://schemas.openxmlformats.org/markup-compatibility/2006">
          <mc:Choice Requires="x14">
            <control shapeId="94408" r:id="rId196" name="Check Box 200">
              <controlPr locked="0" defaultSize="0" autoFill="0" autoLine="0" autoPict="0">
                <anchor moveWithCells="1">
                  <from>
                    <xdr:col>58</xdr:col>
                    <xdr:colOff>215900</xdr:colOff>
                    <xdr:row>67</xdr:row>
                    <xdr:rowOff>0</xdr:rowOff>
                  </from>
                  <to>
                    <xdr:col>58</xdr:col>
                    <xdr:colOff>228600</xdr:colOff>
                    <xdr:row>67</xdr:row>
                    <xdr:rowOff>381000</xdr:rowOff>
                  </to>
                </anchor>
              </controlPr>
            </control>
          </mc:Choice>
        </mc:AlternateContent>
        <mc:AlternateContent xmlns:mc="http://schemas.openxmlformats.org/markup-compatibility/2006">
          <mc:Choice Requires="x14">
            <control shapeId="94409" r:id="rId197" name="Check Box 201">
              <controlPr locked="0" defaultSize="0" autoFill="0" autoLine="0" autoPict="0">
                <anchor moveWithCells="1">
                  <from>
                    <xdr:col>61</xdr:col>
                    <xdr:colOff>215900</xdr:colOff>
                    <xdr:row>67</xdr:row>
                    <xdr:rowOff>0</xdr:rowOff>
                  </from>
                  <to>
                    <xdr:col>61</xdr:col>
                    <xdr:colOff>228600</xdr:colOff>
                    <xdr:row>67</xdr:row>
                    <xdr:rowOff>374650</xdr:rowOff>
                  </to>
                </anchor>
              </controlPr>
            </control>
          </mc:Choice>
        </mc:AlternateContent>
        <mc:AlternateContent xmlns:mc="http://schemas.openxmlformats.org/markup-compatibility/2006">
          <mc:Choice Requires="x14">
            <control shapeId="94410" r:id="rId198" name="Check Box 202">
              <controlPr locked="0" defaultSize="0" autoFill="0" autoLine="0" autoPict="0">
                <anchor moveWithCells="1">
                  <from>
                    <xdr:col>61</xdr:col>
                    <xdr:colOff>215900</xdr:colOff>
                    <xdr:row>67</xdr:row>
                    <xdr:rowOff>0</xdr:rowOff>
                  </from>
                  <to>
                    <xdr:col>61</xdr:col>
                    <xdr:colOff>228600</xdr:colOff>
                    <xdr:row>67</xdr:row>
                    <xdr:rowOff>374650</xdr:rowOff>
                  </to>
                </anchor>
              </controlPr>
            </control>
          </mc:Choice>
        </mc:AlternateContent>
        <mc:AlternateContent xmlns:mc="http://schemas.openxmlformats.org/markup-compatibility/2006">
          <mc:Choice Requires="x14">
            <control shapeId="94411" r:id="rId199" name="Check Box 203">
              <controlPr locked="0" defaultSize="0" autoFill="0" autoLine="0" autoPict="0">
                <anchor moveWithCells="1">
                  <from>
                    <xdr:col>52</xdr:col>
                    <xdr:colOff>215900</xdr:colOff>
                    <xdr:row>67</xdr:row>
                    <xdr:rowOff>0</xdr:rowOff>
                  </from>
                  <to>
                    <xdr:col>52</xdr:col>
                    <xdr:colOff>228600</xdr:colOff>
                    <xdr:row>67</xdr:row>
                    <xdr:rowOff>381000</xdr:rowOff>
                  </to>
                </anchor>
              </controlPr>
            </control>
          </mc:Choice>
        </mc:AlternateContent>
        <mc:AlternateContent xmlns:mc="http://schemas.openxmlformats.org/markup-compatibility/2006">
          <mc:Choice Requires="x14">
            <control shapeId="94412" r:id="rId200" name="Check Box 204">
              <controlPr locked="0" defaultSize="0" autoFill="0" autoLine="0" autoPict="0">
                <anchor moveWithCells="1">
                  <from>
                    <xdr:col>52</xdr:col>
                    <xdr:colOff>215900</xdr:colOff>
                    <xdr:row>67</xdr:row>
                    <xdr:rowOff>0</xdr:rowOff>
                  </from>
                  <to>
                    <xdr:col>52</xdr:col>
                    <xdr:colOff>228600</xdr:colOff>
                    <xdr:row>67</xdr:row>
                    <xdr:rowOff>381000</xdr:rowOff>
                  </to>
                </anchor>
              </controlPr>
            </control>
          </mc:Choice>
        </mc:AlternateContent>
        <mc:AlternateContent xmlns:mc="http://schemas.openxmlformats.org/markup-compatibility/2006">
          <mc:Choice Requires="x14">
            <control shapeId="94413" r:id="rId201" name="Check Box 205">
              <controlPr locked="0" defaultSize="0" autoFill="0" autoLine="0" autoPict="0">
                <anchor moveWithCells="1">
                  <from>
                    <xdr:col>55</xdr:col>
                    <xdr:colOff>215900</xdr:colOff>
                    <xdr:row>67</xdr:row>
                    <xdr:rowOff>0</xdr:rowOff>
                  </from>
                  <to>
                    <xdr:col>55</xdr:col>
                    <xdr:colOff>228600</xdr:colOff>
                    <xdr:row>67</xdr:row>
                    <xdr:rowOff>374650</xdr:rowOff>
                  </to>
                </anchor>
              </controlPr>
            </control>
          </mc:Choice>
        </mc:AlternateContent>
        <mc:AlternateContent xmlns:mc="http://schemas.openxmlformats.org/markup-compatibility/2006">
          <mc:Choice Requires="x14">
            <control shapeId="94414" r:id="rId202" name="Check Box 206">
              <controlPr locked="0" defaultSize="0" autoFill="0" autoLine="0" autoPict="0">
                <anchor moveWithCells="1">
                  <from>
                    <xdr:col>55</xdr:col>
                    <xdr:colOff>215900</xdr:colOff>
                    <xdr:row>67</xdr:row>
                    <xdr:rowOff>0</xdr:rowOff>
                  </from>
                  <to>
                    <xdr:col>55</xdr:col>
                    <xdr:colOff>228600</xdr:colOff>
                    <xdr:row>67</xdr:row>
                    <xdr:rowOff>374650</xdr:rowOff>
                  </to>
                </anchor>
              </controlPr>
            </control>
          </mc:Choice>
        </mc:AlternateContent>
        <mc:AlternateContent xmlns:mc="http://schemas.openxmlformats.org/markup-compatibility/2006">
          <mc:Choice Requires="x14">
            <control shapeId="94415" r:id="rId203" name="Check Box 207">
              <controlPr locked="0" defaultSize="0" autoFill="0" autoLine="0" autoPict="0">
                <anchor moveWithCells="1">
                  <from>
                    <xdr:col>58</xdr:col>
                    <xdr:colOff>215900</xdr:colOff>
                    <xdr:row>67</xdr:row>
                    <xdr:rowOff>0</xdr:rowOff>
                  </from>
                  <to>
                    <xdr:col>58</xdr:col>
                    <xdr:colOff>228600</xdr:colOff>
                    <xdr:row>67</xdr:row>
                    <xdr:rowOff>381000</xdr:rowOff>
                  </to>
                </anchor>
              </controlPr>
            </control>
          </mc:Choice>
        </mc:AlternateContent>
        <mc:AlternateContent xmlns:mc="http://schemas.openxmlformats.org/markup-compatibility/2006">
          <mc:Choice Requires="x14">
            <control shapeId="94416" r:id="rId204" name="Check Box 208">
              <controlPr locked="0" defaultSize="0" autoFill="0" autoLine="0" autoPict="0">
                <anchor moveWithCells="1">
                  <from>
                    <xdr:col>58</xdr:col>
                    <xdr:colOff>215900</xdr:colOff>
                    <xdr:row>67</xdr:row>
                    <xdr:rowOff>0</xdr:rowOff>
                  </from>
                  <to>
                    <xdr:col>58</xdr:col>
                    <xdr:colOff>228600</xdr:colOff>
                    <xdr:row>67</xdr:row>
                    <xdr:rowOff>381000</xdr:rowOff>
                  </to>
                </anchor>
              </controlPr>
            </control>
          </mc:Choice>
        </mc:AlternateContent>
        <mc:AlternateContent xmlns:mc="http://schemas.openxmlformats.org/markup-compatibility/2006">
          <mc:Choice Requires="x14">
            <control shapeId="94417" r:id="rId205" name="Check Box 209">
              <controlPr locked="0"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94418" r:id="rId206" name="Check Box 210">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419" r:id="rId207" name="Check Box 211">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420" r:id="rId208" name="Check Box 212">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421" r:id="rId209" name="Check Box 213">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422" r:id="rId210" name="Check Box 214">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423" r:id="rId211" name="Check Box 215">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424" r:id="rId212" name="Check Box 216">
              <controlPr locked="0" defaultSize="0" autoFill="0" autoLine="0" autoPict="0">
                <anchor moveWithCells="1">
                  <from>
                    <xdr:col>89</xdr:col>
                    <xdr:colOff>215900</xdr:colOff>
                    <xdr:row>60</xdr:row>
                    <xdr:rowOff>0</xdr:rowOff>
                  </from>
                  <to>
                    <xdr:col>89</xdr:col>
                    <xdr:colOff>222250</xdr:colOff>
                    <xdr:row>60</xdr:row>
                    <xdr:rowOff>330200</xdr:rowOff>
                  </to>
                </anchor>
              </controlPr>
            </control>
          </mc:Choice>
        </mc:AlternateContent>
        <mc:AlternateContent xmlns:mc="http://schemas.openxmlformats.org/markup-compatibility/2006">
          <mc:Choice Requires="x14">
            <control shapeId="94425" r:id="rId213" name="Check Box 217">
              <controlPr locked="0" defaultSize="0" autoFill="0" autoLine="0" autoPict="0">
                <anchor moveWithCells="1">
                  <from>
                    <xdr:col>89</xdr:col>
                    <xdr:colOff>215900</xdr:colOff>
                    <xdr:row>60</xdr:row>
                    <xdr:rowOff>0</xdr:rowOff>
                  </from>
                  <to>
                    <xdr:col>89</xdr:col>
                    <xdr:colOff>222250</xdr:colOff>
                    <xdr:row>60</xdr:row>
                    <xdr:rowOff>298450</xdr:rowOff>
                  </to>
                </anchor>
              </controlPr>
            </control>
          </mc:Choice>
        </mc:AlternateContent>
        <mc:AlternateContent xmlns:mc="http://schemas.openxmlformats.org/markup-compatibility/2006">
          <mc:Choice Requires="x14">
            <control shapeId="94426" r:id="rId214" name="Check Box 218">
              <controlPr locked="0" defaultSize="0" autoFill="0" autoLine="0" autoPict="0">
                <anchor moveWithCells="1">
                  <from>
                    <xdr:col>53</xdr:col>
                    <xdr:colOff>215900</xdr:colOff>
                    <xdr:row>67</xdr:row>
                    <xdr:rowOff>0</xdr:rowOff>
                  </from>
                  <to>
                    <xdr:col>53</xdr:col>
                    <xdr:colOff>254000</xdr:colOff>
                    <xdr:row>67</xdr:row>
                    <xdr:rowOff>330200</xdr:rowOff>
                  </to>
                </anchor>
              </controlPr>
            </control>
          </mc:Choice>
        </mc:AlternateContent>
        <mc:AlternateContent xmlns:mc="http://schemas.openxmlformats.org/markup-compatibility/2006">
          <mc:Choice Requires="x14">
            <control shapeId="94427" r:id="rId215" name="Check Box 219">
              <controlPr locked="0" defaultSize="0" autoFill="0" autoLine="0" autoPict="0">
                <anchor moveWithCells="1">
                  <from>
                    <xdr:col>53</xdr:col>
                    <xdr:colOff>215900</xdr:colOff>
                    <xdr:row>67</xdr:row>
                    <xdr:rowOff>0</xdr:rowOff>
                  </from>
                  <to>
                    <xdr:col>53</xdr:col>
                    <xdr:colOff>254000</xdr:colOff>
                    <xdr:row>67</xdr:row>
                    <xdr:rowOff>311150</xdr:rowOff>
                  </to>
                </anchor>
              </controlPr>
            </control>
          </mc:Choice>
        </mc:AlternateContent>
        <mc:AlternateContent xmlns:mc="http://schemas.openxmlformats.org/markup-compatibility/2006">
          <mc:Choice Requires="x14">
            <control shapeId="94428" r:id="rId216" name="Check Box 220">
              <controlPr locked="0" defaultSize="0" autoFill="0" autoLine="0" autoPict="0">
                <anchor moveWithCells="1">
                  <from>
                    <xdr:col>90</xdr:col>
                    <xdr:colOff>215900</xdr:colOff>
                    <xdr:row>67</xdr:row>
                    <xdr:rowOff>0</xdr:rowOff>
                  </from>
                  <to>
                    <xdr:col>90</xdr:col>
                    <xdr:colOff>228600</xdr:colOff>
                    <xdr:row>67</xdr:row>
                    <xdr:rowOff>298450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BED95-4755-4279-914F-6043093B46F7}">
  <sheetPr>
    <tabColor theme="0"/>
  </sheetPr>
  <dimension ref="A1:AN139"/>
  <sheetViews>
    <sheetView showGridLines="0" view="pageBreakPreview" zoomScale="115" zoomScaleNormal="130" zoomScaleSheetLayoutView="115" workbookViewId="0">
      <selection activeCell="J28" sqref="J28:AH29"/>
    </sheetView>
  </sheetViews>
  <sheetFormatPr defaultColWidth="2.6328125" defaultRowHeight="12.5" x14ac:dyDescent="0.2"/>
  <cols>
    <col min="1" max="16384" width="2.6328125" style="2"/>
  </cols>
  <sheetData>
    <row r="1" spans="1:40" ht="14" x14ac:dyDescent="0.2">
      <c r="A1" s="4"/>
      <c r="B1" s="79" t="s">
        <v>288</v>
      </c>
      <c r="C1" s="259"/>
      <c r="D1" s="259"/>
      <c r="E1" s="259"/>
      <c r="F1" s="259"/>
      <c r="G1" s="259"/>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40" ht="18.75" customHeight="1" x14ac:dyDescent="0.2">
      <c r="A2" s="79"/>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40" ht="13.5" customHeight="1" x14ac:dyDescent="0.2">
      <c r="A3" s="1"/>
      <c r="B3" s="1"/>
      <c r="C3" s="1"/>
      <c r="D3" s="1"/>
      <c r="E3" s="1"/>
      <c r="F3" s="1"/>
      <c r="G3" s="1"/>
      <c r="H3" s="1"/>
      <c r="I3" s="1"/>
      <c r="J3" s="1"/>
      <c r="K3" s="1"/>
      <c r="L3" s="1"/>
      <c r="M3" s="1"/>
      <c r="N3" s="1"/>
      <c r="O3" s="1"/>
      <c r="P3" s="1"/>
      <c r="Q3" s="1"/>
      <c r="R3" s="1"/>
      <c r="S3" s="1"/>
      <c r="T3" s="1"/>
      <c r="U3" s="1"/>
      <c r="V3" s="1"/>
      <c r="W3" s="798"/>
      <c r="X3" s="798"/>
      <c r="Y3" s="798"/>
      <c r="Z3" s="1"/>
      <c r="AA3" s="1"/>
      <c r="AB3" s="1"/>
      <c r="AC3" s="1"/>
      <c r="AD3" s="1"/>
      <c r="AE3" s="1"/>
      <c r="AF3" s="1"/>
      <c r="AG3" s="1"/>
      <c r="AH3" s="1"/>
      <c r="AI3" s="1"/>
      <c r="AJ3" s="1"/>
      <c r="AK3" s="1"/>
      <c r="AL3" s="1"/>
    </row>
    <row r="4" spans="1:40" ht="13.5" customHeight="1" x14ac:dyDescent="0.2">
      <c r="A4" s="1"/>
      <c r="B4" s="1"/>
      <c r="C4" s="1"/>
      <c r="D4" s="1"/>
      <c r="E4" s="1"/>
      <c r="F4" s="1"/>
      <c r="G4" s="1"/>
      <c r="H4" s="1"/>
      <c r="I4" s="1"/>
      <c r="J4" s="1"/>
      <c r="K4" s="1"/>
      <c r="L4" s="1"/>
      <c r="M4" s="1"/>
      <c r="N4" s="1"/>
      <c r="O4" s="1"/>
      <c r="P4" s="1"/>
      <c r="Q4" s="1"/>
      <c r="R4" s="1"/>
      <c r="S4" s="1"/>
      <c r="T4" s="1"/>
      <c r="U4" s="1"/>
      <c r="V4" s="1"/>
      <c r="W4" s="1"/>
      <c r="X4" s="260"/>
      <c r="Y4" s="1"/>
      <c r="Z4" s="1"/>
      <c r="AA4" s="1"/>
      <c r="AB4" s="1"/>
      <c r="AC4" s="1"/>
      <c r="AD4" s="1"/>
      <c r="AE4" s="1"/>
      <c r="AF4" s="1"/>
      <c r="AG4" s="1"/>
      <c r="AH4" s="1"/>
      <c r="AI4" s="1"/>
      <c r="AJ4" s="1"/>
      <c r="AK4" s="1"/>
      <c r="AL4" s="1"/>
    </row>
    <row r="5" spans="1:40" s="8" customFormat="1" ht="13.5" customHeight="1" x14ac:dyDescent="0.2">
      <c r="A5" s="4"/>
      <c r="B5" s="4"/>
      <c r="C5" s="4"/>
      <c r="D5" s="4"/>
      <c r="E5" s="4"/>
      <c r="F5" s="4"/>
      <c r="G5" s="4"/>
      <c r="H5" s="4"/>
      <c r="I5" s="4"/>
      <c r="J5" s="4"/>
      <c r="K5" s="4"/>
      <c r="L5" s="4"/>
      <c r="M5" s="4"/>
      <c r="N5" s="4"/>
      <c r="O5" s="4"/>
      <c r="P5" s="4"/>
      <c r="Q5" s="4"/>
      <c r="R5" s="4"/>
      <c r="S5" s="5"/>
      <c r="T5" s="5"/>
      <c r="U5" s="4"/>
      <c r="V5" s="4"/>
      <c r="W5" s="4"/>
      <c r="X5" s="690" t="s">
        <v>15</v>
      </c>
      <c r="Y5" s="690"/>
      <c r="Z5" s="690"/>
      <c r="AA5" s="800" t="s">
        <v>79</v>
      </c>
      <c r="AB5" s="800"/>
      <c r="AC5" s="761"/>
      <c r="AD5" s="761"/>
      <c r="AE5" s="4" t="s">
        <v>6</v>
      </c>
      <c r="AF5" s="754"/>
      <c r="AG5" s="754"/>
      <c r="AH5" s="4" t="s">
        <v>5</v>
      </c>
      <c r="AI5" s="754"/>
      <c r="AJ5" s="754"/>
      <c r="AK5" s="4" t="s">
        <v>4</v>
      </c>
      <c r="AL5" s="4"/>
      <c r="AM5" s="76"/>
      <c r="AN5" s="76"/>
    </row>
    <row r="6" spans="1:40" s="8" customFormat="1" ht="13.5" customHeight="1" x14ac:dyDescent="0.2">
      <c r="A6" s="4"/>
      <c r="B6" s="4"/>
      <c r="C6" s="4"/>
      <c r="D6" s="4"/>
      <c r="E6" s="4"/>
      <c r="F6" s="4"/>
      <c r="G6" s="4"/>
      <c r="H6" s="4"/>
      <c r="I6" s="4"/>
      <c r="J6" s="4"/>
      <c r="K6" s="4"/>
      <c r="L6" s="4"/>
      <c r="M6" s="4"/>
      <c r="N6" s="4"/>
      <c r="O6" s="4"/>
      <c r="P6" s="4"/>
      <c r="Q6" s="4"/>
      <c r="R6" s="4"/>
      <c r="S6" s="5"/>
      <c r="T6" s="5"/>
      <c r="U6" s="4"/>
      <c r="V6" s="4"/>
      <c r="W6" s="4"/>
      <c r="X6" s="4"/>
      <c r="Y6" s="4"/>
      <c r="Z6" s="4"/>
      <c r="AA6" s="231"/>
      <c r="AB6" s="231"/>
      <c r="AC6" s="231"/>
      <c r="AD6" s="231"/>
      <c r="AE6" s="4"/>
      <c r="AF6" s="231"/>
      <c r="AG6" s="231"/>
      <c r="AH6" s="4"/>
      <c r="AI6" s="231"/>
      <c r="AJ6" s="231"/>
      <c r="AK6" s="4"/>
      <c r="AL6" s="4"/>
      <c r="AM6" s="76"/>
      <c r="AN6" s="76"/>
    </row>
    <row r="7" spans="1:40" s="8" customFormat="1" ht="13.5" customHeight="1" x14ac:dyDescent="0.2">
      <c r="A7" s="4"/>
      <c r="B7" s="4" t="s">
        <v>1</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76"/>
      <c r="AN7" s="76"/>
    </row>
    <row r="8" spans="1:40" s="8" customFormat="1" ht="13.5" customHeight="1" x14ac:dyDescent="0.2">
      <c r="A8" s="4"/>
      <c r="B8" s="4" t="s">
        <v>2</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76"/>
      <c r="AN8" s="76"/>
    </row>
    <row r="9" spans="1:40" ht="13.5" customHeight="1" x14ac:dyDescent="0.2">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row>
    <row r="10" spans="1:40" ht="13.5" customHeight="1" x14ac:dyDescent="0.2">
      <c r="A10" s="1"/>
      <c r="B10" s="755" t="s">
        <v>19</v>
      </c>
      <c r="C10" s="755"/>
      <c r="D10" s="755"/>
      <c r="E10" s="755"/>
      <c r="F10" s="755"/>
      <c r="G10" s="755"/>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1"/>
    </row>
    <row r="11" spans="1:40" ht="13.5" customHeight="1" x14ac:dyDescent="0.2">
      <c r="A11" s="1"/>
      <c r="B11" s="755" t="s">
        <v>160</v>
      </c>
      <c r="C11" s="755"/>
      <c r="D11" s="755"/>
      <c r="E11" s="755"/>
      <c r="F11" s="755"/>
      <c r="G11" s="755"/>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1"/>
    </row>
    <row r="12" spans="1:40" ht="13.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row>
    <row r="13" spans="1:40" ht="13.5" customHeight="1"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row r="14" spans="1:40" ht="13.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row>
    <row r="15" spans="1:40" s="8" customFormat="1" ht="13.5" customHeight="1" x14ac:dyDescent="0.2">
      <c r="A15" s="4"/>
      <c r="B15" s="4"/>
      <c r="C15" s="799"/>
      <c r="D15" s="799"/>
      <c r="E15" s="799"/>
      <c r="F15" s="799"/>
      <c r="G15" s="15" t="s">
        <v>6</v>
      </c>
      <c r="H15" s="799"/>
      <c r="I15" s="799"/>
      <c r="J15" s="28" t="s">
        <v>5</v>
      </c>
      <c r="K15" s="799"/>
      <c r="L15" s="799"/>
      <c r="M15" s="767" t="s">
        <v>192</v>
      </c>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4"/>
      <c r="AL15" s="4"/>
    </row>
    <row r="16" spans="1:40" s="8" customFormat="1" ht="13.5" customHeight="1" x14ac:dyDescent="0.2">
      <c r="A16" s="4"/>
      <c r="B16" s="4"/>
      <c r="C16" s="767" t="s">
        <v>193</v>
      </c>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4"/>
      <c r="AL16" s="4"/>
    </row>
    <row r="17" spans="1:38" s="8" customFormat="1" ht="13.5" customHeight="1" x14ac:dyDescent="0.2">
      <c r="A17" s="4"/>
      <c r="B17" s="4"/>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4"/>
      <c r="AL17" s="4"/>
    </row>
    <row r="18" spans="1:38" s="8" customFormat="1" ht="13.5" customHeight="1" x14ac:dyDescent="0.2">
      <c r="A18" s="4"/>
      <c r="B18" s="4"/>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4"/>
      <c r="AL18" s="4"/>
    </row>
    <row r="19" spans="1:38" s="8" customFormat="1" ht="13.5" customHeight="1" x14ac:dyDescent="0.2">
      <c r="A19" s="4"/>
      <c r="B19" s="4"/>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4"/>
      <c r="AL19" s="4"/>
    </row>
    <row r="20" spans="1:38" s="8" customFormat="1" ht="13.5" customHeight="1" x14ac:dyDescent="0.2">
      <c r="A20" s="4"/>
      <c r="B20" s="4"/>
      <c r="C20" s="801" t="s">
        <v>17</v>
      </c>
      <c r="D20" s="801"/>
      <c r="E20" s="801"/>
      <c r="F20" s="801"/>
      <c r="G20" s="801"/>
      <c r="H20" s="801"/>
      <c r="I20" s="801"/>
      <c r="J20" s="802"/>
      <c r="K20" s="802"/>
      <c r="L20" s="802"/>
      <c r="M20" s="802"/>
      <c r="N20" s="802"/>
      <c r="O20" s="802"/>
      <c r="P20" s="802"/>
      <c r="Q20" s="802"/>
      <c r="R20" s="802"/>
      <c r="S20" s="802"/>
      <c r="T20" s="802"/>
      <c r="U20" s="802"/>
      <c r="V20" s="802"/>
      <c r="W20" s="802"/>
      <c r="X20" s="802"/>
      <c r="Y20" s="802"/>
      <c r="Z20" s="802"/>
      <c r="AA20" s="802"/>
      <c r="AB20" s="802"/>
      <c r="AC20" s="802"/>
      <c r="AD20" s="802"/>
      <c r="AE20" s="802"/>
      <c r="AF20" s="802"/>
      <c r="AG20" s="802"/>
      <c r="AH20" s="802"/>
      <c r="AI20" s="802"/>
      <c r="AJ20" s="802"/>
      <c r="AK20" s="4"/>
      <c r="AL20" s="4"/>
    </row>
    <row r="21" spans="1:38" s="8" customFormat="1" ht="13.5" customHeight="1" x14ac:dyDescent="0.2">
      <c r="A21" s="4"/>
      <c r="B21" s="4"/>
      <c r="C21" s="801"/>
      <c r="D21" s="801"/>
      <c r="E21" s="801"/>
      <c r="F21" s="801"/>
      <c r="G21" s="801"/>
      <c r="H21" s="801"/>
      <c r="I21" s="801"/>
      <c r="J21" s="802"/>
      <c r="K21" s="802"/>
      <c r="L21" s="802"/>
      <c r="M21" s="802"/>
      <c r="N21" s="802"/>
      <c r="O21" s="802"/>
      <c r="P21" s="802"/>
      <c r="Q21" s="802"/>
      <c r="R21" s="802"/>
      <c r="S21" s="802"/>
      <c r="T21" s="802"/>
      <c r="U21" s="802"/>
      <c r="V21" s="802"/>
      <c r="W21" s="802"/>
      <c r="X21" s="802"/>
      <c r="Y21" s="802"/>
      <c r="Z21" s="802"/>
      <c r="AA21" s="802"/>
      <c r="AB21" s="802"/>
      <c r="AC21" s="802"/>
      <c r="AD21" s="802"/>
      <c r="AE21" s="802"/>
      <c r="AF21" s="802"/>
      <c r="AG21" s="802"/>
      <c r="AH21" s="802"/>
      <c r="AI21" s="802"/>
      <c r="AJ21" s="802"/>
      <c r="AK21" s="4"/>
      <c r="AL21" s="4"/>
    </row>
    <row r="22" spans="1:38" s="8" customFormat="1" ht="13.5" customHeight="1" x14ac:dyDescent="0.2">
      <c r="A22" s="4"/>
      <c r="B22" s="4"/>
      <c r="C22" s="801" t="s">
        <v>161</v>
      </c>
      <c r="D22" s="801"/>
      <c r="E22" s="801"/>
      <c r="F22" s="801"/>
      <c r="G22" s="801"/>
      <c r="H22" s="801"/>
      <c r="I22" s="801"/>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4"/>
      <c r="AL22" s="4"/>
    </row>
    <row r="23" spans="1:38" ht="13.5" customHeight="1" x14ac:dyDescent="0.2">
      <c r="A23" s="1"/>
      <c r="B23" s="1"/>
      <c r="C23" s="801"/>
      <c r="D23" s="801"/>
      <c r="E23" s="801"/>
      <c r="F23" s="801"/>
      <c r="G23" s="801"/>
      <c r="H23" s="801"/>
      <c r="I23" s="801"/>
      <c r="J23" s="802"/>
      <c r="K23" s="802"/>
      <c r="L23" s="802"/>
      <c r="M23" s="802"/>
      <c r="N23" s="802"/>
      <c r="O23" s="802"/>
      <c r="P23" s="802"/>
      <c r="Q23" s="802"/>
      <c r="R23" s="802"/>
      <c r="S23" s="802"/>
      <c r="T23" s="802"/>
      <c r="U23" s="802"/>
      <c r="V23" s="802"/>
      <c r="W23" s="802"/>
      <c r="X23" s="802"/>
      <c r="Y23" s="802"/>
      <c r="Z23" s="802"/>
      <c r="AA23" s="802"/>
      <c r="AB23" s="802"/>
      <c r="AC23" s="802"/>
      <c r="AD23" s="802"/>
      <c r="AE23" s="802"/>
      <c r="AF23" s="802"/>
      <c r="AG23" s="802"/>
      <c r="AH23" s="802"/>
      <c r="AI23" s="802"/>
      <c r="AJ23" s="802"/>
      <c r="AK23" s="1"/>
      <c r="AL23" s="1"/>
    </row>
    <row r="24" spans="1:38" s="8" customFormat="1" ht="13.5" customHeight="1" x14ac:dyDescent="0.2">
      <c r="A24" s="4"/>
      <c r="B24" s="4"/>
      <c r="C24" s="801" t="s">
        <v>126</v>
      </c>
      <c r="D24" s="801"/>
      <c r="E24" s="801"/>
      <c r="F24" s="801"/>
      <c r="G24" s="801"/>
      <c r="H24" s="801"/>
      <c r="I24" s="801"/>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4"/>
      <c r="AL24" s="4"/>
    </row>
    <row r="25" spans="1:38" s="8" customFormat="1" ht="13.5" customHeight="1" x14ac:dyDescent="0.2">
      <c r="A25" s="4"/>
      <c r="B25" s="4"/>
      <c r="C25" s="801"/>
      <c r="D25" s="801"/>
      <c r="E25" s="801"/>
      <c r="F25" s="801"/>
      <c r="G25" s="801"/>
      <c r="H25" s="801"/>
      <c r="I25" s="801"/>
      <c r="J25" s="802"/>
      <c r="K25" s="802"/>
      <c r="L25" s="802"/>
      <c r="M25" s="802"/>
      <c r="N25" s="802"/>
      <c r="O25" s="802"/>
      <c r="P25" s="802"/>
      <c r="Q25" s="802"/>
      <c r="R25" s="802"/>
      <c r="S25" s="802"/>
      <c r="T25" s="802"/>
      <c r="U25" s="802"/>
      <c r="V25" s="802"/>
      <c r="W25" s="802"/>
      <c r="X25" s="802"/>
      <c r="Y25" s="802"/>
      <c r="Z25" s="802"/>
      <c r="AA25" s="802"/>
      <c r="AB25" s="802"/>
      <c r="AC25" s="802"/>
      <c r="AD25" s="802"/>
      <c r="AE25" s="802"/>
      <c r="AF25" s="802"/>
      <c r="AG25" s="802"/>
      <c r="AH25" s="802"/>
      <c r="AI25" s="802"/>
      <c r="AJ25" s="802"/>
      <c r="AK25" s="4"/>
      <c r="AL25" s="4"/>
    </row>
    <row r="26" spans="1:38" ht="13.5" customHeight="1" x14ac:dyDescent="0.2">
      <c r="A26" s="1"/>
      <c r="B26" s="1"/>
      <c r="C26" s="803" t="s">
        <v>136</v>
      </c>
      <c r="D26" s="803"/>
      <c r="E26" s="803"/>
      <c r="F26" s="803"/>
      <c r="G26" s="803"/>
      <c r="H26" s="803"/>
      <c r="I26" s="803"/>
      <c r="J26" s="804"/>
      <c r="K26" s="804"/>
      <c r="L26" s="804"/>
      <c r="M26" s="804"/>
      <c r="N26" s="804"/>
      <c r="O26" s="804"/>
      <c r="P26" s="804"/>
      <c r="Q26" s="804"/>
      <c r="R26" s="804"/>
      <c r="S26" s="804"/>
      <c r="T26" s="804"/>
      <c r="U26" s="804"/>
      <c r="V26" s="804"/>
      <c r="W26" s="804"/>
      <c r="X26" s="804"/>
      <c r="Y26" s="804"/>
      <c r="Z26" s="804"/>
      <c r="AA26" s="804"/>
      <c r="AB26" s="804"/>
      <c r="AC26" s="804"/>
      <c r="AD26" s="804"/>
      <c r="AE26" s="804"/>
      <c r="AF26" s="804"/>
      <c r="AG26" s="804"/>
      <c r="AH26" s="804"/>
      <c r="AI26" s="804"/>
      <c r="AJ26" s="804"/>
      <c r="AK26" s="1"/>
      <c r="AL26" s="1"/>
    </row>
    <row r="27" spans="1:38" ht="13.5" customHeight="1" x14ac:dyDescent="0.2">
      <c r="A27" s="1"/>
      <c r="B27" s="1"/>
      <c r="C27" s="803"/>
      <c r="D27" s="803"/>
      <c r="E27" s="803"/>
      <c r="F27" s="803"/>
      <c r="G27" s="803"/>
      <c r="H27" s="803"/>
      <c r="I27" s="803"/>
      <c r="J27" s="804"/>
      <c r="K27" s="804"/>
      <c r="L27" s="804"/>
      <c r="M27" s="804"/>
      <c r="N27" s="804"/>
      <c r="O27" s="804"/>
      <c r="P27" s="804"/>
      <c r="Q27" s="804"/>
      <c r="R27" s="804"/>
      <c r="S27" s="804"/>
      <c r="T27" s="804"/>
      <c r="U27" s="804"/>
      <c r="V27" s="804"/>
      <c r="W27" s="804"/>
      <c r="X27" s="804"/>
      <c r="Y27" s="804"/>
      <c r="Z27" s="804"/>
      <c r="AA27" s="804"/>
      <c r="AB27" s="804"/>
      <c r="AC27" s="804"/>
      <c r="AD27" s="804"/>
      <c r="AE27" s="804"/>
      <c r="AF27" s="804"/>
      <c r="AG27" s="804"/>
      <c r="AH27" s="804"/>
      <c r="AI27" s="804"/>
      <c r="AJ27" s="804"/>
      <c r="AK27" s="1"/>
      <c r="AL27" s="1"/>
    </row>
    <row r="28" spans="1:38" ht="13.5" customHeight="1" x14ac:dyDescent="0.2">
      <c r="A28" s="1"/>
      <c r="B28" s="1"/>
      <c r="C28" s="805" t="s">
        <v>162</v>
      </c>
      <c r="D28" s="805"/>
      <c r="E28" s="805"/>
      <c r="F28" s="805"/>
      <c r="G28" s="805"/>
      <c r="H28" s="805"/>
      <c r="I28" s="805"/>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7"/>
      <c r="AI28" s="808" t="s">
        <v>0</v>
      </c>
      <c r="AJ28" s="809"/>
      <c r="AK28" s="1"/>
      <c r="AL28" s="1"/>
    </row>
    <row r="29" spans="1:38" ht="13.5" customHeight="1" x14ac:dyDescent="0.2">
      <c r="A29" s="1"/>
      <c r="B29" s="1"/>
      <c r="C29" s="805"/>
      <c r="D29" s="805"/>
      <c r="E29" s="805"/>
      <c r="F29" s="805"/>
      <c r="G29" s="805"/>
      <c r="H29" s="805"/>
      <c r="I29" s="805"/>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7"/>
      <c r="AI29" s="808"/>
      <c r="AJ29" s="809"/>
      <c r="AK29" s="1"/>
      <c r="AL29" s="1"/>
    </row>
    <row r="30" spans="1:38" ht="13.5" customHeight="1" x14ac:dyDescent="0.2">
      <c r="A30" s="1"/>
      <c r="B30" s="1"/>
      <c r="C30" s="805" t="s">
        <v>163</v>
      </c>
      <c r="D30" s="805"/>
      <c r="E30" s="805"/>
      <c r="F30" s="805"/>
      <c r="G30" s="805"/>
      <c r="H30" s="805"/>
      <c r="I30" s="805"/>
      <c r="J30" s="803" t="s">
        <v>164</v>
      </c>
      <c r="K30" s="803"/>
      <c r="L30" s="803"/>
      <c r="M30" s="813"/>
      <c r="N30" s="813"/>
      <c r="O30" s="813"/>
      <c r="P30" s="813"/>
      <c r="Q30" s="813"/>
      <c r="R30" s="813"/>
      <c r="S30" s="813"/>
      <c r="T30" s="814"/>
      <c r="U30" s="815" t="s">
        <v>0</v>
      </c>
      <c r="V30" s="816"/>
      <c r="W30" s="817"/>
      <c r="X30" s="818"/>
      <c r="Y30" s="818"/>
      <c r="Z30" s="819"/>
      <c r="AA30" s="808" t="s">
        <v>6</v>
      </c>
      <c r="AB30" s="810"/>
      <c r="AC30" s="811"/>
      <c r="AD30" s="812"/>
      <c r="AE30" s="808" t="s">
        <v>5</v>
      </c>
      <c r="AF30" s="810"/>
      <c r="AG30" s="811"/>
      <c r="AH30" s="812"/>
      <c r="AI30" s="808" t="s">
        <v>4</v>
      </c>
      <c r="AJ30" s="809"/>
      <c r="AK30" s="1"/>
      <c r="AL30" s="1"/>
    </row>
    <row r="31" spans="1:38" ht="13.5" customHeight="1" x14ac:dyDescent="0.2">
      <c r="A31" s="1"/>
      <c r="B31" s="1"/>
      <c r="C31" s="805"/>
      <c r="D31" s="805"/>
      <c r="E31" s="805"/>
      <c r="F31" s="805"/>
      <c r="G31" s="805"/>
      <c r="H31" s="805"/>
      <c r="I31" s="805"/>
      <c r="J31" s="803"/>
      <c r="K31" s="803"/>
      <c r="L31" s="803"/>
      <c r="M31" s="813"/>
      <c r="N31" s="813"/>
      <c r="O31" s="813"/>
      <c r="P31" s="813"/>
      <c r="Q31" s="813"/>
      <c r="R31" s="813"/>
      <c r="S31" s="813"/>
      <c r="T31" s="814"/>
      <c r="U31" s="815"/>
      <c r="V31" s="816"/>
      <c r="W31" s="817"/>
      <c r="X31" s="818"/>
      <c r="Y31" s="818"/>
      <c r="Z31" s="819"/>
      <c r="AA31" s="808"/>
      <c r="AB31" s="810"/>
      <c r="AC31" s="811"/>
      <c r="AD31" s="812"/>
      <c r="AE31" s="808"/>
      <c r="AF31" s="810"/>
      <c r="AG31" s="811"/>
      <c r="AH31" s="812"/>
      <c r="AI31" s="808"/>
      <c r="AJ31" s="809"/>
      <c r="AK31" s="1"/>
      <c r="AL31" s="1"/>
    </row>
    <row r="32" spans="1:38" ht="13.5" customHeight="1" x14ac:dyDescent="0.2">
      <c r="A32" s="1"/>
      <c r="B32" s="1"/>
      <c r="C32" s="805"/>
      <c r="D32" s="805"/>
      <c r="E32" s="805"/>
      <c r="F32" s="805"/>
      <c r="G32" s="805"/>
      <c r="H32" s="805"/>
      <c r="I32" s="805"/>
      <c r="J32" s="803" t="s">
        <v>165</v>
      </c>
      <c r="K32" s="803"/>
      <c r="L32" s="803"/>
      <c r="M32" s="813"/>
      <c r="N32" s="813"/>
      <c r="O32" s="813"/>
      <c r="P32" s="813"/>
      <c r="Q32" s="813"/>
      <c r="R32" s="813"/>
      <c r="S32" s="813"/>
      <c r="T32" s="814"/>
      <c r="U32" s="815" t="s">
        <v>0</v>
      </c>
      <c r="V32" s="816"/>
      <c r="W32" s="817"/>
      <c r="X32" s="818"/>
      <c r="Y32" s="818"/>
      <c r="Z32" s="819"/>
      <c r="AA32" s="808" t="s">
        <v>6</v>
      </c>
      <c r="AB32" s="810"/>
      <c r="AC32" s="811"/>
      <c r="AD32" s="812"/>
      <c r="AE32" s="808" t="s">
        <v>5</v>
      </c>
      <c r="AF32" s="810"/>
      <c r="AG32" s="811"/>
      <c r="AH32" s="812"/>
      <c r="AI32" s="808" t="s">
        <v>4</v>
      </c>
      <c r="AJ32" s="809"/>
      <c r="AK32" s="1"/>
      <c r="AL32" s="1"/>
    </row>
    <row r="33" spans="1:38" ht="13.5" customHeight="1" x14ac:dyDescent="0.2">
      <c r="A33" s="1"/>
      <c r="B33" s="1"/>
      <c r="C33" s="805"/>
      <c r="D33" s="805"/>
      <c r="E33" s="805"/>
      <c r="F33" s="805"/>
      <c r="G33" s="805"/>
      <c r="H33" s="805"/>
      <c r="I33" s="805"/>
      <c r="J33" s="803"/>
      <c r="K33" s="803"/>
      <c r="L33" s="803"/>
      <c r="M33" s="813"/>
      <c r="N33" s="813"/>
      <c r="O33" s="813"/>
      <c r="P33" s="813"/>
      <c r="Q33" s="813"/>
      <c r="R33" s="813"/>
      <c r="S33" s="813"/>
      <c r="T33" s="814"/>
      <c r="U33" s="815"/>
      <c r="V33" s="816"/>
      <c r="W33" s="817"/>
      <c r="X33" s="818"/>
      <c r="Y33" s="818"/>
      <c r="Z33" s="819"/>
      <c r="AA33" s="808"/>
      <c r="AB33" s="810"/>
      <c r="AC33" s="811"/>
      <c r="AD33" s="812"/>
      <c r="AE33" s="808"/>
      <c r="AF33" s="810"/>
      <c r="AG33" s="811"/>
      <c r="AH33" s="812"/>
      <c r="AI33" s="808"/>
      <c r="AJ33" s="809"/>
      <c r="AK33" s="1"/>
      <c r="AL33" s="1"/>
    </row>
    <row r="34" spans="1:38" ht="13.5" customHeight="1" x14ac:dyDescent="0.2">
      <c r="A34" s="1"/>
      <c r="B34" s="1"/>
      <c r="C34" s="805"/>
      <c r="D34" s="805"/>
      <c r="E34" s="805"/>
      <c r="F34" s="805"/>
      <c r="G34" s="805"/>
      <c r="H34" s="805"/>
      <c r="I34" s="805"/>
      <c r="J34" s="803" t="s">
        <v>166</v>
      </c>
      <c r="K34" s="803"/>
      <c r="L34" s="803"/>
      <c r="M34" s="813"/>
      <c r="N34" s="813"/>
      <c r="O34" s="813"/>
      <c r="P34" s="813"/>
      <c r="Q34" s="813"/>
      <c r="R34" s="813"/>
      <c r="S34" s="813"/>
      <c r="T34" s="814"/>
      <c r="U34" s="815" t="s">
        <v>0</v>
      </c>
      <c r="V34" s="816"/>
      <c r="W34" s="817"/>
      <c r="X34" s="818"/>
      <c r="Y34" s="818"/>
      <c r="Z34" s="819"/>
      <c r="AA34" s="808" t="s">
        <v>6</v>
      </c>
      <c r="AB34" s="810"/>
      <c r="AC34" s="811"/>
      <c r="AD34" s="812"/>
      <c r="AE34" s="808" t="s">
        <v>5</v>
      </c>
      <c r="AF34" s="810"/>
      <c r="AG34" s="811"/>
      <c r="AH34" s="812"/>
      <c r="AI34" s="808" t="s">
        <v>4</v>
      </c>
      <c r="AJ34" s="809"/>
      <c r="AK34" s="1"/>
      <c r="AL34" s="1"/>
    </row>
    <row r="35" spans="1:38" ht="13.5" customHeight="1" x14ac:dyDescent="0.2">
      <c r="A35" s="1"/>
      <c r="B35" s="1"/>
      <c r="C35" s="805"/>
      <c r="D35" s="805"/>
      <c r="E35" s="805"/>
      <c r="F35" s="805"/>
      <c r="G35" s="805"/>
      <c r="H35" s="805"/>
      <c r="I35" s="805"/>
      <c r="J35" s="803"/>
      <c r="K35" s="803"/>
      <c r="L35" s="803"/>
      <c r="M35" s="813"/>
      <c r="N35" s="813"/>
      <c r="O35" s="813"/>
      <c r="P35" s="813"/>
      <c r="Q35" s="813"/>
      <c r="R35" s="813"/>
      <c r="S35" s="813"/>
      <c r="T35" s="814"/>
      <c r="U35" s="815"/>
      <c r="V35" s="816"/>
      <c r="W35" s="817"/>
      <c r="X35" s="818"/>
      <c r="Y35" s="818"/>
      <c r="Z35" s="819"/>
      <c r="AA35" s="808"/>
      <c r="AB35" s="810"/>
      <c r="AC35" s="811"/>
      <c r="AD35" s="812"/>
      <c r="AE35" s="808"/>
      <c r="AF35" s="810"/>
      <c r="AG35" s="811"/>
      <c r="AH35" s="812"/>
      <c r="AI35" s="808"/>
      <c r="AJ35" s="809"/>
      <c r="AK35" s="1"/>
      <c r="AL35" s="1"/>
    </row>
    <row r="36" spans="1:38" ht="13.5" customHeight="1" x14ac:dyDescent="0.2">
      <c r="A36" s="1"/>
      <c r="B36" s="1"/>
      <c r="C36" s="805" t="s">
        <v>167</v>
      </c>
      <c r="D36" s="805"/>
      <c r="E36" s="805"/>
      <c r="F36" s="805"/>
      <c r="G36" s="805"/>
      <c r="H36" s="805"/>
      <c r="I36" s="805"/>
      <c r="J36" s="803" t="s">
        <v>164</v>
      </c>
      <c r="K36" s="803"/>
      <c r="L36" s="803"/>
      <c r="M36" s="813"/>
      <c r="N36" s="813"/>
      <c r="O36" s="813"/>
      <c r="P36" s="813"/>
      <c r="Q36" s="813"/>
      <c r="R36" s="813"/>
      <c r="S36" s="813"/>
      <c r="T36" s="814"/>
      <c r="U36" s="815" t="s">
        <v>0</v>
      </c>
      <c r="V36" s="816"/>
      <c r="W36" s="817"/>
      <c r="X36" s="818"/>
      <c r="Y36" s="818"/>
      <c r="Z36" s="819"/>
      <c r="AA36" s="808" t="s">
        <v>6</v>
      </c>
      <c r="AB36" s="810"/>
      <c r="AC36" s="811"/>
      <c r="AD36" s="812"/>
      <c r="AE36" s="808" t="s">
        <v>5</v>
      </c>
      <c r="AF36" s="810"/>
      <c r="AG36" s="811"/>
      <c r="AH36" s="812"/>
      <c r="AI36" s="808" t="s">
        <v>4</v>
      </c>
      <c r="AJ36" s="809"/>
      <c r="AK36" s="1"/>
      <c r="AL36" s="1"/>
    </row>
    <row r="37" spans="1:38" ht="13.5" customHeight="1" x14ac:dyDescent="0.2">
      <c r="A37" s="1"/>
      <c r="B37" s="1"/>
      <c r="C37" s="805"/>
      <c r="D37" s="805"/>
      <c r="E37" s="805"/>
      <c r="F37" s="805"/>
      <c r="G37" s="805"/>
      <c r="H37" s="805"/>
      <c r="I37" s="805"/>
      <c r="J37" s="803"/>
      <c r="K37" s="803"/>
      <c r="L37" s="803"/>
      <c r="M37" s="813"/>
      <c r="N37" s="813"/>
      <c r="O37" s="813"/>
      <c r="P37" s="813"/>
      <c r="Q37" s="813"/>
      <c r="R37" s="813"/>
      <c r="S37" s="813"/>
      <c r="T37" s="814"/>
      <c r="U37" s="815"/>
      <c r="V37" s="816"/>
      <c r="W37" s="817"/>
      <c r="X37" s="818"/>
      <c r="Y37" s="818"/>
      <c r="Z37" s="819"/>
      <c r="AA37" s="808"/>
      <c r="AB37" s="810"/>
      <c r="AC37" s="811"/>
      <c r="AD37" s="812"/>
      <c r="AE37" s="808"/>
      <c r="AF37" s="810"/>
      <c r="AG37" s="811"/>
      <c r="AH37" s="812"/>
      <c r="AI37" s="808"/>
      <c r="AJ37" s="809"/>
      <c r="AK37" s="1"/>
      <c r="AL37" s="1"/>
    </row>
    <row r="38" spans="1:38" ht="13.5" customHeight="1" x14ac:dyDescent="0.2">
      <c r="A38" s="1"/>
      <c r="B38" s="1"/>
      <c r="C38" s="805"/>
      <c r="D38" s="805"/>
      <c r="E38" s="805"/>
      <c r="F38" s="805"/>
      <c r="G38" s="805"/>
      <c r="H38" s="805"/>
      <c r="I38" s="805"/>
      <c r="J38" s="803" t="s">
        <v>165</v>
      </c>
      <c r="K38" s="803"/>
      <c r="L38" s="803"/>
      <c r="M38" s="813"/>
      <c r="N38" s="813"/>
      <c r="O38" s="813"/>
      <c r="P38" s="813"/>
      <c r="Q38" s="813"/>
      <c r="R38" s="813"/>
      <c r="S38" s="813"/>
      <c r="T38" s="814"/>
      <c r="U38" s="815" t="s">
        <v>0</v>
      </c>
      <c r="V38" s="816"/>
      <c r="W38" s="817"/>
      <c r="X38" s="818"/>
      <c r="Y38" s="818"/>
      <c r="Z38" s="819"/>
      <c r="AA38" s="808" t="s">
        <v>6</v>
      </c>
      <c r="AB38" s="810"/>
      <c r="AC38" s="811"/>
      <c r="AD38" s="812"/>
      <c r="AE38" s="808" t="s">
        <v>5</v>
      </c>
      <c r="AF38" s="810"/>
      <c r="AG38" s="811"/>
      <c r="AH38" s="812"/>
      <c r="AI38" s="808" t="s">
        <v>4</v>
      </c>
      <c r="AJ38" s="809"/>
      <c r="AK38" s="1"/>
      <c r="AL38" s="1"/>
    </row>
    <row r="39" spans="1:38" ht="13.5" customHeight="1" x14ac:dyDescent="0.2">
      <c r="A39" s="1"/>
      <c r="B39" s="1"/>
      <c r="C39" s="805"/>
      <c r="D39" s="805"/>
      <c r="E39" s="805"/>
      <c r="F39" s="805"/>
      <c r="G39" s="805"/>
      <c r="H39" s="805"/>
      <c r="I39" s="805"/>
      <c r="J39" s="803"/>
      <c r="K39" s="803"/>
      <c r="L39" s="803"/>
      <c r="M39" s="813"/>
      <c r="N39" s="813"/>
      <c r="O39" s="813"/>
      <c r="P39" s="813"/>
      <c r="Q39" s="813"/>
      <c r="R39" s="813"/>
      <c r="S39" s="813"/>
      <c r="T39" s="814"/>
      <c r="U39" s="815"/>
      <c r="V39" s="816"/>
      <c r="W39" s="817"/>
      <c r="X39" s="818"/>
      <c r="Y39" s="818"/>
      <c r="Z39" s="819"/>
      <c r="AA39" s="808"/>
      <c r="AB39" s="810"/>
      <c r="AC39" s="811"/>
      <c r="AD39" s="812"/>
      <c r="AE39" s="808"/>
      <c r="AF39" s="810"/>
      <c r="AG39" s="811"/>
      <c r="AH39" s="812"/>
      <c r="AI39" s="808"/>
      <c r="AJ39" s="809"/>
      <c r="AK39" s="1"/>
      <c r="AL39" s="1"/>
    </row>
    <row r="40" spans="1:38" ht="13.5" customHeight="1" x14ac:dyDescent="0.2">
      <c r="A40" s="1"/>
      <c r="B40" s="1"/>
      <c r="C40" s="805"/>
      <c r="D40" s="805"/>
      <c r="E40" s="805"/>
      <c r="F40" s="805"/>
      <c r="G40" s="805"/>
      <c r="H40" s="805"/>
      <c r="I40" s="805"/>
      <c r="J40" s="803" t="s">
        <v>166</v>
      </c>
      <c r="K40" s="803"/>
      <c r="L40" s="803"/>
      <c r="M40" s="813"/>
      <c r="N40" s="813"/>
      <c r="O40" s="813"/>
      <c r="P40" s="813"/>
      <c r="Q40" s="813"/>
      <c r="R40" s="813"/>
      <c r="S40" s="813"/>
      <c r="T40" s="814"/>
      <c r="U40" s="815" t="s">
        <v>0</v>
      </c>
      <c r="V40" s="816"/>
      <c r="W40" s="817"/>
      <c r="X40" s="818"/>
      <c r="Y40" s="818"/>
      <c r="Z40" s="819"/>
      <c r="AA40" s="808" t="s">
        <v>6</v>
      </c>
      <c r="AB40" s="810"/>
      <c r="AC40" s="811"/>
      <c r="AD40" s="812"/>
      <c r="AE40" s="808" t="s">
        <v>5</v>
      </c>
      <c r="AF40" s="810"/>
      <c r="AG40" s="811"/>
      <c r="AH40" s="812"/>
      <c r="AI40" s="808" t="s">
        <v>4</v>
      </c>
      <c r="AJ40" s="809"/>
      <c r="AK40" s="1"/>
      <c r="AL40" s="1"/>
    </row>
    <row r="41" spans="1:38" ht="13.5" customHeight="1" x14ac:dyDescent="0.2">
      <c r="A41" s="1"/>
      <c r="B41" s="1"/>
      <c r="C41" s="805"/>
      <c r="D41" s="805"/>
      <c r="E41" s="805"/>
      <c r="F41" s="805"/>
      <c r="G41" s="805"/>
      <c r="H41" s="805"/>
      <c r="I41" s="805"/>
      <c r="J41" s="803"/>
      <c r="K41" s="803"/>
      <c r="L41" s="803"/>
      <c r="M41" s="813"/>
      <c r="N41" s="813"/>
      <c r="O41" s="813"/>
      <c r="P41" s="813"/>
      <c r="Q41" s="813"/>
      <c r="R41" s="813"/>
      <c r="S41" s="813"/>
      <c r="T41" s="814"/>
      <c r="U41" s="815"/>
      <c r="V41" s="816"/>
      <c r="W41" s="817"/>
      <c r="X41" s="818"/>
      <c r="Y41" s="818"/>
      <c r="Z41" s="819"/>
      <c r="AA41" s="808"/>
      <c r="AB41" s="810"/>
      <c r="AC41" s="811"/>
      <c r="AD41" s="812"/>
      <c r="AE41" s="808"/>
      <c r="AF41" s="810"/>
      <c r="AG41" s="811"/>
      <c r="AH41" s="812"/>
      <c r="AI41" s="808"/>
      <c r="AJ41" s="809"/>
      <c r="AK41" s="1"/>
      <c r="AL41" s="1"/>
    </row>
    <row r="42" spans="1:38" ht="13.5" customHeight="1" x14ac:dyDescent="0.2">
      <c r="A42" s="1"/>
      <c r="B42" s="1"/>
      <c r="C42" s="256"/>
      <c r="D42" s="256"/>
      <c r="E42" s="256"/>
      <c r="F42" s="256"/>
      <c r="G42" s="256"/>
      <c r="H42" s="256"/>
      <c r="I42" s="1"/>
      <c r="J42" s="1"/>
      <c r="K42" s="256"/>
      <c r="L42" s="256"/>
      <c r="M42" s="256"/>
      <c r="N42" s="256"/>
      <c r="O42" s="256"/>
      <c r="P42" s="256"/>
      <c r="Q42" s="256"/>
      <c r="R42" s="256"/>
      <c r="S42" s="256"/>
      <c r="T42" s="256"/>
      <c r="U42" s="256"/>
      <c r="V42" s="256"/>
      <c r="W42" s="256"/>
      <c r="X42" s="256"/>
      <c r="Y42" s="1"/>
      <c r="Z42" s="1"/>
      <c r="AA42" s="1"/>
      <c r="AB42" s="1"/>
      <c r="AC42" s="1"/>
      <c r="AD42" s="1"/>
      <c r="AE42" s="1"/>
      <c r="AF42" s="1"/>
      <c r="AG42" s="1"/>
      <c r="AH42" s="1"/>
      <c r="AI42" s="1"/>
      <c r="AJ42" s="1"/>
      <c r="AK42" s="1"/>
      <c r="AL42" s="1"/>
    </row>
    <row r="43" spans="1:38" x14ac:dyDescent="0.2">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row>
    <row r="44" spans="1:38" ht="13" x14ac:dyDescent="0.2">
      <c r="A44" s="1"/>
      <c r="B44" s="1"/>
      <c r="C44" s="8" t="s">
        <v>134</v>
      </c>
      <c r="D44" s="8"/>
      <c r="E44" s="8"/>
      <c r="F44" s="8"/>
      <c r="G44" s="8"/>
      <c r="H44" s="8"/>
      <c r="I44" s="8"/>
      <c r="J44" s="8"/>
      <c r="K44" s="8"/>
      <c r="L44" s="8"/>
      <c r="M44" s="8"/>
      <c r="N44" s="8"/>
      <c r="O44" s="8"/>
      <c r="P44" s="8"/>
      <c r="Q44" s="8"/>
      <c r="R44" s="8"/>
      <c r="S44" s="8"/>
      <c r="T44" s="8"/>
      <c r="U44" s="8"/>
      <c r="V44" s="8"/>
      <c r="W44" s="8"/>
      <c r="X44" s="8"/>
      <c r="Y44" s="8"/>
      <c r="Z44" s="8"/>
      <c r="AB44" s="8"/>
      <c r="AC44" s="8"/>
      <c r="AD44" s="8"/>
      <c r="AE44" s="8"/>
      <c r="AF44" s="8"/>
      <c r="AG44" s="8"/>
      <c r="AH44" s="8"/>
      <c r="AI44" s="8"/>
      <c r="AJ44" s="8"/>
      <c r="AK44" s="1"/>
      <c r="AL44" s="1"/>
    </row>
    <row r="45" spans="1:38" x14ac:dyDescent="0.2">
      <c r="A45" s="1"/>
      <c r="B45" s="1"/>
      <c r="C45" s="757" t="s">
        <v>125</v>
      </c>
      <c r="D45" s="757"/>
      <c r="E45" s="757"/>
      <c r="F45" s="757"/>
      <c r="G45" s="758"/>
      <c r="H45" s="758"/>
      <c r="I45" s="758"/>
      <c r="J45" s="758"/>
      <c r="K45" s="758"/>
      <c r="L45" s="758"/>
      <c r="M45" s="758"/>
      <c r="N45" s="758"/>
      <c r="O45" s="758"/>
      <c r="P45" s="758"/>
      <c r="Q45" s="758"/>
      <c r="R45" s="758"/>
      <c r="S45" s="758"/>
      <c r="T45" s="758"/>
      <c r="U45" s="758"/>
      <c r="V45" s="758"/>
      <c r="W45" s="757" t="s">
        <v>85</v>
      </c>
      <c r="X45" s="757"/>
      <c r="Y45" s="757"/>
      <c r="Z45" s="757"/>
      <c r="AA45" s="758"/>
      <c r="AB45" s="758"/>
      <c r="AC45" s="758"/>
      <c r="AD45" s="758"/>
      <c r="AE45" s="758"/>
      <c r="AF45" s="758"/>
      <c r="AG45" s="758"/>
      <c r="AH45" s="758"/>
      <c r="AI45" s="758"/>
      <c r="AJ45" s="758"/>
      <c r="AK45" s="1"/>
      <c r="AL45" s="1"/>
    </row>
    <row r="46" spans="1:38" x14ac:dyDescent="0.2">
      <c r="A46" s="1"/>
      <c r="B46" s="1"/>
      <c r="C46" s="757"/>
      <c r="D46" s="757"/>
      <c r="E46" s="757"/>
      <c r="F46" s="757"/>
      <c r="G46" s="758"/>
      <c r="H46" s="758"/>
      <c r="I46" s="758"/>
      <c r="J46" s="758"/>
      <c r="K46" s="758"/>
      <c r="L46" s="758"/>
      <c r="M46" s="758"/>
      <c r="N46" s="758"/>
      <c r="O46" s="758"/>
      <c r="P46" s="758"/>
      <c r="Q46" s="758"/>
      <c r="R46" s="758"/>
      <c r="S46" s="758"/>
      <c r="T46" s="758"/>
      <c r="U46" s="758"/>
      <c r="V46" s="758"/>
      <c r="W46" s="757"/>
      <c r="X46" s="757"/>
      <c r="Y46" s="757"/>
      <c r="Z46" s="757"/>
      <c r="AA46" s="758"/>
      <c r="AB46" s="758"/>
      <c r="AC46" s="758"/>
      <c r="AD46" s="758"/>
      <c r="AE46" s="758"/>
      <c r="AF46" s="758"/>
      <c r="AG46" s="758"/>
      <c r="AH46" s="758"/>
      <c r="AI46" s="758"/>
      <c r="AJ46" s="758"/>
      <c r="AK46" s="1"/>
      <c r="AL46" s="1"/>
    </row>
    <row r="47" spans="1:38" ht="20" customHeight="1" x14ac:dyDescent="0.2">
      <c r="A47" s="1"/>
      <c r="B47" s="1"/>
      <c r="C47" s="757" t="s">
        <v>135</v>
      </c>
      <c r="D47" s="757"/>
      <c r="E47" s="757"/>
      <c r="F47" s="757"/>
      <c r="G47" s="250" t="s">
        <v>81</v>
      </c>
      <c r="H47" s="768"/>
      <c r="I47" s="769"/>
      <c r="J47" s="769"/>
      <c r="K47" s="770"/>
      <c r="L47" s="251" t="s">
        <v>80</v>
      </c>
      <c r="M47" s="768"/>
      <c r="N47" s="769"/>
      <c r="O47" s="769"/>
      <c r="P47" s="769"/>
      <c r="Q47" s="769"/>
      <c r="R47" s="770"/>
      <c r="S47" s="771"/>
      <c r="T47" s="764"/>
      <c r="U47" s="764"/>
      <c r="V47" s="764"/>
      <c r="W47" s="764"/>
      <c r="X47" s="764"/>
      <c r="Y47" s="764"/>
      <c r="Z47" s="764"/>
      <c r="AA47" s="764"/>
      <c r="AB47" s="764"/>
      <c r="AC47" s="764"/>
      <c r="AD47" s="764"/>
      <c r="AE47" s="764"/>
      <c r="AF47" s="764"/>
      <c r="AG47" s="764"/>
      <c r="AH47" s="764"/>
      <c r="AI47" s="764"/>
      <c r="AJ47" s="764"/>
      <c r="AK47" s="1"/>
      <c r="AL47" s="1"/>
    </row>
    <row r="48" spans="1:38" x14ac:dyDescent="0.2">
      <c r="A48" s="1"/>
      <c r="B48" s="1"/>
      <c r="C48" s="757"/>
      <c r="D48" s="757"/>
      <c r="E48" s="757"/>
      <c r="F48" s="757"/>
      <c r="G48" s="765"/>
      <c r="H48" s="765"/>
      <c r="I48" s="765"/>
      <c r="J48" s="765"/>
      <c r="K48" s="765"/>
      <c r="L48" s="765"/>
      <c r="M48" s="765"/>
      <c r="N48" s="765"/>
      <c r="O48" s="765"/>
      <c r="P48" s="765"/>
      <c r="Q48" s="765"/>
      <c r="R48" s="765"/>
      <c r="S48" s="765"/>
      <c r="T48" s="765"/>
      <c r="U48" s="765"/>
      <c r="V48" s="765"/>
      <c r="W48" s="765"/>
      <c r="X48" s="765"/>
      <c r="Y48" s="765"/>
      <c r="Z48" s="765"/>
      <c r="AA48" s="765"/>
      <c r="AB48" s="765"/>
      <c r="AC48" s="765"/>
      <c r="AD48" s="765"/>
      <c r="AE48" s="765"/>
      <c r="AF48" s="765"/>
      <c r="AG48" s="765"/>
      <c r="AH48" s="765"/>
      <c r="AI48" s="765"/>
      <c r="AJ48" s="765"/>
      <c r="AK48" s="1"/>
      <c r="AL48" s="1"/>
    </row>
    <row r="49" spans="1:38" x14ac:dyDescent="0.2">
      <c r="A49" s="1"/>
      <c r="B49" s="1"/>
      <c r="C49" s="757"/>
      <c r="D49" s="757"/>
      <c r="E49" s="757"/>
      <c r="F49" s="757"/>
      <c r="G49" s="758"/>
      <c r="H49" s="758"/>
      <c r="I49" s="758"/>
      <c r="J49" s="758"/>
      <c r="K49" s="758"/>
      <c r="L49" s="758"/>
      <c r="M49" s="758"/>
      <c r="N49" s="758"/>
      <c r="O49" s="758"/>
      <c r="P49" s="758"/>
      <c r="Q49" s="758"/>
      <c r="R49" s="758"/>
      <c r="S49" s="758"/>
      <c r="T49" s="758"/>
      <c r="U49" s="758"/>
      <c r="V49" s="758"/>
      <c r="W49" s="758"/>
      <c r="X49" s="758"/>
      <c r="Y49" s="758"/>
      <c r="Z49" s="758"/>
      <c r="AA49" s="758"/>
      <c r="AB49" s="758"/>
      <c r="AC49" s="758"/>
      <c r="AD49" s="758"/>
      <c r="AE49" s="758"/>
      <c r="AF49" s="758"/>
      <c r="AG49" s="758"/>
      <c r="AH49" s="758"/>
      <c r="AI49" s="758"/>
      <c r="AJ49" s="758"/>
      <c r="AK49" s="1"/>
      <c r="AL49" s="1"/>
    </row>
    <row r="50" spans="1:38" ht="13.5" customHeight="1" x14ac:dyDescent="0.2">
      <c r="A50" s="1"/>
      <c r="B50" s="1"/>
      <c r="C50" s="757"/>
      <c r="D50" s="757"/>
      <c r="E50" s="757"/>
      <c r="F50" s="757"/>
      <c r="G50" s="758"/>
      <c r="H50" s="758"/>
      <c r="I50" s="758"/>
      <c r="J50" s="758"/>
      <c r="K50" s="758"/>
      <c r="L50" s="758"/>
      <c r="M50" s="758"/>
      <c r="N50" s="758"/>
      <c r="O50" s="758"/>
      <c r="P50" s="758"/>
      <c r="Q50" s="758"/>
      <c r="R50" s="758"/>
      <c r="S50" s="758"/>
      <c r="T50" s="758"/>
      <c r="U50" s="758"/>
      <c r="V50" s="758"/>
      <c r="W50" s="758"/>
      <c r="X50" s="758"/>
      <c r="Y50" s="758"/>
      <c r="Z50" s="758"/>
      <c r="AA50" s="758"/>
      <c r="AB50" s="758"/>
      <c r="AC50" s="758"/>
      <c r="AD50" s="758"/>
      <c r="AE50" s="758"/>
      <c r="AF50" s="758"/>
      <c r="AG50" s="758"/>
      <c r="AH50" s="758"/>
      <c r="AI50" s="758"/>
      <c r="AJ50" s="758"/>
      <c r="AK50" s="1"/>
      <c r="AL50" s="1"/>
    </row>
    <row r="51" spans="1:38" ht="13.5" customHeight="1" x14ac:dyDescent="0.2">
      <c r="A51" s="1"/>
      <c r="B51" s="1"/>
      <c r="C51" s="757" t="s">
        <v>136</v>
      </c>
      <c r="D51" s="757"/>
      <c r="E51" s="757"/>
      <c r="F51" s="757"/>
      <c r="G51" s="760"/>
      <c r="H51" s="760"/>
      <c r="I51" s="760"/>
      <c r="J51" s="760"/>
      <c r="K51" s="760"/>
      <c r="L51" s="760"/>
      <c r="M51" s="760"/>
      <c r="N51" s="760"/>
      <c r="O51" s="760"/>
      <c r="P51" s="760"/>
      <c r="Q51" s="760"/>
      <c r="R51" s="760"/>
      <c r="S51" s="757" t="s">
        <v>137</v>
      </c>
      <c r="T51" s="757"/>
      <c r="U51" s="757"/>
      <c r="V51" s="757"/>
      <c r="W51" s="758"/>
      <c r="X51" s="758"/>
      <c r="Y51" s="758"/>
      <c r="Z51" s="758"/>
      <c r="AA51" s="758"/>
      <c r="AB51" s="758"/>
      <c r="AC51" s="758"/>
      <c r="AD51" s="758"/>
      <c r="AE51" s="758"/>
      <c r="AF51" s="758"/>
      <c r="AG51" s="758"/>
      <c r="AH51" s="758"/>
      <c r="AI51" s="758"/>
      <c r="AJ51" s="758"/>
      <c r="AK51" s="1"/>
      <c r="AL51" s="1"/>
    </row>
    <row r="52" spans="1:38" ht="13.5" customHeight="1" x14ac:dyDescent="0.2">
      <c r="A52" s="1"/>
      <c r="B52" s="1"/>
      <c r="C52" s="757"/>
      <c r="D52" s="757"/>
      <c r="E52" s="757"/>
      <c r="F52" s="757"/>
      <c r="G52" s="760"/>
      <c r="H52" s="760"/>
      <c r="I52" s="760"/>
      <c r="J52" s="760"/>
      <c r="K52" s="760"/>
      <c r="L52" s="760"/>
      <c r="M52" s="760"/>
      <c r="N52" s="760"/>
      <c r="O52" s="760"/>
      <c r="P52" s="760"/>
      <c r="Q52" s="760"/>
      <c r="R52" s="760"/>
      <c r="S52" s="757"/>
      <c r="T52" s="757"/>
      <c r="U52" s="757"/>
      <c r="V52" s="757"/>
      <c r="W52" s="758"/>
      <c r="X52" s="758"/>
      <c r="Y52" s="758"/>
      <c r="Z52" s="758"/>
      <c r="AA52" s="758"/>
      <c r="AB52" s="758"/>
      <c r="AC52" s="758"/>
      <c r="AD52" s="758"/>
      <c r="AE52" s="758"/>
      <c r="AF52" s="758"/>
      <c r="AG52" s="758"/>
      <c r="AH52" s="758"/>
      <c r="AI52" s="758"/>
      <c r="AJ52" s="758"/>
      <c r="AK52" s="1"/>
      <c r="AL52" s="1"/>
    </row>
    <row r="53" spans="1:38" ht="13.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row>
    <row r="54" spans="1:38" ht="13.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row>
    <row r="55" spans="1:38" ht="13.5" customHeight="1" x14ac:dyDescent="0.2">
      <c r="A55" s="1"/>
      <c r="B55" s="259"/>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row>
    <row r="56" spans="1:38" ht="13.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row>
    <row r="57" spans="1:38" ht="13.5" customHeight="1" x14ac:dyDescent="0.2">
      <c r="Z57" s="258"/>
      <c r="AA57" s="258"/>
    </row>
    <row r="58" spans="1:38" ht="13.5" customHeight="1" x14ac:dyDescent="0.2">
      <c r="Z58" s="258"/>
      <c r="AA58" s="258"/>
    </row>
    <row r="59" spans="1:38" ht="13.5" customHeight="1" x14ac:dyDescent="0.2"/>
    <row r="60" spans="1:38" ht="12.75" customHeight="1" x14ac:dyDescent="0.2"/>
    <row r="61" spans="1:38" ht="12.75" customHeight="1" x14ac:dyDescent="0.2"/>
    <row r="62" spans="1:38" ht="12.75" customHeight="1" x14ac:dyDescent="0.2"/>
    <row r="63" spans="1:38" ht="12.75" customHeight="1" x14ac:dyDescent="0.2"/>
    <row r="64" spans="1:38" ht="12.75" customHeight="1" x14ac:dyDescent="0.2"/>
    <row r="65" s="2" customFormat="1" ht="12.75" customHeight="1" x14ac:dyDescent="0.2"/>
    <row r="66" s="2" customFormat="1" ht="12.75" customHeight="1" x14ac:dyDescent="0.2"/>
    <row r="67" s="2" customFormat="1" ht="12.75" customHeight="1" x14ac:dyDescent="0.2"/>
    <row r="68" s="2" customFormat="1" ht="12.75" customHeight="1" x14ac:dyDescent="0.2"/>
    <row r="69" s="2" customFormat="1" ht="12.75" customHeight="1" x14ac:dyDescent="0.2"/>
    <row r="70" s="2" customFormat="1" ht="12.75" customHeight="1" x14ac:dyDescent="0.2"/>
    <row r="71" s="2" customFormat="1" ht="12.75" customHeight="1" x14ac:dyDescent="0.2"/>
    <row r="72" s="2" customFormat="1" ht="12.75" customHeight="1" x14ac:dyDescent="0.2"/>
    <row r="73" s="2" customFormat="1" ht="12.75" customHeight="1" x14ac:dyDescent="0.2"/>
    <row r="74" s="2" customFormat="1" ht="12.75" customHeight="1" x14ac:dyDescent="0.2"/>
    <row r="75" s="2" customFormat="1" ht="12.75" customHeight="1" x14ac:dyDescent="0.2"/>
    <row r="76" s="2" customFormat="1" ht="12.75" customHeight="1" x14ac:dyDescent="0.2"/>
    <row r="77" s="2" customFormat="1" ht="12.75" customHeight="1" x14ac:dyDescent="0.2"/>
    <row r="78" s="2" customFormat="1" ht="12.75" customHeight="1" x14ac:dyDescent="0.2"/>
    <row r="79" s="2" customFormat="1" ht="12.75" customHeight="1" x14ac:dyDescent="0.2"/>
    <row r="80" s="2" customFormat="1" ht="12.75" customHeight="1" x14ac:dyDescent="0.2"/>
    <row r="81" s="2" customFormat="1" ht="12.75" customHeight="1" x14ac:dyDescent="0.2"/>
    <row r="82" s="2" customFormat="1" ht="12.75" customHeight="1" x14ac:dyDescent="0.2"/>
    <row r="83" s="2" customFormat="1" ht="12.75" customHeight="1" x14ac:dyDescent="0.2"/>
    <row r="84" s="2" customFormat="1" ht="12.75" customHeight="1" x14ac:dyDescent="0.2"/>
    <row r="85" s="2" customFormat="1" ht="12.75" customHeight="1" x14ac:dyDescent="0.2"/>
    <row r="86" s="2" customFormat="1" ht="12.75" customHeight="1" x14ac:dyDescent="0.2"/>
    <row r="87" s="2" customFormat="1" ht="12.75" customHeight="1" x14ac:dyDescent="0.2"/>
    <row r="105" s="2" customFormat="1" ht="13.5" customHeight="1" x14ac:dyDescent="0.2"/>
    <row r="112" s="2" customFormat="1" ht="13.5" customHeight="1" x14ac:dyDescent="0.2"/>
    <row r="114" s="2" customFormat="1" ht="13.5" customHeight="1" x14ac:dyDescent="0.2"/>
    <row r="115" s="2" customFormat="1" ht="13.5" customHeight="1" x14ac:dyDescent="0.2"/>
    <row r="117" s="2" customFormat="1" ht="13.5" customHeight="1" x14ac:dyDescent="0.2"/>
    <row r="118" s="2" customFormat="1" ht="13.5" customHeight="1" x14ac:dyDescent="0.2"/>
    <row r="120" s="2" customFormat="1" ht="13.5" customHeight="1" x14ac:dyDescent="0.2"/>
    <row r="121" s="2" customFormat="1" ht="13.5" customHeight="1" x14ac:dyDescent="0.2"/>
    <row r="123" s="2" customFormat="1" ht="13.5" customHeight="1" x14ac:dyDescent="0.2"/>
    <row r="124" s="2" customFormat="1" ht="13.5" customHeight="1" x14ac:dyDescent="0.2"/>
    <row r="126" s="2" customFormat="1" ht="13.5" customHeight="1" x14ac:dyDescent="0.2"/>
    <row r="127" s="2" customFormat="1" ht="13.5" customHeight="1" x14ac:dyDescent="0.2"/>
    <row r="129" s="2" customFormat="1" ht="13.5" customHeight="1" x14ac:dyDescent="0.2"/>
    <row r="130" s="2" customFormat="1" ht="13.5" customHeight="1" x14ac:dyDescent="0.2"/>
    <row r="132" s="2" customFormat="1" ht="13.5" customHeight="1" x14ac:dyDescent="0.2"/>
    <row r="133" s="2" customFormat="1" ht="13.5" customHeight="1" x14ac:dyDescent="0.2"/>
    <row r="134" s="2" customFormat="1" ht="13.5" customHeight="1" x14ac:dyDescent="0.2"/>
    <row r="135" s="2" customFormat="1" ht="13.5" customHeight="1" x14ac:dyDescent="0.2"/>
    <row r="136" s="2" customFormat="1" ht="13.5" customHeight="1" x14ac:dyDescent="0.2"/>
    <row r="138" s="2" customFormat="1" ht="13.5" customHeight="1" x14ac:dyDescent="0.2"/>
    <row r="139" s="2" customFormat="1" ht="13.5" customHeight="1" x14ac:dyDescent="0.2"/>
  </sheetData>
  <sheetProtection algorithmName="SHA-512" hashValue="GH8NuaTCYvMtfb+bl9itnalFb4CFQnC9wn/Oe/jyk4Bd+A4X+KFlAN8ztxgO6im4wITtTqSfVxLme0F1gwnRUQ==" saltValue="eToZ1uXv6ZZXyRFflpv6PA==" spinCount="100000" sheet="1" formatCells="0" selectLockedCells="1"/>
  <mergeCells count="93">
    <mergeCell ref="G48:AJ50"/>
    <mergeCell ref="AC40:AD41"/>
    <mergeCell ref="AE40:AF41"/>
    <mergeCell ref="AG40:AH41"/>
    <mergeCell ref="C51:F52"/>
    <mergeCell ref="G51:R52"/>
    <mergeCell ref="S51:V52"/>
    <mergeCell ref="W51:AJ52"/>
    <mergeCell ref="AI40:AJ41"/>
    <mergeCell ref="C45:F46"/>
    <mergeCell ref="G45:V46"/>
    <mergeCell ref="W45:Z46"/>
    <mergeCell ref="AA45:AJ46"/>
    <mergeCell ref="C47:F50"/>
    <mergeCell ref="H47:K47"/>
    <mergeCell ref="M47:R47"/>
    <mergeCell ref="S47:AJ47"/>
    <mergeCell ref="J40:L41"/>
    <mergeCell ref="M40:T41"/>
    <mergeCell ref="U40:V41"/>
    <mergeCell ref="W40:Z41"/>
    <mergeCell ref="AA40:AB41"/>
    <mergeCell ref="AI36:AJ37"/>
    <mergeCell ref="J38:L39"/>
    <mergeCell ref="M38:T39"/>
    <mergeCell ref="U38:V39"/>
    <mergeCell ref="W38:Z39"/>
    <mergeCell ref="AA38:AB39"/>
    <mergeCell ref="AC38:AD39"/>
    <mergeCell ref="AE38:AF39"/>
    <mergeCell ref="AG38:AH39"/>
    <mergeCell ref="AI38:AJ39"/>
    <mergeCell ref="AG34:AH35"/>
    <mergeCell ref="AI34:AJ35"/>
    <mergeCell ref="C36:I41"/>
    <mergeCell ref="J36:L37"/>
    <mergeCell ref="M36:T37"/>
    <mergeCell ref="U36:V37"/>
    <mergeCell ref="W36:Z37"/>
    <mergeCell ref="AA36:AB37"/>
    <mergeCell ref="AC36:AD37"/>
    <mergeCell ref="C30:I35"/>
    <mergeCell ref="J30:L31"/>
    <mergeCell ref="M30:T31"/>
    <mergeCell ref="U30:V31"/>
    <mergeCell ref="W30:Z31"/>
    <mergeCell ref="AE36:AF37"/>
    <mergeCell ref="AG36:AH37"/>
    <mergeCell ref="AC32:AD33"/>
    <mergeCell ref="AE32:AF33"/>
    <mergeCell ref="AG32:AH33"/>
    <mergeCell ref="AI32:AJ33"/>
    <mergeCell ref="J34:L35"/>
    <mergeCell ref="M34:T35"/>
    <mergeCell ref="U34:V35"/>
    <mergeCell ref="W34:Z35"/>
    <mergeCell ref="AA34:AB35"/>
    <mergeCell ref="AC34:AD35"/>
    <mergeCell ref="J32:L33"/>
    <mergeCell ref="M32:T33"/>
    <mergeCell ref="U32:V33"/>
    <mergeCell ref="W32:Z33"/>
    <mergeCell ref="AA32:AB33"/>
    <mergeCell ref="AE34:AF35"/>
    <mergeCell ref="AA30:AB31"/>
    <mergeCell ref="AC30:AD31"/>
    <mergeCell ref="AE30:AF31"/>
    <mergeCell ref="AG30:AH31"/>
    <mergeCell ref="AI30:AJ31"/>
    <mergeCell ref="C26:I27"/>
    <mergeCell ref="J26:AJ27"/>
    <mergeCell ref="C28:I29"/>
    <mergeCell ref="J28:AH29"/>
    <mergeCell ref="AI28:AJ29"/>
    <mergeCell ref="C20:I21"/>
    <mergeCell ref="J20:AJ21"/>
    <mergeCell ref="C22:I23"/>
    <mergeCell ref="J22:AJ23"/>
    <mergeCell ref="C24:I25"/>
    <mergeCell ref="J24:AJ25"/>
    <mergeCell ref="C16:AJ17"/>
    <mergeCell ref="W3:Y3"/>
    <mergeCell ref="X5:Z5"/>
    <mergeCell ref="AF5:AG5"/>
    <mergeCell ref="AI5:AJ5"/>
    <mergeCell ref="B10:AK10"/>
    <mergeCell ref="B11:AK11"/>
    <mergeCell ref="C15:F15"/>
    <mergeCell ref="H15:I15"/>
    <mergeCell ref="K15:L15"/>
    <mergeCell ref="M15:AJ15"/>
    <mergeCell ref="AC5:AD5"/>
    <mergeCell ref="AA5:AB5"/>
  </mergeCells>
  <phoneticPr fontId="11"/>
  <printOptions horizontalCentered="1"/>
  <pageMargins left="0.39370078740157483" right="0.39370078740157483" top="0.59055118110236227" bottom="0.59055118110236227" header="0.31496062992125984" footer="0.31496062992125984"/>
  <pageSetup paperSize="9" scale="95"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E90A8-74B1-45AD-A580-81926098771E}">
  <sheetPr>
    <tabColor theme="0"/>
  </sheetPr>
  <dimension ref="A1:BH142"/>
  <sheetViews>
    <sheetView showGridLines="0" view="pageBreakPreview" zoomScale="115" zoomScaleNormal="130" zoomScaleSheetLayoutView="115" workbookViewId="0">
      <selection activeCell="AD36" sqref="AD36:AI37"/>
    </sheetView>
  </sheetViews>
  <sheetFormatPr defaultColWidth="2.6328125" defaultRowHeight="12.5" x14ac:dyDescent="0.2"/>
  <cols>
    <col min="1" max="16384" width="2.6328125" style="2"/>
  </cols>
  <sheetData>
    <row r="1" spans="1:40" ht="14" x14ac:dyDescent="0.2">
      <c r="A1" s="4"/>
      <c r="B1" s="79" t="s">
        <v>159</v>
      </c>
      <c r="C1" s="259"/>
      <c r="D1" s="259"/>
      <c r="E1" s="259"/>
      <c r="F1" s="259"/>
      <c r="G1" s="259"/>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40" s="76" customFormat="1" ht="18.75" customHeight="1" x14ac:dyDescent="0.2">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row>
    <row r="3" spans="1:40" ht="13.5" customHeight="1" x14ac:dyDescent="0.2">
      <c r="A3" s="1"/>
      <c r="B3" s="1"/>
      <c r="C3" s="1"/>
      <c r="D3" s="1"/>
      <c r="E3" s="1"/>
      <c r="F3" s="1"/>
      <c r="G3" s="1"/>
      <c r="H3" s="1"/>
      <c r="I3" s="1"/>
      <c r="J3" s="1"/>
      <c r="K3" s="1"/>
      <c r="L3" s="1"/>
      <c r="M3" s="1"/>
      <c r="N3" s="1"/>
      <c r="O3" s="1"/>
      <c r="P3" s="1"/>
      <c r="Q3" s="1"/>
      <c r="R3" s="1"/>
      <c r="S3" s="1"/>
      <c r="T3" s="1"/>
      <c r="U3" s="1"/>
      <c r="V3" s="1"/>
      <c r="W3" s="798"/>
      <c r="X3" s="798"/>
      <c r="Y3" s="798"/>
      <c r="Z3" s="1"/>
      <c r="AA3" s="1"/>
      <c r="AB3" s="1"/>
      <c r="AC3" s="1"/>
      <c r="AD3" s="1"/>
      <c r="AE3" s="1"/>
      <c r="AF3" s="1"/>
      <c r="AG3" s="1"/>
      <c r="AH3" s="1"/>
      <c r="AI3" s="1"/>
      <c r="AJ3" s="1"/>
      <c r="AK3" s="1"/>
      <c r="AL3" s="1"/>
    </row>
    <row r="4" spans="1:40" s="8" customFormat="1" ht="13.5" customHeigh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row>
    <row r="5" spans="1:40" s="8" customFormat="1" ht="13.5" customHeight="1" x14ac:dyDescent="0.2">
      <c r="A5" s="4"/>
      <c r="B5" s="4"/>
      <c r="C5" s="4"/>
      <c r="D5" s="4"/>
      <c r="E5" s="4"/>
      <c r="F5" s="4"/>
      <c r="G5" s="4"/>
      <c r="H5" s="4"/>
      <c r="I5" s="4"/>
      <c r="J5" s="4"/>
      <c r="K5" s="4"/>
      <c r="L5" s="4"/>
      <c r="M5" s="4"/>
      <c r="N5" s="4"/>
      <c r="O5" s="4"/>
      <c r="P5" s="4"/>
      <c r="Q5" s="4"/>
      <c r="R5" s="4"/>
      <c r="S5" s="5"/>
      <c r="T5" s="5"/>
      <c r="U5" s="4"/>
      <c r="V5" s="4"/>
      <c r="W5" s="4"/>
      <c r="X5" s="690" t="s">
        <v>15</v>
      </c>
      <c r="Y5" s="690"/>
      <c r="Z5" s="690"/>
      <c r="AA5" s="754"/>
      <c r="AB5" s="754"/>
      <c r="AC5" s="754"/>
      <c r="AD5" s="754"/>
      <c r="AE5" s="4" t="s">
        <v>6</v>
      </c>
      <c r="AF5" s="754"/>
      <c r="AG5" s="754"/>
      <c r="AH5" s="4" t="s">
        <v>5</v>
      </c>
      <c r="AI5" s="754"/>
      <c r="AJ5" s="754"/>
      <c r="AK5" s="4" t="s">
        <v>4</v>
      </c>
      <c r="AL5" s="4"/>
      <c r="AM5" s="76"/>
      <c r="AN5" s="76"/>
    </row>
    <row r="6" spans="1:40" s="8" customFormat="1" ht="13.5" customHeight="1" x14ac:dyDescent="0.2">
      <c r="A6" s="4"/>
      <c r="B6" s="4"/>
      <c r="C6" s="4"/>
      <c r="D6" s="4"/>
      <c r="E6" s="4"/>
      <c r="F6" s="4"/>
      <c r="G6" s="4"/>
      <c r="H6" s="4"/>
      <c r="I6" s="4"/>
      <c r="J6" s="4"/>
      <c r="K6" s="4"/>
      <c r="L6" s="4"/>
      <c r="M6" s="4"/>
      <c r="N6" s="4"/>
      <c r="O6" s="4"/>
      <c r="P6" s="4"/>
      <c r="Q6" s="4"/>
      <c r="R6" s="4"/>
      <c r="S6" s="5"/>
      <c r="T6" s="5"/>
      <c r="U6" s="4"/>
      <c r="V6" s="4"/>
      <c r="W6" s="4"/>
      <c r="X6" s="4"/>
      <c r="Y6" s="4"/>
      <c r="Z6" s="4"/>
      <c r="AA6" s="231"/>
      <c r="AB6" s="231"/>
      <c r="AC6" s="231"/>
      <c r="AD6" s="231"/>
      <c r="AE6" s="4"/>
      <c r="AF6" s="231"/>
      <c r="AG6" s="231"/>
      <c r="AH6" s="4"/>
      <c r="AI6" s="231"/>
      <c r="AJ6" s="231"/>
      <c r="AK6" s="4"/>
      <c r="AL6" s="4"/>
      <c r="AM6" s="76"/>
      <c r="AN6" s="76"/>
    </row>
    <row r="7" spans="1:40" s="8" customFormat="1" ht="13.5" customHeight="1" x14ac:dyDescent="0.2">
      <c r="A7" s="4"/>
      <c r="B7" s="4" t="s">
        <v>1</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76"/>
      <c r="AN7" s="76"/>
    </row>
    <row r="8" spans="1:40" s="8" customFormat="1" ht="13.5" customHeight="1" x14ac:dyDescent="0.2">
      <c r="A8" s="4"/>
      <c r="B8" s="4" t="s">
        <v>2</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76"/>
      <c r="AN8" s="76"/>
    </row>
    <row r="9" spans="1:40" s="8" customFormat="1" ht="13.5" customHeight="1"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234"/>
      <c r="AL9" s="4"/>
      <c r="AM9" s="76"/>
      <c r="AN9" s="76"/>
    </row>
    <row r="10" spans="1:40" s="8" customFormat="1" ht="13.5" customHeight="1"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234"/>
      <c r="AL10" s="4"/>
      <c r="AM10" s="76"/>
      <c r="AN10" s="76"/>
    </row>
    <row r="11" spans="1:40" s="8" customFormat="1" ht="13.5" customHeight="1"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row>
    <row r="12" spans="1:40" ht="13.5" customHeight="1" x14ac:dyDescent="0.2">
      <c r="A12" s="1"/>
      <c r="B12" s="755" t="s">
        <v>19</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c r="AI12" s="755"/>
      <c r="AJ12" s="755"/>
      <c r="AK12" s="755"/>
      <c r="AL12" s="1"/>
    </row>
    <row r="13" spans="1:40" ht="13.5" customHeight="1" x14ac:dyDescent="0.2">
      <c r="A13" s="1"/>
      <c r="B13" s="755" t="s">
        <v>168</v>
      </c>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5"/>
      <c r="AA13" s="755"/>
      <c r="AB13" s="755"/>
      <c r="AC13" s="755"/>
      <c r="AD13" s="755"/>
      <c r="AE13" s="755"/>
      <c r="AF13" s="755"/>
      <c r="AG13" s="755"/>
      <c r="AH13" s="755"/>
      <c r="AI13" s="755"/>
      <c r="AJ13" s="755"/>
      <c r="AK13" s="755"/>
      <c r="AL13" s="1"/>
    </row>
    <row r="14" spans="1:40" s="8" customFormat="1" ht="13.5" customHeight="1"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row>
    <row r="15" spans="1:40" s="8" customFormat="1" ht="13.5" customHeight="1" x14ac:dyDescent="0.2">
      <c r="A15" s="4"/>
      <c r="B15" s="4"/>
      <c r="C15" s="766"/>
      <c r="D15" s="766"/>
      <c r="E15" s="766"/>
      <c r="F15" s="766"/>
      <c r="G15" s="15" t="s">
        <v>6</v>
      </c>
      <c r="H15" s="766"/>
      <c r="I15" s="766"/>
      <c r="J15" s="15" t="s">
        <v>5</v>
      </c>
      <c r="K15" s="766"/>
      <c r="L15" s="766"/>
      <c r="M15" s="767" t="s">
        <v>194</v>
      </c>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4"/>
      <c r="AL15" s="4"/>
    </row>
    <row r="16" spans="1:40" s="8" customFormat="1" ht="13.5" customHeight="1" x14ac:dyDescent="0.2">
      <c r="A16" s="4"/>
      <c r="B16" s="4"/>
      <c r="C16" s="752" t="s">
        <v>195</v>
      </c>
      <c r="D16" s="752"/>
      <c r="E16" s="752"/>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4"/>
      <c r="AL16" s="4"/>
    </row>
    <row r="17" spans="1:38" s="8" customFormat="1" ht="13.5" customHeight="1" x14ac:dyDescent="0.2">
      <c r="A17" s="4"/>
      <c r="B17" s="4"/>
      <c r="C17" s="752"/>
      <c r="D17" s="752"/>
      <c r="E17" s="752"/>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4"/>
      <c r="AL17" s="4"/>
    </row>
    <row r="18" spans="1:38" s="8" customFormat="1" ht="13.5" customHeight="1" x14ac:dyDescent="0.2">
      <c r="A18" s="4"/>
      <c r="B18" s="4"/>
      <c r="C18" s="236"/>
      <c r="D18" s="236"/>
      <c r="E18" s="236"/>
      <c r="F18" s="236"/>
      <c r="G18" s="236"/>
      <c r="H18" s="236"/>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4"/>
      <c r="AL18" s="4"/>
    </row>
    <row r="19" spans="1:38" s="8" customFormat="1" ht="17.399999999999999" customHeight="1" x14ac:dyDescent="0.2">
      <c r="C19" s="801" t="s">
        <v>17</v>
      </c>
      <c r="D19" s="801"/>
      <c r="E19" s="801"/>
      <c r="F19" s="801"/>
      <c r="G19" s="801"/>
      <c r="H19" s="801"/>
      <c r="I19" s="801"/>
      <c r="J19" s="802"/>
      <c r="K19" s="802"/>
      <c r="L19" s="802"/>
      <c r="M19" s="802"/>
      <c r="N19" s="802"/>
      <c r="O19" s="802"/>
      <c r="P19" s="802"/>
      <c r="Q19" s="802"/>
      <c r="R19" s="802"/>
      <c r="S19" s="802"/>
      <c r="T19" s="802"/>
      <c r="U19" s="802"/>
      <c r="V19" s="802"/>
      <c r="W19" s="802"/>
      <c r="X19" s="802"/>
      <c r="Y19" s="802"/>
      <c r="Z19" s="802"/>
      <c r="AA19" s="802"/>
      <c r="AB19" s="802"/>
      <c r="AC19" s="802"/>
      <c r="AD19" s="802"/>
      <c r="AE19" s="802"/>
      <c r="AF19" s="802"/>
      <c r="AG19" s="802"/>
      <c r="AH19" s="802"/>
      <c r="AI19" s="802"/>
      <c r="AJ19" s="802"/>
    </row>
    <row r="20" spans="1:38" s="8" customFormat="1" ht="13.5" customHeight="1" x14ac:dyDescent="0.2">
      <c r="C20" s="801"/>
      <c r="D20" s="801"/>
      <c r="E20" s="801"/>
      <c r="F20" s="801"/>
      <c r="G20" s="801"/>
      <c r="H20" s="801"/>
      <c r="I20" s="801"/>
      <c r="J20" s="802"/>
      <c r="K20" s="802"/>
      <c r="L20" s="802"/>
      <c r="M20" s="802"/>
      <c r="N20" s="802"/>
      <c r="O20" s="802"/>
      <c r="P20" s="802"/>
      <c r="Q20" s="802"/>
      <c r="R20" s="802"/>
      <c r="S20" s="802"/>
      <c r="T20" s="802"/>
      <c r="U20" s="802"/>
      <c r="V20" s="802"/>
      <c r="W20" s="802"/>
      <c r="X20" s="802"/>
      <c r="Y20" s="802"/>
      <c r="Z20" s="802"/>
      <c r="AA20" s="802"/>
      <c r="AB20" s="802"/>
      <c r="AC20" s="802"/>
      <c r="AD20" s="802"/>
      <c r="AE20" s="802"/>
      <c r="AF20" s="802"/>
      <c r="AG20" s="802"/>
      <c r="AH20" s="802"/>
      <c r="AI20" s="802"/>
      <c r="AJ20" s="802"/>
    </row>
    <row r="21" spans="1:38" s="8" customFormat="1" ht="13.5" customHeight="1" x14ac:dyDescent="0.2">
      <c r="C21" s="801" t="s">
        <v>169</v>
      </c>
      <c r="D21" s="801"/>
      <c r="E21" s="801"/>
      <c r="F21" s="801"/>
      <c r="G21" s="801"/>
      <c r="H21" s="801"/>
      <c r="I21" s="801"/>
      <c r="J21" s="802"/>
      <c r="K21" s="802"/>
      <c r="L21" s="802"/>
      <c r="M21" s="802"/>
      <c r="N21" s="802"/>
      <c r="O21" s="802"/>
      <c r="P21" s="802"/>
      <c r="Q21" s="802"/>
      <c r="R21" s="802"/>
      <c r="S21" s="802"/>
      <c r="T21" s="802"/>
      <c r="U21" s="802"/>
      <c r="V21" s="802"/>
      <c r="W21" s="802"/>
      <c r="X21" s="802"/>
      <c r="Y21" s="802"/>
      <c r="Z21" s="802"/>
      <c r="AA21" s="802"/>
      <c r="AB21" s="802"/>
      <c r="AC21" s="802"/>
      <c r="AD21" s="802"/>
      <c r="AE21" s="802"/>
      <c r="AF21" s="802"/>
      <c r="AG21" s="802"/>
      <c r="AH21" s="802"/>
      <c r="AI21" s="802"/>
      <c r="AJ21" s="802"/>
    </row>
    <row r="22" spans="1:38" s="8" customFormat="1" ht="13.5" customHeight="1" x14ac:dyDescent="0.2">
      <c r="C22" s="801"/>
      <c r="D22" s="801"/>
      <c r="E22" s="801"/>
      <c r="F22" s="801"/>
      <c r="G22" s="801"/>
      <c r="H22" s="801"/>
      <c r="I22" s="801"/>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row>
    <row r="23" spans="1:38" s="8" customFormat="1" ht="13.5" customHeight="1" x14ac:dyDescent="0.2">
      <c r="C23" s="801" t="s">
        <v>126</v>
      </c>
      <c r="D23" s="801"/>
      <c r="E23" s="801"/>
      <c r="F23" s="801"/>
      <c r="G23" s="801"/>
      <c r="H23" s="801"/>
      <c r="I23" s="801"/>
      <c r="J23" s="802"/>
      <c r="K23" s="802"/>
      <c r="L23" s="802"/>
      <c r="M23" s="802"/>
      <c r="N23" s="802"/>
      <c r="O23" s="802"/>
      <c r="P23" s="802"/>
      <c r="Q23" s="802"/>
      <c r="R23" s="802"/>
      <c r="S23" s="802"/>
      <c r="T23" s="802"/>
      <c r="U23" s="802"/>
      <c r="V23" s="802"/>
      <c r="W23" s="802"/>
      <c r="X23" s="802"/>
      <c r="Y23" s="802"/>
      <c r="Z23" s="802"/>
      <c r="AA23" s="802"/>
      <c r="AB23" s="802"/>
      <c r="AC23" s="802"/>
      <c r="AD23" s="802"/>
      <c r="AE23" s="802"/>
      <c r="AF23" s="802"/>
      <c r="AG23" s="802"/>
      <c r="AH23" s="802"/>
      <c r="AI23" s="802"/>
      <c r="AJ23" s="802"/>
    </row>
    <row r="24" spans="1:38" s="8" customFormat="1" ht="13.5" customHeight="1" x14ac:dyDescent="0.2">
      <c r="A24" s="4"/>
      <c r="B24" s="4"/>
      <c r="C24" s="801"/>
      <c r="D24" s="801"/>
      <c r="E24" s="801"/>
      <c r="F24" s="801"/>
      <c r="G24" s="801"/>
      <c r="H24" s="801"/>
      <c r="I24" s="801"/>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4"/>
      <c r="AL24" s="4"/>
    </row>
    <row r="25" spans="1:38" s="8" customFormat="1" ht="13.5" customHeight="1" x14ac:dyDescent="0.2">
      <c r="A25" s="4"/>
      <c r="B25" s="4"/>
      <c r="C25" s="801" t="s">
        <v>127</v>
      </c>
      <c r="D25" s="801"/>
      <c r="E25" s="801"/>
      <c r="F25" s="801"/>
      <c r="G25" s="801"/>
      <c r="H25" s="801"/>
      <c r="I25" s="801"/>
      <c r="J25" s="802"/>
      <c r="K25" s="802"/>
      <c r="L25" s="802"/>
      <c r="M25" s="802"/>
      <c r="N25" s="802"/>
      <c r="O25" s="802"/>
      <c r="P25" s="802"/>
      <c r="Q25" s="802"/>
      <c r="R25" s="802"/>
      <c r="S25" s="802"/>
      <c r="T25" s="802"/>
      <c r="U25" s="802"/>
      <c r="V25" s="802"/>
      <c r="W25" s="802"/>
      <c r="X25" s="802"/>
      <c r="Y25" s="802"/>
      <c r="Z25" s="802"/>
      <c r="AA25" s="802"/>
      <c r="AB25" s="802"/>
      <c r="AC25" s="802"/>
      <c r="AD25" s="802"/>
      <c r="AE25" s="802"/>
      <c r="AF25" s="802"/>
      <c r="AG25" s="802"/>
      <c r="AH25" s="802"/>
      <c r="AI25" s="802"/>
      <c r="AJ25" s="802"/>
      <c r="AK25" s="4"/>
      <c r="AL25" s="4"/>
    </row>
    <row r="26" spans="1:38" s="8" customFormat="1" ht="13.5" customHeight="1" x14ac:dyDescent="0.2">
      <c r="A26" s="4"/>
      <c r="B26" s="4"/>
      <c r="C26" s="801"/>
      <c r="D26" s="801"/>
      <c r="E26" s="801"/>
      <c r="F26" s="801"/>
      <c r="G26" s="801"/>
      <c r="H26" s="801"/>
      <c r="I26" s="801"/>
      <c r="J26" s="802"/>
      <c r="K26" s="802"/>
      <c r="L26" s="802"/>
      <c r="M26" s="802"/>
      <c r="N26" s="802"/>
      <c r="O26" s="802"/>
      <c r="P26" s="802"/>
      <c r="Q26" s="802"/>
      <c r="R26" s="802"/>
      <c r="S26" s="802"/>
      <c r="T26" s="802"/>
      <c r="U26" s="802"/>
      <c r="V26" s="802"/>
      <c r="W26" s="802"/>
      <c r="X26" s="802"/>
      <c r="Y26" s="802"/>
      <c r="Z26" s="802"/>
      <c r="AA26" s="802"/>
      <c r="AB26" s="802"/>
      <c r="AC26" s="802"/>
      <c r="AD26" s="802"/>
      <c r="AE26" s="802"/>
      <c r="AF26" s="802"/>
      <c r="AG26" s="802"/>
      <c r="AH26" s="802"/>
      <c r="AI26" s="802"/>
      <c r="AJ26" s="802"/>
      <c r="AK26" s="4"/>
      <c r="AL26" s="4"/>
    </row>
    <row r="27" spans="1:38" ht="13.5" customHeight="1" x14ac:dyDescent="0.2">
      <c r="A27" s="1"/>
      <c r="B27" s="1"/>
      <c r="C27" s="805" t="s">
        <v>170</v>
      </c>
      <c r="D27" s="805"/>
      <c r="E27" s="805"/>
      <c r="F27" s="805"/>
      <c r="G27" s="805"/>
      <c r="H27" s="805"/>
      <c r="I27" s="805"/>
      <c r="J27" s="803" t="s">
        <v>171</v>
      </c>
      <c r="K27" s="803"/>
      <c r="L27" s="803"/>
      <c r="M27" s="803"/>
      <c r="N27" s="803"/>
      <c r="O27" s="803"/>
      <c r="P27" s="803"/>
      <c r="Q27" s="804"/>
      <c r="R27" s="804"/>
      <c r="S27" s="804"/>
      <c r="T27" s="804"/>
      <c r="U27" s="804"/>
      <c r="V27" s="804"/>
      <c r="W27" s="804"/>
      <c r="X27" s="804"/>
      <c r="Y27" s="804"/>
      <c r="Z27" s="804"/>
      <c r="AA27" s="804"/>
      <c r="AB27" s="804"/>
      <c r="AC27" s="804"/>
      <c r="AD27" s="804"/>
      <c r="AE27" s="804"/>
      <c r="AF27" s="804"/>
      <c r="AG27" s="804"/>
      <c r="AH27" s="804"/>
      <c r="AI27" s="804"/>
      <c r="AJ27" s="804"/>
      <c r="AK27" s="1"/>
      <c r="AL27" s="1"/>
    </row>
    <row r="28" spans="1:38" ht="13.5" customHeight="1" x14ac:dyDescent="0.2">
      <c r="A28" s="1"/>
      <c r="B28" s="1"/>
      <c r="C28" s="805"/>
      <c r="D28" s="805"/>
      <c r="E28" s="805"/>
      <c r="F28" s="805"/>
      <c r="G28" s="805"/>
      <c r="H28" s="805"/>
      <c r="I28" s="805"/>
      <c r="J28" s="803"/>
      <c r="K28" s="803"/>
      <c r="L28" s="803"/>
      <c r="M28" s="803"/>
      <c r="N28" s="803"/>
      <c r="O28" s="803"/>
      <c r="P28" s="803"/>
      <c r="Q28" s="804"/>
      <c r="R28" s="804"/>
      <c r="S28" s="804"/>
      <c r="T28" s="804"/>
      <c r="U28" s="804"/>
      <c r="V28" s="804"/>
      <c r="W28" s="804"/>
      <c r="X28" s="804"/>
      <c r="Y28" s="804"/>
      <c r="Z28" s="804"/>
      <c r="AA28" s="804"/>
      <c r="AB28" s="804"/>
      <c r="AC28" s="804"/>
      <c r="AD28" s="804"/>
      <c r="AE28" s="804"/>
      <c r="AF28" s="804"/>
      <c r="AG28" s="804"/>
      <c r="AH28" s="804"/>
      <c r="AI28" s="804"/>
      <c r="AJ28" s="804"/>
      <c r="AK28" s="1"/>
      <c r="AL28" s="1"/>
    </row>
    <row r="29" spans="1:38" ht="13.5" customHeight="1" x14ac:dyDescent="0.2">
      <c r="A29" s="1"/>
      <c r="B29" s="1"/>
      <c r="C29" s="805"/>
      <c r="D29" s="805"/>
      <c r="E29" s="805"/>
      <c r="F29" s="805"/>
      <c r="G29" s="805"/>
      <c r="H29" s="805"/>
      <c r="I29" s="805"/>
      <c r="J29" s="803" t="s">
        <v>172</v>
      </c>
      <c r="K29" s="803"/>
      <c r="L29" s="803"/>
      <c r="M29" s="803"/>
      <c r="N29" s="803"/>
      <c r="O29" s="803"/>
      <c r="P29" s="803"/>
      <c r="Q29" s="804"/>
      <c r="R29" s="804"/>
      <c r="S29" s="804"/>
      <c r="T29" s="804"/>
      <c r="U29" s="804"/>
      <c r="V29" s="804"/>
      <c r="W29" s="804"/>
      <c r="X29" s="804"/>
      <c r="Y29" s="804"/>
      <c r="Z29" s="804"/>
      <c r="AA29" s="804"/>
      <c r="AB29" s="804"/>
      <c r="AC29" s="804"/>
      <c r="AD29" s="804"/>
      <c r="AE29" s="804"/>
      <c r="AF29" s="804"/>
      <c r="AG29" s="804"/>
      <c r="AH29" s="804"/>
      <c r="AI29" s="804"/>
      <c r="AJ29" s="804"/>
      <c r="AK29" s="1"/>
      <c r="AL29" s="1"/>
    </row>
    <row r="30" spans="1:38" ht="13.5" customHeight="1" x14ac:dyDescent="0.2">
      <c r="A30" s="1"/>
      <c r="B30" s="1"/>
      <c r="C30" s="805"/>
      <c r="D30" s="805"/>
      <c r="E30" s="805"/>
      <c r="F30" s="805"/>
      <c r="G30" s="805"/>
      <c r="H30" s="805"/>
      <c r="I30" s="805"/>
      <c r="J30" s="803"/>
      <c r="K30" s="803"/>
      <c r="L30" s="803"/>
      <c r="M30" s="803"/>
      <c r="N30" s="803"/>
      <c r="O30" s="803"/>
      <c r="P30" s="803"/>
      <c r="Q30" s="804"/>
      <c r="R30" s="804"/>
      <c r="S30" s="804"/>
      <c r="T30" s="804"/>
      <c r="U30" s="804"/>
      <c r="V30" s="804"/>
      <c r="W30" s="804"/>
      <c r="X30" s="804"/>
      <c r="Y30" s="804"/>
      <c r="Z30" s="804"/>
      <c r="AA30" s="804"/>
      <c r="AB30" s="804"/>
      <c r="AC30" s="804"/>
      <c r="AD30" s="804"/>
      <c r="AE30" s="804"/>
      <c r="AF30" s="804"/>
      <c r="AG30" s="804"/>
      <c r="AH30" s="804"/>
      <c r="AI30" s="804"/>
      <c r="AJ30" s="804"/>
      <c r="AK30" s="1"/>
      <c r="AL30" s="1"/>
    </row>
    <row r="31" spans="1:38" ht="13.5" customHeight="1" x14ac:dyDescent="0.2">
      <c r="A31" s="1"/>
      <c r="B31" s="1"/>
      <c r="C31" s="805" t="s">
        <v>173</v>
      </c>
      <c r="D31" s="805"/>
      <c r="E31" s="805"/>
      <c r="F31" s="805"/>
      <c r="G31" s="805"/>
      <c r="H31" s="805"/>
      <c r="I31" s="805"/>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1"/>
      <c r="AL31" s="1"/>
    </row>
    <row r="32" spans="1:38" ht="13.5" customHeight="1" x14ac:dyDescent="0.2">
      <c r="A32" s="1"/>
      <c r="B32" s="1"/>
      <c r="C32" s="805"/>
      <c r="D32" s="805"/>
      <c r="E32" s="805"/>
      <c r="F32" s="805"/>
      <c r="G32" s="805"/>
      <c r="H32" s="805"/>
      <c r="I32" s="805"/>
      <c r="J32" s="820"/>
      <c r="K32" s="820"/>
      <c r="L32" s="820"/>
      <c r="M32" s="820"/>
      <c r="N32" s="820"/>
      <c r="O32" s="820"/>
      <c r="P32" s="820"/>
      <c r="Q32" s="820"/>
      <c r="R32" s="820"/>
      <c r="S32" s="820"/>
      <c r="T32" s="820"/>
      <c r="U32" s="820"/>
      <c r="V32" s="820"/>
      <c r="W32" s="820"/>
      <c r="X32" s="820"/>
      <c r="Y32" s="820"/>
      <c r="Z32" s="820"/>
      <c r="AA32" s="820"/>
      <c r="AB32" s="820"/>
      <c r="AC32" s="820"/>
      <c r="AD32" s="820"/>
      <c r="AE32" s="820"/>
      <c r="AF32" s="820"/>
      <c r="AG32" s="820"/>
      <c r="AH32" s="820"/>
      <c r="AI32" s="820"/>
      <c r="AJ32" s="820"/>
      <c r="AK32" s="1"/>
      <c r="AL32" s="1"/>
    </row>
    <row r="33" spans="1:38" ht="13.5" customHeight="1" x14ac:dyDescent="0.2">
      <c r="A33" s="1"/>
      <c r="B33" s="1"/>
      <c r="C33" s="805"/>
      <c r="D33" s="805"/>
      <c r="E33" s="805"/>
      <c r="F33" s="805"/>
      <c r="G33" s="805"/>
      <c r="H33" s="805"/>
      <c r="I33" s="805"/>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1"/>
      <c r="AL33" s="1"/>
    </row>
    <row r="34" spans="1:38" ht="13.5" customHeight="1" x14ac:dyDescent="0.2">
      <c r="A34" s="1"/>
      <c r="B34" s="1"/>
      <c r="C34" s="821" t="s">
        <v>174</v>
      </c>
      <c r="D34" s="822"/>
      <c r="E34" s="822"/>
      <c r="F34" s="822"/>
      <c r="G34" s="822"/>
      <c r="H34" s="822"/>
      <c r="I34" s="823"/>
      <c r="J34" s="824"/>
      <c r="K34" s="825"/>
      <c r="L34" s="826" t="s">
        <v>175</v>
      </c>
      <c r="M34" s="827"/>
      <c r="N34" s="827"/>
      <c r="O34" s="827"/>
      <c r="P34" s="827"/>
      <c r="Q34" s="824"/>
      <c r="R34" s="825"/>
      <c r="S34" s="828" t="s">
        <v>176</v>
      </c>
      <c r="T34" s="827"/>
      <c r="U34" s="827"/>
      <c r="V34" s="827"/>
      <c r="W34" s="827"/>
      <c r="X34" s="824"/>
      <c r="Y34" s="825"/>
      <c r="Z34" s="828" t="s">
        <v>177</v>
      </c>
      <c r="AA34" s="827"/>
      <c r="AB34" s="827"/>
      <c r="AC34" s="827"/>
      <c r="AD34" s="827"/>
      <c r="AE34" s="824"/>
      <c r="AF34" s="825"/>
      <c r="AG34" s="828" t="s">
        <v>178</v>
      </c>
      <c r="AH34" s="827"/>
      <c r="AI34" s="827"/>
      <c r="AJ34" s="827"/>
      <c r="AK34" s="261"/>
      <c r="AL34" s="1"/>
    </row>
    <row r="35" spans="1:38" ht="13.5" customHeight="1" x14ac:dyDescent="0.2">
      <c r="A35" s="1"/>
      <c r="B35" s="1"/>
      <c r="C35" s="821"/>
      <c r="D35" s="822"/>
      <c r="E35" s="822"/>
      <c r="F35" s="822"/>
      <c r="G35" s="822"/>
      <c r="H35" s="822"/>
      <c r="I35" s="823"/>
      <c r="J35" s="824"/>
      <c r="K35" s="825"/>
      <c r="L35" s="828"/>
      <c r="M35" s="827"/>
      <c r="N35" s="827"/>
      <c r="O35" s="827"/>
      <c r="P35" s="827"/>
      <c r="Q35" s="824"/>
      <c r="R35" s="825"/>
      <c r="S35" s="828"/>
      <c r="T35" s="827"/>
      <c r="U35" s="827"/>
      <c r="V35" s="827"/>
      <c r="W35" s="827"/>
      <c r="X35" s="824"/>
      <c r="Y35" s="825"/>
      <c r="Z35" s="828"/>
      <c r="AA35" s="827"/>
      <c r="AB35" s="827"/>
      <c r="AC35" s="827"/>
      <c r="AD35" s="827"/>
      <c r="AE35" s="824"/>
      <c r="AF35" s="825"/>
      <c r="AG35" s="828"/>
      <c r="AH35" s="827"/>
      <c r="AI35" s="827"/>
      <c r="AJ35" s="827"/>
      <c r="AK35" s="261"/>
      <c r="AL35" s="1"/>
    </row>
    <row r="36" spans="1:38" ht="13.5" customHeight="1" x14ac:dyDescent="0.2">
      <c r="A36" s="1"/>
      <c r="B36" s="1"/>
      <c r="C36" s="847" t="s">
        <v>179</v>
      </c>
      <c r="D36" s="848"/>
      <c r="E36" s="848"/>
      <c r="F36" s="848"/>
      <c r="G36" s="848"/>
      <c r="H36" s="848"/>
      <c r="I36" s="849"/>
      <c r="J36" s="824"/>
      <c r="K36" s="825"/>
      <c r="L36" s="828" t="s">
        <v>180</v>
      </c>
      <c r="M36" s="827"/>
      <c r="N36" s="827"/>
      <c r="O36" s="827"/>
      <c r="P36" s="827"/>
      <c r="Q36" s="824"/>
      <c r="R36" s="825"/>
      <c r="S36" s="828" t="s">
        <v>181</v>
      </c>
      <c r="T36" s="827"/>
      <c r="U36" s="827"/>
      <c r="V36" s="827"/>
      <c r="W36" s="827"/>
      <c r="X36" s="824"/>
      <c r="Y36" s="825"/>
      <c r="Z36" s="832" t="s">
        <v>319</v>
      </c>
      <c r="AA36" s="832"/>
      <c r="AB36" s="832"/>
      <c r="AC36" s="832" t="s">
        <v>320</v>
      </c>
      <c r="AD36" s="843"/>
      <c r="AE36" s="843"/>
      <c r="AF36" s="843"/>
      <c r="AG36" s="843"/>
      <c r="AH36" s="843"/>
      <c r="AI36" s="843"/>
      <c r="AJ36" s="845" t="s">
        <v>321</v>
      </c>
      <c r="AK36" s="1"/>
      <c r="AL36" s="1"/>
    </row>
    <row r="37" spans="1:38" ht="13.5" customHeight="1" x14ac:dyDescent="0.2">
      <c r="A37" s="1"/>
      <c r="B37" s="1"/>
      <c r="C37" s="850"/>
      <c r="D37" s="851"/>
      <c r="E37" s="851"/>
      <c r="F37" s="851"/>
      <c r="G37" s="851"/>
      <c r="H37" s="851"/>
      <c r="I37" s="852"/>
      <c r="J37" s="824"/>
      <c r="K37" s="825"/>
      <c r="L37" s="828"/>
      <c r="M37" s="827"/>
      <c r="N37" s="827"/>
      <c r="O37" s="827"/>
      <c r="P37" s="827"/>
      <c r="Q37" s="824"/>
      <c r="R37" s="825"/>
      <c r="S37" s="828"/>
      <c r="T37" s="827"/>
      <c r="U37" s="827"/>
      <c r="V37" s="827"/>
      <c r="W37" s="827"/>
      <c r="X37" s="824"/>
      <c r="Y37" s="825"/>
      <c r="Z37" s="833"/>
      <c r="AA37" s="833"/>
      <c r="AB37" s="833"/>
      <c r="AC37" s="833"/>
      <c r="AD37" s="844"/>
      <c r="AE37" s="844"/>
      <c r="AF37" s="844"/>
      <c r="AG37" s="844"/>
      <c r="AH37" s="844"/>
      <c r="AI37" s="844"/>
      <c r="AJ37" s="846"/>
      <c r="AK37" s="1"/>
      <c r="AL37" s="1"/>
    </row>
    <row r="38" spans="1:38" ht="20" customHeight="1" x14ac:dyDescent="0.2">
      <c r="A38" s="1"/>
      <c r="B38" s="1"/>
      <c r="C38" s="805" t="s">
        <v>182</v>
      </c>
      <c r="D38" s="805"/>
      <c r="E38" s="805"/>
      <c r="F38" s="805"/>
      <c r="G38" s="803" t="s">
        <v>7</v>
      </c>
      <c r="H38" s="803"/>
      <c r="I38" s="803"/>
      <c r="J38" s="262" t="s">
        <v>183</v>
      </c>
      <c r="K38" s="834"/>
      <c r="L38" s="834"/>
      <c r="M38" s="834"/>
      <c r="N38" s="263" t="s">
        <v>80</v>
      </c>
      <c r="O38" s="834"/>
      <c r="P38" s="834"/>
      <c r="Q38" s="834"/>
      <c r="R38" s="834"/>
      <c r="S38" s="834"/>
      <c r="T38" s="835"/>
      <c r="U38" s="835"/>
      <c r="V38" s="835"/>
      <c r="W38" s="835"/>
      <c r="X38" s="835"/>
      <c r="Y38" s="835"/>
      <c r="Z38" s="835"/>
      <c r="AA38" s="835"/>
      <c r="AB38" s="835"/>
      <c r="AC38" s="835"/>
      <c r="AD38" s="835"/>
      <c r="AE38" s="835"/>
      <c r="AF38" s="835"/>
      <c r="AG38" s="835"/>
      <c r="AH38" s="835"/>
      <c r="AI38" s="835"/>
      <c r="AJ38" s="836"/>
      <c r="AK38" s="1"/>
      <c r="AL38" s="1"/>
    </row>
    <row r="39" spans="1:38" ht="13.5" customHeight="1" x14ac:dyDescent="0.2">
      <c r="A39" s="1"/>
      <c r="B39" s="1"/>
      <c r="C39" s="805"/>
      <c r="D39" s="805"/>
      <c r="E39" s="805"/>
      <c r="F39" s="805"/>
      <c r="G39" s="803"/>
      <c r="H39" s="803"/>
      <c r="I39" s="803"/>
      <c r="J39" s="837"/>
      <c r="K39" s="838"/>
      <c r="L39" s="838"/>
      <c r="M39" s="838"/>
      <c r="N39" s="838"/>
      <c r="O39" s="838"/>
      <c r="P39" s="838"/>
      <c r="Q39" s="838"/>
      <c r="R39" s="838"/>
      <c r="S39" s="838"/>
      <c r="T39" s="838"/>
      <c r="U39" s="838"/>
      <c r="V39" s="838"/>
      <c r="W39" s="838"/>
      <c r="X39" s="838"/>
      <c r="Y39" s="838"/>
      <c r="Z39" s="838"/>
      <c r="AA39" s="838"/>
      <c r="AB39" s="838"/>
      <c r="AC39" s="838"/>
      <c r="AD39" s="838"/>
      <c r="AE39" s="838"/>
      <c r="AF39" s="838"/>
      <c r="AG39" s="838"/>
      <c r="AH39" s="838"/>
      <c r="AI39" s="838"/>
      <c r="AJ39" s="839"/>
      <c r="AK39" s="1"/>
      <c r="AL39" s="1"/>
    </row>
    <row r="40" spans="1:38" ht="13.5" customHeight="1" x14ac:dyDescent="0.2">
      <c r="A40" s="1"/>
      <c r="B40" s="1"/>
      <c r="C40" s="805"/>
      <c r="D40" s="805"/>
      <c r="E40" s="805"/>
      <c r="F40" s="805"/>
      <c r="G40" s="803"/>
      <c r="H40" s="803"/>
      <c r="I40" s="803"/>
      <c r="J40" s="840"/>
      <c r="K40" s="841"/>
      <c r="L40" s="841"/>
      <c r="M40" s="841"/>
      <c r="N40" s="841"/>
      <c r="O40" s="841"/>
      <c r="P40" s="841"/>
      <c r="Q40" s="841"/>
      <c r="R40" s="841"/>
      <c r="S40" s="841"/>
      <c r="T40" s="841"/>
      <c r="U40" s="841"/>
      <c r="V40" s="841"/>
      <c r="W40" s="841"/>
      <c r="X40" s="841"/>
      <c r="Y40" s="841"/>
      <c r="Z40" s="841"/>
      <c r="AA40" s="841"/>
      <c r="AB40" s="841"/>
      <c r="AC40" s="841"/>
      <c r="AD40" s="841"/>
      <c r="AE40" s="841"/>
      <c r="AF40" s="841"/>
      <c r="AG40" s="841"/>
      <c r="AH40" s="841"/>
      <c r="AI40" s="841"/>
      <c r="AJ40" s="842"/>
      <c r="AK40" s="1"/>
      <c r="AL40" s="1"/>
    </row>
    <row r="41" spans="1:38" ht="13.5" customHeight="1" x14ac:dyDescent="0.2">
      <c r="A41" s="1"/>
      <c r="B41" s="1"/>
      <c r="C41" s="805"/>
      <c r="D41" s="805"/>
      <c r="E41" s="805"/>
      <c r="F41" s="805"/>
      <c r="G41" s="803" t="s">
        <v>184</v>
      </c>
      <c r="H41" s="803"/>
      <c r="I41" s="803"/>
      <c r="J41" s="794"/>
      <c r="K41" s="794"/>
      <c r="L41" s="794"/>
      <c r="M41" s="794"/>
      <c r="N41" s="794"/>
      <c r="O41" s="794"/>
      <c r="P41" s="794"/>
      <c r="Q41" s="794"/>
      <c r="R41" s="794"/>
      <c r="S41" s="794"/>
      <c r="T41" s="794"/>
      <c r="U41" s="794"/>
      <c r="V41" s="794"/>
      <c r="W41" s="794"/>
      <c r="X41" s="794"/>
      <c r="Y41" s="794"/>
      <c r="Z41" s="794"/>
      <c r="AA41" s="794"/>
      <c r="AB41" s="794"/>
      <c r="AC41" s="794"/>
      <c r="AD41" s="794"/>
      <c r="AE41" s="794"/>
      <c r="AF41" s="794"/>
      <c r="AG41" s="794"/>
      <c r="AH41" s="794"/>
      <c r="AI41" s="794"/>
      <c r="AJ41" s="794"/>
      <c r="AK41" s="1"/>
      <c r="AL41" s="1"/>
    </row>
    <row r="42" spans="1:38" ht="13.5" customHeight="1" x14ac:dyDescent="0.2">
      <c r="A42" s="1"/>
      <c r="B42" s="1"/>
      <c r="C42" s="805"/>
      <c r="D42" s="805"/>
      <c r="E42" s="805"/>
      <c r="F42" s="805"/>
      <c r="G42" s="803"/>
      <c r="H42" s="803"/>
      <c r="I42" s="803"/>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1"/>
      <c r="AL42" s="1"/>
    </row>
    <row r="43" spans="1:38" ht="13.5" customHeight="1" x14ac:dyDescent="0.2">
      <c r="A43" s="1"/>
      <c r="B43" s="1"/>
      <c r="C43" s="866" t="s">
        <v>185</v>
      </c>
      <c r="D43" s="867"/>
      <c r="E43" s="867"/>
      <c r="F43" s="867"/>
      <c r="G43" s="867"/>
      <c r="H43" s="867"/>
      <c r="I43" s="868"/>
      <c r="J43" s="829"/>
      <c r="K43" s="829"/>
      <c r="L43" s="829"/>
      <c r="M43" s="829"/>
      <c r="N43" s="829"/>
      <c r="O43" s="831" t="s">
        <v>6</v>
      </c>
      <c r="P43" s="831"/>
      <c r="Q43" s="829"/>
      <c r="R43" s="829"/>
      <c r="S43" s="829"/>
      <c r="T43" s="831" t="s">
        <v>5</v>
      </c>
      <c r="U43" s="831"/>
      <c r="V43" s="829"/>
      <c r="W43" s="829"/>
      <c r="X43" s="829"/>
      <c r="Y43" s="831" t="s">
        <v>16</v>
      </c>
      <c r="Z43" s="831"/>
      <c r="AA43" s="853"/>
      <c r="AB43" s="853"/>
      <c r="AC43" s="853"/>
      <c r="AD43" s="853"/>
      <c r="AE43" s="853"/>
      <c r="AF43" s="853"/>
      <c r="AG43" s="853"/>
      <c r="AH43" s="853"/>
      <c r="AI43" s="853"/>
      <c r="AJ43" s="854"/>
      <c r="AK43" s="1"/>
      <c r="AL43" s="1"/>
    </row>
    <row r="44" spans="1:38" ht="13.5" customHeight="1" x14ac:dyDescent="0.2">
      <c r="A44" s="1"/>
      <c r="B44" s="1"/>
      <c r="C44" s="869"/>
      <c r="D44" s="870"/>
      <c r="E44" s="870"/>
      <c r="F44" s="870"/>
      <c r="G44" s="870"/>
      <c r="H44" s="870"/>
      <c r="I44" s="871"/>
      <c r="J44" s="830"/>
      <c r="K44" s="830"/>
      <c r="L44" s="830"/>
      <c r="M44" s="830"/>
      <c r="N44" s="830"/>
      <c r="O44" s="690"/>
      <c r="P44" s="690"/>
      <c r="Q44" s="830"/>
      <c r="R44" s="830"/>
      <c r="S44" s="830"/>
      <c r="T44" s="690"/>
      <c r="U44" s="690"/>
      <c r="V44" s="830"/>
      <c r="W44" s="830"/>
      <c r="X44" s="830"/>
      <c r="Y44" s="690"/>
      <c r="Z44" s="690"/>
      <c r="AA44" s="855"/>
      <c r="AB44" s="855"/>
      <c r="AC44" s="855"/>
      <c r="AD44" s="855"/>
      <c r="AE44" s="855"/>
      <c r="AF44" s="855"/>
      <c r="AG44" s="855"/>
      <c r="AH44" s="855"/>
      <c r="AI44" s="855"/>
      <c r="AJ44" s="856"/>
      <c r="AK44" s="1"/>
      <c r="AL44" s="1"/>
    </row>
    <row r="45" spans="1:38" ht="13.5" customHeight="1" x14ac:dyDescent="0.2">
      <c r="A45" s="1"/>
      <c r="B45" s="1"/>
      <c r="C45" s="857" t="s">
        <v>186</v>
      </c>
      <c r="D45" s="857"/>
      <c r="E45" s="857"/>
      <c r="F45" s="857"/>
      <c r="G45" s="857"/>
      <c r="H45" s="857"/>
      <c r="I45" s="857"/>
      <c r="J45" s="859"/>
      <c r="K45" s="859"/>
      <c r="L45" s="859"/>
      <c r="M45" s="859"/>
      <c r="N45" s="859"/>
      <c r="O45" s="859"/>
      <c r="P45" s="859"/>
      <c r="Q45" s="859"/>
      <c r="R45" s="859"/>
      <c r="S45" s="859"/>
      <c r="T45" s="859"/>
      <c r="U45" s="859"/>
      <c r="V45" s="859"/>
      <c r="W45" s="859"/>
      <c r="X45" s="859"/>
      <c r="Y45" s="859"/>
      <c r="Z45" s="859"/>
      <c r="AA45" s="859"/>
      <c r="AB45" s="859"/>
      <c r="AC45" s="859"/>
      <c r="AD45" s="859"/>
      <c r="AE45" s="859"/>
      <c r="AF45" s="859"/>
      <c r="AG45" s="859"/>
      <c r="AH45" s="860"/>
      <c r="AI45" s="831" t="s">
        <v>0</v>
      </c>
      <c r="AJ45" s="863"/>
      <c r="AK45" s="1"/>
      <c r="AL45" s="1"/>
    </row>
    <row r="46" spans="1:38" ht="13.5" customHeight="1" x14ac:dyDescent="0.2">
      <c r="A46" s="1"/>
      <c r="B46" s="1"/>
      <c r="C46" s="858"/>
      <c r="D46" s="858"/>
      <c r="E46" s="858"/>
      <c r="F46" s="858"/>
      <c r="G46" s="858"/>
      <c r="H46" s="858"/>
      <c r="I46" s="858"/>
      <c r="J46" s="861"/>
      <c r="K46" s="861"/>
      <c r="L46" s="861"/>
      <c r="M46" s="861"/>
      <c r="N46" s="861"/>
      <c r="O46" s="861"/>
      <c r="P46" s="861"/>
      <c r="Q46" s="861"/>
      <c r="R46" s="861"/>
      <c r="S46" s="861"/>
      <c r="T46" s="861"/>
      <c r="U46" s="861"/>
      <c r="V46" s="861"/>
      <c r="W46" s="861"/>
      <c r="X46" s="861"/>
      <c r="Y46" s="861"/>
      <c r="Z46" s="861"/>
      <c r="AA46" s="861"/>
      <c r="AB46" s="861"/>
      <c r="AC46" s="861"/>
      <c r="AD46" s="861"/>
      <c r="AE46" s="861"/>
      <c r="AF46" s="861"/>
      <c r="AG46" s="861"/>
      <c r="AH46" s="862"/>
      <c r="AI46" s="864"/>
      <c r="AJ46" s="865"/>
      <c r="AK46" s="1"/>
      <c r="AL46" s="1"/>
    </row>
    <row r="47" spans="1:38" ht="13.5" customHeight="1" x14ac:dyDescent="0.2">
      <c r="A47" s="1"/>
      <c r="B47" s="1"/>
      <c r="C47" s="252"/>
      <c r="D47" s="252"/>
      <c r="E47" s="252"/>
      <c r="F47" s="252"/>
      <c r="G47" s="252"/>
      <c r="H47" s="252"/>
      <c r="I47" s="252"/>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2"/>
      <c r="AJ47" s="132"/>
      <c r="AK47" s="1"/>
      <c r="AL47" s="1"/>
    </row>
    <row r="48" spans="1:38" ht="13.5" customHeight="1" x14ac:dyDescent="0.2">
      <c r="A48" s="1"/>
      <c r="B48" s="1"/>
      <c r="C48" s="4"/>
      <c r="D48" s="4"/>
      <c r="E48" s="4"/>
      <c r="F48" s="4"/>
      <c r="G48" s="4"/>
      <c r="H48" s="4"/>
      <c r="I48" s="4"/>
      <c r="J48" s="4"/>
      <c r="K48" s="4"/>
      <c r="L48" s="4"/>
      <c r="M48" s="4"/>
      <c r="N48" s="4"/>
      <c r="O48" s="4"/>
      <c r="P48" s="4"/>
      <c r="Q48" s="4"/>
      <c r="R48" s="4"/>
      <c r="S48" s="4"/>
      <c r="T48" s="4"/>
      <c r="U48" s="4"/>
      <c r="V48" s="4"/>
      <c r="W48" s="4"/>
      <c r="X48" s="4"/>
      <c r="Y48" s="4"/>
      <c r="Z48" s="1"/>
      <c r="AA48" s="1"/>
      <c r="AB48" s="1"/>
      <c r="AC48" s="1"/>
      <c r="AD48" s="1"/>
      <c r="AE48" s="1"/>
      <c r="AF48" s="1"/>
      <c r="AG48" s="1"/>
      <c r="AH48" s="1"/>
      <c r="AI48" s="1"/>
      <c r="AJ48" s="1"/>
      <c r="AK48" s="1"/>
      <c r="AL48" s="1"/>
    </row>
    <row r="49" spans="1:60" ht="13.5" customHeight="1" x14ac:dyDescent="0.2">
      <c r="A49" s="241"/>
      <c r="B49" s="241"/>
      <c r="C49" s="8" t="s">
        <v>134</v>
      </c>
      <c r="D49" s="8"/>
      <c r="E49" s="8"/>
      <c r="F49" s="8"/>
      <c r="G49" s="8"/>
      <c r="H49" s="8"/>
      <c r="I49" s="8"/>
      <c r="J49" s="8"/>
      <c r="K49" s="8"/>
      <c r="L49" s="8"/>
      <c r="M49" s="8"/>
      <c r="N49" s="8"/>
      <c r="O49" s="8"/>
      <c r="P49" s="8"/>
      <c r="Q49" s="8"/>
      <c r="R49" s="8"/>
      <c r="S49" s="8"/>
      <c r="T49" s="8"/>
      <c r="U49" s="8"/>
      <c r="V49" s="8"/>
      <c r="W49" s="8"/>
      <c r="X49" s="8"/>
      <c r="Y49" s="8"/>
      <c r="Z49" s="8"/>
      <c r="AB49" s="8"/>
      <c r="AC49" s="8"/>
      <c r="AD49" s="8"/>
      <c r="AE49" s="8"/>
      <c r="AF49" s="8"/>
      <c r="AG49" s="8"/>
      <c r="AH49" s="8"/>
      <c r="AI49" s="8"/>
      <c r="AJ49" s="8"/>
      <c r="AK49" s="241"/>
      <c r="AL49" s="241"/>
      <c r="AM49" s="248"/>
      <c r="AN49" s="76"/>
      <c r="AO49" s="8"/>
      <c r="AP49" s="8"/>
      <c r="AQ49" s="8"/>
      <c r="AR49" s="8"/>
      <c r="AS49" s="8"/>
      <c r="AT49" s="8"/>
      <c r="AU49" s="8"/>
      <c r="AV49" s="8"/>
      <c r="AW49" s="8"/>
      <c r="AX49" s="8"/>
      <c r="AY49" s="8"/>
      <c r="AZ49" s="8"/>
      <c r="BA49" s="8"/>
      <c r="BB49" s="8"/>
      <c r="BC49" s="8"/>
      <c r="BD49" s="8"/>
      <c r="BE49" s="8"/>
      <c r="BF49" s="8"/>
      <c r="BG49" s="8"/>
      <c r="BH49" s="8"/>
    </row>
    <row r="50" spans="1:60" ht="13.5" customHeight="1" x14ac:dyDescent="0.2">
      <c r="A50" s="241"/>
      <c r="B50" s="241"/>
      <c r="C50" s="757" t="s">
        <v>125</v>
      </c>
      <c r="D50" s="757"/>
      <c r="E50" s="757"/>
      <c r="F50" s="757"/>
      <c r="G50" s="758"/>
      <c r="H50" s="758"/>
      <c r="I50" s="758"/>
      <c r="J50" s="758"/>
      <c r="K50" s="758"/>
      <c r="L50" s="758"/>
      <c r="M50" s="758"/>
      <c r="N50" s="758"/>
      <c r="O50" s="758"/>
      <c r="P50" s="758"/>
      <c r="Q50" s="758"/>
      <c r="R50" s="758"/>
      <c r="S50" s="758"/>
      <c r="T50" s="758"/>
      <c r="U50" s="758"/>
      <c r="V50" s="758"/>
      <c r="W50" s="757" t="s">
        <v>85</v>
      </c>
      <c r="X50" s="757"/>
      <c r="Y50" s="757"/>
      <c r="Z50" s="757"/>
      <c r="AA50" s="758"/>
      <c r="AB50" s="758"/>
      <c r="AC50" s="758"/>
      <c r="AD50" s="758"/>
      <c r="AE50" s="758"/>
      <c r="AF50" s="758"/>
      <c r="AG50" s="758"/>
      <c r="AH50" s="758"/>
      <c r="AI50" s="758"/>
      <c r="AJ50" s="758"/>
      <c r="AK50" s="241"/>
      <c r="AL50" s="241"/>
      <c r="AM50" s="76"/>
      <c r="AN50" s="76"/>
      <c r="AO50" s="8"/>
      <c r="AP50" s="8"/>
      <c r="AQ50" s="8"/>
      <c r="AR50" s="8"/>
      <c r="AS50" s="8"/>
      <c r="AT50" s="8"/>
      <c r="AU50" s="8"/>
      <c r="AV50" s="8"/>
      <c r="AW50" s="8"/>
      <c r="AX50" s="8"/>
      <c r="AY50" s="8"/>
      <c r="AZ50" s="8"/>
      <c r="BA50" s="8"/>
      <c r="BB50" s="8"/>
      <c r="BC50" s="8"/>
      <c r="BD50" s="8"/>
      <c r="BE50" s="8"/>
      <c r="BF50" s="8"/>
      <c r="BG50" s="8"/>
      <c r="BH50" s="8"/>
    </row>
    <row r="51" spans="1:60" s="249" customFormat="1" ht="13.5" customHeight="1" x14ac:dyDescent="0.2">
      <c r="A51" s="241"/>
      <c r="B51" s="241"/>
      <c r="C51" s="757"/>
      <c r="D51" s="757"/>
      <c r="E51" s="757"/>
      <c r="F51" s="757"/>
      <c r="G51" s="758"/>
      <c r="H51" s="758"/>
      <c r="I51" s="758"/>
      <c r="J51" s="758"/>
      <c r="K51" s="758"/>
      <c r="L51" s="758"/>
      <c r="M51" s="758"/>
      <c r="N51" s="758"/>
      <c r="O51" s="758"/>
      <c r="P51" s="758"/>
      <c r="Q51" s="758"/>
      <c r="R51" s="758"/>
      <c r="S51" s="758"/>
      <c r="T51" s="758"/>
      <c r="U51" s="758"/>
      <c r="V51" s="758"/>
      <c r="W51" s="757"/>
      <c r="X51" s="757"/>
      <c r="Y51" s="757"/>
      <c r="Z51" s="757"/>
      <c r="AA51" s="758"/>
      <c r="AB51" s="758"/>
      <c r="AC51" s="758"/>
      <c r="AD51" s="758"/>
      <c r="AE51" s="758"/>
      <c r="AF51" s="758"/>
      <c r="AG51" s="758"/>
      <c r="AH51" s="758"/>
      <c r="AI51" s="758"/>
      <c r="AJ51" s="758"/>
      <c r="AK51" s="241"/>
      <c r="AL51" s="241"/>
    </row>
    <row r="52" spans="1:60" s="249" customFormat="1" ht="20" customHeight="1" x14ac:dyDescent="0.2">
      <c r="A52" s="241"/>
      <c r="B52" s="241"/>
      <c r="C52" s="757" t="s">
        <v>135</v>
      </c>
      <c r="D52" s="757"/>
      <c r="E52" s="757"/>
      <c r="F52" s="757"/>
      <c r="G52" s="250" t="s">
        <v>81</v>
      </c>
      <c r="H52" s="768"/>
      <c r="I52" s="769"/>
      <c r="J52" s="769"/>
      <c r="K52" s="770"/>
      <c r="L52" s="251" t="s">
        <v>80</v>
      </c>
      <c r="M52" s="768"/>
      <c r="N52" s="769"/>
      <c r="O52" s="769"/>
      <c r="P52" s="769"/>
      <c r="Q52" s="769"/>
      <c r="R52" s="770"/>
      <c r="S52" s="771"/>
      <c r="T52" s="764"/>
      <c r="U52" s="764"/>
      <c r="V52" s="764"/>
      <c r="W52" s="764"/>
      <c r="X52" s="764"/>
      <c r="Y52" s="764"/>
      <c r="Z52" s="764"/>
      <c r="AA52" s="764"/>
      <c r="AB52" s="764"/>
      <c r="AC52" s="764"/>
      <c r="AD52" s="764"/>
      <c r="AE52" s="764"/>
      <c r="AF52" s="764"/>
      <c r="AG52" s="764"/>
      <c r="AH52" s="764"/>
      <c r="AI52" s="764"/>
      <c r="AJ52" s="764"/>
      <c r="AK52" s="241"/>
      <c r="AL52" s="241"/>
      <c r="AM52" s="248"/>
    </row>
    <row r="53" spans="1:60" s="249" customFormat="1" ht="13.5" customHeight="1" x14ac:dyDescent="0.2">
      <c r="A53" s="241"/>
      <c r="B53" s="241"/>
      <c r="C53" s="757"/>
      <c r="D53" s="757"/>
      <c r="E53" s="757"/>
      <c r="F53" s="757"/>
      <c r="G53" s="765"/>
      <c r="H53" s="765"/>
      <c r="I53" s="765"/>
      <c r="J53" s="765"/>
      <c r="K53" s="765"/>
      <c r="L53" s="765"/>
      <c r="M53" s="765"/>
      <c r="N53" s="765"/>
      <c r="O53" s="765"/>
      <c r="P53" s="765"/>
      <c r="Q53" s="765"/>
      <c r="R53" s="765"/>
      <c r="S53" s="765"/>
      <c r="T53" s="765"/>
      <c r="U53" s="765"/>
      <c r="V53" s="765"/>
      <c r="W53" s="765"/>
      <c r="X53" s="765"/>
      <c r="Y53" s="765"/>
      <c r="Z53" s="765"/>
      <c r="AA53" s="765"/>
      <c r="AB53" s="765"/>
      <c r="AC53" s="765"/>
      <c r="AD53" s="765"/>
      <c r="AE53" s="765"/>
      <c r="AF53" s="765"/>
      <c r="AG53" s="765"/>
      <c r="AH53" s="765"/>
      <c r="AI53" s="765"/>
      <c r="AJ53" s="765"/>
      <c r="AK53" s="241"/>
      <c r="AL53" s="241"/>
      <c r="AM53" s="248"/>
    </row>
    <row r="54" spans="1:60" s="249" customFormat="1" ht="13.5" customHeight="1" x14ac:dyDescent="0.2">
      <c r="A54" s="241"/>
      <c r="B54" s="241"/>
      <c r="C54" s="757"/>
      <c r="D54" s="757"/>
      <c r="E54" s="757"/>
      <c r="F54" s="757"/>
      <c r="G54" s="758"/>
      <c r="H54" s="758"/>
      <c r="I54" s="758"/>
      <c r="J54" s="758"/>
      <c r="K54" s="758"/>
      <c r="L54" s="758"/>
      <c r="M54" s="758"/>
      <c r="N54" s="758"/>
      <c r="O54" s="758"/>
      <c r="P54" s="758"/>
      <c r="Q54" s="758"/>
      <c r="R54" s="758"/>
      <c r="S54" s="758"/>
      <c r="T54" s="758"/>
      <c r="U54" s="758"/>
      <c r="V54" s="758"/>
      <c r="W54" s="758"/>
      <c r="X54" s="758"/>
      <c r="Y54" s="758"/>
      <c r="Z54" s="758"/>
      <c r="AA54" s="758"/>
      <c r="AB54" s="758"/>
      <c r="AC54" s="758"/>
      <c r="AD54" s="758"/>
      <c r="AE54" s="758"/>
      <c r="AF54" s="758"/>
      <c r="AG54" s="758"/>
      <c r="AH54" s="758"/>
      <c r="AI54" s="758"/>
      <c r="AJ54" s="758"/>
      <c r="AK54" s="241"/>
      <c r="AL54" s="241"/>
      <c r="AM54" s="248"/>
    </row>
    <row r="55" spans="1:60" s="249" customFormat="1" ht="13.5" customHeight="1" x14ac:dyDescent="0.2">
      <c r="A55" s="241"/>
      <c r="B55" s="241"/>
      <c r="C55" s="757"/>
      <c r="D55" s="757"/>
      <c r="E55" s="757"/>
      <c r="F55" s="757"/>
      <c r="G55" s="758"/>
      <c r="H55" s="758"/>
      <c r="I55" s="758"/>
      <c r="J55" s="758"/>
      <c r="K55" s="758"/>
      <c r="L55" s="758"/>
      <c r="M55" s="758"/>
      <c r="N55" s="758"/>
      <c r="O55" s="758"/>
      <c r="P55" s="758"/>
      <c r="Q55" s="758"/>
      <c r="R55" s="758"/>
      <c r="S55" s="758"/>
      <c r="T55" s="758"/>
      <c r="U55" s="758"/>
      <c r="V55" s="758"/>
      <c r="W55" s="758"/>
      <c r="X55" s="758"/>
      <c r="Y55" s="758"/>
      <c r="Z55" s="758"/>
      <c r="AA55" s="758"/>
      <c r="AB55" s="758"/>
      <c r="AC55" s="758"/>
      <c r="AD55" s="758"/>
      <c r="AE55" s="758"/>
      <c r="AF55" s="758"/>
      <c r="AG55" s="758"/>
      <c r="AH55" s="758"/>
      <c r="AI55" s="758"/>
      <c r="AJ55" s="758"/>
      <c r="AK55" s="241"/>
      <c r="AL55" s="241"/>
      <c r="AM55" s="248"/>
    </row>
    <row r="56" spans="1:60" ht="13.5" customHeight="1" x14ac:dyDescent="0.2">
      <c r="A56" s="1"/>
      <c r="B56" s="1"/>
      <c r="C56" s="757" t="s">
        <v>136</v>
      </c>
      <c r="D56" s="757"/>
      <c r="E56" s="757"/>
      <c r="F56" s="757"/>
      <c r="G56" s="760"/>
      <c r="H56" s="760"/>
      <c r="I56" s="760"/>
      <c r="J56" s="760"/>
      <c r="K56" s="760"/>
      <c r="L56" s="760"/>
      <c r="M56" s="760"/>
      <c r="N56" s="760"/>
      <c r="O56" s="760"/>
      <c r="P56" s="760"/>
      <c r="Q56" s="760"/>
      <c r="R56" s="760"/>
      <c r="S56" s="757" t="s">
        <v>137</v>
      </c>
      <c r="T56" s="757"/>
      <c r="U56" s="757"/>
      <c r="V56" s="757"/>
      <c r="W56" s="758"/>
      <c r="X56" s="758"/>
      <c r="Y56" s="758"/>
      <c r="Z56" s="758"/>
      <c r="AA56" s="758"/>
      <c r="AB56" s="758"/>
      <c r="AC56" s="758"/>
      <c r="AD56" s="758"/>
      <c r="AE56" s="758"/>
      <c r="AF56" s="758"/>
      <c r="AG56" s="758"/>
      <c r="AH56" s="758"/>
      <c r="AI56" s="758"/>
      <c r="AJ56" s="758"/>
      <c r="AK56" s="1"/>
      <c r="AL56" s="1"/>
    </row>
    <row r="57" spans="1:60" ht="13.5" customHeight="1" x14ac:dyDescent="0.2">
      <c r="A57" s="1"/>
      <c r="B57" s="1"/>
      <c r="C57" s="757"/>
      <c r="D57" s="757"/>
      <c r="E57" s="757"/>
      <c r="F57" s="757"/>
      <c r="G57" s="760"/>
      <c r="H57" s="760"/>
      <c r="I57" s="760"/>
      <c r="J57" s="760"/>
      <c r="K57" s="760"/>
      <c r="L57" s="760"/>
      <c r="M57" s="760"/>
      <c r="N57" s="760"/>
      <c r="O57" s="760"/>
      <c r="P57" s="760"/>
      <c r="Q57" s="760"/>
      <c r="R57" s="760"/>
      <c r="S57" s="757"/>
      <c r="T57" s="757"/>
      <c r="U57" s="757"/>
      <c r="V57" s="757"/>
      <c r="W57" s="758"/>
      <c r="X57" s="758"/>
      <c r="Y57" s="758"/>
      <c r="Z57" s="758"/>
      <c r="AA57" s="758"/>
      <c r="AB57" s="758"/>
      <c r="AC57" s="758"/>
      <c r="AD57" s="758"/>
      <c r="AE57" s="758"/>
      <c r="AF57" s="758"/>
      <c r="AG57" s="758"/>
      <c r="AH57" s="758"/>
      <c r="AI57" s="758"/>
      <c r="AJ57" s="758"/>
      <c r="AK57" s="1"/>
      <c r="AL57" s="1"/>
    </row>
    <row r="58" spans="1:60" ht="13.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row>
    <row r="59" spans="1:60" ht="13.5" customHeight="1" x14ac:dyDescent="0.2">
      <c r="A59" s="1"/>
      <c r="B59" s="259"/>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row>
    <row r="60" spans="1:60" ht="13.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60" ht="13.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256"/>
      <c r="AA61" s="256"/>
      <c r="AB61" s="1"/>
      <c r="AC61" s="1"/>
      <c r="AD61" s="1"/>
      <c r="AE61" s="1"/>
      <c r="AF61" s="1"/>
      <c r="AG61" s="1"/>
      <c r="AH61" s="1"/>
      <c r="AI61" s="1"/>
      <c r="AJ61" s="1"/>
      <c r="AK61" s="1"/>
      <c r="AL61" s="1"/>
    </row>
    <row r="62" spans="1:60" ht="13.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256"/>
      <c r="AA62" s="256"/>
      <c r="AB62" s="1"/>
      <c r="AC62" s="1"/>
      <c r="AD62" s="1"/>
      <c r="AE62" s="1"/>
      <c r="AF62" s="1"/>
      <c r="AG62" s="1"/>
      <c r="AH62" s="1"/>
      <c r="AI62" s="1"/>
      <c r="AJ62" s="1"/>
      <c r="AK62" s="1"/>
      <c r="AL62" s="1"/>
    </row>
    <row r="63" spans="1:60" ht="13.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row>
    <row r="64" spans="1:60"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row>
    <row r="65" spans="1:38"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row>
    <row r="66" spans="1:38"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row>
    <row r="67" spans="1:38" ht="12.75" customHeight="1" x14ac:dyDescent="0.2"/>
    <row r="68" spans="1:38" ht="12.75" customHeight="1" x14ac:dyDescent="0.2"/>
    <row r="69" spans="1:38" ht="12.75" customHeight="1" x14ac:dyDescent="0.2"/>
    <row r="70" spans="1:38" ht="12.75" customHeight="1" x14ac:dyDescent="0.2"/>
    <row r="71" spans="1:38" ht="12.75" customHeight="1" x14ac:dyDescent="0.2"/>
    <row r="72" spans="1:38" ht="12.75" customHeight="1" x14ac:dyDescent="0.2"/>
    <row r="73" spans="1:38" ht="12.75" customHeight="1" x14ac:dyDescent="0.2"/>
    <row r="74" spans="1:38" ht="12.75" customHeight="1" x14ac:dyDescent="0.2"/>
    <row r="75" spans="1:38" ht="12.75" customHeight="1" x14ac:dyDescent="0.2"/>
    <row r="76" spans="1:38" ht="12.75" customHeight="1" x14ac:dyDescent="0.2"/>
    <row r="77" spans="1:38" ht="12.75" customHeight="1" x14ac:dyDescent="0.2"/>
    <row r="78" spans="1:38" ht="12.75" customHeight="1" x14ac:dyDescent="0.2"/>
    <row r="79" spans="1:38" ht="12.75" customHeight="1" x14ac:dyDescent="0.2"/>
    <row r="80" spans="1:38" ht="12.75" customHeight="1" x14ac:dyDescent="0.2"/>
    <row r="81" s="2" customFormat="1" ht="12.75" customHeight="1" x14ac:dyDescent="0.2"/>
    <row r="82" s="2" customFormat="1" ht="12.75" customHeight="1" x14ac:dyDescent="0.2"/>
    <row r="83" s="2" customFormat="1" ht="12.75" customHeight="1" x14ac:dyDescent="0.2"/>
    <row r="84" s="2" customFormat="1" ht="12.75" customHeight="1" x14ac:dyDescent="0.2"/>
    <row r="85" s="2" customFormat="1" ht="12.75" customHeight="1" x14ac:dyDescent="0.2"/>
    <row r="86" s="2" customFormat="1" ht="12.75" customHeight="1" x14ac:dyDescent="0.2"/>
    <row r="87" s="2" customFormat="1" ht="12.75" customHeight="1" x14ac:dyDescent="0.2"/>
    <row r="88" s="2" customFormat="1" ht="12.75" customHeight="1" x14ac:dyDescent="0.2"/>
    <row r="89" s="2" customFormat="1" ht="12.75" customHeight="1" x14ac:dyDescent="0.2"/>
    <row r="90" s="2" customFormat="1" ht="12.75" customHeight="1" x14ac:dyDescent="0.2"/>
    <row r="108" s="2" customFormat="1" ht="13.5" customHeight="1" x14ac:dyDescent="0.2"/>
    <row r="115" s="2" customFormat="1" ht="13.5" customHeight="1" x14ac:dyDescent="0.2"/>
    <row r="117" s="2" customFormat="1" ht="13.5" customHeight="1" x14ac:dyDescent="0.2"/>
    <row r="118" s="2" customFormat="1" ht="13.5" customHeight="1" x14ac:dyDescent="0.2"/>
    <row r="120" s="2" customFormat="1" ht="13.5" customHeight="1" x14ac:dyDescent="0.2"/>
    <row r="121" s="2" customFormat="1" ht="13.5" customHeight="1" x14ac:dyDescent="0.2"/>
    <row r="123" s="2" customFormat="1" ht="13.5" customHeight="1" x14ac:dyDescent="0.2"/>
    <row r="124" s="2" customFormat="1" ht="13.5" customHeight="1" x14ac:dyDescent="0.2"/>
    <row r="126" s="2" customFormat="1" ht="13.5" customHeight="1" x14ac:dyDescent="0.2"/>
    <row r="127" s="2" customFormat="1" ht="13.5" customHeight="1" x14ac:dyDescent="0.2"/>
    <row r="129" s="2" customFormat="1" ht="13.5" customHeight="1" x14ac:dyDescent="0.2"/>
    <row r="130" s="2" customFormat="1" ht="13.5" customHeight="1" x14ac:dyDescent="0.2"/>
    <row r="132" s="2" customFormat="1" ht="13.5" customHeight="1" x14ac:dyDescent="0.2"/>
    <row r="133" s="2" customFormat="1" ht="13.5" customHeight="1" x14ac:dyDescent="0.2"/>
    <row r="135" s="2" customFormat="1" ht="13.5" customHeight="1" x14ac:dyDescent="0.2"/>
    <row r="136" s="2" customFormat="1" ht="13.5" customHeight="1" x14ac:dyDescent="0.2"/>
    <row r="137" s="2" customFormat="1" ht="13.5" customHeight="1" x14ac:dyDescent="0.2"/>
    <row r="138" s="2" customFormat="1" ht="13.5" customHeight="1" x14ac:dyDescent="0.2"/>
    <row r="139" s="2" customFormat="1" ht="13.5" customHeight="1" x14ac:dyDescent="0.2"/>
    <row r="141" s="2" customFormat="1" ht="13.5" customHeight="1" x14ac:dyDescent="0.2"/>
    <row r="142" s="2" customFormat="1" ht="13.5" customHeight="1" x14ac:dyDescent="0.2"/>
  </sheetData>
  <sheetProtection algorithmName="SHA-512" hashValue="moliscRz3EqscQp8ShzBDqJ/C0rfrFAqEBLnl7BkGpGjHljGuQEqYgpFdsePSFYCseXBv3YpNV8Q5vrFdw+mMw==" saltValue="F4OPkvrLwqPdYuk92W0NFQ==" spinCount="100000" sheet="1" formatCells="0" selectLockedCells="1"/>
  <mergeCells count="78">
    <mergeCell ref="C52:F55"/>
    <mergeCell ref="H52:K52"/>
    <mergeCell ref="M52:R52"/>
    <mergeCell ref="S52:AJ52"/>
    <mergeCell ref="G53:AJ55"/>
    <mergeCell ref="C56:F57"/>
    <mergeCell ref="G56:R57"/>
    <mergeCell ref="S56:V57"/>
    <mergeCell ref="W56:AJ57"/>
    <mergeCell ref="Y43:Z44"/>
    <mergeCell ref="AA43:AJ44"/>
    <mergeCell ref="C45:I46"/>
    <mergeCell ref="J45:AH46"/>
    <mergeCell ref="AI45:AJ46"/>
    <mergeCell ref="C50:F51"/>
    <mergeCell ref="G50:V51"/>
    <mergeCell ref="W50:Z51"/>
    <mergeCell ref="AA50:AJ51"/>
    <mergeCell ref="C43:I44"/>
    <mergeCell ref="J43:N44"/>
    <mergeCell ref="O43:P44"/>
    <mergeCell ref="Q43:S44"/>
    <mergeCell ref="T43:U44"/>
    <mergeCell ref="V43:X44"/>
    <mergeCell ref="Z36:AB37"/>
    <mergeCell ref="C38:F42"/>
    <mergeCell ref="G38:I40"/>
    <mergeCell ref="K38:M38"/>
    <mergeCell ref="O38:S38"/>
    <mergeCell ref="T38:AJ38"/>
    <mergeCell ref="J39:AJ40"/>
    <mergeCell ref="G41:I42"/>
    <mergeCell ref="J41:AJ42"/>
    <mergeCell ref="AC36:AC37"/>
    <mergeCell ref="AD36:AI37"/>
    <mergeCell ref="AJ36:AJ37"/>
    <mergeCell ref="C36:I37"/>
    <mergeCell ref="J36:K37"/>
    <mergeCell ref="L36:P37"/>
    <mergeCell ref="Q36:R37"/>
    <mergeCell ref="S36:W37"/>
    <mergeCell ref="X36:Y37"/>
    <mergeCell ref="C31:I33"/>
    <mergeCell ref="J31:AJ33"/>
    <mergeCell ref="C34:I35"/>
    <mergeCell ref="J34:K35"/>
    <mergeCell ref="L34:P35"/>
    <mergeCell ref="Q34:R35"/>
    <mergeCell ref="S34:W35"/>
    <mergeCell ref="X34:Y35"/>
    <mergeCell ref="Z34:AD35"/>
    <mergeCell ref="AE34:AF35"/>
    <mergeCell ref="AG34:AJ35"/>
    <mergeCell ref="C25:I26"/>
    <mergeCell ref="J25:AJ26"/>
    <mergeCell ref="C27:I30"/>
    <mergeCell ref="J27:P28"/>
    <mergeCell ref="Q27:AJ28"/>
    <mergeCell ref="J29:P30"/>
    <mergeCell ref="Q29:AJ30"/>
    <mergeCell ref="C19:I20"/>
    <mergeCell ref="J19:AJ20"/>
    <mergeCell ref="C21:I22"/>
    <mergeCell ref="J21:AJ22"/>
    <mergeCell ref="C23:I24"/>
    <mergeCell ref="J23:AJ24"/>
    <mergeCell ref="C16:AJ17"/>
    <mergeCell ref="W3:Y3"/>
    <mergeCell ref="X5:Z5"/>
    <mergeCell ref="AA5:AD5"/>
    <mergeCell ref="AF5:AG5"/>
    <mergeCell ref="AI5:AJ5"/>
    <mergeCell ref="B12:AK12"/>
    <mergeCell ref="B13:AK13"/>
    <mergeCell ref="C15:F15"/>
    <mergeCell ref="H15:I15"/>
    <mergeCell ref="K15:L15"/>
    <mergeCell ref="M15:AJ15"/>
  </mergeCells>
  <phoneticPr fontId="11"/>
  <printOptions horizontalCentered="1"/>
  <pageMargins left="0.39370078740157483" right="0.39370078740157483" top="0.59055118110236227" bottom="0.59055118110236227" header="0.31496062992125984" footer="0.31496062992125984"/>
  <pageSetup paperSize="9" scale="9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4753" r:id="rId4" name="Check Box 1">
              <controlPr locked="0" defaultSize="0" autoFill="0" autoLine="0" autoPict="0">
                <anchor moveWithCells="1">
                  <from>
                    <xdr:col>9</xdr:col>
                    <xdr:colOff>69850</xdr:colOff>
                    <xdr:row>33</xdr:row>
                    <xdr:rowOff>101600</xdr:rowOff>
                  </from>
                  <to>
                    <xdr:col>10</xdr:col>
                    <xdr:colOff>88900</xdr:colOff>
                    <xdr:row>34</xdr:row>
                    <xdr:rowOff>101600</xdr:rowOff>
                  </to>
                </anchor>
              </controlPr>
            </control>
          </mc:Choice>
        </mc:AlternateContent>
        <mc:AlternateContent xmlns:mc="http://schemas.openxmlformats.org/markup-compatibility/2006">
          <mc:Choice Requires="x14">
            <control shapeId="74754" r:id="rId5" name="Check Box 2">
              <controlPr locked="0" defaultSize="0" autoFill="0" autoLine="0" autoPict="0">
                <anchor moveWithCells="1">
                  <from>
                    <xdr:col>9</xdr:col>
                    <xdr:colOff>76200</xdr:colOff>
                    <xdr:row>35</xdr:row>
                    <xdr:rowOff>76200</xdr:rowOff>
                  </from>
                  <to>
                    <xdr:col>10</xdr:col>
                    <xdr:colOff>107950</xdr:colOff>
                    <xdr:row>36</xdr:row>
                    <xdr:rowOff>76200</xdr:rowOff>
                  </to>
                </anchor>
              </controlPr>
            </control>
          </mc:Choice>
        </mc:AlternateContent>
        <mc:AlternateContent xmlns:mc="http://schemas.openxmlformats.org/markup-compatibility/2006">
          <mc:Choice Requires="x14">
            <control shapeId="74755" r:id="rId6" name="Check Box 3">
              <controlPr locked="0" defaultSize="0" autoFill="0" autoLine="0" autoPict="0">
                <anchor moveWithCells="1">
                  <from>
                    <xdr:col>16</xdr:col>
                    <xdr:colOff>88900</xdr:colOff>
                    <xdr:row>33</xdr:row>
                    <xdr:rowOff>88900</xdr:rowOff>
                  </from>
                  <to>
                    <xdr:col>17</xdr:col>
                    <xdr:colOff>114300</xdr:colOff>
                    <xdr:row>34</xdr:row>
                    <xdr:rowOff>88900</xdr:rowOff>
                  </to>
                </anchor>
              </controlPr>
            </control>
          </mc:Choice>
        </mc:AlternateContent>
        <mc:AlternateContent xmlns:mc="http://schemas.openxmlformats.org/markup-compatibility/2006">
          <mc:Choice Requires="x14">
            <control shapeId="74756" r:id="rId7" name="Check Box 4">
              <controlPr locked="0" defaultSize="0" autoFill="0" autoLine="0" autoPict="0">
                <anchor moveWithCells="1">
                  <from>
                    <xdr:col>16</xdr:col>
                    <xdr:colOff>88900</xdr:colOff>
                    <xdr:row>35</xdr:row>
                    <xdr:rowOff>88900</xdr:rowOff>
                  </from>
                  <to>
                    <xdr:col>17</xdr:col>
                    <xdr:colOff>114300</xdr:colOff>
                    <xdr:row>36</xdr:row>
                    <xdr:rowOff>88900</xdr:rowOff>
                  </to>
                </anchor>
              </controlPr>
            </control>
          </mc:Choice>
        </mc:AlternateContent>
        <mc:AlternateContent xmlns:mc="http://schemas.openxmlformats.org/markup-compatibility/2006">
          <mc:Choice Requires="x14">
            <control shapeId="74757" r:id="rId8" name="Check Box 5">
              <controlPr locked="0" defaultSize="0" autoFill="0" autoLine="0" autoPict="0">
                <anchor moveWithCells="1">
                  <from>
                    <xdr:col>23</xdr:col>
                    <xdr:colOff>88900</xdr:colOff>
                    <xdr:row>33</xdr:row>
                    <xdr:rowOff>88900</xdr:rowOff>
                  </from>
                  <to>
                    <xdr:col>24</xdr:col>
                    <xdr:colOff>114300</xdr:colOff>
                    <xdr:row>34</xdr:row>
                    <xdr:rowOff>88900</xdr:rowOff>
                  </to>
                </anchor>
              </controlPr>
            </control>
          </mc:Choice>
        </mc:AlternateContent>
        <mc:AlternateContent xmlns:mc="http://schemas.openxmlformats.org/markup-compatibility/2006">
          <mc:Choice Requires="x14">
            <control shapeId="74758" r:id="rId9" name="Check Box 6">
              <controlPr locked="0" defaultSize="0" autoFill="0" autoLine="0" autoPict="0">
                <anchor moveWithCells="1">
                  <from>
                    <xdr:col>23</xdr:col>
                    <xdr:colOff>88900</xdr:colOff>
                    <xdr:row>35</xdr:row>
                    <xdr:rowOff>88900</xdr:rowOff>
                  </from>
                  <to>
                    <xdr:col>24</xdr:col>
                    <xdr:colOff>114300</xdr:colOff>
                    <xdr:row>36</xdr:row>
                    <xdr:rowOff>88900</xdr:rowOff>
                  </to>
                </anchor>
              </controlPr>
            </control>
          </mc:Choice>
        </mc:AlternateContent>
        <mc:AlternateContent xmlns:mc="http://schemas.openxmlformats.org/markup-compatibility/2006">
          <mc:Choice Requires="x14">
            <control shapeId="74759" r:id="rId10" name="Check Box 7">
              <controlPr locked="0" defaultSize="0" autoFill="0" autoLine="0" autoPict="0">
                <anchor moveWithCells="1">
                  <from>
                    <xdr:col>30</xdr:col>
                    <xdr:colOff>88900</xdr:colOff>
                    <xdr:row>33</xdr:row>
                    <xdr:rowOff>88900</xdr:rowOff>
                  </from>
                  <to>
                    <xdr:col>31</xdr:col>
                    <xdr:colOff>114300</xdr:colOff>
                    <xdr:row>34</xdr:row>
                    <xdr:rowOff>88900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D1C7F-B787-4F76-98F3-92C4ABD56B26}">
  <sheetPr>
    <tabColor rgb="FFFFFF00"/>
  </sheetPr>
  <dimension ref="A1:XAU131"/>
  <sheetViews>
    <sheetView showGridLines="0" view="pageBreakPreview" zoomScaleNormal="130" zoomScaleSheetLayoutView="100" workbookViewId="0">
      <selection activeCell="S62" sqref="S62:X63"/>
    </sheetView>
  </sheetViews>
  <sheetFormatPr defaultColWidth="2.6328125" defaultRowHeight="13" x14ac:dyDescent="0.2"/>
  <cols>
    <col min="1" max="2" width="2.6328125" style="2"/>
    <col min="3" max="3" width="2.6328125" style="2" customWidth="1"/>
    <col min="4" max="4" width="3.1796875" style="2" customWidth="1"/>
    <col min="5" max="44" width="3.81640625" style="2" customWidth="1"/>
    <col min="45" max="45" width="4.54296875" style="2" customWidth="1"/>
    <col min="46" max="46" width="4.36328125" style="2" customWidth="1"/>
    <col min="49" max="49" width="2.6328125" customWidth="1"/>
    <col min="50" max="50" width="3.1796875" customWidth="1"/>
    <col min="51" max="90" width="3.81640625" customWidth="1"/>
    <col min="91" max="91" width="4.54296875" customWidth="1"/>
    <col min="92" max="92" width="4.36328125" customWidth="1"/>
    <col min="243" max="16384" width="2.6328125" style="2"/>
  </cols>
  <sheetData>
    <row r="1" spans="2:242" ht="13.25" customHeight="1" x14ac:dyDescent="0.2">
      <c r="B1" s="1"/>
      <c r="C1" s="1"/>
      <c r="D1" s="1"/>
      <c r="E1" s="1"/>
      <c r="F1" s="1"/>
      <c r="G1" s="1"/>
      <c r="H1" s="1"/>
      <c r="I1" s="1"/>
      <c r="J1" s="1"/>
      <c r="K1" s="1"/>
      <c r="L1" s="1"/>
      <c r="M1" s="1"/>
      <c r="N1" s="1"/>
      <c r="O1" s="1"/>
      <c r="Y1" s="1"/>
      <c r="Z1" s="1"/>
      <c r="AA1" s="1"/>
      <c r="AB1" s="1"/>
      <c r="AC1" s="1"/>
      <c r="AD1" s="1"/>
      <c r="AE1" s="1"/>
      <c r="AF1" s="1"/>
      <c r="AG1" s="1"/>
      <c r="AH1" s="1"/>
      <c r="AI1" s="1"/>
      <c r="AJ1" s="1"/>
      <c r="AK1" s="1"/>
      <c r="AL1" s="1"/>
      <c r="AM1" s="1"/>
      <c r="AN1" s="1"/>
      <c r="AO1" s="4" t="s">
        <v>300</v>
      </c>
      <c r="AP1" s="4"/>
      <c r="AQ1" s="4"/>
      <c r="AR1" s="4"/>
      <c r="AS1" s="1"/>
      <c r="AT1" s="1"/>
    </row>
    <row r="2" spans="2:242" ht="18.75" customHeight="1" x14ac:dyDescent="0.2">
      <c r="B2" s="569" t="s">
        <v>118</v>
      </c>
      <c r="C2" s="569"/>
      <c r="D2" s="569"/>
      <c r="E2" s="569"/>
      <c r="F2" s="569"/>
      <c r="G2" s="569"/>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2:242" s="8" customFormat="1" ht="25.75" customHeight="1" x14ac:dyDescent="0.2">
      <c r="B3" s="4"/>
      <c r="C3" s="4"/>
      <c r="D3" s="4"/>
      <c r="E3" s="4"/>
      <c r="F3" s="4"/>
      <c r="G3" s="4"/>
      <c r="H3" s="4"/>
      <c r="I3" s="4"/>
      <c r="J3" s="4"/>
      <c r="K3" s="4"/>
      <c r="L3" s="4"/>
      <c r="M3" s="4"/>
      <c r="N3" s="4"/>
      <c r="O3" s="4"/>
      <c r="P3" s="4"/>
      <c r="Q3" s="4"/>
      <c r="R3" s="4"/>
      <c r="S3" s="4"/>
      <c r="T3" s="4"/>
      <c r="U3" s="4"/>
      <c r="V3" s="4"/>
      <c r="W3" s="4"/>
      <c r="X3" s="5"/>
      <c r="Y3" s="5"/>
      <c r="Z3" s="4"/>
      <c r="AA3" s="4"/>
      <c r="AB3" s="4"/>
      <c r="AC3" s="570" t="s">
        <v>15</v>
      </c>
      <c r="AD3" s="571"/>
      <c r="AE3" s="571"/>
      <c r="AF3" s="572"/>
      <c r="AG3" s="572"/>
      <c r="AH3" s="572"/>
      <c r="AI3" s="572"/>
      <c r="AJ3" s="131" t="s">
        <v>6</v>
      </c>
      <c r="AK3" s="572"/>
      <c r="AL3" s="572"/>
      <c r="AM3" s="572"/>
      <c r="AN3" s="131" t="s">
        <v>5</v>
      </c>
      <c r="AO3" s="572"/>
      <c r="AP3" s="572"/>
      <c r="AQ3" s="572"/>
      <c r="AR3" s="7" t="s">
        <v>4</v>
      </c>
      <c r="AS3" s="4"/>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row>
    <row r="4" spans="2:242" s="11" customFormat="1" ht="16.25" customHeight="1" x14ac:dyDescent="0.2">
      <c r="B4" s="9"/>
      <c r="C4" s="9" t="s">
        <v>83</v>
      </c>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row>
    <row r="5" spans="2:242" s="11" customFormat="1" ht="19.25" customHeight="1" x14ac:dyDescent="0.2">
      <c r="B5" s="9"/>
      <c r="C5" s="9"/>
      <c r="D5" s="9"/>
      <c r="E5" s="9"/>
      <c r="F5" s="9"/>
      <c r="G5" s="9"/>
      <c r="H5" s="9" t="s">
        <v>82</v>
      </c>
      <c r="I5" s="9"/>
      <c r="J5" s="9"/>
      <c r="K5" s="9"/>
      <c r="L5" s="9"/>
      <c r="M5" s="9"/>
      <c r="N5" s="9"/>
      <c r="O5" s="9"/>
      <c r="P5" s="9"/>
      <c r="Q5" s="9"/>
      <c r="R5" s="9"/>
      <c r="S5" s="9"/>
      <c r="T5" s="9"/>
      <c r="U5" s="12"/>
      <c r="V5" s="9"/>
      <c r="W5" s="9"/>
      <c r="X5" s="9"/>
      <c r="Y5" s="9"/>
      <c r="Z5" s="9"/>
      <c r="AA5" s="9"/>
      <c r="AB5" s="9"/>
      <c r="AC5" s="9"/>
      <c r="AD5" s="9"/>
      <c r="AE5" s="9"/>
      <c r="AF5" s="9"/>
      <c r="AG5" s="9"/>
      <c r="AH5" s="9"/>
      <c r="AI5" s="9"/>
      <c r="AJ5" s="9"/>
      <c r="AK5" s="9"/>
      <c r="AL5" s="9"/>
      <c r="AM5" s="9"/>
      <c r="AN5" s="9"/>
      <c r="AO5" s="9"/>
      <c r="AP5" s="9"/>
      <c r="AQ5" s="9"/>
      <c r="AR5" s="9"/>
      <c r="AS5" s="9"/>
      <c r="AT5" s="9"/>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row>
    <row r="6" spans="2:242" s="8" customFormat="1" ht="22.25" customHeight="1" x14ac:dyDescent="0.2">
      <c r="B6" s="4"/>
      <c r="C6" s="568" t="s">
        <v>20</v>
      </c>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4"/>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row>
    <row r="7" spans="2:242" s="8" customFormat="1" ht="24" customHeight="1" x14ac:dyDescent="0.2">
      <c r="B7" s="4"/>
      <c r="C7" s="580" t="s">
        <v>242</v>
      </c>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4"/>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row>
    <row r="8" spans="2:242" s="8" customFormat="1" ht="13.25" customHeight="1" x14ac:dyDescent="0.2">
      <c r="B8" s="4"/>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4"/>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row>
    <row r="9" spans="2:242" s="8" customFormat="1" ht="13.5" customHeight="1" x14ac:dyDescent="0.2">
      <c r="B9" s="4"/>
      <c r="C9" s="13"/>
      <c r="D9" s="13"/>
      <c r="E9" s="589" t="s">
        <v>243</v>
      </c>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13"/>
      <c r="AT9" s="4"/>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row>
    <row r="10" spans="2:242" s="8" customFormat="1" ht="13.5" customHeight="1" x14ac:dyDescent="0.2">
      <c r="B10" s="4"/>
      <c r="C10" s="13"/>
      <c r="D10" s="13"/>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13"/>
      <c r="AT10" s="4"/>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row>
    <row r="11" spans="2:242" s="8" customFormat="1" ht="36" customHeight="1" x14ac:dyDescent="0.2">
      <c r="B11" s="4"/>
      <c r="C11" s="4"/>
      <c r="D11" s="15"/>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4"/>
      <c r="AT11" s="4"/>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row>
    <row r="12" spans="2:242" s="11" customFormat="1" ht="16" customHeight="1" thickBot="1" x14ac:dyDescent="0.25">
      <c r="B12" s="9"/>
      <c r="C12" s="9"/>
      <c r="D12" s="16">
        <v>0</v>
      </c>
      <c r="E12" s="17" t="s">
        <v>301</v>
      </c>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4"/>
      <c r="AQ12" s="14"/>
      <c r="AR12" s="14"/>
      <c r="AS12" s="9"/>
      <c r="AT12" s="9"/>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row>
    <row r="13" spans="2:242" s="8" customFormat="1" ht="35" customHeight="1" thickBot="1" x14ac:dyDescent="0.25">
      <c r="B13" s="4"/>
      <c r="C13" s="4"/>
      <c r="D13" s="19"/>
      <c r="E13" s="581" t="s">
        <v>102</v>
      </c>
      <c r="F13" s="582"/>
      <c r="G13" s="582"/>
      <c r="H13" s="583"/>
      <c r="I13" s="584" t="s">
        <v>302</v>
      </c>
      <c r="J13" s="585"/>
      <c r="K13" s="585"/>
      <c r="L13" s="585"/>
      <c r="M13" s="585"/>
      <c r="N13" s="585"/>
      <c r="O13" s="585"/>
      <c r="P13" s="585"/>
      <c r="Q13" s="585"/>
      <c r="R13" s="585"/>
      <c r="S13" s="585"/>
      <c r="T13" s="585"/>
      <c r="U13" s="585"/>
      <c r="V13" s="585"/>
      <c r="W13" s="585"/>
      <c r="X13" s="585"/>
      <c r="Y13" s="585"/>
      <c r="Z13" s="586" t="s">
        <v>103</v>
      </c>
      <c r="AA13" s="587"/>
      <c r="AB13" s="587"/>
      <c r="AC13" s="587"/>
      <c r="AD13" s="587"/>
      <c r="AE13" s="587"/>
      <c r="AF13" s="587"/>
      <c r="AG13" s="588"/>
      <c r="AH13" s="20"/>
      <c r="AI13" s="20"/>
      <c r="AJ13" s="20"/>
      <c r="AK13" s="20"/>
      <c r="AL13" s="20"/>
      <c r="AM13" s="20"/>
      <c r="AN13" s="20"/>
      <c r="AO13" s="20"/>
      <c r="AP13" s="20"/>
      <c r="AQ13" s="20"/>
      <c r="AR13" s="21"/>
      <c r="AS13" s="4"/>
      <c r="AT13" s="4"/>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row>
    <row r="14" spans="2:242" s="8" customFormat="1" ht="20" customHeight="1" x14ac:dyDescent="0.2">
      <c r="B14" s="4"/>
      <c r="C14" s="4"/>
      <c r="D14" s="15"/>
      <c r="E14" s="22"/>
      <c r="F14" s="22"/>
      <c r="G14" s="22"/>
      <c r="H14" s="22"/>
      <c r="I14" s="22"/>
      <c r="J14" s="22"/>
      <c r="K14" s="22"/>
      <c r="L14" s="22"/>
      <c r="M14" s="22"/>
      <c r="N14" s="22"/>
      <c r="O14" s="22"/>
      <c r="P14" s="22"/>
      <c r="Q14" s="22"/>
      <c r="R14" s="22"/>
      <c r="S14" s="22"/>
      <c r="T14" s="22"/>
      <c r="U14" s="22"/>
      <c r="V14" s="22"/>
      <c r="W14" s="22"/>
      <c r="X14" s="22"/>
      <c r="Y14" s="22"/>
      <c r="Z14" s="23"/>
      <c r="AA14" s="23"/>
      <c r="AB14" s="23"/>
      <c r="AC14" s="23"/>
      <c r="AD14" s="23"/>
      <c r="AE14" s="23"/>
      <c r="AF14" s="23"/>
      <c r="AG14" s="23"/>
      <c r="AH14" s="23"/>
      <c r="AI14" s="23"/>
      <c r="AJ14" s="23"/>
      <c r="AK14" s="23"/>
      <c r="AL14" s="23"/>
      <c r="AM14" s="23"/>
      <c r="AN14" s="23"/>
      <c r="AO14" s="23"/>
      <c r="AP14" s="23"/>
      <c r="AQ14" s="23"/>
      <c r="AR14" s="23"/>
      <c r="AS14" s="4"/>
      <c r="AT14" s="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row>
    <row r="15" spans="2:242" s="11" customFormat="1" ht="16.5" customHeight="1" thickBot="1" x14ac:dyDescent="0.25">
      <c r="B15" s="9"/>
      <c r="C15" s="9"/>
      <c r="D15" s="16">
        <v>1</v>
      </c>
      <c r="E15" s="24" t="s">
        <v>89</v>
      </c>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row>
    <row r="16" spans="2:242" s="8" customFormat="1" ht="20" customHeight="1" x14ac:dyDescent="0.2">
      <c r="B16" s="4"/>
      <c r="C16" s="3"/>
      <c r="D16" s="25"/>
      <c r="E16" s="687" t="s">
        <v>21</v>
      </c>
      <c r="F16" s="688"/>
      <c r="G16" s="688"/>
      <c r="H16" s="689"/>
      <c r="I16" s="577"/>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9"/>
      <c r="AS16" s="3"/>
      <c r="AT16" s="4"/>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row>
    <row r="17" spans="1:242" s="8" customFormat="1" ht="24.5" customHeight="1" x14ac:dyDescent="0.2">
      <c r="B17" s="4"/>
      <c r="C17" s="3"/>
      <c r="D17" s="25"/>
      <c r="E17" s="511" t="s">
        <v>290</v>
      </c>
      <c r="F17" s="690"/>
      <c r="G17" s="690"/>
      <c r="H17" s="690"/>
      <c r="I17" s="549"/>
      <c r="J17" s="550"/>
      <c r="K17" s="550"/>
      <c r="L17" s="550"/>
      <c r="M17" s="550"/>
      <c r="N17" s="550"/>
      <c r="O17" s="550"/>
      <c r="P17" s="550"/>
      <c r="Q17" s="550"/>
      <c r="R17" s="550"/>
      <c r="S17" s="550"/>
      <c r="T17" s="550"/>
      <c r="U17" s="550"/>
      <c r="V17" s="550"/>
      <c r="W17" s="550"/>
      <c r="X17" s="550"/>
      <c r="Y17" s="550"/>
      <c r="Z17" s="550"/>
      <c r="AA17" s="550"/>
      <c r="AB17" s="550"/>
      <c r="AC17" s="550"/>
      <c r="AD17" s="550"/>
      <c r="AE17" s="550"/>
      <c r="AF17" s="550"/>
      <c r="AG17" s="550"/>
      <c r="AH17" s="550"/>
      <c r="AI17" s="550"/>
      <c r="AJ17" s="550"/>
      <c r="AK17" s="550"/>
      <c r="AL17" s="550"/>
      <c r="AM17" s="550"/>
      <c r="AN17" s="550"/>
      <c r="AO17" s="550"/>
      <c r="AP17" s="550"/>
      <c r="AQ17" s="550"/>
      <c r="AR17" s="551"/>
      <c r="AS17" s="3"/>
      <c r="AT17" s="4"/>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row>
    <row r="18" spans="1:242" s="8" customFormat="1" ht="25" customHeight="1" x14ac:dyDescent="0.2">
      <c r="B18" s="4"/>
      <c r="C18" s="3"/>
      <c r="D18" s="26"/>
      <c r="E18" s="691"/>
      <c r="F18" s="690"/>
      <c r="G18" s="690"/>
      <c r="H18" s="690"/>
      <c r="I18" s="516"/>
      <c r="J18" s="503"/>
      <c r="K18" s="503"/>
      <c r="L18" s="503"/>
      <c r="M18" s="503"/>
      <c r="N18" s="503"/>
      <c r="O18" s="503"/>
      <c r="P18" s="503"/>
      <c r="Q18" s="503"/>
      <c r="R18" s="503"/>
      <c r="S18" s="503"/>
      <c r="T18" s="503"/>
      <c r="U18" s="503"/>
      <c r="V18" s="503"/>
      <c r="W18" s="503"/>
      <c r="X18" s="503"/>
      <c r="Y18" s="503"/>
      <c r="Z18" s="503"/>
      <c r="AA18" s="503"/>
      <c r="AB18" s="503"/>
      <c r="AC18" s="503"/>
      <c r="AD18" s="503"/>
      <c r="AE18" s="503"/>
      <c r="AF18" s="503"/>
      <c r="AG18" s="503"/>
      <c r="AH18" s="503"/>
      <c r="AI18" s="503"/>
      <c r="AJ18" s="503"/>
      <c r="AK18" s="503"/>
      <c r="AL18" s="503"/>
      <c r="AM18" s="503"/>
      <c r="AN18" s="503"/>
      <c r="AO18" s="503"/>
      <c r="AP18" s="503"/>
      <c r="AQ18" s="503"/>
      <c r="AR18" s="504"/>
      <c r="AS18" s="3"/>
      <c r="AT18" s="4"/>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row>
    <row r="19" spans="1:242" s="8" customFormat="1" ht="20" customHeight="1" x14ac:dyDescent="0.2">
      <c r="B19" s="4"/>
      <c r="C19" s="3"/>
      <c r="D19" s="3"/>
      <c r="E19" s="552" t="s">
        <v>21</v>
      </c>
      <c r="F19" s="553"/>
      <c r="G19" s="553"/>
      <c r="H19" s="554"/>
      <c r="I19" s="555"/>
      <c r="J19" s="556"/>
      <c r="K19" s="556"/>
      <c r="L19" s="556"/>
      <c r="M19" s="556"/>
      <c r="N19" s="556"/>
      <c r="O19" s="556"/>
      <c r="P19" s="556"/>
      <c r="Q19" s="556"/>
      <c r="R19" s="556"/>
      <c r="S19" s="556"/>
      <c r="T19" s="556"/>
      <c r="U19" s="556"/>
      <c r="V19" s="556"/>
      <c r="W19" s="556"/>
      <c r="X19" s="556"/>
      <c r="Y19" s="556"/>
      <c r="Z19" s="557" t="s">
        <v>117</v>
      </c>
      <c r="AA19" s="558"/>
      <c r="AB19" s="558"/>
      <c r="AC19" s="559"/>
      <c r="AD19" s="329"/>
      <c r="AE19" s="329"/>
      <c r="AF19" s="329"/>
      <c r="AG19" s="329"/>
      <c r="AH19" s="329"/>
      <c r="AI19" s="329"/>
      <c r="AJ19" s="329"/>
      <c r="AK19" s="329"/>
      <c r="AL19" s="329"/>
      <c r="AM19" s="329"/>
      <c r="AN19" s="329"/>
      <c r="AO19" s="329"/>
      <c r="AP19" s="329"/>
      <c r="AQ19" s="329"/>
      <c r="AR19" s="413"/>
      <c r="AS19" s="4"/>
      <c r="AT19" s="4"/>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row>
    <row r="20" spans="1:242" s="8" customFormat="1" ht="50" customHeight="1" x14ac:dyDescent="0.2">
      <c r="B20" s="4"/>
      <c r="C20" s="3"/>
      <c r="D20" s="3"/>
      <c r="E20" s="539" t="s">
        <v>291</v>
      </c>
      <c r="F20" s="540"/>
      <c r="G20" s="540"/>
      <c r="H20" s="541"/>
      <c r="I20" s="542"/>
      <c r="J20" s="485"/>
      <c r="K20" s="485"/>
      <c r="L20" s="485"/>
      <c r="M20" s="485"/>
      <c r="N20" s="485"/>
      <c r="O20" s="485"/>
      <c r="P20" s="485"/>
      <c r="Q20" s="485"/>
      <c r="R20" s="485"/>
      <c r="S20" s="485"/>
      <c r="T20" s="485"/>
      <c r="U20" s="485"/>
      <c r="V20" s="485"/>
      <c r="W20" s="485"/>
      <c r="X20" s="485"/>
      <c r="Y20" s="485"/>
      <c r="Z20" s="499"/>
      <c r="AA20" s="469"/>
      <c r="AB20" s="469"/>
      <c r="AC20" s="500"/>
      <c r="AD20" s="415"/>
      <c r="AE20" s="415"/>
      <c r="AF20" s="415"/>
      <c r="AG20" s="415"/>
      <c r="AH20" s="415"/>
      <c r="AI20" s="415"/>
      <c r="AJ20" s="415"/>
      <c r="AK20" s="415"/>
      <c r="AL20" s="415"/>
      <c r="AM20" s="415"/>
      <c r="AN20" s="415"/>
      <c r="AO20" s="415"/>
      <c r="AP20" s="415"/>
      <c r="AQ20" s="415"/>
      <c r="AR20" s="416"/>
      <c r="AS20" s="4"/>
      <c r="AT20" s="4"/>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row>
    <row r="21" spans="1:242" s="8" customFormat="1" ht="20" customHeight="1" x14ac:dyDescent="0.2">
      <c r="B21" s="4"/>
      <c r="C21" s="3"/>
      <c r="D21" s="3"/>
      <c r="E21" s="511" t="s">
        <v>293</v>
      </c>
      <c r="F21" s="473"/>
      <c r="G21" s="473"/>
      <c r="H21" s="565"/>
      <c r="I21" s="29" t="s">
        <v>81</v>
      </c>
      <c r="J21" s="675"/>
      <c r="K21" s="675"/>
      <c r="L21" s="675"/>
      <c r="M21" s="675"/>
      <c r="N21" s="30" t="s">
        <v>80</v>
      </c>
      <c r="O21" s="481"/>
      <c r="P21" s="481"/>
      <c r="Q21" s="481"/>
      <c r="R21" s="481"/>
      <c r="S21" s="481"/>
      <c r="T21" s="31"/>
      <c r="U21" s="31"/>
      <c r="V21" s="31"/>
      <c r="W21" s="31"/>
      <c r="X21" s="31"/>
      <c r="Y21" s="566"/>
      <c r="Z21" s="566"/>
      <c r="AA21" s="566"/>
      <c r="AB21" s="566"/>
      <c r="AC21" s="566"/>
      <c r="AD21" s="566"/>
      <c r="AE21" s="566"/>
      <c r="AF21" s="566"/>
      <c r="AG21" s="566"/>
      <c r="AH21" s="566"/>
      <c r="AI21" s="566"/>
      <c r="AJ21" s="566"/>
      <c r="AK21" s="566"/>
      <c r="AL21" s="566"/>
      <c r="AM21" s="566"/>
      <c r="AN21" s="566"/>
      <c r="AO21" s="566"/>
      <c r="AP21" s="566"/>
      <c r="AQ21" s="566"/>
      <c r="AR21" s="567"/>
      <c r="AS21" s="4"/>
      <c r="AT21" s="4"/>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row>
    <row r="22" spans="1:242" s="8" customFormat="1" ht="50" customHeight="1" x14ac:dyDescent="0.2">
      <c r="B22" s="4"/>
      <c r="C22" s="3"/>
      <c r="D22" s="3"/>
      <c r="E22" s="511"/>
      <c r="F22" s="473"/>
      <c r="G22" s="473"/>
      <c r="H22" s="565"/>
      <c r="I22" s="485"/>
      <c r="J22" s="485"/>
      <c r="K22" s="485"/>
      <c r="L22" s="485"/>
      <c r="M22" s="485"/>
      <c r="N22" s="485"/>
      <c r="O22" s="529" t="s">
        <v>86</v>
      </c>
      <c r="P22" s="530"/>
      <c r="Q22" s="485"/>
      <c r="R22" s="485"/>
      <c r="S22" s="485"/>
      <c r="T22" s="485"/>
      <c r="U22" s="485"/>
      <c r="V22" s="485"/>
      <c r="W22" s="485"/>
      <c r="X22" s="529" t="s">
        <v>87</v>
      </c>
      <c r="Y22" s="529"/>
      <c r="Z22" s="528"/>
      <c r="AA22" s="528"/>
      <c r="AB22" s="528"/>
      <c r="AC22" s="528"/>
      <c r="AD22" s="528"/>
      <c r="AE22" s="528"/>
      <c r="AF22" s="528"/>
      <c r="AG22" s="528"/>
      <c r="AH22" s="528"/>
      <c r="AI22" s="528"/>
      <c r="AJ22" s="528"/>
      <c r="AK22" s="528"/>
      <c r="AL22" s="528"/>
      <c r="AM22" s="528"/>
      <c r="AN22" s="528"/>
      <c r="AO22" s="528"/>
      <c r="AP22" s="528"/>
      <c r="AQ22" s="528"/>
      <c r="AR22" s="564"/>
      <c r="AS22" s="32"/>
      <c r="AT22" s="4"/>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row>
    <row r="23" spans="1:242" s="8" customFormat="1" ht="40" customHeight="1" thickBot="1" x14ac:dyDescent="0.25">
      <c r="B23" s="4"/>
      <c r="C23" s="3"/>
      <c r="D23" s="3"/>
      <c r="E23" s="560" t="s">
        <v>107</v>
      </c>
      <c r="F23" s="561"/>
      <c r="G23" s="561"/>
      <c r="H23" s="561"/>
      <c r="I23" s="562"/>
      <c r="J23" s="563"/>
      <c r="K23" s="563"/>
      <c r="L23" s="563"/>
      <c r="M23" s="563"/>
      <c r="N23" s="563"/>
      <c r="O23" s="563"/>
      <c r="P23" s="563"/>
      <c r="Q23" s="563"/>
      <c r="R23" s="563"/>
      <c r="S23" s="563"/>
      <c r="T23" s="563"/>
      <c r="U23" s="563"/>
      <c r="V23" s="563"/>
      <c r="W23" s="563"/>
      <c r="X23" s="563"/>
      <c r="Y23" s="563"/>
      <c r="Z23" s="33"/>
      <c r="AA23" s="33"/>
      <c r="AB23" s="33"/>
      <c r="AC23" s="33"/>
      <c r="AD23" s="33"/>
      <c r="AE23" s="33"/>
      <c r="AF23" s="33"/>
      <c r="AG23" s="33"/>
      <c r="AH23" s="33"/>
      <c r="AI23" s="33"/>
      <c r="AJ23" s="33"/>
      <c r="AK23" s="33"/>
      <c r="AL23" s="33"/>
      <c r="AM23" s="33"/>
      <c r="AN23" s="33"/>
      <c r="AO23" s="33"/>
      <c r="AP23" s="33"/>
      <c r="AQ23" s="33"/>
      <c r="AR23" s="34"/>
      <c r="AS23" s="4"/>
      <c r="AT23" s="4"/>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row>
    <row r="24" spans="1:242" s="8" customFormat="1" ht="20" customHeight="1" x14ac:dyDescent="0.2">
      <c r="B24" s="4"/>
      <c r="C24" s="3"/>
      <c r="D24" s="3"/>
      <c r="E24" s="676" t="s">
        <v>21</v>
      </c>
      <c r="F24" s="677"/>
      <c r="G24" s="677"/>
      <c r="H24" s="677"/>
      <c r="I24" s="678"/>
      <c r="J24" s="679"/>
      <c r="K24" s="679"/>
      <c r="L24" s="679"/>
      <c r="M24" s="679"/>
      <c r="N24" s="679"/>
      <c r="O24" s="679"/>
      <c r="P24" s="679"/>
      <c r="Q24" s="679"/>
      <c r="R24" s="679"/>
      <c r="S24" s="679"/>
      <c r="T24" s="679"/>
      <c r="U24" s="679"/>
      <c r="V24" s="679"/>
      <c r="W24" s="679"/>
      <c r="X24" s="679"/>
      <c r="Y24" s="679"/>
      <c r="Z24" s="496" t="s">
        <v>292</v>
      </c>
      <c r="AA24" s="497"/>
      <c r="AB24" s="497"/>
      <c r="AC24" s="498"/>
      <c r="AD24" s="521"/>
      <c r="AE24" s="521"/>
      <c r="AF24" s="521"/>
      <c r="AG24" s="521"/>
      <c r="AH24" s="521"/>
      <c r="AI24" s="521"/>
      <c r="AJ24" s="521"/>
      <c r="AK24" s="521"/>
      <c r="AL24" s="521"/>
      <c r="AM24" s="521"/>
      <c r="AN24" s="521"/>
      <c r="AO24" s="521"/>
      <c r="AP24" s="521"/>
      <c r="AQ24" s="521"/>
      <c r="AR24" s="522"/>
      <c r="AS24" s="4"/>
      <c r="AT24" s="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row>
    <row r="25" spans="1:242" s="8" customFormat="1" ht="40" customHeight="1" x14ac:dyDescent="0.2">
      <c r="B25" s="4"/>
      <c r="C25" s="3"/>
      <c r="D25" s="3"/>
      <c r="E25" s="514" t="s">
        <v>202</v>
      </c>
      <c r="F25" s="515"/>
      <c r="G25" s="515"/>
      <c r="H25" s="515"/>
      <c r="I25" s="516"/>
      <c r="J25" s="503"/>
      <c r="K25" s="503"/>
      <c r="L25" s="503"/>
      <c r="M25" s="503"/>
      <c r="N25" s="503"/>
      <c r="O25" s="503"/>
      <c r="P25" s="503"/>
      <c r="Q25" s="503"/>
      <c r="R25" s="503"/>
      <c r="S25" s="503"/>
      <c r="T25" s="503"/>
      <c r="U25" s="503"/>
      <c r="V25" s="503"/>
      <c r="W25" s="503"/>
      <c r="X25" s="503"/>
      <c r="Y25" s="503"/>
      <c r="Z25" s="499"/>
      <c r="AA25" s="469"/>
      <c r="AB25" s="469"/>
      <c r="AC25" s="500"/>
      <c r="AD25" s="415"/>
      <c r="AE25" s="415"/>
      <c r="AF25" s="415"/>
      <c r="AG25" s="415"/>
      <c r="AH25" s="415"/>
      <c r="AI25" s="415"/>
      <c r="AJ25" s="415"/>
      <c r="AK25" s="415"/>
      <c r="AL25" s="415"/>
      <c r="AM25" s="415"/>
      <c r="AN25" s="415"/>
      <c r="AO25" s="415"/>
      <c r="AP25" s="415"/>
      <c r="AQ25" s="415"/>
      <c r="AR25" s="416"/>
      <c r="AS25" s="4"/>
      <c r="AT25" s="4"/>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row>
    <row r="26" spans="1:242" s="8" customFormat="1" ht="20" customHeight="1" x14ac:dyDescent="0.2">
      <c r="B26" s="4"/>
      <c r="C26" s="3"/>
      <c r="D26" s="3"/>
      <c r="E26" s="532" t="s">
        <v>207</v>
      </c>
      <c r="F26" s="533"/>
      <c r="G26" s="533"/>
      <c r="H26" s="534"/>
      <c r="I26" s="35" t="s">
        <v>81</v>
      </c>
      <c r="J26" s="481"/>
      <c r="K26" s="481"/>
      <c r="L26" s="481"/>
      <c r="M26" s="481"/>
      <c r="N26" s="30" t="s">
        <v>80</v>
      </c>
      <c r="O26" s="481"/>
      <c r="P26" s="481"/>
      <c r="Q26" s="481"/>
      <c r="R26" s="481"/>
      <c r="S26" s="481"/>
      <c r="T26" s="27"/>
      <c r="U26" s="27"/>
      <c r="V26" s="27"/>
      <c r="W26" s="27"/>
      <c r="X26" s="36"/>
      <c r="Y26" s="36"/>
      <c r="Z26" s="36"/>
      <c r="AA26" s="36"/>
      <c r="AB26" s="538"/>
      <c r="AC26" s="538"/>
      <c r="AD26" s="538"/>
      <c r="AE26" s="538"/>
      <c r="AF26" s="538"/>
      <c r="AG26" s="538"/>
      <c r="AH26" s="538"/>
      <c r="AI26" s="538"/>
      <c r="AJ26" s="538"/>
      <c r="AK26" s="538"/>
      <c r="AL26" s="538"/>
      <c r="AM26" s="538"/>
      <c r="AN26" s="538"/>
      <c r="AO26" s="538"/>
      <c r="AP26" s="38"/>
      <c r="AQ26" s="38"/>
      <c r="AR26" s="133"/>
      <c r="AS26" s="41"/>
      <c r="AT26" s="4"/>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row>
    <row r="27" spans="1:242" s="8" customFormat="1" ht="40" customHeight="1" x14ac:dyDescent="0.2">
      <c r="B27" s="4"/>
      <c r="C27" s="3"/>
      <c r="D27" s="3"/>
      <c r="E27" s="535"/>
      <c r="F27" s="536"/>
      <c r="G27" s="536"/>
      <c r="H27" s="537"/>
      <c r="I27" s="527"/>
      <c r="J27" s="528"/>
      <c r="K27" s="528"/>
      <c r="L27" s="528"/>
      <c r="M27" s="528"/>
      <c r="N27" s="528"/>
      <c r="O27" s="529" t="s">
        <v>86</v>
      </c>
      <c r="P27" s="529"/>
      <c r="Q27" s="485"/>
      <c r="R27" s="485"/>
      <c r="S27" s="485"/>
      <c r="T27" s="485"/>
      <c r="U27" s="485"/>
      <c r="V27" s="485"/>
      <c r="W27" s="485"/>
      <c r="X27" s="529" t="s">
        <v>87</v>
      </c>
      <c r="Y27" s="530"/>
      <c r="Z27" s="485"/>
      <c r="AA27" s="485"/>
      <c r="AB27" s="485"/>
      <c r="AC27" s="485"/>
      <c r="AD27" s="485"/>
      <c r="AE27" s="485"/>
      <c r="AF27" s="485"/>
      <c r="AG27" s="485"/>
      <c r="AH27" s="485"/>
      <c r="AI27" s="485"/>
      <c r="AJ27" s="485"/>
      <c r="AK27" s="485"/>
      <c r="AL27" s="485"/>
      <c r="AM27" s="485"/>
      <c r="AN27" s="485"/>
      <c r="AO27" s="485"/>
      <c r="AP27" s="485"/>
      <c r="AQ27" s="485"/>
      <c r="AR27" s="531"/>
      <c r="AS27" s="42"/>
      <c r="AT27" s="4"/>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row>
    <row r="28" spans="1:242" s="8" customFormat="1" ht="40" customHeight="1" x14ac:dyDescent="0.2">
      <c r="B28" s="4"/>
      <c r="C28" s="3"/>
      <c r="D28" s="3"/>
      <c r="E28" s="523" t="s">
        <v>203</v>
      </c>
      <c r="F28" s="524"/>
      <c r="G28" s="524"/>
      <c r="H28" s="525"/>
      <c r="I28" s="526"/>
      <c r="J28" s="454"/>
      <c r="K28" s="454"/>
      <c r="L28" s="454"/>
      <c r="M28" s="454"/>
      <c r="N28" s="454"/>
      <c r="O28" s="454"/>
      <c r="P28" s="454"/>
      <c r="Q28" s="454"/>
      <c r="R28" s="454"/>
      <c r="S28" s="454"/>
      <c r="T28" s="454"/>
      <c r="U28" s="454"/>
      <c r="V28" s="454"/>
      <c r="W28" s="454"/>
      <c r="X28" s="454"/>
      <c r="Y28" s="454"/>
      <c r="Z28" s="454"/>
      <c r="AA28" s="454"/>
      <c r="AB28" s="454"/>
      <c r="AC28" s="454"/>
      <c r="AD28" s="454"/>
      <c r="AE28" s="454"/>
      <c r="AF28" s="454"/>
      <c r="AG28" s="454"/>
      <c r="AH28" s="454"/>
      <c r="AI28" s="454"/>
      <c r="AJ28" s="454"/>
      <c r="AK28" s="454"/>
      <c r="AL28" s="454"/>
      <c r="AM28" s="454"/>
      <c r="AN28" s="454"/>
      <c r="AO28" s="454"/>
      <c r="AP28" s="454"/>
      <c r="AQ28" s="454"/>
      <c r="AR28" s="455"/>
      <c r="AS28" s="13"/>
      <c r="AT28" s="4"/>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row>
    <row r="29" spans="1:242" s="8" customFormat="1" ht="40" customHeight="1" thickBot="1" x14ac:dyDescent="0.25">
      <c r="B29" s="4"/>
      <c r="C29" s="3"/>
      <c r="D29" s="3"/>
      <c r="E29" s="505" t="s">
        <v>294</v>
      </c>
      <c r="F29" s="506"/>
      <c r="G29" s="506"/>
      <c r="H29" s="506"/>
      <c r="I29" s="507"/>
      <c r="J29" s="508"/>
      <c r="K29" s="508"/>
      <c r="L29" s="508"/>
      <c r="M29" s="508"/>
      <c r="N29" s="508"/>
      <c r="O29" s="508"/>
      <c r="P29" s="508"/>
      <c r="Q29" s="508"/>
      <c r="R29" s="508"/>
      <c r="S29" s="508"/>
      <c r="T29" s="508"/>
      <c r="U29" s="508"/>
      <c r="V29" s="508"/>
      <c r="W29" s="508"/>
      <c r="X29" s="683" t="s">
        <v>90</v>
      </c>
      <c r="Y29" s="683"/>
      <c r="Z29" s="509"/>
      <c r="AA29" s="509"/>
      <c r="AB29" s="509"/>
      <c r="AC29" s="509"/>
      <c r="AD29" s="509"/>
      <c r="AE29" s="509"/>
      <c r="AF29" s="509"/>
      <c r="AG29" s="509"/>
      <c r="AH29" s="509"/>
      <c r="AI29" s="509"/>
      <c r="AJ29" s="509"/>
      <c r="AK29" s="509"/>
      <c r="AL29" s="509"/>
      <c r="AM29" s="509"/>
      <c r="AN29" s="509"/>
      <c r="AO29" s="509"/>
      <c r="AP29" s="509"/>
      <c r="AQ29" s="509"/>
      <c r="AR29" s="510"/>
      <c r="AS29" s="13"/>
      <c r="AT29" s="4"/>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row>
    <row r="30" spans="1:242" s="8" customFormat="1" ht="20" customHeight="1" x14ac:dyDescent="0.2">
      <c r="B30" s="4"/>
      <c r="C30" s="3"/>
      <c r="D30" s="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
      <c r="AT30" s="4"/>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row>
    <row r="31" spans="1:242" s="11" customFormat="1" ht="16.5" customHeight="1" thickBot="1" x14ac:dyDescent="0.25">
      <c r="B31" s="9"/>
      <c r="C31" s="24"/>
      <c r="D31" s="16">
        <v>2</v>
      </c>
      <c r="E31" s="24" t="s">
        <v>208</v>
      </c>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9"/>
      <c r="AT31" s="9"/>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c r="FF31" s="10"/>
      <c r="FG31" s="10"/>
      <c r="FH31" s="10"/>
      <c r="FI31" s="10"/>
      <c r="FJ31" s="10"/>
      <c r="FK31" s="10"/>
      <c r="FL31" s="10"/>
      <c r="FM31" s="10"/>
      <c r="FN31" s="10"/>
      <c r="FO31" s="10"/>
      <c r="FP31" s="10"/>
      <c r="FQ31" s="10"/>
      <c r="FR31" s="10"/>
      <c r="FS31" s="10"/>
      <c r="FT31" s="10"/>
      <c r="FU31" s="10"/>
      <c r="FV31" s="10"/>
      <c r="FW31" s="10"/>
      <c r="FX31" s="10"/>
      <c r="FY31" s="10"/>
      <c r="FZ31" s="10"/>
      <c r="GA31" s="10"/>
      <c r="GB31" s="10"/>
      <c r="GC31" s="10"/>
      <c r="GD31" s="10"/>
      <c r="GE31" s="10"/>
      <c r="GF31" s="10"/>
      <c r="GG31" s="10"/>
      <c r="GH31" s="10"/>
      <c r="GI31" s="10"/>
      <c r="GJ31" s="10"/>
      <c r="GK31" s="10"/>
      <c r="GL31" s="10"/>
      <c r="GM31" s="10"/>
      <c r="GN31" s="10"/>
      <c r="GO31" s="10"/>
      <c r="GP31" s="10"/>
      <c r="GQ31" s="10"/>
      <c r="GR31" s="10"/>
      <c r="GS31" s="10"/>
      <c r="GT31" s="10"/>
      <c r="GU31" s="10"/>
      <c r="GV31" s="10"/>
      <c r="GW31" s="10"/>
      <c r="GX31" s="10"/>
      <c r="GY31" s="10"/>
      <c r="GZ31" s="10"/>
      <c r="HA31" s="10"/>
      <c r="HB31" s="10"/>
      <c r="HC31" s="10"/>
      <c r="HD31" s="10"/>
      <c r="HE31" s="10"/>
      <c r="HF31" s="10"/>
      <c r="HG31" s="10"/>
      <c r="HH31" s="10"/>
      <c r="HI31" s="10"/>
      <c r="HJ31" s="10"/>
      <c r="HK31" s="10"/>
      <c r="HL31" s="10"/>
      <c r="HM31" s="10"/>
      <c r="HN31" s="10"/>
      <c r="HO31" s="10"/>
      <c r="HP31" s="10"/>
      <c r="HQ31" s="10"/>
      <c r="HR31" s="10"/>
      <c r="HS31" s="10"/>
      <c r="HT31" s="10"/>
      <c r="HU31" s="10"/>
      <c r="HV31" s="10"/>
      <c r="HW31" s="10"/>
      <c r="HX31" s="10"/>
      <c r="HY31" s="10"/>
      <c r="HZ31" s="10"/>
      <c r="IA31" s="10"/>
      <c r="IB31" s="10"/>
      <c r="IC31" s="10"/>
      <c r="ID31" s="10"/>
      <c r="IE31" s="10"/>
      <c r="IF31" s="10"/>
      <c r="IG31" s="10"/>
      <c r="IH31" s="10"/>
    </row>
    <row r="32" spans="1:242" s="8" customFormat="1" ht="20" customHeight="1" x14ac:dyDescent="0.2">
      <c r="A32" s="43"/>
      <c r="B32" s="3"/>
      <c r="C32" s="43"/>
      <c r="D32" s="43"/>
      <c r="E32" s="680" t="s">
        <v>21</v>
      </c>
      <c r="F32" s="681"/>
      <c r="G32" s="681"/>
      <c r="H32" s="682"/>
      <c r="I32" s="494"/>
      <c r="J32" s="495"/>
      <c r="K32" s="495"/>
      <c r="L32" s="495"/>
      <c r="M32" s="495"/>
      <c r="N32" s="495"/>
      <c r="O32" s="495"/>
      <c r="P32" s="495"/>
      <c r="Q32" s="495"/>
      <c r="R32" s="495"/>
      <c r="S32" s="495"/>
      <c r="T32" s="495"/>
      <c r="U32" s="495"/>
      <c r="V32" s="495"/>
      <c r="W32" s="495"/>
      <c r="X32" s="495"/>
      <c r="Y32" s="686"/>
      <c r="Z32" s="496" t="s">
        <v>209</v>
      </c>
      <c r="AA32" s="497"/>
      <c r="AB32" s="497"/>
      <c r="AC32" s="497"/>
      <c r="AD32" s="498"/>
      <c r="AE32" s="684"/>
      <c r="AF32" s="501"/>
      <c r="AG32" s="501"/>
      <c r="AH32" s="501"/>
      <c r="AI32" s="501"/>
      <c r="AJ32" s="501"/>
      <c r="AK32" s="501"/>
      <c r="AL32" s="501"/>
      <c r="AM32" s="501"/>
      <c r="AN32" s="501"/>
      <c r="AO32" s="501"/>
      <c r="AP32" s="501"/>
      <c r="AQ32" s="501"/>
      <c r="AR32" s="502"/>
      <c r="AT32" s="3"/>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row>
    <row r="33" spans="2:242" s="43" customFormat="1" ht="40" customHeight="1" x14ac:dyDescent="0.2">
      <c r="B33" s="3"/>
      <c r="E33" s="511" t="s">
        <v>204</v>
      </c>
      <c r="F33" s="473"/>
      <c r="G33" s="473"/>
      <c r="H33" s="474"/>
      <c r="I33" s="512"/>
      <c r="J33" s="513"/>
      <c r="K33" s="513"/>
      <c r="L33" s="513"/>
      <c r="M33" s="513"/>
      <c r="N33" s="513"/>
      <c r="O33" s="513"/>
      <c r="P33" s="513"/>
      <c r="Q33" s="513"/>
      <c r="R33" s="513"/>
      <c r="S33" s="513"/>
      <c r="T33" s="513"/>
      <c r="U33" s="513"/>
      <c r="V33" s="513"/>
      <c r="W33" s="513"/>
      <c r="X33" s="513"/>
      <c r="Y33" s="710"/>
      <c r="Z33" s="499"/>
      <c r="AA33" s="469"/>
      <c r="AB33" s="469"/>
      <c r="AC33" s="469"/>
      <c r="AD33" s="500"/>
      <c r="AE33" s="685"/>
      <c r="AF33" s="503"/>
      <c r="AG33" s="503"/>
      <c r="AH33" s="503"/>
      <c r="AI33" s="503"/>
      <c r="AJ33" s="503"/>
      <c r="AK33" s="503"/>
      <c r="AL33" s="503"/>
      <c r="AM33" s="503"/>
      <c r="AN33" s="503"/>
      <c r="AO33" s="503"/>
      <c r="AP33" s="503"/>
      <c r="AQ33" s="503"/>
      <c r="AR33" s="504"/>
      <c r="AS33" s="8"/>
      <c r="AT33" s="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row>
    <row r="34" spans="2:242" s="43" customFormat="1" ht="20" customHeight="1" x14ac:dyDescent="0.2">
      <c r="B34" s="3"/>
      <c r="E34" s="479" t="s">
        <v>84</v>
      </c>
      <c r="F34" s="480"/>
      <c r="G34" s="480"/>
      <c r="H34" s="480"/>
      <c r="I34" s="44" t="s">
        <v>81</v>
      </c>
      <c r="J34" s="675"/>
      <c r="K34" s="675"/>
      <c r="L34" s="675"/>
      <c r="M34" s="675"/>
      <c r="N34" s="45" t="s">
        <v>80</v>
      </c>
      <c r="O34" s="481"/>
      <c r="P34" s="481"/>
      <c r="Q34" s="481"/>
      <c r="R34" s="481"/>
      <c r="S34" s="481"/>
      <c r="T34" s="481"/>
      <c r="U34" s="46"/>
      <c r="V34" s="47"/>
      <c r="W34" s="47"/>
      <c r="X34" s="48"/>
      <c r="Y34" s="49"/>
      <c r="Z34" s="49"/>
      <c r="AB34" s="483"/>
      <c r="AC34" s="483"/>
      <c r="AD34" s="483"/>
      <c r="AE34" s="483"/>
      <c r="AF34" s="483"/>
      <c r="AG34" s="483"/>
      <c r="AH34" s="483"/>
      <c r="AI34" s="483"/>
      <c r="AJ34" s="483"/>
      <c r="AK34" s="483"/>
      <c r="AL34" s="483"/>
      <c r="AM34" s="483"/>
      <c r="AN34" s="483"/>
      <c r="AO34" s="483"/>
      <c r="AP34" s="50"/>
      <c r="AQ34" s="50"/>
      <c r="AR34" s="51"/>
      <c r="AS34" s="8"/>
      <c r="AT34" s="3"/>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row>
    <row r="35" spans="2:242" s="43" customFormat="1" ht="40" customHeight="1" x14ac:dyDescent="0.2">
      <c r="B35" s="8"/>
      <c r="C35" s="8"/>
      <c r="E35" s="479"/>
      <c r="F35" s="480"/>
      <c r="G35" s="480"/>
      <c r="H35" s="480"/>
      <c r="I35" s="484"/>
      <c r="J35" s="485"/>
      <c r="K35" s="485"/>
      <c r="L35" s="485"/>
      <c r="M35" s="485"/>
      <c r="N35" s="485"/>
      <c r="O35" s="486" t="s">
        <v>86</v>
      </c>
      <c r="P35" s="486"/>
      <c r="Q35" s="487"/>
      <c r="R35" s="487"/>
      <c r="S35" s="487"/>
      <c r="T35" s="487"/>
      <c r="U35" s="487"/>
      <c r="V35" s="487"/>
      <c r="W35" s="487"/>
      <c r="X35" s="488" t="s">
        <v>72</v>
      </c>
      <c r="Y35" s="489"/>
      <c r="Z35" s="487"/>
      <c r="AA35" s="487"/>
      <c r="AB35" s="487"/>
      <c r="AC35" s="487"/>
      <c r="AD35" s="487"/>
      <c r="AE35" s="487"/>
      <c r="AF35" s="487"/>
      <c r="AG35" s="487"/>
      <c r="AH35" s="487"/>
      <c r="AI35" s="487"/>
      <c r="AJ35" s="487"/>
      <c r="AK35" s="487"/>
      <c r="AL35" s="487"/>
      <c r="AM35" s="487"/>
      <c r="AN35" s="487"/>
      <c r="AO35" s="487"/>
      <c r="AP35" s="487"/>
      <c r="AQ35" s="487"/>
      <c r="AR35" s="490"/>
      <c r="AS35" s="8"/>
      <c r="AT35" s="3"/>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row>
    <row r="36" spans="2:242" s="43" customFormat="1" ht="35" customHeight="1" x14ac:dyDescent="0.2">
      <c r="B36" s="8"/>
      <c r="C36" s="8"/>
      <c r="E36" s="448" t="s">
        <v>85</v>
      </c>
      <c r="F36" s="449"/>
      <c r="G36" s="449"/>
      <c r="H36" s="449"/>
      <c r="I36" s="450"/>
      <c r="J36" s="423"/>
      <c r="K36" s="423"/>
      <c r="L36" s="423"/>
      <c r="M36" s="423"/>
      <c r="N36" s="423"/>
      <c r="O36" s="423"/>
      <c r="P36" s="423"/>
      <c r="Q36" s="423"/>
      <c r="R36" s="423"/>
      <c r="S36" s="423"/>
      <c r="T36" s="423"/>
      <c r="U36" s="423"/>
      <c r="V36" s="423"/>
      <c r="W36" s="423"/>
      <c r="X36" s="423"/>
      <c r="Y36" s="423"/>
      <c r="Z36" s="423"/>
      <c r="AA36" s="451" t="s">
        <v>109</v>
      </c>
      <c r="AB36" s="452"/>
      <c r="AC36" s="452"/>
      <c r="AD36" s="453"/>
      <c r="AE36" s="674"/>
      <c r="AF36" s="674"/>
      <c r="AG36" s="674"/>
      <c r="AH36" s="674"/>
      <c r="AI36" s="674"/>
      <c r="AJ36" s="674"/>
      <c r="AK36" s="674"/>
      <c r="AL36" s="674"/>
      <c r="AM36" s="674"/>
      <c r="AN36" s="674"/>
      <c r="AO36" s="674"/>
      <c r="AP36" s="134"/>
      <c r="AQ36" s="134"/>
      <c r="AR36" s="135"/>
      <c r="AS36" s="8"/>
      <c r="AT36" s="3"/>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row>
    <row r="37" spans="2:242" s="43" customFormat="1" ht="35" customHeight="1" thickBot="1" x14ac:dyDescent="0.25">
      <c r="B37" s="8"/>
      <c r="C37" s="8"/>
      <c r="E37" s="456" t="s">
        <v>10</v>
      </c>
      <c r="F37" s="457"/>
      <c r="G37" s="457"/>
      <c r="H37" s="458"/>
      <c r="I37" s="459"/>
      <c r="J37" s="460"/>
      <c r="K37" s="460"/>
      <c r="L37" s="460"/>
      <c r="M37" s="460"/>
      <c r="N37" s="460"/>
      <c r="O37" s="460"/>
      <c r="P37" s="460"/>
      <c r="Q37" s="460"/>
      <c r="R37" s="460"/>
      <c r="S37" s="460"/>
      <c r="T37" s="460"/>
      <c r="U37" s="460"/>
      <c r="V37" s="460"/>
      <c r="W37" s="460"/>
      <c r="X37" s="461" t="s">
        <v>110</v>
      </c>
      <c r="Y37" s="461"/>
      <c r="Z37" s="460"/>
      <c r="AA37" s="460"/>
      <c r="AB37" s="460"/>
      <c r="AC37" s="460"/>
      <c r="AD37" s="460"/>
      <c r="AE37" s="460"/>
      <c r="AF37" s="460"/>
      <c r="AG37" s="460"/>
      <c r="AH37" s="460"/>
      <c r="AI37" s="460"/>
      <c r="AJ37" s="460"/>
      <c r="AK37" s="460"/>
      <c r="AL37" s="460"/>
      <c r="AM37" s="460"/>
      <c r="AN37" s="460"/>
      <c r="AO37" s="460"/>
      <c r="AP37" s="460"/>
      <c r="AQ37" s="460"/>
      <c r="AR37" s="462"/>
      <c r="AS37" s="8"/>
      <c r="AT37" s="3"/>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row>
    <row r="38" spans="2:242" s="43" customFormat="1" ht="20" customHeight="1" x14ac:dyDescent="0.2">
      <c r="B38" s="8"/>
      <c r="C38" s="8"/>
      <c r="D38" s="8"/>
      <c r="E38" s="8"/>
      <c r="AS38" s="8"/>
      <c r="AT38" s="3"/>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row>
    <row r="39" spans="2:242" s="52" customFormat="1" ht="16.5" customHeight="1" thickBot="1" x14ac:dyDescent="0.25">
      <c r="B39" s="11"/>
      <c r="C39" s="11"/>
      <c r="D39" s="16" t="s">
        <v>13</v>
      </c>
      <c r="E39" s="24" t="s">
        <v>303</v>
      </c>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11"/>
      <c r="AT39" s="24"/>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row>
    <row r="40" spans="2:242" s="43" customFormat="1" ht="20" customHeight="1" thickBot="1" x14ac:dyDescent="0.25">
      <c r="B40" s="8"/>
      <c r="C40" s="8"/>
      <c r="D40" s="25"/>
      <c r="E40" s="663" t="s">
        <v>8</v>
      </c>
      <c r="F40" s="664"/>
      <c r="G40" s="664"/>
      <c r="H40" s="665"/>
      <c r="I40" s="53" t="s">
        <v>81</v>
      </c>
      <c r="J40" s="476"/>
      <c r="K40" s="476"/>
      <c r="L40" s="476"/>
      <c r="M40" s="476"/>
      <c r="N40" s="54" t="s">
        <v>80</v>
      </c>
      <c r="O40" s="476"/>
      <c r="P40" s="476"/>
      <c r="Q40" s="476"/>
      <c r="R40" s="476"/>
      <c r="S40" s="476"/>
      <c r="T40" s="477"/>
      <c r="U40" s="55"/>
      <c r="V40" s="56"/>
      <c r="W40" s="56"/>
      <c r="X40" s="56"/>
      <c r="Y40" s="56"/>
      <c r="Z40" s="478"/>
      <c r="AA40" s="478"/>
      <c r="AB40" s="478"/>
      <c r="AC40" s="478"/>
      <c r="AD40" s="478"/>
      <c r="AE40" s="478"/>
      <c r="AF40" s="478"/>
      <c r="AG40" s="478"/>
      <c r="AH40" s="478"/>
      <c r="AI40" s="478"/>
      <c r="AJ40" s="478"/>
      <c r="AK40" s="478"/>
      <c r="AL40" s="478"/>
      <c r="AM40" s="478"/>
      <c r="AN40" s="478"/>
      <c r="AO40" s="478"/>
      <c r="AP40" s="57"/>
      <c r="AQ40" s="57"/>
      <c r="AR40" s="57"/>
      <c r="AS40" s="8"/>
      <c r="AT40" s="3"/>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row>
    <row r="41" spans="2:242" s="43" customFormat="1" ht="50" customHeight="1" x14ac:dyDescent="0.2">
      <c r="B41" s="8"/>
      <c r="C41" s="8"/>
      <c r="D41" s="58"/>
      <c r="E41" s="666"/>
      <c r="F41" s="667"/>
      <c r="G41" s="667"/>
      <c r="H41" s="667"/>
      <c r="I41" s="512"/>
      <c r="J41" s="513"/>
      <c r="K41" s="513"/>
      <c r="L41" s="513"/>
      <c r="M41" s="513"/>
      <c r="N41" s="513"/>
      <c r="O41" s="469" t="s">
        <v>86</v>
      </c>
      <c r="P41" s="469"/>
      <c r="Q41" s="415"/>
      <c r="R41" s="415"/>
      <c r="S41" s="415"/>
      <c r="T41" s="415"/>
      <c r="U41" s="415"/>
      <c r="V41" s="415"/>
      <c r="W41" s="415"/>
      <c r="X41" s="469" t="s">
        <v>87</v>
      </c>
      <c r="Y41" s="469"/>
      <c r="Z41" s="471"/>
      <c r="AA41" s="471"/>
      <c r="AB41" s="471"/>
      <c r="AC41" s="471"/>
      <c r="AD41" s="471"/>
      <c r="AE41" s="471"/>
      <c r="AF41" s="471"/>
      <c r="AG41" s="471"/>
      <c r="AH41" s="471"/>
      <c r="AI41" s="471"/>
      <c r="AJ41" s="471"/>
      <c r="AK41" s="471"/>
      <c r="AL41" s="471"/>
      <c r="AM41" s="471"/>
      <c r="AN41" s="471"/>
      <c r="AO41" s="471"/>
      <c r="AP41" s="471"/>
      <c r="AQ41" s="471"/>
      <c r="AR41" s="472"/>
      <c r="AS41" s="8"/>
      <c r="AT41" s="3"/>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row>
    <row r="42" spans="2:242" s="43" customFormat="1" ht="20" customHeight="1" x14ac:dyDescent="0.2">
      <c r="B42" s="8"/>
      <c r="C42" s="8"/>
      <c r="D42" s="58"/>
      <c r="E42" s="651" t="s">
        <v>9</v>
      </c>
      <c r="F42" s="652"/>
      <c r="G42" s="652"/>
      <c r="H42" s="653"/>
      <c r="I42" s="654"/>
      <c r="J42" s="655"/>
      <c r="K42" s="655"/>
      <c r="L42" s="655"/>
      <c r="M42" s="655"/>
      <c r="N42" s="655"/>
      <c r="O42" s="655"/>
      <c r="P42" s="655"/>
      <c r="Q42" s="655"/>
      <c r="R42" s="655"/>
      <c r="S42" s="655"/>
      <c r="T42" s="655"/>
      <c r="U42" s="655"/>
      <c r="V42" s="655"/>
      <c r="W42" s="655"/>
      <c r="X42" s="655"/>
      <c r="Y42" s="655"/>
      <c r="Z42" s="655"/>
      <c r="AA42" s="655"/>
      <c r="AB42" s="655"/>
      <c r="AC42" s="655"/>
      <c r="AD42" s="655"/>
      <c r="AE42" s="655"/>
      <c r="AF42" s="655"/>
      <c r="AG42" s="655"/>
      <c r="AH42" s="655"/>
      <c r="AI42" s="655"/>
      <c r="AJ42" s="655"/>
      <c r="AK42" s="655"/>
      <c r="AL42" s="655"/>
      <c r="AM42" s="655"/>
      <c r="AN42" s="655"/>
      <c r="AO42" s="655"/>
      <c r="AP42" s="655"/>
      <c r="AQ42" s="655"/>
      <c r="AR42" s="656"/>
      <c r="AS42" s="3"/>
      <c r="AT42" s="3"/>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row>
    <row r="43" spans="2:242" s="43" customFormat="1" ht="25" customHeight="1" x14ac:dyDescent="0.2">
      <c r="B43" s="8"/>
      <c r="C43" s="8"/>
      <c r="D43" s="58"/>
      <c r="E43" s="657" t="s">
        <v>104</v>
      </c>
      <c r="F43" s="658"/>
      <c r="G43" s="658"/>
      <c r="H43" s="659"/>
      <c r="I43" s="412"/>
      <c r="J43" s="329"/>
      <c r="K43" s="329"/>
      <c r="L43" s="329"/>
      <c r="M43" s="329"/>
      <c r="N43" s="329"/>
      <c r="O43" s="329"/>
      <c r="P43" s="329"/>
      <c r="Q43" s="329"/>
      <c r="R43" s="329"/>
      <c r="S43" s="329"/>
      <c r="T43" s="329"/>
      <c r="U43" s="329"/>
      <c r="V43" s="329"/>
      <c r="W43" s="329"/>
      <c r="X43" s="329"/>
      <c r="Y43" s="329"/>
      <c r="Z43" s="329"/>
      <c r="AA43" s="329"/>
      <c r="AB43" s="329"/>
      <c r="AC43" s="329"/>
      <c r="AD43" s="329"/>
      <c r="AE43" s="329"/>
      <c r="AF43" s="329"/>
      <c r="AG43" s="329"/>
      <c r="AH43" s="329"/>
      <c r="AI43" s="329"/>
      <c r="AJ43" s="329"/>
      <c r="AK43" s="329"/>
      <c r="AL43" s="329"/>
      <c r="AM43" s="329"/>
      <c r="AN43" s="329"/>
      <c r="AO43" s="329"/>
      <c r="AP43" s="329"/>
      <c r="AQ43" s="329"/>
      <c r="AR43" s="413"/>
      <c r="AS43" s="3"/>
      <c r="AT43" s="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row>
    <row r="44" spans="2:242" s="43" customFormat="1" ht="25" customHeight="1" x14ac:dyDescent="0.2">
      <c r="B44" s="8"/>
      <c r="C44" s="8"/>
      <c r="D44" s="58"/>
      <c r="E44" s="660"/>
      <c r="F44" s="661"/>
      <c r="G44" s="661"/>
      <c r="H44" s="662"/>
      <c r="I44" s="414"/>
      <c r="J44" s="415"/>
      <c r="K44" s="415"/>
      <c r="L44" s="415"/>
      <c r="M44" s="415"/>
      <c r="N44" s="415"/>
      <c r="O44" s="415"/>
      <c r="P44" s="415"/>
      <c r="Q44" s="415"/>
      <c r="R44" s="415"/>
      <c r="S44" s="415"/>
      <c r="T44" s="415"/>
      <c r="U44" s="415"/>
      <c r="V44" s="415"/>
      <c r="W44" s="415"/>
      <c r="X44" s="415"/>
      <c r="Y44" s="415"/>
      <c r="Z44" s="415"/>
      <c r="AA44" s="415"/>
      <c r="AB44" s="415"/>
      <c r="AC44" s="415"/>
      <c r="AD44" s="415"/>
      <c r="AE44" s="415"/>
      <c r="AF44" s="415"/>
      <c r="AG44" s="415"/>
      <c r="AH44" s="415"/>
      <c r="AI44" s="415"/>
      <c r="AJ44" s="415"/>
      <c r="AK44" s="415"/>
      <c r="AL44" s="415"/>
      <c r="AM44" s="415"/>
      <c r="AN44" s="415"/>
      <c r="AO44" s="415"/>
      <c r="AP44" s="415"/>
      <c r="AQ44" s="415"/>
      <c r="AR44" s="416"/>
      <c r="AS44" s="3"/>
      <c r="AT44" s="3"/>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row>
    <row r="45" spans="2:242" s="43" customFormat="1" ht="25" customHeight="1" x14ac:dyDescent="0.2">
      <c r="B45" s="8"/>
      <c r="C45" s="8"/>
      <c r="D45" s="58"/>
      <c r="E45" s="668" t="s">
        <v>11</v>
      </c>
      <c r="F45" s="669"/>
      <c r="G45" s="669"/>
      <c r="H45" s="670"/>
      <c r="I45" s="423"/>
      <c r="J45" s="423"/>
      <c r="K45" s="423"/>
      <c r="L45" s="423"/>
      <c r="M45" s="423"/>
      <c r="N45" s="423"/>
      <c r="O45" s="423"/>
      <c r="P45" s="423"/>
      <c r="Q45" s="423"/>
      <c r="R45" s="423"/>
      <c r="S45" s="423"/>
      <c r="T45" s="423"/>
      <c r="U45" s="423"/>
      <c r="V45" s="423"/>
      <c r="W45" s="423"/>
      <c r="X45" s="423"/>
      <c r="Y45" s="423"/>
      <c r="Z45" s="423"/>
      <c r="AA45" s="423"/>
      <c r="AB45" s="423"/>
      <c r="AC45" s="423"/>
      <c r="AD45" s="423"/>
      <c r="AE45" s="423"/>
      <c r="AF45" s="423"/>
      <c r="AG45" s="423"/>
      <c r="AH45" s="423"/>
      <c r="AI45" s="423"/>
      <c r="AJ45" s="423"/>
      <c r="AK45" s="423"/>
      <c r="AL45" s="423"/>
      <c r="AM45" s="423"/>
      <c r="AN45" s="423"/>
      <c r="AO45" s="423"/>
      <c r="AP45" s="423"/>
      <c r="AQ45" s="423"/>
      <c r="AR45" s="424"/>
      <c r="AS45" s="3"/>
      <c r="AT45" s="3"/>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row>
    <row r="46" spans="2:242" s="43" customFormat="1" ht="25" customHeight="1" thickBot="1" x14ac:dyDescent="0.25">
      <c r="B46" s="8"/>
      <c r="C46" s="8"/>
      <c r="D46" s="58"/>
      <c r="E46" s="671"/>
      <c r="F46" s="672"/>
      <c r="G46" s="672"/>
      <c r="H46" s="673"/>
      <c r="I46" s="425"/>
      <c r="J46" s="425"/>
      <c r="K46" s="425"/>
      <c r="L46" s="425"/>
      <c r="M46" s="425"/>
      <c r="N46" s="425"/>
      <c r="O46" s="425"/>
      <c r="P46" s="425"/>
      <c r="Q46" s="425"/>
      <c r="R46" s="425"/>
      <c r="S46" s="425"/>
      <c r="T46" s="425"/>
      <c r="U46" s="425"/>
      <c r="V46" s="425"/>
      <c r="W46" s="425"/>
      <c r="X46" s="425"/>
      <c r="Y46" s="425"/>
      <c r="Z46" s="425"/>
      <c r="AA46" s="425"/>
      <c r="AB46" s="425"/>
      <c r="AC46" s="425"/>
      <c r="AD46" s="425"/>
      <c r="AE46" s="425"/>
      <c r="AF46" s="425"/>
      <c r="AG46" s="425"/>
      <c r="AH46" s="425"/>
      <c r="AI46" s="425"/>
      <c r="AJ46" s="425"/>
      <c r="AK46" s="425"/>
      <c r="AL46" s="425"/>
      <c r="AM46" s="425"/>
      <c r="AN46" s="425"/>
      <c r="AO46" s="425"/>
      <c r="AP46" s="425"/>
      <c r="AQ46" s="425"/>
      <c r="AR46" s="426"/>
      <c r="AS46" s="3"/>
      <c r="AT46" s="3"/>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row>
    <row r="47" spans="2:242" s="43" customFormat="1" ht="20" customHeight="1" x14ac:dyDescent="0.2">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3"/>
      <c r="AT47" s="3"/>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row>
    <row r="48" spans="2:242" s="52" customFormat="1" ht="16.5" customHeight="1" x14ac:dyDescent="0.2">
      <c r="B48" s="11"/>
      <c r="C48" s="11"/>
      <c r="D48" s="59" t="s">
        <v>14</v>
      </c>
      <c r="E48" s="9" t="s">
        <v>304</v>
      </c>
      <c r="G48" s="9"/>
      <c r="H48" s="60"/>
      <c r="I48" s="60"/>
      <c r="J48" s="60"/>
      <c r="K48" s="60"/>
      <c r="L48" s="60"/>
      <c r="M48" s="60"/>
      <c r="N48" s="60"/>
      <c r="O48" s="60"/>
      <c r="P48" s="60"/>
      <c r="Q48" s="60"/>
      <c r="R48" s="60"/>
      <c r="S48" s="60"/>
      <c r="T48" s="60"/>
      <c r="U48" s="9"/>
      <c r="V48" s="9"/>
      <c r="W48" s="9"/>
      <c r="X48" s="9"/>
      <c r="Y48" s="9"/>
      <c r="Z48" s="9"/>
      <c r="AA48" s="9"/>
      <c r="AB48" s="9"/>
      <c r="AC48" s="9"/>
      <c r="AD48" s="9"/>
      <c r="AE48" s="9"/>
      <c r="AF48" s="9"/>
      <c r="AG48" s="9"/>
      <c r="AH48" s="9"/>
      <c r="AI48" s="9"/>
      <c r="AJ48" s="9"/>
      <c r="AK48" s="9"/>
      <c r="AL48" s="9"/>
      <c r="AM48" s="9"/>
      <c r="AN48" s="9"/>
      <c r="AO48" s="9"/>
      <c r="AP48" s="9"/>
      <c r="AQ48" s="9"/>
      <c r="AR48" s="9"/>
      <c r="AS48" s="24"/>
      <c r="AT48" s="24"/>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row>
    <row r="49" spans="1:242" s="52" customFormat="1" ht="5" customHeight="1" thickBot="1" x14ac:dyDescent="0.25">
      <c r="B49" s="11"/>
      <c r="C49" s="11"/>
      <c r="D49" s="59"/>
      <c r="E49" s="9"/>
      <c r="G49" s="9"/>
      <c r="H49" s="60"/>
      <c r="I49" s="60"/>
      <c r="J49" s="60"/>
      <c r="K49" s="60"/>
      <c r="L49" s="60"/>
      <c r="M49" s="60"/>
      <c r="N49" s="60"/>
      <c r="O49" s="60"/>
      <c r="P49" s="60"/>
      <c r="Q49" s="60"/>
      <c r="R49" s="60"/>
      <c r="S49" s="60"/>
      <c r="T49" s="60"/>
      <c r="U49" s="9"/>
      <c r="V49" s="9"/>
      <c r="W49" s="9"/>
      <c r="X49" s="9"/>
      <c r="Y49" s="9"/>
      <c r="Z49" s="9"/>
      <c r="AA49" s="9"/>
      <c r="AB49" s="9"/>
      <c r="AC49" s="9"/>
      <c r="AD49" s="9"/>
      <c r="AE49" s="9"/>
      <c r="AF49" s="9"/>
      <c r="AG49" s="9"/>
      <c r="AH49" s="9"/>
      <c r="AI49" s="9"/>
      <c r="AJ49" s="9"/>
      <c r="AK49" s="9"/>
      <c r="AL49" s="9"/>
      <c r="AM49" s="9"/>
      <c r="AN49" s="9"/>
      <c r="AO49" s="9"/>
      <c r="AP49" s="9"/>
      <c r="AQ49" s="9"/>
      <c r="AR49" s="9"/>
      <c r="AS49" s="24"/>
      <c r="AT49" s="24"/>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row>
    <row r="50" spans="1:242" s="43" customFormat="1" ht="7.75" customHeight="1" x14ac:dyDescent="0.2">
      <c r="B50" s="8"/>
      <c r="C50" s="8"/>
      <c r="D50" s="8"/>
      <c r="G50" s="716" t="s">
        <v>211</v>
      </c>
      <c r="H50" s="717"/>
      <c r="I50" s="718"/>
      <c r="J50" s="136"/>
      <c r="K50" s="136"/>
      <c r="L50" s="136"/>
      <c r="M50" s="627" t="s">
        <v>105</v>
      </c>
      <c r="N50" s="628"/>
      <c r="O50" s="628"/>
      <c r="P50" s="628"/>
      <c r="Q50" s="628"/>
      <c r="R50" s="628"/>
      <c r="S50" s="628"/>
      <c r="T50" s="628"/>
      <c r="U50" s="628"/>
      <c r="V50" s="628"/>
      <c r="W50" s="628"/>
      <c r="X50" s="628"/>
      <c r="Y50" s="137"/>
      <c r="Z50" s="136"/>
      <c r="AA50" s="136"/>
      <c r="AB50" s="136"/>
      <c r="AC50" s="631" t="s">
        <v>106</v>
      </c>
      <c r="AD50" s="632"/>
      <c r="AE50" s="632"/>
      <c r="AF50" s="632"/>
      <c r="AG50" s="632"/>
      <c r="AH50" s="632"/>
      <c r="AI50" s="632"/>
      <c r="AJ50" s="632"/>
      <c r="AK50" s="632"/>
      <c r="AL50" s="632"/>
      <c r="AM50" s="632"/>
      <c r="AN50" s="632"/>
      <c r="AO50" s="632"/>
      <c r="AP50" s="632"/>
      <c r="AQ50" s="633"/>
      <c r="AT50" s="3"/>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row>
    <row r="51" spans="1:242" s="43" customFormat="1" ht="28.25" customHeight="1" thickBot="1" x14ac:dyDescent="0.25">
      <c r="B51" s="8"/>
      <c r="C51" s="8"/>
      <c r="D51" s="8"/>
      <c r="G51" s="719"/>
      <c r="H51" s="720"/>
      <c r="I51" s="721"/>
      <c r="J51" s="138"/>
      <c r="K51" s="138"/>
      <c r="L51" s="138"/>
      <c r="M51" s="629"/>
      <c r="N51" s="630"/>
      <c r="O51" s="630"/>
      <c r="P51" s="630"/>
      <c r="Q51" s="630"/>
      <c r="R51" s="630"/>
      <c r="S51" s="630"/>
      <c r="T51" s="630"/>
      <c r="U51" s="630"/>
      <c r="V51" s="630"/>
      <c r="W51" s="630"/>
      <c r="X51" s="630"/>
      <c r="Y51" s="139"/>
      <c r="Z51" s="138"/>
      <c r="AA51" s="138"/>
      <c r="AB51" s="138"/>
      <c r="AC51" s="634"/>
      <c r="AD51" s="635"/>
      <c r="AE51" s="635"/>
      <c r="AF51" s="635"/>
      <c r="AG51" s="635"/>
      <c r="AH51" s="635"/>
      <c r="AI51" s="635"/>
      <c r="AJ51" s="635"/>
      <c r="AK51" s="635"/>
      <c r="AL51" s="635"/>
      <c r="AM51" s="635"/>
      <c r="AN51" s="635"/>
      <c r="AO51" s="635"/>
      <c r="AP51" s="635"/>
      <c r="AQ51" s="636"/>
      <c r="AT51" s="3"/>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row>
    <row r="52" spans="1:242" s="43" customFormat="1" ht="13.25" customHeight="1" x14ac:dyDescent="0.2">
      <c r="B52" s="8"/>
      <c r="C52" s="8"/>
      <c r="D52" s="8"/>
      <c r="I52" s="140"/>
      <c r="J52" s="140"/>
      <c r="K52" s="140"/>
      <c r="L52" s="140"/>
      <c r="M52" s="27"/>
      <c r="N52" s="27"/>
      <c r="O52" s="27"/>
      <c r="P52" s="27"/>
      <c r="Q52" s="27"/>
      <c r="R52" s="27"/>
      <c r="S52" s="27"/>
      <c r="T52" s="27"/>
      <c r="U52" s="27"/>
      <c r="V52" s="27"/>
      <c r="W52" s="27"/>
      <c r="X52" s="27"/>
      <c r="Y52" s="27"/>
      <c r="Z52" s="140"/>
      <c r="AA52" s="140"/>
      <c r="AB52" s="140"/>
      <c r="AC52" s="140"/>
      <c r="AD52" s="22"/>
      <c r="AE52" s="22"/>
      <c r="AF52" s="22"/>
      <c r="AG52" s="22"/>
      <c r="AH52" s="22"/>
      <c r="AI52" s="22"/>
      <c r="AJ52" s="22"/>
      <c r="AK52" s="22"/>
      <c r="AL52" s="22"/>
      <c r="AM52" s="22"/>
      <c r="AN52" s="22"/>
      <c r="AO52" s="22"/>
      <c r="AS52" s="3"/>
      <c r="AT52" s="3"/>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row>
    <row r="53" spans="1:242" s="43" customFormat="1" ht="13.25" customHeight="1" x14ac:dyDescent="0.2">
      <c r="B53" s="8"/>
      <c r="C53" s="8"/>
      <c r="D53" s="8"/>
      <c r="I53" s="140"/>
      <c r="J53" s="140"/>
      <c r="K53" s="140"/>
      <c r="L53" s="140"/>
      <c r="M53" s="27"/>
      <c r="N53" s="27"/>
      <c r="O53" s="27"/>
      <c r="P53" s="27"/>
      <c r="Q53" s="27"/>
      <c r="R53" s="27"/>
      <c r="S53" s="27"/>
      <c r="T53" s="27"/>
      <c r="U53" s="27"/>
      <c r="V53" s="27"/>
      <c r="W53" s="27"/>
      <c r="X53" s="27"/>
      <c r="Y53" s="27"/>
      <c r="Z53" s="140"/>
      <c r="AA53" s="140"/>
      <c r="AB53" s="140"/>
      <c r="AC53" s="140"/>
      <c r="AD53" s="22"/>
      <c r="AE53" s="22"/>
      <c r="AF53" s="22"/>
      <c r="AG53" s="22"/>
      <c r="AH53" s="22"/>
      <c r="AI53" s="22"/>
      <c r="AJ53" s="22"/>
      <c r="AK53" s="22"/>
      <c r="AL53" s="22"/>
      <c r="AM53" s="22"/>
      <c r="AN53" s="22"/>
      <c r="AO53" s="22"/>
      <c r="AS53" s="3"/>
      <c r="AT53" s="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row>
    <row r="54" spans="1:242" s="43" customFormat="1" ht="13.25" customHeight="1" x14ac:dyDescent="0.2">
      <c r="B54" s="8"/>
      <c r="C54" s="8"/>
      <c r="D54" s="8"/>
      <c r="I54" s="140"/>
      <c r="J54" s="140"/>
      <c r="K54" s="140"/>
      <c r="L54" s="140"/>
      <c r="M54" s="27"/>
      <c r="N54" s="27"/>
      <c r="O54" s="27"/>
      <c r="P54" s="27"/>
      <c r="Q54" s="27"/>
      <c r="R54" s="27"/>
      <c r="S54" s="27"/>
      <c r="T54" s="27"/>
      <c r="U54" s="27"/>
      <c r="V54" s="27"/>
      <c r="W54" s="27"/>
      <c r="X54" s="27"/>
      <c r="Y54" s="27"/>
      <c r="Z54" s="140"/>
      <c r="AA54" s="140"/>
      <c r="AB54" s="140"/>
      <c r="AC54" s="140"/>
      <c r="AD54" s="22"/>
      <c r="AE54" s="22"/>
      <c r="AF54" s="22"/>
      <c r="AG54" s="22"/>
      <c r="AH54" s="22"/>
      <c r="AI54" s="22"/>
      <c r="AJ54" s="22"/>
      <c r="AK54" s="22"/>
      <c r="AL54" s="22"/>
      <c r="AM54" s="22"/>
      <c r="AN54" s="22"/>
      <c r="AO54" s="22"/>
      <c r="AS54" s="3"/>
      <c r="AT54" s="3"/>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row>
    <row r="55" spans="1:242" s="43" customFormat="1" ht="13.25" customHeight="1" x14ac:dyDescent="0.2">
      <c r="B55" s="8"/>
      <c r="C55" s="8"/>
      <c r="D55" s="8"/>
      <c r="I55" s="140"/>
      <c r="J55" s="140"/>
      <c r="K55" s="140"/>
      <c r="L55" s="140"/>
      <c r="M55" s="27"/>
      <c r="N55" s="27"/>
      <c r="O55" s="27"/>
      <c r="P55" s="27"/>
      <c r="Q55" s="27"/>
      <c r="R55" s="27"/>
      <c r="S55" s="27"/>
      <c r="T55" s="27"/>
      <c r="U55" s="27"/>
      <c r="V55" s="27"/>
      <c r="W55" s="27"/>
      <c r="X55" s="27"/>
      <c r="Y55" s="27"/>
      <c r="Z55" s="140"/>
      <c r="AA55" s="140"/>
      <c r="AB55" s="140"/>
      <c r="AC55" s="140"/>
      <c r="AD55" s="22"/>
      <c r="AE55" s="22"/>
      <c r="AF55" s="22"/>
      <c r="AG55" s="22"/>
      <c r="AH55" s="22"/>
      <c r="AI55" s="22"/>
      <c r="AJ55" s="22"/>
      <c r="AK55" s="22"/>
      <c r="AL55" s="22"/>
      <c r="AM55" s="22"/>
      <c r="AN55" s="22"/>
      <c r="AO55" s="4" t="s">
        <v>305</v>
      </c>
      <c r="AS55" s="3"/>
      <c r="AT55" s="3"/>
    </row>
    <row r="56" spans="1:242" s="43" customFormat="1" ht="13.25" customHeight="1" x14ac:dyDescent="0.2">
      <c r="B56" s="8"/>
      <c r="C56" s="8"/>
      <c r="D56" s="8"/>
      <c r="I56" s="140"/>
      <c r="J56" s="140"/>
      <c r="K56" s="140"/>
      <c r="L56" s="140"/>
      <c r="M56" s="27"/>
      <c r="N56" s="27"/>
      <c r="O56" s="27"/>
      <c r="P56" s="27"/>
      <c r="Q56" s="27"/>
      <c r="R56" s="27"/>
      <c r="S56" s="27"/>
      <c r="T56" s="27"/>
      <c r="U56" s="27"/>
      <c r="V56" s="27"/>
      <c r="W56" s="27"/>
      <c r="X56" s="27"/>
      <c r="Y56" s="27"/>
      <c r="Z56" s="140"/>
      <c r="AA56" s="140"/>
      <c r="AB56" s="140"/>
      <c r="AC56" s="140"/>
      <c r="AD56" s="22"/>
      <c r="AE56" s="22"/>
      <c r="AF56" s="22"/>
      <c r="AG56" s="22"/>
      <c r="AH56" s="22"/>
      <c r="AI56" s="22"/>
      <c r="AJ56" s="22"/>
      <c r="AK56" s="22"/>
      <c r="AL56" s="22"/>
      <c r="AM56" s="22"/>
      <c r="AN56" s="22"/>
      <c r="AS56" s="3"/>
      <c r="AT56" s="3"/>
    </row>
    <row r="57" spans="1:242" s="143" customFormat="1" ht="26.4" customHeight="1" thickBot="1" x14ac:dyDescent="0.3">
      <c r="A57" s="141"/>
      <c r="B57" s="141"/>
      <c r="C57" s="141"/>
      <c r="D57" s="142">
        <v>5</v>
      </c>
      <c r="E57" s="141" t="s">
        <v>298</v>
      </c>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24"/>
      <c r="AP57" s="141"/>
      <c r="AQ57" s="141"/>
      <c r="AR57" s="141"/>
      <c r="AS57" s="141"/>
      <c r="AT57" s="141"/>
    </row>
    <row r="58" spans="1:242" s="8" customFormat="1" ht="34.5" customHeight="1" x14ac:dyDescent="0.2">
      <c r="D58" s="19"/>
      <c r="E58" s="439" t="s">
        <v>22</v>
      </c>
      <c r="F58" s="440"/>
      <c r="G58" s="440"/>
      <c r="H58" s="440"/>
      <c r="I58" s="441"/>
      <c r="J58" s="144"/>
      <c r="K58" s="144"/>
      <c r="L58" s="145"/>
      <c r="M58" s="645" t="s">
        <v>212</v>
      </c>
      <c r="N58" s="646"/>
      <c r="O58" s="646"/>
      <c r="P58" s="646"/>
      <c r="Q58" s="646"/>
      <c r="R58" s="646"/>
      <c r="S58" s="646"/>
      <c r="T58" s="646"/>
      <c r="U58" s="646"/>
      <c r="V58" s="646"/>
      <c r="W58" s="646"/>
      <c r="X58" s="646"/>
      <c r="Y58" s="646"/>
      <c r="Z58" s="646"/>
      <c r="AA58" s="646"/>
      <c r="AB58" s="646"/>
      <c r="AC58" s="646"/>
      <c r="AD58" s="646"/>
      <c r="AE58" s="646"/>
      <c r="AF58" s="646"/>
      <c r="AG58" s="646"/>
      <c r="AH58" s="646"/>
      <c r="AI58" s="646"/>
      <c r="AJ58" s="646"/>
      <c r="AK58" s="646"/>
      <c r="AL58" s="646"/>
      <c r="AM58" s="646"/>
      <c r="AN58" s="646"/>
      <c r="AO58" s="646"/>
      <c r="AP58" s="646"/>
      <c r="AQ58" s="647"/>
      <c r="AS58" s="73"/>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row>
    <row r="59" spans="1:242" s="8" customFormat="1" ht="35" customHeight="1" thickBot="1" x14ac:dyDescent="0.25">
      <c r="D59" s="19"/>
      <c r="E59" s="442"/>
      <c r="F59" s="443"/>
      <c r="G59" s="443"/>
      <c r="H59" s="443"/>
      <c r="I59" s="444"/>
      <c r="J59" s="146"/>
      <c r="K59" s="146"/>
      <c r="L59" s="147"/>
      <c r="M59" s="648" t="s">
        <v>213</v>
      </c>
      <c r="N59" s="649"/>
      <c r="O59" s="649"/>
      <c r="P59" s="649"/>
      <c r="Q59" s="649"/>
      <c r="R59" s="649"/>
      <c r="S59" s="649"/>
      <c r="T59" s="649"/>
      <c r="U59" s="649"/>
      <c r="V59" s="649"/>
      <c r="W59" s="649"/>
      <c r="X59" s="649"/>
      <c r="Y59" s="649"/>
      <c r="Z59" s="649"/>
      <c r="AA59" s="649"/>
      <c r="AB59" s="649"/>
      <c r="AC59" s="649"/>
      <c r="AD59" s="649"/>
      <c r="AE59" s="649"/>
      <c r="AF59" s="649"/>
      <c r="AG59" s="649"/>
      <c r="AH59" s="649"/>
      <c r="AI59" s="649"/>
      <c r="AJ59" s="649"/>
      <c r="AK59" s="649"/>
      <c r="AL59" s="649"/>
      <c r="AM59" s="649"/>
      <c r="AN59" s="649"/>
      <c r="AO59" s="649"/>
      <c r="AP59" s="649"/>
      <c r="AQ59" s="650"/>
      <c r="AS59" s="73"/>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row>
    <row r="60" spans="1:242" s="8" customFormat="1" ht="25" customHeight="1" x14ac:dyDescent="0.2">
      <c r="E60" s="427" t="s">
        <v>23</v>
      </c>
      <c r="F60" s="428"/>
      <c r="G60" s="428"/>
      <c r="H60" s="428"/>
      <c r="I60" s="428"/>
      <c r="J60" s="428"/>
      <c r="K60" s="428"/>
      <c r="L60" s="428"/>
      <c r="M60" s="428"/>
      <c r="N60" s="428"/>
      <c r="O60" s="428"/>
      <c r="P60" s="428"/>
      <c r="Q60" s="428"/>
      <c r="R60" s="428"/>
      <c r="S60" s="637"/>
      <c r="T60" s="638"/>
      <c r="U60" s="638"/>
      <c r="V60" s="638"/>
      <c r="W60" s="638"/>
      <c r="X60" s="638"/>
      <c r="Y60" s="638"/>
      <c r="Z60" s="639"/>
      <c r="AA60" s="148"/>
      <c r="AB60" s="641" t="s">
        <v>241</v>
      </c>
      <c r="AC60" s="642"/>
      <c r="AD60" s="642"/>
      <c r="AE60" s="642"/>
      <c r="AF60" s="642"/>
      <c r="AG60" s="642"/>
      <c r="AH60" s="642"/>
      <c r="AI60" s="642"/>
      <c r="AJ60" s="642"/>
      <c r="AK60" s="642"/>
      <c r="AL60" s="642"/>
      <c r="AM60" s="642"/>
      <c r="AN60" s="642"/>
      <c r="AO60" s="642"/>
      <c r="AP60" s="642"/>
      <c r="AQ60" s="643"/>
      <c r="AR60" s="27"/>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row>
    <row r="61" spans="1:242" s="8" customFormat="1" ht="25" customHeight="1" x14ac:dyDescent="0.2">
      <c r="E61" s="357"/>
      <c r="F61" s="358"/>
      <c r="G61" s="358"/>
      <c r="H61" s="358"/>
      <c r="I61" s="358"/>
      <c r="J61" s="358"/>
      <c r="K61" s="358"/>
      <c r="L61" s="358"/>
      <c r="M61" s="358"/>
      <c r="N61" s="358"/>
      <c r="O61" s="358"/>
      <c r="P61" s="358"/>
      <c r="Q61" s="358"/>
      <c r="R61" s="358"/>
      <c r="S61" s="640"/>
      <c r="T61" s="435"/>
      <c r="U61" s="435"/>
      <c r="V61" s="435"/>
      <c r="W61" s="435"/>
      <c r="X61" s="435"/>
      <c r="Y61" s="435"/>
      <c r="Z61" s="436"/>
      <c r="AA61" s="76"/>
      <c r="AB61" s="644"/>
      <c r="AC61" s="437"/>
      <c r="AD61" s="437"/>
      <c r="AE61" s="437"/>
      <c r="AF61" s="437"/>
      <c r="AG61" s="437"/>
      <c r="AH61" s="437"/>
      <c r="AI61" s="437"/>
      <c r="AJ61" s="437"/>
      <c r="AK61" s="437"/>
      <c r="AL61" s="437"/>
      <c r="AM61" s="437"/>
      <c r="AN61" s="437"/>
      <c r="AO61" s="437"/>
      <c r="AP61" s="437"/>
      <c r="AQ61" s="438"/>
      <c r="AR61" s="27"/>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row>
    <row r="62" spans="1:242" s="8" customFormat="1" ht="25" customHeight="1" x14ac:dyDescent="0.2">
      <c r="E62" s="354" t="s">
        <v>24</v>
      </c>
      <c r="F62" s="355"/>
      <c r="G62" s="355"/>
      <c r="H62" s="355"/>
      <c r="I62" s="355"/>
      <c r="J62" s="355"/>
      <c r="K62" s="355"/>
      <c r="L62" s="355"/>
      <c r="M62" s="355"/>
      <c r="N62" s="355"/>
      <c r="O62" s="355"/>
      <c r="P62" s="355"/>
      <c r="Q62" s="355"/>
      <c r="R62" s="355"/>
      <c r="S62" s="618"/>
      <c r="T62" s="619"/>
      <c r="U62" s="619"/>
      <c r="V62" s="619"/>
      <c r="W62" s="619"/>
      <c r="X62" s="620"/>
      <c r="Y62" s="366" t="s">
        <v>34</v>
      </c>
      <c r="Z62" s="367"/>
      <c r="AA62" s="76"/>
      <c r="AB62" s="77"/>
      <c r="AC62" s="76"/>
      <c r="AD62" s="376"/>
      <c r="AE62" s="377"/>
      <c r="AF62" s="377"/>
      <c r="AG62" s="377"/>
      <c r="AH62" s="377"/>
      <c r="AI62" s="377"/>
      <c r="AJ62" s="377"/>
      <c r="AK62" s="377"/>
      <c r="AL62" s="377"/>
      <c r="AM62" s="377"/>
      <c r="AN62" s="377"/>
      <c r="AO62" s="378"/>
      <c r="AP62" s="76"/>
      <c r="AQ62" s="78"/>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row>
    <row r="63" spans="1:242" s="8" customFormat="1" ht="25" customHeight="1" x14ac:dyDescent="0.2">
      <c r="E63" s="357"/>
      <c r="F63" s="358"/>
      <c r="G63" s="358"/>
      <c r="H63" s="358"/>
      <c r="I63" s="358"/>
      <c r="J63" s="358"/>
      <c r="K63" s="358"/>
      <c r="L63" s="358"/>
      <c r="M63" s="358"/>
      <c r="N63" s="358"/>
      <c r="O63" s="358"/>
      <c r="P63" s="358"/>
      <c r="Q63" s="358"/>
      <c r="R63" s="358"/>
      <c r="S63" s="621"/>
      <c r="T63" s="622"/>
      <c r="U63" s="622"/>
      <c r="V63" s="622"/>
      <c r="W63" s="622"/>
      <c r="X63" s="623"/>
      <c r="Y63" s="368"/>
      <c r="Z63" s="369"/>
      <c r="AA63" s="76"/>
      <c r="AB63" s="77"/>
      <c r="AC63" s="76"/>
      <c r="AD63" s="379"/>
      <c r="AE63" s="380"/>
      <c r="AF63" s="380"/>
      <c r="AG63" s="380"/>
      <c r="AH63" s="380"/>
      <c r="AI63" s="380"/>
      <c r="AJ63" s="380"/>
      <c r="AK63" s="380"/>
      <c r="AL63" s="380"/>
      <c r="AM63" s="380"/>
      <c r="AN63" s="380"/>
      <c r="AO63" s="381"/>
      <c r="AP63" s="76" t="s">
        <v>76</v>
      </c>
      <c r="AQ63" s="78"/>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row>
    <row r="64" spans="1:242" s="8" customFormat="1" ht="25" customHeight="1" x14ac:dyDescent="0.2">
      <c r="E64" s="354" t="s">
        <v>25</v>
      </c>
      <c r="F64" s="355"/>
      <c r="G64" s="355"/>
      <c r="H64" s="355"/>
      <c r="I64" s="355"/>
      <c r="J64" s="355"/>
      <c r="K64" s="355"/>
      <c r="L64" s="355"/>
      <c r="M64" s="355"/>
      <c r="N64" s="355"/>
      <c r="O64" s="355"/>
      <c r="P64" s="355"/>
      <c r="Q64" s="355"/>
      <c r="R64" s="355"/>
      <c r="S64" s="618"/>
      <c r="T64" s="619"/>
      <c r="U64" s="619"/>
      <c r="V64" s="619"/>
      <c r="W64" s="619"/>
      <c r="X64" s="620"/>
      <c r="Y64" s="366" t="s">
        <v>35</v>
      </c>
      <c r="Z64" s="367"/>
      <c r="AA64" s="76"/>
      <c r="AB64" s="77"/>
      <c r="AC64" s="79" t="s">
        <v>299</v>
      </c>
      <c r="AD64" s="80"/>
      <c r="AE64" s="79"/>
      <c r="AF64" s="79"/>
      <c r="AG64" s="79"/>
      <c r="AH64" s="79"/>
      <c r="AI64" s="79"/>
      <c r="AJ64" s="79"/>
      <c r="AK64" s="79"/>
      <c r="AL64" s="79"/>
      <c r="AM64" s="79"/>
      <c r="AN64" s="79"/>
      <c r="AO64" s="79"/>
      <c r="AP64" s="76"/>
      <c r="AQ64" s="78"/>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row>
    <row r="65" spans="1:242" s="8" customFormat="1" ht="25" customHeight="1" x14ac:dyDescent="0.2">
      <c r="E65" s="357"/>
      <c r="F65" s="358"/>
      <c r="G65" s="358"/>
      <c r="H65" s="358"/>
      <c r="I65" s="358"/>
      <c r="J65" s="358"/>
      <c r="K65" s="358"/>
      <c r="L65" s="358"/>
      <c r="M65" s="358"/>
      <c r="N65" s="358"/>
      <c r="O65" s="358"/>
      <c r="P65" s="358"/>
      <c r="Q65" s="358"/>
      <c r="R65" s="358"/>
      <c r="S65" s="621"/>
      <c r="T65" s="622"/>
      <c r="U65" s="622"/>
      <c r="V65" s="622"/>
      <c r="W65" s="622"/>
      <c r="X65" s="623"/>
      <c r="Y65" s="368"/>
      <c r="Z65" s="369"/>
      <c r="AA65" s="76"/>
      <c r="AB65" s="81"/>
      <c r="AC65" s="82"/>
      <c r="AD65" s="82"/>
      <c r="AE65" s="82"/>
      <c r="AF65" s="82"/>
      <c r="AG65" s="82"/>
      <c r="AH65" s="82"/>
      <c r="AI65" s="82"/>
      <c r="AJ65" s="82"/>
      <c r="AK65" s="82"/>
      <c r="AL65" s="82"/>
      <c r="AM65" s="82"/>
      <c r="AN65" s="82"/>
      <c r="AO65" s="82"/>
      <c r="AP65" s="82"/>
      <c r="AQ65" s="149"/>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row>
    <row r="66" spans="1:242" s="8" customFormat="1" ht="41.4" customHeight="1" x14ac:dyDescent="0.2">
      <c r="E66" s="387" t="s">
        <v>36</v>
      </c>
      <c r="F66" s="388"/>
      <c r="G66" s="388"/>
      <c r="H66" s="388"/>
      <c r="I66" s="388"/>
      <c r="J66" s="388"/>
      <c r="K66" s="388"/>
      <c r="L66" s="388"/>
      <c r="M66" s="388"/>
      <c r="N66" s="388"/>
      <c r="O66" s="388"/>
      <c r="P66" s="388"/>
      <c r="Q66" s="388"/>
      <c r="R66" s="388"/>
      <c r="S66" s="614" t="str">
        <f>IF(S62="","",IF(S64="","",IF(S60="運輸業その他",IF(S62&lt;=30000,"〇",IF(S64&lt;=300,"〇","×")),IF(S60="卸売業",IF(S62&lt;=10000,"〇",IF(S64&lt;=100,"〇","×")),IF(S60="サービス業",IF(S62&lt;=5000,"〇",IF(S64&lt;=100,"〇","×")),IF(S60="小売業",IF(S62&lt;=5000,"〇",IF(S64&lt;=50,"〇","×")),""))))))</f>
        <v/>
      </c>
      <c r="T66" s="615"/>
      <c r="U66" s="615"/>
      <c r="V66" s="615"/>
      <c r="W66" s="615"/>
      <c r="X66" s="615"/>
      <c r="Y66" s="615"/>
      <c r="Z66" s="616"/>
      <c r="AA66" s="76"/>
      <c r="AB66" s="392" t="s">
        <v>36</v>
      </c>
      <c r="AC66" s="388"/>
      <c r="AD66" s="388"/>
      <c r="AE66" s="388"/>
      <c r="AF66" s="388"/>
      <c r="AG66" s="388"/>
      <c r="AH66" s="388"/>
      <c r="AI66" s="393"/>
      <c r="AJ66" s="614" t="str">
        <f>IF(AD62="","",IF(AD62&lt;200,"○","×"))</f>
        <v/>
      </c>
      <c r="AK66" s="615"/>
      <c r="AL66" s="615"/>
      <c r="AM66" s="615"/>
      <c r="AN66" s="615"/>
      <c r="AO66" s="615"/>
      <c r="AP66" s="615"/>
      <c r="AQ66" s="617"/>
      <c r="AR66" s="150"/>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row>
    <row r="67" spans="1:242" s="8" customFormat="1" ht="30" customHeight="1" thickBot="1" x14ac:dyDescent="0.25">
      <c r="E67" s="384" t="s">
        <v>97</v>
      </c>
      <c r="F67" s="385"/>
      <c r="G67" s="385"/>
      <c r="H67" s="385"/>
      <c r="I67" s="385"/>
      <c r="J67" s="385"/>
      <c r="K67" s="385"/>
      <c r="L67" s="385"/>
      <c r="M67" s="385"/>
      <c r="N67" s="385"/>
      <c r="O67" s="385"/>
      <c r="P67" s="385"/>
      <c r="Q67" s="385"/>
      <c r="R67" s="385"/>
      <c r="S67" s="385"/>
      <c r="T67" s="385"/>
      <c r="U67" s="385"/>
      <c r="V67" s="385"/>
      <c r="W67" s="385"/>
      <c r="X67" s="385"/>
      <c r="Y67" s="385"/>
      <c r="Z67" s="385"/>
      <c r="AA67" s="385"/>
      <c r="AB67" s="385"/>
      <c r="AC67" s="385"/>
      <c r="AD67" s="385"/>
      <c r="AE67" s="385"/>
      <c r="AF67" s="385"/>
      <c r="AG67" s="385"/>
      <c r="AH67" s="385"/>
      <c r="AI67" s="385"/>
      <c r="AJ67" s="385"/>
      <c r="AK67" s="385"/>
      <c r="AL67" s="385"/>
      <c r="AM67" s="385"/>
      <c r="AN67" s="385"/>
      <c r="AO67" s="385"/>
      <c r="AP67" s="385"/>
      <c r="AQ67" s="386"/>
      <c r="AR67" s="11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row>
    <row r="68" spans="1:242" s="8" customFormat="1" ht="30" customHeight="1" x14ac:dyDescent="0.2">
      <c r="E68" s="83"/>
      <c r="F68" s="83"/>
      <c r="G68" s="83"/>
      <c r="H68" s="83"/>
      <c r="AE68" s="83"/>
      <c r="AF68" s="83"/>
      <c r="AG68" s="83"/>
      <c r="AH68" s="83"/>
      <c r="AI68" s="83"/>
      <c r="AJ68" s="83"/>
      <c r="AK68" s="83"/>
      <c r="AL68" s="83"/>
      <c r="AM68" s="83"/>
      <c r="AN68" s="83"/>
      <c r="AO68" s="83"/>
      <c r="AP68" s="83"/>
      <c r="AQ68" s="83"/>
      <c r="AR68" s="117"/>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row>
    <row r="69" spans="1:242" s="8" customFormat="1" ht="25" customHeight="1" x14ac:dyDescent="0.2">
      <c r="G69" s="151" t="s">
        <v>23</v>
      </c>
      <c r="H69" s="152"/>
      <c r="I69" s="152"/>
      <c r="J69" s="152"/>
      <c r="K69" s="152"/>
      <c r="L69" s="152"/>
      <c r="M69" s="152"/>
      <c r="N69" s="153"/>
      <c r="O69" s="152"/>
      <c r="P69" s="154"/>
      <c r="Q69" s="155" t="s">
        <v>24</v>
      </c>
      <c r="R69" s="152"/>
      <c r="S69" s="152"/>
      <c r="T69" s="153"/>
      <c r="U69" s="152"/>
      <c r="V69" s="154"/>
      <c r="W69" s="155" t="s">
        <v>25</v>
      </c>
      <c r="X69" s="152"/>
      <c r="Y69" s="152"/>
      <c r="Z69" s="152"/>
      <c r="AA69" s="152"/>
      <c r="AB69" s="153"/>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row>
    <row r="70" spans="1:242" s="11" customFormat="1" ht="25" customHeight="1" x14ac:dyDescent="0.2">
      <c r="G70" s="156" t="s">
        <v>88</v>
      </c>
      <c r="H70" s="157"/>
      <c r="I70" s="157"/>
      <c r="J70" s="157"/>
      <c r="K70" s="157"/>
      <c r="L70" s="157"/>
      <c r="M70" s="157"/>
      <c r="N70" s="158"/>
      <c r="O70" s="157"/>
      <c r="P70" s="159"/>
      <c r="Q70" s="160" t="s">
        <v>26</v>
      </c>
      <c r="R70" s="157"/>
      <c r="S70" s="157"/>
      <c r="T70" s="158"/>
      <c r="U70" s="157"/>
      <c r="V70" s="159"/>
      <c r="W70" s="160" t="s">
        <v>27</v>
      </c>
      <c r="X70" s="157"/>
      <c r="Y70" s="157"/>
      <c r="Z70" s="157"/>
      <c r="AA70" s="157"/>
      <c r="AB70" s="158"/>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row>
    <row r="71" spans="1:242" s="11" customFormat="1" ht="25" customHeight="1" x14ac:dyDescent="0.2">
      <c r="G71" s="161" t="s">
        <v>28</v>
      </c>
      <c r="H71" s="162"/>
      <c r="I71" s="162"/>
      <c r="J71" s="162"/>
      <c r="K71" s="162"/>
      <c r="L71" s="162"/>
      <c r="M71" s="162"/>
      <c r="N71" s="163"/>
      <c r="O71" s="162"/>
      <c r="P71" s="164"/>
      <c r="Q71" s="165" t="s">
        <v>29</v>
      </c>
      <c r="R71" s="162"/>
      <c r="S71" s="162"/>
      <c r="T71" s="163"/>
      <c r="U71" s="162"/>
      <c r="V71" s="164"/>
      <c r="W71" s="165" t="s">
        <v>30</v>
      </c>
      <c r="X71" s="162"/>
      <c r="Y71" s="162"/>
      <c r="Z71" s="162"/>
      <c r="AA71" s="162"/>
      <c r="AB71" s="163"/>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row>
    <row r="72" spans="1:242" s="11" customFormat="1" ht="25" customHeight="1" x14ac:dyDescent="0.2">
      <c r="G72" s="161" t="s">
        <v>37</v>
      </c>
      <c r="H72" s="162"/>
      <c r="I72" s="162"/>
      <c r="J72" s="162"/>
      <c r="K72" s="162"/>
      <c r="L72" s="162"/>
      <c r="M72" s="162"/>
      <c r="N72" s="163"/>
      <c r="O72" s="162"/>
      <c r="P72" s="164"/>
      <c r="Q72" s="165" t="s">
        <v>31</v>
      </c>
      <c r="R72" s="162"/>
      <c r="S72" s="162"/>
      <c r="T72" s="163"/>
      <c r="U72" s="162"/>
      <c r="V72" s="164"/>
      <c r="W72" s="165" t="s">
        <v>30</v>
      </c>
      <c r="X72" s="162"/>
      <c r="Y72" s="162"/>
      <c r="Z72" s="162"/>
      <c r="AA72" s="162"/>
      <c r="AB72" s="163"/>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row>
    <row r="73" spans="1:242" s="11" customFormat="1" ht="25" customHeight="1" x14ac:dyDescent="0.2">
      <c r="G73" s="166" t="s">
        <v>32</v>
      </c>
      <c r="H73" s="167"/>
      <c r="I73" s="167"/>
      <c r="J73" s="167"/>
      <c r="K73" s="167"/>
      <c r="L73" s="167"/>
      <c r="M73" s="167"/>
      <c r="N73" s="168"/>
      <c r="O73" s="167"/>
      <c r="P73" s="169"/>
      <c r="Q73" s="170" t="s">
        <v>31</v>
      </c>
      <c r="R73" s="167"/>
      <c r="S73" s="167"/>
      <c r="T73" s="168"/>
      <c r="U73" s="167"/>
      <c r="V73" s="169"/>
      <c r="W73" s="170" t="s">
        <v>33</v>
      </c>
      <c r="X73" s="167"/>
      <c r="Y73" s="167"/>
      <c r="Z73" s="167"/>
      <c r="AA73" s="167"/>
      <c r="AB73" s="168"/>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row>
    <row r="74" spans="1:242" ht="31.25" customHeight="1" x14ac:dyDescent="0.2">
      <c r="A74" s="8"/>
      <c r="B74" s="8"/>
      <c r="C74" s="8"/>
      <c r="E74" s="171"/>
      <c r="F74" s="171"/>
      <c r="G74" s="171"/>
      <c r="H74" s="171"/>
      <c r="I74" s="171"/>
      <c r="J74" s="171"/>
      <c r="K74" s="172"/>
      <c r="L74" s="172"/>
      <c r="M74" s="172"/>
      <c r="N74" s="172"/>
      <c r="O74" s="4"/>
      <c r="P74" s="172"/>
      <c r="Q74" s="172"/>
      <c r="R74" s="172"/>
      <c r="S74" s="172"/>
      <c r="T74" s="173"/>
      <c r="U74" s="173"/>
      <c r="V74" s="173"/>
      <c r="W74" s="173"/>
      <c r="X74" s="173"/>
      <c r="Y74" s="173"/>
      <c r="Z74" s="173"/>
      <c r="AA74" s="173"/>
      <c r="AB74" s="173"/>
      <c r="AC74" s="173"/>
      <c r="AD74" s="173"/>
      <c r="AE74" s="173"/>
      <c r="AF74" s="173"/>
      <c r="AG74" s="173"/>
      <c r="AH74" s="4"/>
      <c r="AJ74" s="8"/>
      <c r="AK74" s="8"/>
      <c r="AL74" s="8"/>
      <c r="AM74" s="8"/>
      <c r="AN74" s="4"/>
      <c r="AO74" s="171"/>
      <c r="AP74" s="171"/>
      <c r="AQ74" s="171"/>
      <c r="AR74" s="171"/>
      <c r="AS74" s="171"/>
      <c r="AT74" s="171"/>
    </row>
    <row r="75" spans="1:242" s="141" customFormat="1" ht="30" customHeight="1" x14ac:dyDescent="0.2">
      <c r="D75" s="141">
        <v>6</v>
      </c>
      <c r="E75" s="174" t="s">
        <v>308</v>
      </c>
      <c r="G75" s="174"/>
      <c r="H75" s="174"/>
      <c r="I75" s="174"/>
      <c r="J75" s="174"/>
      <c r="K75" s="174"/>
      <c r="L75" s="174"/>
      <c r="M75" s="174"/>
      <c r="N75" s="174"/>
      <c r="O75" s="174"/>
      <c r="P75" s="174"/>
      <c r="Q75" s="174"/>
      <c r="R75" s="174"/>
      <c r="S75" s="174"/>
      <c r="T75" s="174"/>
      <c r="U75" s="174"/>
      <c r="V75" s="174"/>
      <c r="W75" s="174"/>
      <c r="X75" s="174"/>
      <c r="Y75" s="174"/>
      <c r="Z75" s="174"/>
      <c r="AA75" s="174"/>
      <c r="AB75" s="174"/>
      <c r="AC75" s="174"/>
      <c r="AD75" s="174"/>
      <c r="AE75" s="174"/>
      <c r="AF75" s="174"/>
      <c r="AG75" s="174"/>
      <c r="AH75" s="174"/>
      <c r="AI75" s="174"/>
      <c r="AR75" s="175"/>
    </row>
    <row r="76" spans="1:242" ht="31.25" customHeight="1" x14ac:dyDescent="0.2">
      <c r="A76" s="8"/>
      <c r="B76" s="8"/>
      <c r="C76" s="8"/>
      <c r="D76" s="4"/>
      <c r="E76" s="624" t="s">
        <v>93</v>
      </c>
      <c r="F76" s="625"/>
      <c r="G76" s="625"/>
      <c r="H76" s="625"/>
      <c r="I76" s="625"/>
      <c r="J76" s="625"/>
      <c r="K76" s="625"/>
      <c r="L76" s="625"/>
      <c r="M76" s="625"/>
      <c r="N76" s="625"/>
      <c r="O76" s="625"/>
      <c r="P76" s="625"/>
      <c r="Q76" s="625"/>
      <c r="R76" s="625"/>
      <c r="S76" s="625"/>
      <c r="T76" s="625"/>
      <c r="U76" s="625"/>
      <c r="V76" s="625"/>
      <c r="W76" s="625"/>
      <c r="X76" s="625"/>
      <c r="Y76" s="625"/>
      <c r="Z76" s="625"/>
      <c r="AA76" s="625"/>
      <c r="AB76" s="625"/>
      <c r="AC76" s="625"/>
      <c r="AD76" s="625"/>
      <c r="AE76" s="625"/>
      <c r="AF76" s="625"/>
      <c r="AG76" s="625"/>
      <c r="AH76" s="625"/>
      <c r="AI76" s="625"/>
      <c r="AJ76" s="625"/>
      <c r="AK76" s="625"/>
      <c r="AL76" s="625"/>
      <c r="AM76" s="625"/>
      <c r="AN76" s="625"/>
      <c r="AO76" s="625"/>
      <c r="AP76" s="625"/>
      <c r="AQ76" s="626"/>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row>
    <row r="77" spans="1:242" s="8" customFormat="1" ht="30" customHeight="1" x14ac:dyDescent="0.2">
      <c r="C77" s="176"/>
      <c r="D77" s="177"/>
      <c r="E77" s="602" t="s">
        <v>196</v>
      </c>
      <c r="F77" s="603"/>
      <c r="G77" s="603"/>
      <c r="H77" s="603"/>
      <c r="I77" s="603"/>
      <c r="J77" s="603"/>
      <c r="K77" s="603"/>
      <c r="L77" s="603"/>
      <c r="M77" s="603"/>
      <c r="N77" s="603"/>
      <c r="O77" s="603"/>
      <c r="P77" s="604"/>
      <c r="Q77" s="602" t="s">
        <v>94</v>
      </c>
      <c r="R77" s="603"/>
      <c r="S77" s="603"/>
      <c r="T77" s="603"/>
      <c r="U77" s="603"/>
      <c r="V77" s="603"/>
      <c r="W77" s="603"/>
      <c r="X77" s="603"/>
      <c r="Y77" s="603"/>
      <c r="Z77" s="603"/>
      <c r="AA77" s="603"/>
      <c r="AB77" s="603"/>
      <c r="AC77" s="603"/>
      <c r="AD77" s="603"/>
      <c r="AE77" s="603"/>
      <c r="AF77" s="603"/>
      <c r="AG77" s="603"/>
      <c r="AH77" s="603"/>
      <c r="AI77" s="603"/>
      <c r="AJ77" s="603"/>
      <c r="AK77" s="603"/>
      <c r="AL77" s="603"/>
      <c r="AM77" s="603"/>
      <c r="AN77" s="603"/>
      <c r="AO77" s="603"/>
      <c r="AP77" s="603"/>
      <c r="AQ77" s="604"/>
    </row>
    <row r="78" spans="1:242" s="43" customFormat="1" ht="25" customHeight="1" x14ac:dyDescent="0.2">
      <c r="C78" s="173"/>
      <c r="D78" s="178"/>
      <c r="E78" s="596"/>
      <c r="F78" s="597"/>
      <c r="G78" s="598"/>
      <c r="H78" s="596"/>
      <c r="I78" s="597"/>
      <c r="J78" s="598"/>
      <c r="K78" s="596"/>
      <c r="L78" s="597"/>
      <c r="M78" s="598"/>
      <c r="N78" s="596"/>
      <c r="O78" s="597"/>
      <c r="P78" s="598"/>
      <c r="Q78" s="596"/>
      <c r="R78" s="597"/>
      <c r="S78" s="597"/>
      <c r="T78" s="597"/>
      <c r="U78" s="597"/>
      <c r="V78" s="597"/>
      <c r="W78" s="597"/>
      <c r="X78" s="597"/>
      <c r="Y78" s="597"/>
      <c r="Z78" s="597"/>
      <c r="AA78" s="597"/>
      <c r="AB78" s="597"/>
      <c r="AC78" s="597"/>
      <c r="AD78" s="597"/>
      <c r="AE78" s="597"/>
      <c r="AF78" s="597"/>
      <c r="AG78" s="597"/>
      <c r="AH78" s="597"/>
      <c r="AI78" s="597"/>
      <c r="AJ78" s="597"/>
      <c r="AK78" s="597"/>
      <c r="AL78" s="597"/>
      <c r="AM78" s="597"/>
      <c r="AN78" s="597"/>
      <c r="AO78" s="597"/>
      <c r="AP78" s="597"/>
      <c r="AQ78" s="598"/>
    </row>
    <row r="79" spans="1:242" s="179" customFormat="1" ht="25" customHeight="1" x14ac:dyDescent="0.2">
      <c r="A79" s="173"/>
      <c r="B79" s="173"/>
      <c r="C79" s="173"/>
      <c r="E79" s="599"/>
      <c r="F79" s="600"/>
      <c r="G79" s="601"/>
      <c r="H79" s="599"/>
      <c r="I79" s="600"/>
      <c r="J79" s="601"/>
      <c r="K79" s="599"/>
      <c r="L79" s="600"/>
      <c r="M79" s="601"/>
      <c r="N79" s="599"/>
      <c r="O79" s="600"/>
      <c r="P79" s="601"/>
      <c r="Q79" s="599"/>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600"/>
      <c r="AP79" s="600"/>
      <c r="AQ79" s="601"/>
    </row>
    <row r="80" spans="1:242" s="126" customFormat="1" ht="30" customHeight="1" x14ac:dyDescent="0.2">
      <c r="A80" s="176"/>
      <c r="B80" s="176"/>
      <c r="C80" s="176"/>
      <c r="E80" s="602" t="s">
        <v>116</v>
      </c>
      <c r="F80" s="603"/>
      <c r="G80" s="603"/>
      <c r="H80" s="603"/>
      <c r="I80" s="603"/>
      <c r="J80" s="603"/>
      <c r="K80" s="603"/>
      <c r="L80" s="603"/>
      <c r="M80" s="603"/>
      <c r="N80" s="603"/>
      <c r="O80" s="603"/>
      <c r="P80" s="604"/>
      <c r="Q80" s="602" t="s">
        <v>236</v>
      </c>
      <c r="R80" s="603"/>
      <c r="S80" s="603"/>
      <c r="T80" s="603"/>
      <c r="U80" s="603"/>
      <c r="V80" s="603"/>
      <c r="W80" s="603"/>
      <c r="X80" s="603"/>
      <c r="Y80" s="603"/>
      <c r="Z80" s="603"/>
      <c r="AA80" s="603"/>
      <c r="AB80" s="603"/>
      <c r="AC80" s="603"/>
      <c r="AD80" s="603"/>
      <c r="AE80" s="603"/>
      <c r="AF80" s="603"/>
      <c r="AG80" s="603"/>
      <c r="AH80" s="603"/>
      <c r="AI80" s="603"/>
      <c r="AJ80" s="603"/>
      <c r="AK80" s="603"/>
      <c r="AL80" s="603"/>
      <c r="AM80" s="603"/>
      <c r="AN80" s="603"/>
      <c r="AO80" s="603"/>
      <c r="AP80" s="603"/>
      <c r="AQ80" s="604"/>
    </row>
    <row r="81" spans="1:46 16271:16271" s="179" customFormat="1" ht="25" customHeight="1" x14ac:dyDescent="0.2">
      <c r="A81" s="173"/>
      <c r="B81" s="173"/>
      <c r="C81" s="173"/>
      <c r="E81" s="596"/>
      <c r="F81" s="597"/>
      <c r="G81" s="598"/>
      <c r="H81" s="596"/>
      <c r="I81" s="597"/>
      <c r="J81" s="598"/>
      <c r="K81" s="596"/>
      <c r="L81" s="597"/>
      <c r="M81" s="598"/>
      <c r="N81" s="590"/>
      <c r="O81" s="591"/>
      <c r="P81" s="592"/>
      <c r="Q81" s="596"/>
      <c r="R81" s="597"/>
      <c r="S81" s="597"/>
      <c r="T81" s="597"/>
      <c r="U81" s="597"/>
      <c r="V81" s="597"/>
      <c r="W81" s="597"/>
      <c r="X81" s="597"/>
      <c r="Y81" s="597"/>
      <c r="Z81" s="597"/>
      <c r="AA81" s="597"/>
      <c r="AB81" s="597"/>
      <c r="AC81" s="597"/>
      <c r="AD81" s="597"/>
      <c r="AE81" s="597"/>
      <c r="AF81" s="597"/>
      <c r="AG81" s="597"/>
      <c r="AH81" s="597"/>
      <c r="AI81" s="597"/>
      <c r="AJ81" s="597"/>
      <c r="AK81" s="597"/>
      <c r="AL81" s="597"/>
      <c r="AM81" s="597"/>
      <c r="AN81" s="597"/>
      <c r="AO81" s="597"/>
      <c r="AP81" s="597"/>
      <c r="AQ81" s="598"/>
    </row>
    <row r="82" spans="1:46 16271:16271" s="179" customFormat="1" ht="25" customHeight="1" x14ac:dyDescent="0.2">
      <c r="A82" s="173"/>
      <c r="B82" s="173"/>
      <c r="C82" s="173"/>
      <c r="E82" s="599"/>
      <c r="F82" s="600"/>
      <c r="G82" s="601"/>
      <c r="H82" s="599"/>
      <c r="I82" s="600"/>
      <c r="J82" s="601"/>
      <c r="K82" s="599"/>
      <c r="L82" s="600"/>
      <c r="M82" s="601"/>
      <c r="N82" s="593"/>
      <c r="O82" s="594"/>
      <c r="P82" s="595"/>
      <c r="Q82" s="599"/>
      <c r="R82" s="600"/>
      <c r="S82" s="600"/>
      <c r="T82" s="600"/>
      <c r="U82" s="600"/>
      <c r="V82" s="600"/>
      <c r="W82" s="600"/>
      <c r="X82" s="600"/>
      <c r="Y82" s="600"/>
      <c r="Z82" s="600"/>
      <c r="AA82" s="600"/>
      <c r="AB82" s="600"/>
      <c r="AC82" s="600"/>
      <c r="AD82" s="600"/>
      <c r="AE82" s="600"/>
      <c r="AF82" s="600"/>
      <c r="AG82" s="600"/>
      <c r="AH82" s="600"/>
      <c r="AI82" s="600"/>
      <c r="AJ82" s="600"/>
      <c r="AK82" s="600"/>
      <c r="AL82" s="600"/>
      <c r="AM82" s="600"/>
      <c r="AN82" s="600"/>
      <c r="AO82" s="600"/>
      <c r="AP82" s="600"/>
      <c r="AQ82" s="601"/>
    </row>
    <row r="83" spans="1:46 16271:16271" s="126" customFormat="1" ht="30" customHeight="1" x14ac:dyDescent="0.2">
      <c r="A83" s="176"/>
      <c r="B83" s="176"/>
      <c r="C83" s="176"/>
      <c r="E83" s="602" t="s">
        <v>237</v>
      </c>
      <c r="F83" s="603"/>
      <c r="G83" s="603"/>
      <c r="H83" s="603"/>
      <c r="I83" s="603"/>
      <c r="J83" s="603"/>
      <c r="K83" s="603"/>
      <c r="L83" s="603"/>
      <c r="M83" s="603"/>
      <c r="N83" s="603"/>
      <c r="O83" s="603"/>
      <c r="P83" s="604"/>
      <c r="Q83" s="602" t="s">
        <v>238</v>
      </c>
      <c r="R83" s="603"/>
      <c r="S83" s="603"/>
      <c r="T83" s="603"/>
      <c r="U83" s="603"/>
      <c r="V83" s="603"/>
      <c r="W83" s="603"/>
      <c r="X83" s="603"/>
      <c r="Y83" s="603"/>
      <c r="Z83" s="603"/>
      <c r="AA83" s="603"/>
      <c r="AB83" s="603"/>
      <c r="AC83" s="603"/>
      <c r="AD83" s="603"/>
      <c r="AE83" s="603"/>
      <c r="AF83" s="603"/>
      <c r="AG83" s="603"/>
      <c r="AH83" s="604"/>
      <c r="AI83" s="605"/>
      <c r="AJ83" s="606"/>
      <c r="AK83" s="606"/>
      <c r="AL83" s="606"/>
      <c r="AM83" s="606"/>
      <c r="AN83" s="606"/>
      <c r="AO83" s="606"/>
      <c r="AP83" s="606"/>
      <c r="AQ83" s="607"/>
    </row>
    <row r="84" spans="1:46 16271:16271" s="179" customFormat="1" ht="25" customHeight="1" x14ac:dyDescent="0.2">
      <c r="A84" s="173"/>
      <c r="B84" s="173"/>
      <c r="C84" s="173"/>
      <c r="E84" s="180"/>
      <c r="F84" s="181"/>
      <c r="G84" s="182"/>
      <c r="H84" s="183" t="s">
        <v>306</v>
      </c>
      <c r="I84" s="184"/>
      <c r="J84" s="183"/>
      <c r="K84" s="183"/>
      <c r="L84" s="182"/>
      <c r="M84" s="183" t="s">
        <v>95</v>
      </c>
      <c r="N84" s="182"/>
      <c r="O84" s="183"/>
      <c r="P84" s="182"/>
      <c r="Q84" s="711"/>
      <c r="R84" s="712"/>
      <c r="S84" s="711"/>
      <c r="T84" s="712"/>
      <c r="U84" s="711"/>
      <c r="V84" s="712"/>
      <c r="W84" s="711"/>
      <c r="X84" s="712"/>
      <c r="Y84" s="711"/>
      <c r="Z84" s="712"/>
      <c r="AA84" s="711"/>
      <c r="AB84" s="712"/>
      <c r="AC84" s="711"/>
      <c r="AD84" s="712"/>
      <c r="AE84" s="605"/>
      <c r="AF84" s="606"/>
      <c r="AG84" s="606"/>
      <c r="AH84" s="607"/>
      <c r="AI84" s="608"/>
      <c r="AJ84" s="609"/>
      <c r="AK84" s="609"/>
      <c r="AL84" s="609"/>
      <c r="AM84" s="609"/>
      <c r="AN84" s="609"/>
      <c r="AO84" s="609"/>
      <c r="AP84" s="609"/>
      <c r="AQ84" s="610"/>
    </row>
    <row r="85" spans="1:46 16271:16271" s="179" customFormat="1" ht="25" customHeight="1" x14ac:dyDescent="0.2">
      <c r="A85" s="173"/>
      <c r="B85" s="173"/>
      <c r="C85" s="173"/>
      <c r="E85" s="185"/>
      <c r="F85" s="186"/>
      <c r="G85" s="187"/>
      <c r="H85" s="186" t="s">
        <v>239</v>
      </c>
      <c r="I85" s="182"/>
      <c r="J85" s="715"/>
      <c r="K85" s="715"/>
      <c r="L85" s="715"/>
      <c r="M85" s="715"/>
      <c r="N85" s="715"/>
      <c r="O85" s="715"/>
      <c r="P85" s="182" t="s">
        <v>307</v>
      </c>
      <c r="Q85" s="713"/>
      <c r="R85" s="714"/>
      <c r="S85" s="713"/>
      <c r="T85" s="714"/>
      <c r="U85" s="713"/>
      <c r="V85" s="714"/>
      <c r="W85" s="713"/>
      <c r="X85" s="714"/>
      <c r="Y85" s="713"/>
      <c r="Z85" s="714"/>
      <c r="AA85" s="713"/>
      <c r="AB85" s="714"/>
      <c r="AC85" s="713"/>
      <c r="AD85" s="714"/>
      <c r="AE85" s="611"/>
      <c r="AF85" s="612"/>
      <c r="AG85" s="612"/>
      <c r="AH85" s="613"/>
      <c r="AI85" s="608"/>
      <c r="AJ85" s="609"/>
      <c r="AK85" s="609"/>
      <c r="AL85" s="609"/>
      <c r="AM85" s="609"/>
      <c r="AN85" s="609"/>
      <c r="AO85" s="609"/>
      <c r="AP85" s="609"/>
      <c r="AQ85" s="610"/>
      <c r="AR85" s="173"/>
      <c r="AS85" s="173"/>
      <c r="AT85" s="173"/>
    </row>
    <row r="86" spans="1:46 16271:16271" s="126" customFormat="1" ht="30" customHeight="1" x14ac:dyDescent="0.2">
      <c r="A86" s="176"/>
      <c r="B86" s="176"/>
      <c r="C86" s="176"/>
      <c r="E86" s="692" t="s">
        <v>96</v>
      </c>
      <c r="F86" s="693"/>
      <c r="G86" s="693"/>
      <c r="H86" s="693"/>
      <c r="I86" s="693"/>
      <c r="J86" s="693"/>
      <c r="K86" s="693"/>
      <c r="L86" s="693"/>
      <c r="M86" s="693"/>
      <c r="N86" s="693"/>
      <c r="O86" s="693"/>
      <c r="P86" s="693"/>
      <c r="Q86" s="693"/>
      <c r="R86" s="693"/>
      <c r="S86" s="693"/>
      <c r="T86" s="693"/>
      <c r="U86" s="693"/>
      <c r="V86" s="693"/>
      <c r="W86" s="693"/>
      <c r="X86" s="693"/>
      <c r="Y86" s="693"/>
      <c r="Z86" s="693"/>
      <c r="AA86" s="693"/>
      <c r="AB86" s="693"/>
      <c r="AC86" s="693"/>
      <c r="AD86" s="693"/>
      <c r="AE86" s="693"/>
      <c r="AF86" s="693"/>
      <c r="AG86" s="693"/>
      <c r="AH86" s="694"/>
      <c r="AI86" s="608"/>
      <c r="AJ86" s="609"/>
      <c r="AK86" s="609"/>
      <c r="AL86" s="609"/>
      <c r="AM86" s="609"/>
      <c r="AN86" s="609"/>
      <c r="AO86" s="609"/>
      <c r="AP86" s="609"/>
      <c r="AQ86" s="610"/>
      <c r="AR86" s="176"/>
      <c r="AS86" s="176"/>
      <c r="AT86" s="176"/>
    </row>
    <row r="87" spans="1:46 16271:16271" s="179" customFormat="1" ht="25" customHeight="1" x14ac:dyDescent="0.2">
      <c r="A87" s="173"/>
      <c r="B87" s="173"/>
      <c r="C87" s="173"/>
      <c r="E87" s="708"/>
      <c r="F87" s="708"/>
      <c r="G87" s="708"/>
      <c r="H87" s="708"/>
      <c r="I87" s="708"/>
      <c r="J87" s="708"/>
      <c r="K87" s="708"/>
      <c r="L87" s="708"/>
      <c r="M87" s="708"/>
      <c r="N87" s="708"/>
      <c r="O87" s="708"/>
      <c r="P87" s="708"/>
      <c r="Q87" s="708"/>
      <c r="R87" s="708"/>
      <c r="S87" s="708"/>
      <c r="T87" s="708"/>
      <c r="U87" s="708"/>
      <c r="V87" s="708"/>
      <c r="W87" s="708"/>
      <c r="X87" s="708"/>
      <c r="Y87" s="708"/>
      <c r="Z87" s="708"/>
      <c r="AA87" s="708"/>
      <c r="AB87" s="708"/>
      <c r="AC87" s="708"/>
      <c r="AD87" s="708"/>
      <c r="AE87" s="708"/>
      <c r="AF87" s="708"/>
      <c r="AG87" s="708"/>
      <c r="AH87" s="708"/>
      <c r="AI87" s="608"/>
      <c r="AJ87" s="609"/>
      <c r="AK87" s="609"/>
      <c r="AL87" s="609"/>
      <c r="AM87" s="609"/>
      <c r="AN87" s="609"/>
      <c r="AO87" s="609"/>
      <c r="AP87" s="609"/>
      <c r="AQ87" s="610"/>
      <c r="AR87" s="173"/>
      <c r="AS87" s="173"/>
      <c r="AT87" s="173"/>
    </row>
    <row r="88" spans="1:46 16271:16271" s="179" customFormat="1" ht="25" customHeight="1" x14ac:dyDescent="0.2">
      <c r="A88" s="173"/>
      <c r="B88" s="173"/>
      <c r="C88" s="173"/>
      <c r="E88" s="709"/>
      <c r="F88" s="709"/>
      <c r="G88" s="709"/>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608"/>
      <c r="AJ88" s="609"/>
      <c r="AK88" s="609"/>
      <c r="AL88" s="609"/>
      <c r="AM88" s="609"/>
      <c r="AN88" s="609"/>
      <c r="AO88" s="609"/>
      <c r="AP88" s="609"/>
      <c r="AQ88" s="610"/>
    </row>
    <row r="89" spans="1:46 16271:16271" s="126" customFormat="1" ht="30" customHeight="1" x14ac:dyDescent="0.2">
      <c r="A89" s="176"/>
      <c r="B89" s="176"/>
      <c r="C89" s="176"/>
      <c r="E89" s="692" t="s">
        <v>92</v>
      </c>
      <c r="F89" s="693"/>
      <c r="G89" s="693"/>
      <c r="H89" s="693"/>
      <c r="I89" s="693"/>
      <c r="J89" s="693"/>
      <c r="K89" s="693"/>
      <c r="L89" s="693"/>
      <c r="M89" s="693"/>
      <c r="N89" s="693"/>
      <c r="O89" s="693"/>
      <c r="P89" s="693"/>
      <c r="Q89" s="693"/>
      <c r="R89" s="693"/>
      <c r="S89" s="693"/>
      <c r="T89" s="693"/>
      <c r="U89" s="693"/>
      <c r="V89" s="693"/>
      <c r="W89" s="693"/>
      <c r="X89" s="693"/>
      <c r="Y89" s="693"/>
      <c r="Z89" s="693"/>
      <c r="AA89" s="693"/>
      <c r="AB89" s="693"/>
      <c r="AC89" s="693"/>
      <c r="AD89" s="693"/>
      <c r="AE89" s="693"/>
      <c r="AF89" s="693"/>
      <c r="AG89" s="693"/>
      <c r="AH89" s="694"/>
      <c r="AI89" s="608"/>
      <c r="AJ89" s="609"/>
      <c r="AK89" s="609"/>
      <c r="AL89" s="609"/>
      <c r="AM89" s="609"/>
      <c r="AN89" s="609"/>
      <c r="AO89" s="609"/>
      <c r="AP89" s="609"/>
      <c r="AQ89" s="610"/>
      <c r="XAU89" s="695"/>
    </row>
    <row r="90" spans="1:46 16271:16271" s="179" customFormat="1" ht="50" customHeight="1" x14ac:dyDescent="0.2">
      <c r="A90" s="173"/>
      <c r="B90" s="173"/>
      <c r="C90" s="173"/>
      <c r="E90" s="696"/>
      <c r="F90" s="697"/>
      <c r="G90" s="697"/>
      <c r="H90" s="697"/>
      <c r="I90" s="697"/>
      <c r="J90" s="697"/>
      <c r="K90" s="697"/>
      <c r="L90" s="697"/>
      <c r="M90" s="697"/>
      <c r="N90" s="697"/>
      <c r="O90" s="697"/>
      <c r="P90" s="697"/>
      <c r="Q90" s="697"/>
      <c r="R90" s="697"/>
      <c r="S90" s="697"/>
      <c r="T90" s="697"/>
      <c r="U90" s="697"/>
      <c r="V90" s="697"/>
      <c r="W90" s="697"/>
      <c r="X90" s="697"/>
      <c r="Y90" s="697"/>
      <c r="Z90" s="697"/>
      <c r="AA90" s="697"/>
      <c r="AB90" s="697"/>
      <c r="AC90" s="697"/>
      <c r="AD90" s="697"/>
      <c r="AE90" s="697"/>
      <c r="AF90" s="697"/>
      <c r="AG90" s="697"/>
      <c r="AH90" s="698"/>
      <c r="AI90" s="611"/>
      <c r="AJ90" s="612"/>
      <c r="AK90" s="612"/>
      <c r="AL90" s="612"/>
      <c r="AM90" s="612"/>
      <c r="AN90" s="612"/>
      <c r="AO90" s="612"/>
      <c r="AP90" s="612"/>
      <c r="AQ90" s="613"/>
      <c r="XAU90" s="695"/>
    </row>
    <row r="91" spans="1:46 16271:16271" s="179" customFormat="1" ht="20" customHeight="1" x14ac:dyDescent="0.2">
      <c r="A91" s="173"/>
      <c r="B91" s="173"/>
      <c r="C91" s="173"/>
      <c r="E91" s="171"/>
      <c r="G91" s="173"/>
      <c r="H91" s="176"/>
      <c r="I91" s="173"/>
      <c r="J91" s="173"/>
      <c r="K91" s="173"/>
      <c r="L91" s="173"/>
      <c r="M91" s="173"/>
      <c r="N91" s="173"/>
      <c r="O91" s="173"/>
      <c r="P91" s="173"/>
      <c r="Q91" s="173"/>
      <c r="R91" s="173"/>
      <c r="S91" s="173"/>
      <c r="T91" s="173"/>
      <c r="U91" s="173"/>
      <c r="V91" s="173"/>
      <c r="W91" s="173"/>
      <c r="X91" s="173"/>
      <c r="Y91" s="173"/>
      <c r="Z91" s="173"/>
      <c r="AA91" s="173"/>
      <c r="AB91" s="173"/>
      <c r="AC91" s="173"/>
      <c r="AD91" s="173"/>
      <c r="AE91" s="173"/>
      <c r="AF91" s="173"/>
      <c r="AG91" s="173"/>
      <c r="AH91" s="173"/>
      <c r="AI91" s="173"/>
      <c r="AJ91" s="173"/>
      <c r="AK91" s="173"/>
      <c r="AL91" s="173"/>
      <c r="AM91" s="173"/>
      <c r="AQ91" s="173"/>
    </row>
    <row r="92" spans="1:46 16271:16271" s="190" customFormat="1" ht="20" customHeight="1" x14ac:dyDescent="0.2">
      <c r="A92" s="188"/>
      <c r="B92" s="188"/>
      <c r="C92" s="11"/>
      <c r="D92" s="188" t="s">
        <v>197</v>
      </c>
      <c r="E92" s="189"/>
      <c r="F92" s="188"/>
      <c r="G92" s="188"/>
      <c r="H92" s="188"/>
      <c r="I92" s="188"/>
      <c r="J92" s="188"/>
      <c r="K92" s="188"/>
      <c r="L92" s="188"/>
      <c r="M92" s="188"/>
      <c r="N92" s="188"/>
      <c r="O92" s="188"/>
      <c r="P92" s="188"/>
      <c r="Q92" s="188"/>
      <c r="R92" s="188"/>
      <c r="S92" s="188"/>
      <c r="T92" s="188"/>
      <c r="U92" s="188"/>
      <c r="V92" s="188"/>
      <c r="W92" s="188"/>
      <c r="X92" s="188"/>
      <c r="Y92" s="188"/>
      <c r="Z92" s="188"/>
      <c r="AA92" s="188"/>
      <c r="AB92" s="188"/>
      <c r="AC92" s="188"/>
      <c r="AD92" s="188"/>
      <c r="AE92" s="188"/>
      <c r="AF92" s="188"/>
      <c r="AG92" s="188"/>
      <c r="AH92" s="188"/>
      <c r="AI92" s="188"/>
      <c r="AJ92" s="188"/>
      <c r="AK92" s="188"/>
      <c r="AL92" s="188"/>
      <c r="AM92" s="188"/>
    </row>
    <row r="93" spans="1:46 16271:16271" s="190" customFormat="1" ht="30.65" customHeight="1" x14ac:dyDescent="0.2">
      <c r="A93" s="188"/>
      <c r="C93" s="11"/>
      <c r="E93" s="191"/>
      <c r="F93" s="191"/>
      <c r="G93" s="1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191"/>
      <c r="AJ93" s="191"/>
      <c r="AK93" s="191"/>
      <c r="AL93" s="191"/>
      <c r="AM93" s="191"/>
      <c r="AN93" s="11"/>
      <c r="AO93" s="11"/>
      <c r="AP93" s="11"/>
      <c r="AQ93" s="11"/>
    </row>
    <row r="94" spans="1:46 16271:16271" s="190" customFormat="1" ht="18" customHeight="1" thickBot="1" x14ac:dyDescent="0.25">
      <c r="A94" s="188"/>
      <c r="C94" s="11"/>
      <c r="D94" s="188"/>
      <c r="E94" s="191"/>
      <c r="F94" s="191"/>
      <c r="G94" s="1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191"/>
      <c r="AN94" s="11"/>
      <c r="AO94" s="11"/>
      <c r="AP94" s="11"/>
      <c r="AQ94" s="11"/>
    </row>
    <row r="95" spans="1:46 16271:16271" s="190" customFormat="1" ht="30.65" customHeight="1" thickTop="1" x14ac:dyDescent="0.2">
      <c r="A95" s="188"/>
      <c r="C95" s="11"/>
      <c r="D95" s="188"/>
      <c r="E95" s="191"/>
      <c r="F95" s="191"/>
      <c r="G95" s="699" t="s">
        <v>240</v>
      </c>
      <c r="H95" s="700"/>
      <c r="I95" s="700"/>
      <c r="J95" s="700"/>
      <c r="K95" s="700"/>
      <c r="L95" s="700"/>
      <c r="M95" s="700"/>
      <c r="N95" s="700"/>
      <c r="O95" s="700"/>
      <c r="P95" s="700"/>
      <c r="Q95" s="700"/>
      <c r="R95" s="700"/>
      <c r="S95" s="700"/>
      <c r="T95" s="700"/>
      <c r="U95" s="700"/>
      <c r="V95" s="700"/>
      <c r="W95" s="700"/>
      <c r="X95" s="700"/>
      <c r="Y95" s="700"/>
      <c r="Z95" s="700"/>
      <c r="AA95" s="700"/>
      <c r="AB95" s="700"/>
      <c r="AC95" s="700"/>
      <c r="AD95" s="700"/>
      <c r="AE95" s="700"/>
      <c r="AF95" s="700"/>
      <c r="AG95" s="700"/>
      <c r="AH95" s="700"/>
      <c r="AI95" s="700"/>
      <c r="AJ95" s="700"/>
      <c r="AK95" s="700"/>
      <c r="AL95" s="700"/>
      <c r="AM95" s="701"/>
      <c r="AN95" s="11"/>
      <c r="AO95" s="11"/>
      <c r="AP95" s="11"/>
      <c r="AQ95" s="11"/>
    </row>
    <row r="96" spans="1:46 16271:16271" s="11" customFormat="1" ht="20.399999999999999" customHeight="1" x14ac:dyDescent="0.2">
      <c r="E96" s="191"/>
      <c r="F96" s="191"/>
      <c r="G96" s="702"/>
      <c r="H96" s="703"/>
      <c r="I96" s="703"/>
      <c r="J96" s="703"/>
      <c r="K96" s="703"/>
      <c r="L96" s="703"/>
      <c r="M96" s="703"/>
      <c r="N96" s="703"/>
      <c r="O96" s="703"/>
      <c r="P96" s="703"/>
      <c r="Q96" s="703"/>
      <c r="R96" s="703"/>
      <c r="S96" s="703"/>
      <c r="T96" s="703"/>
      <c r="U96" s="703"/>
      <c r="V96" s="703"/>
      <c r="W96" s="703"/>
      <c r="X96" s="703"/>
      <c r="Y96" s="703"/>
      <c r="Z96" s="703"/>
      <c r="AA96" s="703"/>
      <c r="AB96" s="703"/>
      <c r="AC96" s="703"/>
      <c r="AD96" s="703"/>
      <c r="AE96" s="703"/>
      <c r="AF96" s="703"/>
      <c r="AG96" s="703"/>
      <c r="AH96" s="703"/>
      <c r="AI96" s="703"/>
      <c r="AJ96" s="703"/>
      <c r="AK96" s="703"/>
      <c r="AL96" s="703"/>
      <c r="AM96" s="704"/>
    </row>
    <row r="97" spans="2:46" s="11" customFormat="1" ht="27.65" customHeight="1" x14ac:dyDescent="0.2">
      <c r="D97" s="191"/>
      <c r="E97" s="191"/>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4"/>
    </row>
    <row r="98" spans="2:46" s="11" customFormat="1" ht="24" customHeight="1" x14ac:dyDescent="0.2">
      <c r="D98" s="191"/>
      <c r="E98" s="191"/>
      <c r="F98" s="191"/>
      <c r="G98" s="702"/>
      <c r="H98" s="703"/>
      <c r="I98" s="703"/>
      <c r="J98" s="703"/>
      <c r="K98" s="703"/>
      <c r="L98" s="703"/>
      <c r="M98" s="703"/>
      <c r="N98" s="703"/>
      <c r="O98" s="703"/>
      <c r="P98" s="703"/>
      <c r="Q98" s="703"/>
      <c r="R98" s="703"/>
      <c r="S98" s="703"/>
      <c r="T98" s="703"/>
      <c r="U98" s="703"/>
      <c r="V98" s="703"/>
      <c r="W98" s="703"/>
      <c r="X98" s="703"/>
      <c r="Y98" s="703"/>
      <c r="Z98" s="703"/>
      <c r="AA98" s="703"/>
      <c r="AB98" s="703"/>
      <c r="AC98" s="703"/>
      <c r="AD98" s="703"/>
      <c r="AE98" s="703"/>
      <c r="AF98" s="703"/>
      <c r="AG98" s="703"/>
      <c r="AH98" s="703"/>
      <c r="AI98" s="703"/>
      <c r="AJ98" s="703"/>
      <c r="AK98" s="703"/>
      <c r="AL98" s="703"/>
      <c r="AM98" s="704"/>
    </row>
    <row r="99" spans="2:46" s="11" customFormat="1" ht="28.25" customHeight="1" x14ac:dyDescent="0.2">
      <c r="D99" s="191"/>
      <c r="E99" s="191"/>
      <c r="F99" s="191"/>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4"/>
    </row>
    <row r="100" spans="2:46" s="11" customFormat="1" ht="13.5" customHeight="1" x14ac:dyDescent="0.2">
      <c r="D100" s="191"/>
      <c r="E100" s="191"/>
      <c r="F100" s="191"/>
      <c r="G100" s="702"/>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4"/>
    </row>
    <row r="101" spans="2:46" s="11" customFormat="1" ht="12.5" customHeight="1" x14ac:dyDescent="0.2">
      <c r="D101" s="191"/>
      <c r="E101" s="191"/>
      <c r="F101" s="191"/>
      <c r="G101" s="702"/>
      <c r="H101" s="703"/>
      <c r="I101" s="703"/>
      <c r="J101" s="703"/>
      <c r="K101" s="703"/>
      <c r="L101" s="703"/>
      <c r="M101" s="703"/>
      <c r="N101" s="703"/>
      <c r="O101" s="703"/>
      <c r="P101" s="703"/>
      <c r="Q101" s="703"/>
      <c r="R101" s="703"/>
      <c r="S101" s="703"/>
      <c r="T101" s="703"/>
      <c r="U101" s="703"/>
      <c r="V101" s="703"/>
      <c r="W101" s="703"/>
      <c r="X101" s="703"/>
      <c r="Y101" s="703"/>
      <c r="Z101" s="703"/>
      <c r="AA101" s="703"/>
      <c r="AB101" s="703"/>
      <c r="AC101" s="703"/>
      <c r="AD101" s="703"/>
      <c r="AE101" s="703"/>
      <c r="AF101" s="703"/>
      <c r="AG101" s="703"/>
      <c r="AH101" s="703"/>
      <c r="AI101" s="703"/>
      <c r="AJ101" s="703"/>
      <c r="AK101" s="703"/>
      <c r="AL101" s="703"/>
      <c r="AM101" s="704"/>
    </row>
    <row r="102" spans="2:46" s="11" customFormat="1" ht="12.5" customHeight="1" x14ac:dyDescent="0.2">
      <c r="D102" s="191"/>
      <c r="E102" s="191"/>
      <c r="F102" s="191"/>
      <c r="G102" s="702"/>
      <c r="H102" s="703"/>
      <c r="I102" s="703"/>
      <c r="J102" s="703"/>
      <c r="K102" s="703"/>
      <c r="L102" s="703"/>
      <c r="M102" s="703"/>
      <c r="N102" s="703"/>
      <c r="O102" s="703"/>
      <c r="P102" s="703"/>
      <c r="Q102" s="703"/>
      <c r="R102" s="703"/>
      <c r="S102" s="703"/>
      <c r="T102" s="703"/>
      <c r="U102" s="703"/>
      <c r="V102" s="703"/>
      <c r="W102" s="703"/>
      <c r="X102" s="703"/>
      <c r="Y102" s="703"/>
      <c r="Z102" s="703"/>
      <c r="AA102" s="703"/>
      <c r="AB102" s="703"/>
      <c r="AC102" s="703"/>
      <c r="AD102" s="703"/>
      <c r="AE102" s="703"/>
      <c r="AF102" s="703"/>
      <c r="AG102" s="703"/>
      <c r="AH102" s="703"/>
      <c r="AI102" s="703"/>
      <c r="AJ102" s="703"/>
      <c r="AK102" s="703"/>
      <c r="AL102" s="703"/>
      <c r="AM102" s="704"/>
    </row>
    <row r="103" spans="2:46" s="11" customFormat="1" ht="12.5" customHeight="1" x14ac:dyDescent="0.2">
      <c r="D103" s="191"/>
      <c r="E103" s="191"/>
      <c r="F103" s="191"/>
      <c r="G103" s="702"/>
      <c r="H103" s="703"/>
      <c r="I103" s="703"/>
      <c r="J103" s="703"/>
      <c r="K103" s="703"/>
      <c r="L103" s="703"/>
      <c r="M103" s="703"/>
      <c r="N103" s="703"/>
      <c r="O103" s="703"/>
      <c r="P103" s="703"/>
      <c r="Q103" s="703"/>
      <c r="R103" s="703"/>
      <c r="S103" s="703"/>
      <c r="T103" s="703"/>
      <c r="U103" s="703"/>
      <c r="V103" s="703"/>
      <c r="W103" s="703"/>
      <c r="X103" s="703"/>
      <c r="Y103" s="703"/>
      <c r="Z103" s="703"/>
      <c r="AA103" s="703"/>
      <c r="AB103" s="703"/>
      <c r="AC103" s="703"/>
      <c r="AD103" s="703"/>
      <c r="AE103" s="703"/>
      <c r="AF103" s="703"/>
      <c r="AG103" s="703"/>
      <c r="AH103" s="703"/>
      <c r="AI103" s="703"/>
      <c r="AJ103" s="703"/>
      <c r="AK103" s="703"/>
      <c r="AL103" s="703"/>
      <c r="AM103" s="704"/>
    </row>
    <row r="104" spans="2:46" s="11" customFormat="1" ht="12.5" customHeight="1" x14ac:dyDescent="0.2">
      <c r="D104" s="191"/>
      <c r="E104" s="191"/>
      <c r="F104" s="191"/>
      <c r="G104" s="702"/>
      <c r="H104" s="703"/>
      <c r="I104" s="703"/>
      <c r="J104" s="703"/>
      <c r="K104" s="703"/>
      <c r="L104" s="703"/>
      <c r="M104" s="703"/>
      <c r="N104" s="703"/>
      <c r="O104" s="703"/>
      <c r="P104" s="703"/>
      <c r="Q104" s="703"/>
      <c r="R104" s="703"/>
      <c r="S104" s="703"/>
      <c r="T104" s="703"/>
      <c r="U104" s="703"/>
      <c r="V104" s="703"/>
      <c r="W104" s="703"/>
      <c r="X104" s="703"/>
      <c r="Y104" s="703"/>
      <c r="Z104" s="703"/>
      <c r="AA104" s="703"/>
      <c r="AB104" s="703"/>
      <c r="AC104" s="703"/>
      <c r="AD104" s="703"/>
      <c r="AE104" s="703"/>
      <c r="AF104" s="703"/>
      <c r="AG104" s="703"/>
      <c r="AH104" s="703"/>
      <c r="AI104" s="703"/>
      <c r="AJ104" s="703"/>
      <c r="AK104" s="703"/>
      <c r="AL104" s="703"/>
      <c r="AM104" s="704"/>
    </row>
    <row r="105" spans="2:46" s="11" customFormat="1" ht="39" customHeight="1" thickBot="1" x14ac:dyDescent="0.25">
      <c r="D105" s="191"/>
      <c r="E105" s="191"/>
      <c r="F105" s="191"/>
      <c r="G105" s="705"/>
      <c r="H105" s="706"/>
      <c r="I105" s="706"/>
      <c r="J105" s="706"/>
      <c r="K105" s="706"/>
      <c r="L105" s="706"/>
      <c r="M105" s="706"/>
      <c r="N105" s="706"/>
      <c r="O105" s="706"/>
      <c r="P105" s="706"/>
      <c r="Q105" s="706"/>
      <c r="R105" s="706"/>
      <c r="S105" s="706"/>
      <c r="T105" s="706"/>
      <c r="U105" s="706"/>
      <c r="V105" s="706"/>
      <c r="W105" s="706"/>
      <c r="X105" s="706"/>
      <c r="Y105" s="706"/>
      <c r="Z105" s="706"/>
      <c r="AA105" s="706"/>
      <c r="AB105" s="706"/>
      <c r="AC105" s="706"/>
      <c r="AD105" s="706"/>
      <c r="AE105" s="706"/>
      <c r="AF105" s="706"/>
      <c r="AG105" s="706"/>
      <c r="AH105" s="706"/>
      <c r="AI105" s="706"/>
      <c r="AJ105" s="706"/>
      <c r="AK105" s="706"/>
      <c r="AL105" s="706"/>
      <c r="AM105" s="707"/>
    </row>
    <row r="106" spans="2:46" s="76" customFormat="1" ht="30" customHeight="1" thickTop="1" x14ac:dyDescent="0.2">
      <c r="D106" s="122"/>
      <c r="E106" s="122"/>
      <c r="F106" s="122"/>
      <c r="G106" s="121"/>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row>
    <row r="107" spans="2:46" ht="12.5" customHeight="1" x14ac:dyDescent="0.2">
      <c r="B107" s="288"/>
      <c r="C107" s="288"/>
      <c r="AO107" s="123"/>
      <c r="AP107" s="123"/>
      <c r="AQ107" s="123"/>
      <c r="AR107" s="123"/>
      <c r="AS107" s="123"/>
      <c r="AT107" s="123"/>
    </row>
    <row r="108" spans="2:46" ht="14.4" customHeight="1" x14ac:dyDescent="0.2">
      <c r="B108" s="288"/>
      <c r="C108" s="288"/>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row>
    <row r="109" spans="2:46" ht="21" customHeight="1" x14ac:dyDescent="0.2">
      <c r="B109" s="288"/>
      <c r="C109" s="288"/>
      <c r="D109" s="289"/>
      <c r="E109" s="289"/>
      <c r="F109" s="289"/>
      <c r="G109" s="289"/>
      <c r="H109" s="289"/>
      <c r="I109" s="289"/>
      <c r="J109" s="289"/>
      <c r="K109" s="289"/>
      <c r="L109" s="289"/>
      <c r="M109" s="289"/>
      <c r="N109" s="289"/>
      <c r="O109" s="289"/>
      <c r="P109" s="289"/>
      <c r="Q109" s="289"/>
      <c r="R109" s="289"/>
      <c r="S109" s="289"/>
      <c r="T109" s="289"/>
      <c r="U109" s="289"/>
      <c r="V109" s="289"/>
      <c r="W109" s="289"/>
      <c r="X109" s="289"/>
      <c r="Y109" s="289"/>
      <c r="Z109" s="289"/>
      <c r="AA109" s="289"/>
      <c r="AB109" s="289"/>
      <c r="AC109" s="289"/>
      <c r="AD109" s="289"/>
      <c r="AE109" s="289"/>
      <c r="AF109" s="289"/>
      <c r="AG109" s="289"/>
      <c r="AH109" s="289"/>
      <c r="AI109" s="289"/>
      <c r="AJ109" s="289"/>
      <c r="AK109" s="289"/>
      <c r="AL109" s="289"/>
      <c r="AM109" s="289"/>
      <c r="AN109" s="289"/>
      <c r="AO109" s="289"/>
      <c r="AP109" s="289"/>
      <c r="AQ109" s="289"/>
      <c r="AR109" s="289"/>
      <c r="AS109" s="289"/>
    </row>
    <row r="110" spans="2:46" ht="72.650000000000006" customHeight="1" x14ac:dyDescent="0.2">
      <c r="B110" s="288"/>
      <c r="C110" s="288"/>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290"/>
      <c r="AA110" s="290"/>
      <c r="AB110" s="290"/>
      <c r="AC110" s="290"/>
      <c r="AD110" s="290"/>
      <c r="AE110" s="290"/>
      <c r="AF110" s="290"/>
      <c r="AG110" s="290"/>
      <c r="AH110" s="290"/>
      <c r="AI110" s="290"/>
      <c r="AJ110" s="290"/>
      <c r="AK110" s="290"/>
      <c r="AL110" s="290"/>
      <c r="AM110" s="290"/>
      <c r="AN110" s="290"/>
      <c r="AO110" s="290"/>
      <c r="AP110" s="290"/>
      <c r="AQ110" s="290"/>
      <c r="AR110" s="290"/>
      <c r="AS110" s="290"/>
    </row>
    <row r="111" spans="2:46" ht="18" customHeight="1" x14ac:dyDescent="0.2">
      <c r="B111" s="288"/>
      <c r="C111" s="288"/>
      <c r="D111" s="289"/>
      <c r="E111" s="289"/>
      <c r="F111" s="289"/>
      <c r="G111" s="289"/>
      <c r="H111" s="289"/>
      <c r="I111" s="289"/>
      <c r="J111" s="289"/>
      <c r="K111" s="289"/>
      <c r="L111" s="289"/>
      <c r="M111" s="289"/>
      <c r="N111" s="289"/>
      <c r="O111" s="289"/>
      <c r="P111" s="289"/>
      <c r="Q111" s="289"/>
      <c r="R111" s="289"/>
      <c r="S111" s="289"/>
      <c r="T111" s="289"/>
      <c r="U111" s="289"/>
      <c r="V111" s="289"/>
      <c r="W111" s="289"/>
      <c r="X111" s="289"/>
      <c r="Y111" s="289"/>
      <c r="Z111" s="289"/>
      <c r="AA111" s="289"/>
      <c r="AB111" s="289"/>
      <c r="AC111" s="289"/>
      <c r="AD111" s="289"/>
      <c r="AE111" s="289"/>
      <c r="AF111" s="289"/>
      <c r="AG111" s="289"/>
      <c r="AH111" s="289"/>
      <c r="AI111" s="289"/>
      <c r="AJ111" s="289"/>
      <c r="AK111" s="289"/>
      <c r="AL111" s="289"/>
      <c r="AM111" s="289"/>
      <c r="AN111" s="289"/>
      <c r="AO111" s="289"/>
      <c r="AP111" s="289"/>
      <c r="AQ111" s="289"/>
      <c r="AR111" s="289"/>
      <c r="AS111" s="289"/>
    </row>
    <row r="112" spans="2:46" ht="96.65" customHeight="1" x14ac:dyDescent="0.2">
      <c r="B112" s="288"/>
      <c r="C112" s="288"/>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row>
    <row r="113" spans="2:45" ht="18" customHeight="1" x14ac:dyDescent="0.2">
      <c r="B113" s="291"/>
      <c r="C113" s="291"/>
      <c r="D113" s="289"/>
      <c r="E113" s="289"/>
      <c r="F113" s="289"/>
      <c r="G113" s="289"/>
      <c r="H113" s="289"/>
      <c r="I113" s="289"/>
      <c r="J113" s="289"/>
      <c r="K113" s="289"/>
      <c r="L113" s="289"/>
      <c r="M113" s="289"/>
      <c r="N113" s="289"/>
      <c r="O113" s="289"/>
      <c r="P113" s="289"/>
      <c r="Q113" s="289"/>
      <c r="R113" s="289"/>
      <c r="S113" s="289"/>
      <c r="T113" s="289"/>
      <c r="U113" s="289"/>
      <c r="V113" s="289"/>
      <c r="W113" s="289"/>
      <c r="X113" s="289"/>
      <c r="Y113" s="289"/>
      <c r="Z113" s="289"/>
      <c r="AA113" s="289"/>
      <c r="AB113" s="289"/>
      <c r="AC113" s="289"/>
      <c r="AD113" s="289"/>
      <c r="AE113" s="289"/>
      <c r="AF113" s="289"/>
      <c r="AG113" s="289"/>
      <c r="AH113" s="289"/>
      <c r="AI113" s="289"/>
      <c r="AJ113" s="289"/>
      <c r="AK113" s="289"/>
      <c r="AL113" s="289"/>
      <c r="AM113" s="289"/>
      <c r="AN113" s="289"/>
      <c r="AO113" s="289"/>
      <c r="AP113" s="289"/>
      <c r="AQ113" s="289"/>
      <c r="AR113" s="289"/>
      <c r="AS113" s="289"/>
    </row>
    <row r="114" spans="2:45" ht="24" customHeight="1" x14ac:dyDescent="0.2">
      <c r="B114" s="291"/>
      <c r="C114" s="291"/>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row>
    <row r="115" spans="2:45" ht="18" customHeight="1" x14ac:dyDescent="0.2">
      <c r="B115" s="291"/>
      <c r="C115" s="291"/>
      <c r="D115" s="289"/>
      <c r="E115" s="289"/>
      <c r="F115" s="289"/>
      <c r="G115" s="289"/>
      <c r="H115" s="289"/>
      <c r="I115" s="289"/>
      <c r="J115" s="289"/>
      <c r="K115" s="289"/>
      <c r="L115" s="289"/>
      <c r="M115" s="289"/>
      <c r="N115" s="289"/>
      <c r="O115" s="289"/>
      <c r="P115" s="289"/>
      <c r="Q115" s="289"/>
      <c r="R115" s="289"/>
      <c r="S115" s="289"/>
      <c r="T115" s="289"/>
      <c r="U115" s="289"/>
      <c r="V115" s="289"/>
      <c r="W115" s="289"/>
      <c r="X115" s="289"/>
      <c r="Y115" s="289"/>
      <c r="Z115" s="289"/>
      <c r="AA115" s="289"/>
      <c r="AB115" s="289"/>
      <c r="AC115" s="289"/>
      <c r="AD115" s="289"/>
      <c r="AE115" s="289"/>
      <c r="AF115" s="289"/>
      <c r="AG115" s="289"/>
      <c r="AH115" s="289"/>
      <c r="AI115" s="289"/>
      <c r="AJ115" s="289"/>
      <c r="AK115" s="289"/>
      <c r="AL115" s="289"/>
      <c r="AM115" s="289"/>
      <c r="AN115" s="289"/>
      <c r="AO115" s="289"/>
      <c r="AP115" s="289"/>
      <c r="AQ115" s="289"/>
      <c r="AR115" s="289"/>
      <c r="AS115" s="289"/>
    </row>
    <row r="116" spans="2:45" ht="72.650000000000006" customHeight="1" x14ac:dyDescent="0.2">
      <c r="B116" s="291"/>
      <c r="C116" s="291"/>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290"/>
      <c r="AH116" s="290"/>
      <c r="AI116" s="290"/>
      <c r="AJ116" s="290"/>
      <c r="AK116" s="290"/>
      <c r="AL116" s="290"/>
      <c r="AM116" s="290"/>
      <c r="AN116" s="290"/>
      <c r="AO116" s="290"/>
      <c r="AP116" s="290"/>
      <c r="AQ116" s="290"/>
      <c r="AR116" s="290"/>
      <c r="AS116" s="290"/>
    </row>
    <row r="117" spans="2:45" ht="24.65" customHeight="1" x14ac:dyDescent="0.2">
      <c r="B117" s="125"/>
      <c r="C117" s="125"/>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row>
    <row r="118" spans="2:45" ht="42.65" customHeight="1" x14ac:dyDescent="0.2">
      <c r="B118" s="285"/>
      <c r="C118" s="285"/>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5"/>
      <c r="AD118" s="285"/>
      <c r="AE118" s="285"/>
      <c r="AF118" s="285"/>
      <c r="AG118" s="285"/>
      <c r="AH118" s="285"/>
      <c r="AI118" s="285"/>
      <c r="AJ118" s="285"/>
      <c r="AK118" s="285"/>
      <c r="AL118" s="285"/>
      <c r="AM118" s="285"/>
      <c r="AN118" s="285"/>
      <c r="AO118" s="285"/>
      <c r="AP118" s="285"/>
      <c r="AQ118" s="285"/>
      <c r="AR118" s="285"/>
      <c r="AS118" s="285"/>
    </row>
    <row r="119" spans="2:45" ht="16.25" customHeight="1" x14ac:dyDescent="0.2">
      <c r="B119" s="285"/>
      <c r="C119" s="285"/>
      <c r="D119" s="285"/>
      <c r="E119" s="285"/>
      <c r="F119" s="285"/>
      <c r="G119" s="285"/>
      <c r="H119" s="285"/>
      <c r="I119" s="285"/>
      <c r="J119" s="285"/>
      <c r="K119" s="285"/>
      <c r="L119" s="285"/>
      <c r="M119" s="285"/>
      <c r="N119" s="285"/>
      <c r="O119" s="285"/>
      <c r="P119" s="285"/>
      <c r="Q119" s="285"/>
      <c r="R119" s="285"/>
      <c r="S119" s="285"/>
      <c r="T119" s="285"/>
      <c r="U119" s="285"/>
      <c r="V119" s="285"/>
      <c r="W119" s="285"/>
      <c r="X119" s="285"/>
      <c r="Y119" s="285"/>
      <c r="Z119" s="285"/>
      <c r="AA119" s="285"/>
      <c r="AB119" s="285"/>
      <c r="AC119" s="285"/>
      <c r="AD119" s="285"/>
      <c r="AE119" s="285"/>
      <c r="AF119" s="285"/>
      <c r="AG119" s="285"/>
      <c r="AH119" s="285"/>
      <c r="AI119" s="285"/>
      <c r="AJ119" s="285"/>
      <c r="AK119" s="285"/>
      <c r="AL119" s="285"/>
      <c r="AM119" s="285"/>
      <c r="AN119" s="285"/>
      <c r="AO119" s="285"/>
      <c r="AP119" s="285"/>
      <c r="AQ119" s="285"/>
      <c r="AR119" s="285"/>
      <c r="AS119" s="285"/>
    </row>
    <row r="120" spans="2:45" ht="16.25" customHeight="1" x14ac:dyDescent="0.2">
      <c r="B120" s="285"/>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row>
    <row r="121" spans="2:45" ht="16.25" customHeight="1" x14ac:dyDescent="0.2">
      <c r="B121" s="286"/>
      <c r="C121" s="286"/>
      <c r="D121" s="286"/>
      <c r="E121" s="286"/>
      <c r="F121" s="286"/>
      <c r="G121" s="286"/>
      <c r="H121" s="286"/>
      <c r="I121" s="286"/>
      <c r="J121" s="286"/>
      <c r="K121" s="286"/>
      <c r="L121" s="286"/>
      <c r="M121" s="286"/>
      <c r="N121" s="286"/>
      <c r="O121" s="286"/>
      <c r="P121" s="286"/>
      <c r="Q121" s="286"/>
      <c r="R121" s="286"/>
      <c r="S121" s="286"/>
      <c r="T121" s="286"/>
      <c r="U121" s="286"/>
      <c r="V121" s="286"/>
      <c r="W121" s="286"/>
      <c r="X121" s="286"/>
      <c r="Y121" s="286"/>
      <c r="Z121" s="286"/>
      <c r="AA121" s="286"/>
      <c r="AB121" s="286"/>
      <c r="AC121" s="286"/>
      <c r="AD121" s="286"/>
      <c r="AE121" s="286"/>
      <c r="AF121" s="286"/>
      <c r="AG121" s="286"/>
      <c r="AH121" s="286"/>
      <c r="AI121" s="286"/>
      <c r="AJ121" s="286"/>
      <c r="AK121" s="286"/>
      <c r="AL121" s="286"/>
      <c r="AM121" s="286"/>
      <c r="AN121" s="286"/>
      <c r="AO121" s="286"/>
      <c r="AP121" s="286"/>
      <c r="AQ121" s="286"/>
      <c r="AR121" s="286"/>
      <c r="AS121" s="286"/>
    </row>
    <row r="122" spans="2:45" ht="16.25" customHeight="1" x14ac:dyDescent="0.2">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row>
    <row r="123" spans="2:45" ht="16.25" customHeight="1" x14ac:dyDescent="0.2">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H123" s="108"/>
      <c r="AI123" s="108"/>
      <c r="AJ123" s="108"/>
      <c r="AK123" s="108"/>
      <c r="AL123" s="108"/>
      <c r="AM123" s="108"/>
      <c r="AN123" s="108"/>
      <c r="AO123" s="108"/>
      <c r="AP123" s="108"/>
      <c r="AQ123" s="108"/>
      <c r="AR123" s="108"/>
      <c r="AS123" s="108"/>
    </row>
    <row r="124" spans="2:45" ht="16.25" customHeight="1" x14ac:dyDescent="0.2">
      <c r="H124" s="126"/>
      <c r="I124" s="126"/>
      <c r="J124" s="116"/>
      <c r="K124" s="116"/>
      <c r="L124" s="127"/>
      <c r="M124" s="127"/>
      <c r="N124" s="126"/>
      <c r="O124" s="128"/>
      <c r="P124" s="128"/>
      <c r="Q124" s="126"/>
      <c r="R124" s="128"/>
      <c r="S124" s="128"/>
      <c r="T124" s="126"/>
      <c r="U124" s="127"/>
      <c r="Z124" s="22"/>
      <c r="AA124" s="22"/>
      <c r="AB124" s="22"/>
      <c r="AC124" s="22"/>
      <c r="AD124" s="22"/>
      <c r="AE124" s="129"/>
      <c r="AF124" s="129"/>
      <c r="AG124" s="129"/>
      <c r="AH124" s="129"/>
      <c r="AI124" s="8"/>
      <c r="AJ124" s="129"/>
      <c r="AK124" s="129"/>
      <c r="AL124" s="129"/>
      <c r="AM124" s="8"/>
      <c r="AN124" s="129"/>
      <c r="AO124" s="129"/>
      <c r="AP124" s="129"/>
      <c r="AQ124" s="129"/>
      <c r="AR124" s="129"/>
      <c r="AS124" s="22"/>
    </row>
    <row r="125" spans="2:45" ht="15.65" customHeight="1" x14ac:dyDescent="0.2">
      <c r="C125" s="287"/>
      <c r="D125" s="287"/>
      <c r="E125" s="130"/>
      <c r="F125" s="284"/>
      <c r="G125" s="284"/>
      <c r="H125" s="284"/>
      <c r="I125" s="284"/>
      <c r="J125" s="284"/>
      <c r="K125" s="284"/>
      <c r="L125" s="284"/>
      <c r="M125" s="284"/>
      <c r="N125" s="284"/>
      <c r="O125" s="284"/>
      <c r="P125" s="284"/>
      <c r="Q125" s="284"/>
      <c r="R125" s="284"/>
      <c r="S125" s="284"/>
      <c r="T125" s="284"/>
      <c r="U125" s="130"/>
      <c r="V125" s="8"/>
      <c r="W125" s="287"/>
      <c r="X125" s="287"/>
      <c r="Y125" s="284"/>
      <c r="Z125" s="284"/>
      <c r="AA125" s="284"/>
      <c r="AB125" s="284"/>
      <c r="AC125" s="284"/>
      <c r="AD125" s="284"/>
      <c r="AE125" s="284"/>
      <c r="AF125" s="284"/>
      <c r="AG125" s="284"/>
      <c r="AH125" s="284"/>
      <c r="AI125" s="284"/>
      <c r="AJ125" s="284"/>
      <c r="AK125" s="284"/>
      <c r="AL125" s="284"/>
      <c r="AM125" s="284"/>
      <c r="AN125" s="284"/>
      <c r="AO125" s="284"/>
      <c r="AP125" s="284"/>
      <c r="AQ125" s="284"/>
      <c r="AR125" s="284"/>
      <c r="AS125" s="284"/>
    </row>
    <row r="126" spans="2:45" ht="16.75" customHeight="1" x14ac:dyDescent="0.2">
      <c r="C126" s="287"/>
      <c r="D126" s="287"/>
      <c r="E126" s="130"/>
      <c r="F126" s="284"/>
      <c r="G126" s="284"/>
      <c r="H126" s="284"/>
      <c r="I126" s="284"/>
      <c r="J126" s="284"/>
      <c r="K126" s="284"/>
      <c r="L126" s="284"/>
      <c r="M126" s="284"/>
      <c r="N126" s="284"/>
      <c r="O126" s="284"/>
      <c r="P126" s="284"/>
      <c r="Q126" s="284"/>
      <c r="R126" s="284"/>
      <c r="S126" s="284"/>
      <c r="T126" s="284"/>
      <c r="U126" s="130"/>
      <c r="V126" s="8"/>
      <c r="W126" s="287"/>
      <c r="X126" s="287"/>
      <c r="Y126" s="284"/>
      <c r="Z126" s="284"/>
      <c r="AA126" s="284"/>
      <c r="AB126" s="284"/>
      <c r="AC126" s="284"/>
      <c r="AD126" s="284"/>
      <c r="AE126" s="284"/>
      <c r="AF126" s="284"/>
      <c r="AG126" s="284"/>
      <c r="AH126" s="284"/>
      <c r="AI126" s="284"/>
      <c r="AJ126" s="284"/>
      <c r="AK126" s="284"/>
      <c r="AL126" s="284"/>
      <c r="AM126" s="284"/>
      <c r="AN126" s="284"/>
      <c r="AO126" s="284"/>
      <c r="AP126" s="284"/>
      <c r="AQ126" s="284"/>
      <c r="AR126" s="284"/>
      <c r="AS126" s="284"/>
    </row>
    <row r="127" spans="2:45" ht="13.25" customHeight="1" x14ac:dyDescent="0.2">
      <c r="C127" s="287"/>
      <c r="D127" s="287"/>
      <c r="E127" s="130"/>
      <c r="F127" s="284"/>
      <c r="G127" s="284"/>
      <c r="H127" s="284"/>
      <c r="I127" s="284"/>
      <c r="J127" s="284"/>
      <c r="K127" s="284"/>
      <c r="L127" s="284"/>
      <c r="M127" s="284"/>
      <c r="N127" s="284"/>
      <c r="O127" s="284"/>
      <c r="P127" s="284"/>
      <c r="Q127" s="284"/>
      <c r="R127" s="284"/>
      <c r="S127" s="284"/>
      <c r="T127" s="284"/>
      <c r="U127" s="130"/>
      <c r="V127" s="8"/>
      <c r="W127" s="287"/>
      <c r="X127" s="287"/>
      <c r="Y127" s="284"/>
      <c r="Z127" s="284"/>
      <c r="AA127" s="284"/>
      <c r="AB127" s="284"/>
      <c r="AC127" s="284"/>
      <c r="AD127" s="284"/>
      <c r="AE127" s="284"/>
      <c r="AF127" s="284"/>
      <c r="AG127" s="284"/>
      <c r="AH127" s="284"/>
      <c r="AI127" s="284"/>
      <c r="AJ127" s="284"/>
      <c r="AK127" s="284"/>
      <c r="AL127" s="284"/>
      <c r="AM127" s="284"/>
      <c r="AN127" s="284"/>
      <c r="AO127" s="284"/>
      <c r="AP127" s="284"/>
      <c r="AQ127" s="284"/>
      <c r="AR127" s="284"/>
      <c r="AS127" s="284"/>
    </row>
    <row r="128" spans="2:45" ht="13.5" customHeight="1" x14ac:dyDescent="0.2">
      <c r="C128" s="287"/>
      <c r="D128" s="287"/>
      <c r="E128" s="130"/>
      <c r="F128" s="284"/>
      <c r="G128" s="284"/>
      <c r="H128" s="284"/>
      <c r="I128" s="284"/>
      <c r="J128" s="284"/>
      <c r="K128" s="284"/>
      <c r="L128" s="284"/>
      <c r="M128" s="284"/>
      <c r="N128" s="284"/>
      <c r="O128" s="284"/>
      <c r="P128" s="284"/>
      <c r="Q128" s="284"/>
      <c r="R128" s="284"/>
      <c r="S128" s="284"/>
      <c r="T128" s="284"/>
      <c r="U128" s="130"/>
      <c r="V128" s="8"/>
      <c r="W128" s="287"/>
      <c r="X128" s="287"/>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row>
    <row r="129" ht="13.75" customHeight="1" x14ac:dyDescent="0.2"/>
    <row r="130" ht="13.5" customHeight="1" x14ac:dyDescent="0.2"/>
    <row r="131" ht="13.5" customHeight="1" x14ac:dyDescent="0.2"/>
  </sheetData>
  <sheetProtection algorithmName="SHA-512" hashValue="1wbXNHGlMx4PmAtuQofe8o8jxzU6tv9j2y2fINbMxuMz0kBz1tuw2KrE25WwpptDg+65C8SsBV0Ar6C/GuqP/Q==" saltValue="+AyTG0SbwPWxGECF5THW4g==" spinCount="100000" sheet="1" formatCells="0" selectLockedCells="1"/>
  <dataConsolidate/>
  <mergeCells count="208">
    <mergeCell ref="Z27:AR27"/>
    <mergeCell ref="I28:AR28"/>
    <mergeCell ref="I33:Y33"/>
    <mergeCell ref="W87:W88"/>
    <mergeCell ref="X87:X88"/>
    <mergeCell ref="U87:U88"/>
    <mergeCell ref="V87:V88"/>
    <mergeCell ref="AF87:AF88"/>
    <mergeCell ref="AG87:AG88"/>
    <mergeCell ref="AH87:AH88"/>
    <mergeCell ref="Q87:Q88"/>
    <mergeCell ref="R87:R88"/>
    <mergeCell ref="S87:S88"/>
    <mergeCell ref="T87:T88"/>
    <mergeCell ref="Q84:R85"/>
    <mergeCell ref="S84:T85"/>
    <mergeCell ref="U84:V85"/>
    <mergeCell ref="W84:X85"/>
    <mergeCell ref="Y84:Z85"/>
    <mergeCell ref="AA84:AB85"/>
    <mergeCell ref="AC84:AD85"/>
    <mergeCell ref="AE84:AH85"/>
    <mergeCell ref="J85:O85"/>
    <mergeCell ref="G50:I51"/>
    <mergeCell ref="E89:AH89"/>
    <mergeCell ref="XAU89:XAU90"/>
    <mergeCell ref="E90:AH90"/>
    <mergeCell ref="G95:AM105"/>
    <mergeCell ref="E86:AH86"/>
    <mergeCell ref="E87:E88"/>
    <mergeCell ref="F87:F88"/>
    <mergeCell ref="G87:G88"/>
    <mergeCell ref="H87:H88"/>
    <mergeCell ref="I87:I88"/>
    <mergeCell ref="J87:J88"/>
    <mergeCell ref="K87:K88"/>
    <mergeCell ref="L87:L88"/>
    <mergeCell ref="M87:M88"/>
    <mergeCell ref="Y87:Y88"/>
    <mergeCell ref="Z87:Z88"/>
    <mergeCell ref="AA87:AA88"/>
    <mergeCell ref="AB87:AB88"/>
    <mergeCell ref="AC87:AC88"/>
    <mergeCell ref="AD87:AD88"/>
    <mergeCell ref="AE87:AE88"/>
    <mergeCell ref="N87:N88"/>
    <mergeCell ref="O87:O88"/>
    <mergeCell ref="P87:P88"/>
    <mergeCell ref="C6:AS6"/>
    <mergeCell ref="C7:AS7"/>
    <mergeCell ref="B2:G2"/>
    <mergeCell ref="AC3:AE3"/>
    <mergeCell ref="AF3:AI3"/>
    <mergeCell ref="E16:H16"/>
    <mergeCell ref="I16:AR16"/>
    <mergeCell ref="E17:H18"/>
    <mergeCell ref="I17:AR18"/>
    <mergeCell ref="E13:H13"/>
    <mergeCell ref="I13:Y13"/>
    <mergeCell ref="Z13:AG13"/>
    <mergeCell ref="E9:AR11"/>
    <mergeCell ref="E20:H20"/>
    <mergeCell ref="I20:Y20"/>
    <mergeCell ref="E19:H19"/>
    <mergeCell ref="I19:Y19"/>
    <mergeCell ref="Z19:AC20"/>
    <mergeCell ref="AD19:AR20"/>
    <mergeCell ref="E23:H23"/>
    <mergeCell ref="I23:Y23"/>
    <mergeCell ref="E21:H22"/>
    <mergeCell ref="Y21:AR21"/>
    <mergeCell ref="I22:N22"/>
    <mergeCell ref="O22:P22"/>
    <mergeCell ref="X22:Y22"/>
    <mergeCell ref="O21:S21"/>
    <mergeCell ref="J21:M21"/>
    <mergeCell ref="Q22:W22"/>
    <mergeCell ref="Z22:AR22"/>
    <mergeCell ref="E25:H25"/>
    <mergeCell ref="I25:Y25"/>
    <mergeCell ref="E24:H24"/>
    <mergeCell ref="I24:Y24"/>
    <mergeCell ref="Z24:AC25"/>
    <mergeCell ref="AD24:AR25"/>
    <mergeCell ref="E32:H32"/>
    <mergeCell ref="Z32:AD33"/>
    <mergeCell ref="E33:H33"/>
    <mergeCell ref="E28:H28"/>
    <mergeCell ref="E29:H29"/>
    <mergeCell ref="X29:Y29"/>
    <mergeCell ref="E26:H27"/>
    <mergeCell ref="AB26:AO26"/>
    <mergeCell ref="O27:P27"/>
    <mergeCell ref="X27:Y27"/>
    <mergeCell ref="AE32:AR33"/>
    <mergeCell ref="I29:W29"/>
    <mergeCell ref="Z29:AR29"/>
    <mergeCell ref="Q27:W27"/>
    <mergeCell ref="J26:M26"/>
    <mergeCell ref="O26:S26"/>
    <mergeCell ref="I32:Y32"/>
    <mergeCell ref="I27:N27"/>
    <mergeCell ref="E34:H35"/>
    <mergeCell ref="AB34:AO34"/>
    <mergeCell ref="O35:P35"/>
    <mergeCell ref="X35:Y35"/>
    <mergeCell ref="E37:H37"/>
    <mergeCell ref="X37:Y37"/>
    <mergeCell ref="E36:H36"/>
    <mergeCell ref="I36:Z36"/>
    <mergeCell ref="AA36:AD36"/>
    <mergeCell ref="AE36:AO36"/>
    <mergeCell ref="I35:N35"/>
    <mergeCell ref="Q35:W35"/>
    <mergeCell ref="Z35:AR35"/>
    <mergeCell ref="I37:W37"/>
    <mergeCell ref="Z37:AR37"/>
    <mergeCell ref="J34:M34"/>
    <mergeCell ref="O34:T34"/>
    <mergeCell ref="E42:H42"/>
    <mergeCell ref="I42:AR42"/>
    <mergeCell ref="E43:H44"/>
    <mergeCell ref="I43:AR44"/>
    <mergeCell ref="E40:H41"/>
    <mergeCell ref="Z40:AO40"/>
    <mergeCell ref="O41:P41"/>
    <mergeCell ref="X41:Y41"/>
    <mergeCell ref="E45:H46"/>
    <mergeCell ref="I45:AR46"/>
    <mergeCell ref="I41:N41"/>
    <mergeCell ref="Q41:W41"/>
    <mergeCell ref="Z41:AR41"/>
    <mergeCell ref="J40:M40"/>
    <mergeCell ref="O40:T40"/>
    <mergeCell ref="M50:X51"/>
    <mergeCell ref="AC50:AQ51"/>
    <mergeCell ref="E60:R61"/>
    <mergeCell ref="S60:Z61"/>
    <mergeCell ref="AB60:AQ61"/>
    <mergeCell ref="E58:I59"/>
    <mergeCell ref="M58:AQ58"/>
    <mergeCell ref="M59:AQ59"/>
    <mergeCell ref="E62:R63"/>
    <mergeCell ref="S62:X63"/>
    <mergeCell ref="Y62:Z63"/>
    <mergeCell ref="AD62:AO63"/>
    <mergeCell ref="E67:AQ67"/>
    <mergeCell ref="E66:R66"/>
    <mergeCell ref="S66:Z66"/>
    <mergeCell ref="AB66:AI66"/>
    <mergeCell ref="AJ66:AQ66"/>
    <mergeCell ref="B109:C110"/>
    <mergeCell ref="D109:AS109"/>
    <mergeCell ref="D110:AS110"/>
    <mergeCell ref="E64:R65"/>
    <mergeCell ref="S64:X65"/>
    <mergeCell ref="Y64:Z65"/>
    <mergeCell ref="E76:AQ76"/>
    <mergeCell ref="E77:P77"/>
    <mergeCell ref="Q77:AQ77"/>
    <mergeCell ref="E78:G79"/>
    <mergeCell ref="H78:J79"/>
    <mergeCell ref="K78:M79"/>
    <mergeCell ref="N78:P79"/>
    <mergeCell ref="Q78:AQ79"/>
    <mergeCell ref="E80:P80"/>
    <mergeCell ref="Q80:AQ80"/>
    <mergeCell ref="E81:G82"/>
    <mergeCell ref="H81:J82"/>
    <mergeCell ref="K81:M82"/>
    <mergeCell ref="N81:P82"/>
    <mergeCell ref="Q81:AQ82"/>
    <mergeCell ref="E83:P83"/>
    <mergeCell ref="Q83:AH83"/>
    <mergeCell ref="AI83:AQ90"/>
    <mergeCell ref="Y125:AS128"/>
    <mergeCell ref="AO3:AQ3"/>
    <mergeCell ref="AK3:AM3"/>
    <mergeCell ref="B115:C116"/>
    <mergeCell ref="D115:AS115"/>
    <mergeCell ref="D116:AS116"/>
    <mergeCell ref="B113:C114"/>
    <mergeCell ref="D113:AS113"/>
    <mergeCell ref="D114:AS114"/>
    <mergeCell ref="K125:K128"/>
    <mergeCell ref="L125:L128"/>
    <mergeCell ref="M125:M128"/>
    <mergeCell ref="N125:N128"/>
    <mergeCell ref="O125:O128"/>
    <mergeCell ref="P125:P128"/>
    <mergeCell ref="B118:AS120"/>
    <mergeCell ref="B121:AS122"/>
    <mergeCell ref="C125:D128"/>
    <mergeCell ref="F125:F128"/>
    <mergeCell ref="B107:C108"/>
    <mergeCell ref="D108:AS108"/>
    <mergeCell ref="B111:C112"/>
    <mergeCell ref="D111:AS111"/>
    <mergeCell ref="D112:AS112"/>
    <mergeCell ref="G125:G128"/>
    <mergeCell ref="H125:H128"/>
    <mergeCell ref="I125:I128"/>
    <mergeCell ref="J125:J128"/>
    <mergeCell ref="Q125:Q128"/>
    <mergeCell ref="R125:R128"/>
    <mergeCell ref="S125:S128"/>
    <mergeCell ref="T125:T128"/>
    <mergeCell ref="W125:X128"/>
  </mergeCells>
  <phoneticPr fontId="11"/>
  <dataValidations count="1">
    <dataValidation type="list" allowBlank="1" showInputMessage="1" showErrorMessage="1" sqref="S60" xr:uid="{22D706C8-08DD-450D-8EE3-88CB479ABCB1}">
      <formula1>"運輸業その他,卸売業,サービス業,小売業"</formula1>
    </dataValidation>
  </dataValidations>
  <printOptions horizontalCentered="1"/>
  <pageMargins left="0.23622047244094491" right="0.23622047244094491" top="0.74803149606299213" bottom="0.74803149606299213" header="0.31496062992125984" footer="0.31496062992125984"/>
  <pageSetup paperSize="9" scale="58" fitToHeight="0" orientation="portrait" r:id="rId1"/>
  <headerFooter alignWithMargins="0"/>
  <rowBreaks count="2" manualBreakCount="2">
    <brk id="54" max="45" man="1"/>
    <brk id="106" max="91" man="1"/>
  </rowBreaks>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Check Box 1">
              <controlPr locked="0" defaultSize="0" autoFill="0" autoLine="0" autoPict="0">
                <anchor moveWithCells="1">
                  <from>
                    <xdr:col>46</xdr:col>
                    <xdr:colOff>0</xdr:colOff>
                    <xdr:row>106</xdr:row>
                    <xdr:rowOff>0</xdr:rowOff>
                  </from>
                  <to>
                    <xdr:col>46</xdr:col>
                    <xdr:colOff>6350</xdr:colOff>
                    <xdr:row>107</xdr:row>
                    <xdr:rowOff>165100</xdr:rowOff>
                  </to>
                </anchor>
              </controlPr>
            </control>
          </mc:Choice>
        </mc:AlternateContent>
        <mc:AlternateContent xmlns:mc="http://schemas.openxmlformats.org/markup-compatibility/2006">
          <mc:Choice Requires="x14">
            <control shapeId="104450" r:id="rId5" name="Check Box 2">
              <controlPr locked="0" defaultSize="0" autoFill="0" autoLine="0" autoPict="0">
                <anchor moveWithCells="1">
                  <from>
                    <xdr:col>46</xdr:col>
                    <xdr:colOff>0</xdr:colOff>
                    <xdr:row>106</xdr:row>
                    <xdr:rowOff>0</xdr:rowOff>
                  </from>
                  <to>
                    <xdr:col>46</xdr:col>
                    <xdr:colOff>6350</xdr:colOff>
                    <xdr:row>107</xdr:row>
                    <xdr:rowOff>114300</xdr:rowOff>
                  </to>
                </anchor>
              </controlPr>
            </control>
          </mc:Choice>
        </mc:AlternateContent>
        <mc:AlternateContent xmlns:mc="http://schemas.openxmlformats.org/markup-compatibility/2006">
          <mc:Choice Requires="x14">
            <control shapeId="104451" r:id="rId6" name="Check Box 3">
              <controlPr locked="0" defaultSize="0" autoFill="0" autoLine="0" autoPict="0">
                <anchor moveWithCells="1">
                  <from>
                    <xdr:col>46</xdr:col>
                    <xdr:colOff>0</xdr:colOff>
                    <xdr:row>106</xdr:row>
                    <xdr:rowOff>0</xdr:rowOff>
                  </from>
                  <to>
                    <xdr:col>46</xdr:col>
                    <xdr:colOff>6350</xdr:colOff>
                    <xdr:row>107</xdr:row>
                    <xdr:rowOff>165100</xdr:rowOff>
                  </to>
                </anchor>
              </controlPr>
            </control>
          </mc:Choice>
        </mc:AlternateContent>
        <mc:AlternateContent xmlns:mc="http://schemas.openxmlformats.org/markup-compatibility/2006">
          <mc:Choice Requires="x14">
            <control shapeId="104452" r:id="rId7" name="Check Box 4">
              <controlPr locked="0" defaultSize="0" autoFill="0" autoLine="0" autoPict="0">
                <anchor moveWithCells="1">
                  <from>
                    <xdr:col>46</xdr:col>
                    <xdr:colOff>0</xdr:colOff>
                    <xdr:row>106</xdr:row>
                    <xdr:rowOff>0</xdr:rowOff>
                  </from>
                  <to>
                    <xdr:col>46</xdr:col>
                    <xdr:colOff>6350</xdr:colOff>
                    <xdr:row>107</xdr:row>
                    <xdr:rowOff>114300</xdr:rowOff>
                  </to>
                </anchor>
              </controlPr>
            </control>
          </mc:Choice>
        </mc:AlternateContent>
        <mc:AlternateContent xmlns:mc="http://schemas.openxmlformats.org/markup-compatibility/2006">
          <mc:Choice Requires="x14">
            <control shapeId="104453" r:id="rId8" name="Check Box 5">
              <controlPr locked="0" defaultSize="0" autoFill="0" autoLine="0" autoPict="0">
                <anchor moveWithCells="1">
                  <from>
                    <xdr:col>46</xdr:col>
                    <xdr:colOff>0</xdr:colOff>
                    <xdr:row>106</xdr:row>
                    <xdr:rowOff>0</xdr:rowOff>
                  </from>
                  <to>
                    <xdr:col>46</xdr:col>
                    <xdr:colOff>6350</xdr:colOff>
                    <xdr:row>107</xdr:row>
                    <xdr:rowOff>165100</xdr:rowOff>
                  </to>
                </anchor>
              </controlPr>
            </control>
          </mc:Choice>
        </mc:AlternateContent>
        <mc:AlternateContent xmlns:mc="http://schemas.openxmlformats.org/markup-compatibility/2006">
          <mc:Choice Requires="x14">
            <control shapeId="104454" r:id="rId9" name="Check Box 6">
              <controlPr locked="0" defaultSize="0" autoFill="0" autoLine="0" autoPict="0">
                <anchor moveWithCells="1">
                  <from>
                    <xdr:col>46</xdr:col>
                    <xdr:colOff>0</xdr:colOff>
                    <xdr:row>106</xdr:row>
                    <xdr:rowOff>0</xdr:rowOff>
                  </from>
                  <to>
                    <xdr:col>46</xdr:col>
                    <xdr:colOff>6350</xdr:colOff>
                    <xdr:row>107</xdr:row>
                    <xdr:rowOff>114300</xdr:rowOff>
                  </to>
                </anchor>
              </controlPr>
            </control>
          </mc:Choice>
        </mc:AlternateContent>
        <mc:AlternateContent xmlns:mc="http://schemas.openxmlformats.org/markup-compatibility/2006">
          <mc:Choice Requires="x14">
            <control shapeId="104455" r:id="rId10" name="Check Box 7">
              <controlPr locked="0" defaultSize="0" autoFill="0" autoLine="0" autoPict="0">
                <anchor moveWithCells="1">
                  <from>
                    <xdr:col>10</xdr:col>
                    <xdr:colOff>31750</xdr:colOff>
                    <xdr:row>57</xdr:row>
                    <xdr:rowOff>101600</xdr:rowOff>
                  </from>
                  <to>
                    <xdr:col>10</xdr:col>
                    <xdr:colOff>254000</xdr:colOff>
                    <xdr:row>57</xdr:row>
                    <xdr:rowOff>349250</xdr:rowOff>
                  </to>
                </anchor>
              </controlPr>
            </control>
          </mc:Choice>
        </mc:AlternateContent>
        <mc:AlternateContent xmlns:mc="http://schemas.openxmlformats.org/markup-compatibility/2006">
          <mc:Choice Requires="x14">
            <control shapeId="104456" r:id="rId11" name="Check Box 8">
              <controlPr locked="0" defaultSize="0" autoFill="0" autoLine="0" autoPict="0">
                <anchor moveWithCells="1">
                  <from>
                    <xdr:col>10</xdr:col>
                    <xdr:colOff>31750</xdr:colOff>
                    <xdr:row>58</xdr:row>
                    <xdr:rowOff>101600</xdr:rowOff>
                  </from>
                  <to>
                    <xdr:col>11</xdr:col>
                    <xdr:colOff>0</xdr:colOff>
                    <xdr:row>58</xdr:row>
                    <xdr:rowOff>330200</xdr:rowOff>
                  </to>
                </anchor>
              </controlPr>
            </control>
          </mc:Choice>
        </mc:AlternateContent>
        <mc:AlternateContent xmlns:mc="http://schemas.openxmlformats.org/markup-compatibility/2006">
          <mc:Choice Requires="x14">
            <control shapeId="104457" r:id="rId12" name="Check Box 9">
              <controlPr locked="0" defaultSize="0" autoFill="0" autoLine="0" autoPict="0">
                <anchor moveWithCells="1">
                  <from>
                    <xdr:col>38</xdr:col>
                    <xdr:colOff>0</xdr:colOff>
                    <xdr:row>12</xdr:row>
                    <xdr:rowOff>82550</xdr:rowOff>
                  </from>
                  <to>
                    <xdr:col>39</xdr:col>
                    <xdr:colOff>12700</xdr:colOff>
                    <xdr:row>12</xdr:row>
                    <xdr:rowOff>336550</xdr:rowOff>
                  </to>
                </anchor>
              </controlPr>
            </control>
          </mc:Choice>
        </mc:AlternateContent>
        <mc:AlternateContent xmlns:mc="http://schemas.openxmlformats.org/markup-compatibility/2006">
          <mc:Choice Requires="x14">
            <control shapeId="104458" r:id="rId13" name="Check Box 10">
              <controlPr locked="0" defaultSize="0" autoFill="0" autoLine="0" autoPict="0">
                <anchor moveWithCells="1">
                  <from>
                    <xdr:col>46</xdr:col>
                    <xdr:colOff>0</xdr:colOff>
                    <xdr:row>106</xdr:row>
                    <xdr:rowOff>0</xdr:rowOff>
                  </from>
                  <to>
                    <xdr:col>46</xdr:col>
                    <xdr:colOff>6350</xdr:colOff>
                    <xdr:row>107</xdr:row>
                    <xdr:rowOff>165100</xdr:rowOff>
                  </to>
                </anchor>
              </controlPr>
            </control>
          </mc:Choice>
        </mc:AlternateContent>
        <mc:AlternateContent xmlns:mc="http://schemas.openxmlformats.org/markup-compatibility/2006">
          <mc:Choice Requires="x14">
            <control shapeId="104459" r:id="rId14" name="Check Box 11">
              <controlPr locked="0" defaultSize="0" autoFill="0" autoLine="0" autoPict="0">
                <anchor moveWithCells="1">
                  <from>
                    <xdr:col>46</xdr:col>
                    <xdr:colOff>0</xdr:colOff>
                    <xdr:row>106</xdr:row>
                    <xdr:rowOff>0</xdr:rowOff>
                  </from>
                  <to>
                    <xdr:col>46</xdr:col>
                    <xdr:colOff>6350</xdr:colOff>
                    <xdr:row>107</xdr:row>
                    <xdr:rowOff>114300</xdr:rowOff>
                  </to>
                </anchor>
              </controlPr>
            </control>
          </mc:Choice>
        </mc:AlternateContent>
        <mc:AlternateContent xmlns:mc="http://schemas.openxmlformats.org/markup-compatibility/2006">
          <mc:Choice Requires="x14">
            <control shapeId="104460" r:id="rId15" name="Check Box 12">
              <controlPr locked="0" defaultSize="0" autoFill="0" autoLine="0" autoPict="0">
                <anchor moveWithCells="1">
                  <from>
                    <xdr:col>46</xdr:col>
                    <xdr:colOff>0</xdr:colOff>
                    <xdr:row>106</xdr:row>
                    <xdr:rowOff>0</xdr:rowOff>
                  </from>
                  <to>
                    <xdr:col>46</xdr:col>
                    <xdr:colOff>6350</xdr:colOff>
                    <xdr:row>107</xdr:row>
                    <xdr:rowOff>165100</xdr:rowOff>
                  </to>
                </anchor>
              </controlPr>
            </control>
          </mc:Choice>
        </mc:AlternateContent>
        <mc:AlternateContent xmlns:mc="http://schemas.openxmlformats.org/markup-compatibility/2006">
          <mc:Choice Requires="x14">
            <control shapeId="104461" r:id="rId16" name="Check Box 13">
              <controlPr locked="0" defaultSize="0" autoFill="0" autoLine="0" autoPict="0">
                <anchor moveWithCells="1">
                  <from>
                    <xdr:col>46</xdr:col>
                    <xdr:colOff>0</xdr:colOff>
                    <xdr:row>106</xdr:row>
                    <xdr:rowOff>0</xdr:rowOff>
                  </from>
                  <to>
                    <xdr:col>46</xdr:col>
                    <xdr:colOff>6350</xdr:colOff>
                    <xdr:row>107</xdr:row>
                    <xdr:rowOff>114300</xdr:rowOff>
                  </to>
                </anchor>
              </controlPr>
            </control>
          </mc:Choice>
        </mc:AlternateContent>
        <mc:AlternateContent xmlns:mc="http://schemas.openxmlformats.org/markup-compatibility/2006">
          <mc:Choice Requires="x14">
            <control shapeId="104462" r:id="rId17" name="Check Box 14">
              <controlPr locked="0" defaultSize="0" autoFill="0" autoLine="0" autoPict="0">
                <anchor moveWithCells="1">
                  <from>
                    <xdr:col>25</xdr:col>
                    <xdr:colOff>177800</xdr:colOff>
                    <xdr:row>50</xdr:row>
                    <xdr:rowOff>25400</xdr:rowOff>
                  </from>
                  <to>
                    <xdr:col>26</xdr:col>
                    <xdr:colOff>114300</xdr:colOff>
                    <xdr:row>50</xdr:row>
                    <xdr:rowOff>215900</xdr:rowOff>
                  </to>
                </anchor>
              </controlPr>
            </control>
          </mc:Choice>
        </mc:AlternateContent>
        <mc:AlternateContent xmlns:mc="http://schemas.openxmlformats.org/markup-compatibility/2006">
          <mc:Choice Requires="x14">
            <control shapeId="104463" r:id="rId18" name="Check Box 15">
              <controlPr locked="0" defaultSize="0" autoFill="0" autoLine="0" autoPict="0">
                <anchor moveWithCells="1">
                  <from>
                    <xdr:col>10</xdr:col>
                    <xdr:colOff>50800</xdr:colOff>
                    <xdr:row>50</xdr:row>
                    <xdr:rowOff>25400</xdr:rowOff>
                  </from>
                  <to>
                    <xdr:col>10</xdr:col>
                    <xdr:colOff>234950</xdr:colOff>
                    <xdr:row>50</xdr:row>
                    <xdr:rowOff>254000</xdr:rowOff>
                  </to>
                </anchor>
              </controlPr>
            </control>
          </mc:Choice>
        </mc:AlternateContent>
        <mc:AlternateContent xmlns:mc="http://schemas.openxmlformats.org/markup-compatibility/2006">
          <mc:Choice Requires="x14">
            <control shapeId="104464" r:id="rId19" name="Check Box 16">
              <controlPr locked="0" defaultSize="0" autoFill="0" autoLine="0" autoPict="0">
                <anchor moveWithCells="1">
                  <from>
                    <xdr:col>46</xdr:col>
                    <xdr:colOff>0</xdr:colOff>
                    <xdr:row>106</xdr:row>
                    <xdr:rowOff>0</xdr:rowOff>
                  </from>
                  <to>
                    <xdr:col>46</xdr:col>
                    <xdr:colOff>0</xdr:colOff>
                    <xdr:row>107</xdr:row>
                    <xdr:rowOff>177800</xdr:rowOff>
                  </to>
                </anchor>
              </controlPr>
            </control>
          </mc:Choice>
        </mc:AlternateContent>
        <mc:AlternateContent xmlns:mc="http://schemas.openxmlformats.org/markup-compatibility/2006">
          <mc:Choice Requires="x14">
            <control shapeId="104465" r:id="rId20" name="Check Box 17">
              <controlPr locked="0" defaultSize="0" autoFill="0" autoLine="0" autoPict="0">
                <anchor moveWithCells="1">
                  <from>
                    <xdr:col>46</xdr:col>
                    <xdr:colOff>0</xdr:colOff>
                    <xdr:row>106</xdr:row>
                    <xdr:rowOff>0</xdr:rowOff>
                  </from>
                  <to>
                    <xdr:col>46</xdr:col>
                    <xdr:colOff>0</xdr:colOff>
                    <xdr:row>107</xdr:row>
                    <xdr:rowOff>114300</xdr:rowOff>
                  </to>
                </anchor>
              </controlPr>
            </control>
          </mc:Choice>
        </mc:AlternateContent>
        <mc:AlternateContent xmlns:mc="http://schemas.openxmlformats.org/markup-compatibility/2006">
          <mc:Choice Requires="x14">
            <control shapeId="104466" r:id="rId21" name="Check Box 18">
              <controlPr locked="0" defaultSize="0" autoFill="0" autoLine="0" autoPict="0">
                <anchor moveWithCells="1">
                  <from>
                    <xdr:col>46</xdr:col>
                    <xdr:colOff>0</xdr:colOff>
                    <xdr:row>106</xdr:row>
                    <xdr:rowOff>0</xdr:rowOff>
                  </from>
                  <to>
                    <xdr:col>46</xdr:col>
                    <xdr:colOff>0</xdr:colOff>
                    <xdr:row>107</xdr:row>
                    <xdr:rowOff>177800</xdr:rowOff>
                  </to>
                </anchor>
              </controlPr>
            </control>
          </mc:Choice>
        </mc:AlternateContent>
        <mc:AlternateContent xmlns:mc="http://schemas.openxmlformats.org/markup-compatibility/2006">
          <mc:Choice Requires="x14">
            <control shapeId="104467" r:id="rId22" name="Check Box 19">
              <controlPr locked="0" defaultSize="0" autoFill="0" autoLine="0" autoPict="0">
                <anchor moveWithCells="1">
                  <from>
                    <xdr:col>46</xdr:col>
                    <xdr:colOff>0</xdr:colOff>
                    <xdr:row>106</xdr:row>
                    <xdr:rowOff>0</xdr:rowOff>
                  </from>
                  <to>
                    <xdr:col>46</xdr:col>
                    <xdr:colOff>0</xdr:colOff>
                    <xdr:row>107</xdr:row>
                    <xdr:rowOff>114300</xdr:rowOff>
                  </to>
                </anchor>
              </controlPr>
            </control>
          </mc:Choice>
        </mc:AlternateContent>
        <mc:AlternateContent xmlns:mc="http://schemas.openxmlformats.org/markup-compatibility/2006">
          <mc:Choice Requires="x14">
            <control shapeId="104468" r:id="rId23" name="Check Box 20">
              <controlPr locked="0" defaultSize="0" autoFill="0" autoLine="0" autoPict="0">
                <anchor moveWithCells="1">
                  <from>
                    <xdr:col>46</xdr:col>
                    <xdr:colOff>0</xdr:colOff>
                    <xdr:row>106</xdr:row>
                    <xdr:rowOff>0</xdr:rowOff>
                  </from>
                  <to>
                    <xdr:col>46</xdr:col>
                    <xdr:colOff>0</xdr:colOff>
                    <xdr:row>107</xdr:row>
                    <xdr:rowOff>177800</xdr:rowOff>
                  </to>
                </anchor>
              </controlPr>
            </control>
          </mc:Choice>
        </mc:AlternateContent>
        <mc:AlternateContent xmlns:mc="http://schemas.openxmlformats.org/markup-compatibility/2006">
          <mc:Choice Requires="x14">
            <control shapeId="104469" r:id="rId24" name="Check Box 21">
              <controlPr locked="0" defaultSize="0" autoFill="0" autoLine="0" autoPict="0">
                <anchor moveWithCells="1">
                  <from>
                    <xdr:col>46</xdr:col>
                    <xdr:colOff>0</xdr:colOff>
                    <xdr:row>106</xdr:row>
                    <xdr:rowOff>0</xdr:rowOff>
                  </from>
                  <to>
                    <xdr:col>46</xdr:col>
                    <xdr:colOff>0</xdr:colOff>
                    <xdr:row>107</xdr:row>
                    <xdr:rowOff>114300</xdr:rowOff>
                  </to>
                </anchor>
              </controlPr>
            </control>
          </mc:Choice>
        </mc:AlternateContent>
        <mc:AlternateContent xmlns:mc="http://schemas.openxmlformats.org/markup-compatibility/2006">
          <mc:Choice Requires="x14">
            <control shapeId="104470" r:id="rId25" name="Check Box 22">
              <controlPr locked="0" defaultSize="0" autoFill="0" autoLine="0" autoPict="0">
                <anchor moveWithCells="1">
                  <from>
                    <xdr:col>46</xdr:col>
                    <xdr:colOff>0</xdr:colOff>
                    <xdr:row>106</xdr:row>
                    <xdr:rowOff>0</xdr:rowOff>
                  </from>
                  <to>
                    <xdr:col>46</xdr:col>
                    <xdr:colOff>0</xdr:colOff>
                    <xdr:row>107</xdr:row>
                    <xdr:rowOff>177800</xdr:rowOff>
                  </to>
                </anchor>
              </controlPr>
            </control>
          </mc:Choice>
        </mc:AlternateContent>
        <mc:AlternateContent xmlns:mc="http://schemas.openxmlformats.org/markup-compatibility/2006">
          <mc:Choice Requires="x14">
            <control shapeId="104471" r:id="rId26" name="Check Box 23">
              <controlPr locked="0" defaultSize="0" autoFill="0" autoLine="0" autoPict="0">
                <anchor moveWithCells="1">
                  <from>
                    <xdr:col>46</xdr:col>
                    <xdr:colOff>0</xdr:colOff>
                    <xdr:row>106</xdr:row>
                    <xdr:rowOff>0</xdr:rowOff>
                  </from>
                  <to>
                    <xdr:col>46</xdr:col>
                    <xdr:colOff>0</xdr:colOff>
                    <xdr:row>107</xdr:row>
                    <xdr:rowOff>114300</xdr:rowOff>
                  </to>
                </anchor>
              </controlPr>
            </control>
          </mc:Choice>
        </mc:AlternateContent>
        <mc:AlternateContent xmlns:mc="http://schemas.openxmlformats.org/markup-compatibility/2006">
          <mc:Choice Requires="x14">
            <control shapeId="104472" r:id="rId27" name="Check Box 24">
              <controlPr locked="0" defaultSize="0" autoFill="0" autoLine="0" autoPict="0">
                <anchor moveWithCells="1">
                  <from>
                    <xdr:col>46</xdr:col>
                    <xdr:colOff>0</xdr:colOff>
                    <xdr:row>106</xdr:row>
                    <xdr:rowOff>0</xdr:rowOff>
                  </from>
                  <to>
                    <xdr:col>46</xdr:col>
                    <xdr:colOff>0</xdr:colOff>
                    <xdr:row>107</xdr:row>
                    <xdr:rowOff>177800</xdr:rowOff>
                  </to>
                </anchor>
              </controlPr>
            </control>
          </mc:Choice>
        </mc:AlternateContent>
        <mc:AlternateContent xmlns:mc="http://schemas.openxmlformats.org/markup-compatibility/2006">
          <mc:Choice Requires="x14">
            <control shapeId="104473" r:id="rId28" name="Check Box 25">
              <controlPr locked="0" defaultSize="0" autoFill="0" autoLine="0" autoPict="0">
                <anchor moveWithCells="1">
                  <from>
                    <xdr:col>46</xdr:col>
                    <xdr:colOff>0</xdr:colOff>
                    <xdr:row>106</xdr:row>
                    <xdr:rowOff>0</xdr:rowOff>
                  </from>
                  <to>
                    <xdr:col>46</xdr:col>
                    <xdr:colOff>0</xdr:colOff>
                    <xdr:row>107</xdr:row>
                    <xdr:rowOff>114300</xdr:rowOff>
                  </to>
                </anchor>
              </controlPr>
            </control>
          </mc:Choice>
        </mc:AlternateContent>
        <mc:AlternateContent xmlns:mc="http://schemas.openxmlformats.org/markup-compatibility/2006">
          <mc:Choice Requires="x14">
            <control shapeId="104474" r:id="rId29" name="Check Box 26">
              <controlPr locked="0" defaultSize="0" autoFill="0" autoLine="0" autoPict="0">
                <anchor moveWithCells="1">
                  <from>
                    <xdr:col>46</xdr:col>
                    <xdr:colOff>0</xdr:colOff>
                    <xdr:row>106</xdr:row>
                    <xdr:rowOff>0</xdr:rowOff>
                  </from>
                  <to>
                    <xdr:col>46</xdr:col>
                    <xdr:colOff>0</xdr:colOff>
                    <xdr:row>107</xdr:row>
                    <xdr:rowOff>177800</xdr:rowOff>
                  </to>
                </anchor>
              </controlPr>
            </control>
          </mc:Choice>
        </mc:AlternateContent>
        <mc:AlternateContent xmlns:mc="http://schemas.openxmlformats.org/markup-compatibility/2006">
          <mc:Choice Requires="x14">
            <control shapeId="104475" r:id="rId30" name="Check Box 27">
              <controlPr locked="0" defaultSize="0" autoFill="0" autoLine="0" autoPict="0">
                <anchor moveWithCells="1">
                  <from>
                    <xdr:col>46</xdr:col>
                    <xdr:colOff>0</xdr:colOff>
                    <xdr:row>106</xdr:row>
                    <xdr:rowOff>0</xdr:rowOff>
                  </from>
                  <to>
                    <xdr:col>46</xdr:col>
                    <xdr:colOff>0</xdr:colOff>
                    <xdr:row>107</xdr:row>
                    <xdr:rowOff>114300</xdr:rowOff>
                  </to>
                </anchor>
              </controlPr>
            </control>
          </mc:Choice>
        </mc:AlternateContent>
        <mc:AlternateContent xmlns:mc="http://schemas.openxmlformats.org/markup-compatibility/2006">
          <mc:Choice Requires="x14">
            <control shapeId="104476" r:id="rId31" name="Check Box 28">
              <controlPr locked="0" defaultSize="0" autoFill="0" autoLine="0" autoPict="0">
                <anchor moveWithCells="1">
                  <from>
                    <xdr:col>46</xdr:col>
                    <xdr:colOff>0</xdr:colOff>
                    <xdr:row>106</xdr:row>
                    <xdr:rowOff>0</xdr:rowOff>
                  </from>
                  <to>
                    <xdr:col>46</xdr:col>
                    <xdr:colOff>0</xdr:colOff>
                    <xdr:row>107</xdr:row>
                    <xdr:rowOff>165100</xdr:rowOff>
                  </to>
                </anchor>
              </controlPr>
            </control>
          </mc:Choice>
        </mc:AlternateContent>
        <mc:AlternateContent xmlns:mc="http://schemas.openxmlformats.org/markup-compatibility/2006">
          <mc:Choice Requires="x14">
            <control shapeId="104477" r:id="rId32" name="Check Box 29">
              <controlPr locked="0" defaultSize="0" autoFill="0" autoLine="0" autoPict="0">
                <anchor moveWithCells="1">
                  <from>
                    <xdr:col>46</xdr:col>
                    <xdr:colOff>0</xdr:colOff>
                    <xdr:row>106</xdr:row>
                    <xdr:rowOff>0</xdr:rowOff>
                  </from>
                  <to>
                    <xdr:col>46</xdr:col>
                    <xdr:colOff>0</xdr:colOff>
                    <xdr:row>107</xdr:row>
                    <xdr:rowOff>139700</xdr:rowOff>
                  </to>
                </anchor>
              </controlPr>
            </control>
          </mc:Choice>
        </mc:AlternateContent>
        <mc:AlternateContent xmlns:mc="http://schemas.openxmlformats.org/markup-compatibility/2006">
          <mc:Choice Requires="x14">
            <control shapeId="104478" r:id="rId33" name="Check Box 30">
              <controlPr locked="0" defaultSize="0" autoFill="0" autoLine="0" autoPict="0">
                <anchor moveWithCells="1">
                  <from>
                    <xdr:col>46</xdr:col>
                    <xdr:colOff>0</xdr:colOff>
                    <xdr:row>106</xdr:row>
                    <xdr:rowOff>0</xdr:rowOff>
                  </from>
                  <to>
                    <xdr:col>46</xdr:col>
                    <xdr:colOff>0</xdr:colOff>
                    <xdr:row>107</xdr:row>
                    <xdr:rowOff>165100</xdr:rowOff>
                  </to>
                </anchor>
              </controlPr>
            </control>
          </mc:Choice>
        </mc:AlternateContent>
        <mc:AlternateContent xmlns:mc="http://schemas.openxmlformats.org/markup-compatibility/2006">
          <mc:Choice Requires="x14">
            <control shapeId="104479" r:id="rId34" name="Check Box 31">
              <controlPr locked="0" defaultSize="0" autoFill="0" autoLine="0" autoPict="0">
                <anchor moveWithCells="1">
                  <from>
                    <xdr:col>46</xdr:col>
                    <xdr:colOff>0</xdr:colOff>
                    <xdr:row>106</xdr:row>
                    <xdr:rowOff>0</xdr:rowOff>
                  </from>
                  <to>
                    <xdr:col>46</xdr:col>
                    <xdr:colOff>0</xdr:colOff>
                    <xdr:row>107</xdr:row>
                    <xdr:rowOff>139700</xdr:rowOff>
                  </to>
                </anchor>
              </controlPr>
            </control>
          </mc:Choice>
        </mc:AlternateContent>
        <mc:AlternateContent xmlns:mc="http://schemas.openxmlformats.org/markup-compatibility/2006">
          <mc:Choice Requires="x14">
            <control shapeId="104480" r:id="rId35" name="Check Box 32">
              <controlPr locked="0" defaultSize="0" autoFill="0" autoLine="0" autoPict="0">
                <anchor moveWithCells="1">
                  <from>
                    <xdr:col>46</xdr:col>
                    <xdr:colOff>0</xdr:colOff>
                    <xdr:row>106</xdr:row>
                    <xdr:rowOff>0</xdr:rowOff>
                  </from>
                  <to>
                    <xdr:col>46</xdr:col>
                    <xdr:colOff>6350</xdr:colOff>
                    <xdr:row>108</xdr:row>
                    <xdr:rowOff>6350</xdr:rowOff>
                  </to>
                </anchor>
              </controlPr>
            </control>
          </mc:Choice>
        </mc:AlternateContent>
        <mc:AlternateContent xmlns:mc="http://schemas.openxmlformats.org/markup-compatibility/2006">
          <mc:Choice Requires="x14">
            <control shapeId="104481" r:id="rId36" name="Check Box 33">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482" r:id="rId37" name="Check Box 34">
              <controlPr locked="0" defaultSize="0" autoFill="0" autoLine="0" autoPict="0">
                <anchor moveWithCells="1">
                  <from>
                    <xdr:col>46</xdr:col>
                    <xdr:colOff>0</xdr:colOff>
                    <xdr:row>106</xdr:row>
                    <xdr:rowOff>0</xdr:rowOff>
                  </from>
                  <to>
                    <xdr:col>46</xdr:col>
                    <xdr:colOff>6350</xdr:colOff>
                    <xdr:row>108</xdr:row>
                    <xdr:rowOff>6350</xdr:rowOff>
                  </to>
                </anchor>
              </controlPr>
            </control>
          </mc:Choice>
        </mc:AlternateContent>
        <mc:AlternateContent xmlns:mc="http://schemas.openxmlformats.org/markup-compatibility/2006">
          <mc:Choice Requires="x14">
            <control shapeId="104483" r:id="rId38" name="Check Box 35">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484" r:id="rId39" name="Check Box 36">
              <controlPr locked="0" defaultSize="0" autoFill="0" autoLine="0" autoPict="0">
                <anchor moveWithCells="1">
                  <from>
                    <xdr:col>46</xdr:col>
                    <xdr:colOff>0</xdr:colOff>
                    <xdr:row>106</xdr:row>
                    <xdr:rowOff>0</xdr:rowOff>
                  </from>
                  <to>
                    <xdr:col>46</xdr:col>
                    <xdr:colOff>6350</xdr:colOff>
                    <xdr:row>108</xdr:row>
                    <xdr:rowOff>6350</xdr:rowOff>
                  </to>
                </anchor>
              </controlPr>
            </control>
          </mc:Choice>
        </mc:AlternateContent>
        <mc:AlternateContent xmlns:mc="http://schemas.openxmlformats.org/markup-compatibility/2006">
          <mc:Choice Requires="x14">
            <control shapeId="104485" r:id="rId40" name="Check Box 37">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486" r:id="rId41" name="Check Box 38">
              <controlPr locked="0" defaultSize="0" autoFill="0" autoLine="0" autoPict="0">
                <anchor moveWithCells="1">
                  <from>
                    <xdr:col>46</xdr:col>
                    <xdr:colOff>0</xdr:colOff>
                    <xdr:row>106</xdr:row>
                    <xdr:rowOff>0</xdr:rowOff>
                  </from>
                  <to>
                    <xdr:col>46</xdr:col>
                    <xdr:colOff>6350</xdr:colOff>
                    <xdr:row>108</xdr:row>
                    <xdr:rowOff>6350</xdr:rowOff>
                  </to>
                </anchor>
              </controlPr>
            </control>
          </mc:Choice>
        </mc:AlternateContent>
        <mc:AlternateContent xmlns:mc="http://schemas.openxmlformats.org/markup-compatibility/2006">
          <mc:Choice Requires="x14">
            <control shapeId="104487" r:id="rId42" name="Check Box 39">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488" r:id="rId43" name="Check Box 40">
              <controlPr locked="0" defaultSize="0" autoFill="0" autoLine="0" autoPict="0">
                <anchor moveWithCells="1">
                  <from>
                    <xdr:col>46</xdr:col>
                    <xdr:colOff>0</xdr:colOff>
                    <xdr:row>106</xdr:row>
                    <xdr:rowOff>0</xdr:rowOff>
                  </from>
                  <to>
                    <xdr:col>46</xdr:col>
                    <xdr:colOff>6350</xdr:colOff>
                    <xdr:row>108</xdr:row>
                    <xdr:rowOff>6350</xdr:rowOff>
                  </to>
                </anchor>
              </controlPr>
            </control>
          </mc:Choice>
        </mc:AlternateContent>
        <mc:AlternateContent xmlns:mc="http://schemas.openxmlformats.org/markup-compatibility/2006">
          <mc:Choice Requires="x14">
            <control shapeId="104489" r:id="rId44" name="Check Box 41">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490" r:id="rId45" name="Check Box 42">
              <controlPr locked="0" defaultSize="0" autoFill="0" autoLine="0" autoPict="0">
                <anchor moveWithCells="1">
                  <from>
                    <xdr:col>46</xdr:col>
                    <xdr:colOff>0</xdr:colOff>
                    <xdr:row>106</xdr:row>
                    <xdr:rowOff>0</xdr:rowOff>
                  </from>
                  <to>
                    <xdr:col>46</xdr:col>
                    <xdr:colOff>6350</xdr:colOff>
                    <xdr:row>108</xdr:row>
                    <xdr:rowOff>6350</xdr:rowOff>
                  </to>
                </anchor>
              </controlPr>
            </control>
          </mc:Choice>
        </mc:AlternateContent>
        <mc:AlternateContent xmlns:mc="http://schemas.openxmlformats.org/markup-compatibility/2006">
          <mc:Choice Requires="x14">
            <control shapeId="104491" r:id="rId46" name="Check Box 43">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492" r:id="rId47" name="Check Box 44">
              <controlPr locked="0" defaultSize="0" autoFill="0" autoLine="0" autoPict="0">
                <anchor moveWithCells="1">
                  <from>
                    <xdr:col>46</xdr:col>
                    <xdr:colOff>0</xdr:colOff>
                    <xdr:row>106</xdr:row>
                    <xdr:rowOff>0</xdr:rowOff>
                  </from>
                  <to>
                    <xdr:col>46</xdr:col>
                    <xdr:colOff>6350</xdr:colOff>
                    <xdr:row>108</xdr:row>
                    <xdr:rowOff>6350</xdr:rowOff>
                  </to>
                </anchor>
              </controlPr>
            </control>
          </mc:Choice>
        </mc:AlternateContent>
        <mc:AlternateContent xmlns:mc="http://schemas.openxmlformats.org/markup-compatibility/2006">
          <mc:Choice Requires="x14">
            <control shapeId="104493" r:id="rId48" name="Check Box 45">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494" r:id="rId49" name="Check Box 46">
              <controlPr locked="0" defaultSize="0" autoFill="0" autoLine="0" autoPict="0">
                <anchor moveWithCells="1">
                  <from>
                    <xdr:col>7</xdr:col>
                    <xdr:colOff>215900</xdr:colOff>
                    <xdr:row>66</xdr:row>
                    <xdr:rowOff>0</xdr:rowOff>
                  </from>
                  <to>
                    <xdr:col>7</xdr:col>
                    <xdr:colOff>222250</xdr:colOff>
                    <xdr:row>66</xdr:row>
                    <xdr:rowOff>304800</xdr:rowOff>
                  </to>
                </anchor>
              </controlPr>
            </control>
          </mc:Choice>
        </mc:AlternateContent>
        <mc:AlternateContent xmlns:mc="http://schemas.openxmlformats.org/markup-compatibility/2006">
          <mc:Choice Requires="x14">
            <control shapeId="104495" r:id="rId50" name="Check Box 47">
              <controlPr locked="0" defaultSize="0" autoFill="0" autoLine="0" autoPict="0">
                <anchor moveWithCells="1">
                  <from>
                    <xdr:col>43</xdr:col>
                    <xdr:colOff>215900</xdr:colOff>
                    <xdr:row>66</xdr:row>
                    <xdr:rowOff>0</xdr:rowOff>
                  </from>
                  <to>
                    <xdr:col>43</xdr:col>
                    <xdr:colOff>222250</xdr:colOff>
                    <xdr:row>66</xdr:row>
                    <xdr:rowOff>330200</xdr:rowOff>
                  </to>
                </anchor>
              </controlPr>
            </control>
          </mc:Choice>
        </mc:AlternateContent>
        <mc:AlternateContent xmlns:mc="http://schemas.openxmlformats.org/markup-compatibility/2006">
          <mc:Choice Requires="x14">
            <control shapeId="104496" r:id="rId51" name="Check Box 48">
              <controlPr locked="0" defaultSize="0" autoFill="0" autoLine="0" autoPict="0">
                <anchor moveWithCells="1">
                  <from>
                    <xdr:col>43</xdr:col>
                    <xdr:colOff>215900</xdr:colOff>
                    <xdr:row>66</xdr:row>
                    <xdr:rowOff>0</xdr:rowOff>
                  </from>
                  <to>
                    <xdr:col>43</xdr:col>
                    <xdr:colOff>222250</xdr:colOff>
                    <xdr:row>66</xdr:row>
                    <xdr:rowOff>304800</xdr:rowOff>
                  </to>
                </anchor>
              </controlPr>
            </control>
          </mc:Choice>
        </mc:AlternateContent>
        <mc:AlternateContent xmlns:mc="http://schemas.openxmlformats.org/markup-compatibility/2006">
          <mc:Choice Requires="x14">
            <control shapeId="104497" r:id="rId52" name="Check Box 49">
              <controlPr locked="0" defaultSize="0" autoFill="0" autoLine="0" autoPict="0">
                <anchor moveWithCells="1">
                  <from>
                    <xdr:col>43</xdr:col>
                    <xdr:colOff>215900</xdr:colOff>
                    <xdr:row>66</xdr:row>
                    <xdr:rowOff>0</xdr:rowOff>
                  </from>
                  <to>
                    <xdr:col>43</xdr:col>
                    <xdr:colOff>222250</xdr:colOff>
                    <xdr:row>66</xdr:row>
                    <xdr:rowOff>330200</xdr:rowOff>
                  </to>
                </anchor>
              </controlPr>
            </control>
          </mc:Choice>
        </mc:AlternateContent>
        <mc:AlternateContent xmlns:mc="http://schemas.openxmlformats.org/markup-compatibility/2006">
          <mc:Choice Requires="x14">
            <control shapeId="104498" r:id="rId53" name="Check Box 50">
              <controlPr locked="0" defaultSize="0" autoFill="0" autoLine="0" autoPict="0">
                <anchor moveWithCells="1">
                  <from>
                    <xdr:col>43</xdr:col>
                    <xdr:colOff>215900</xdr:colOff>
                    <xdr:row>66</xdr:row>
                    <xdr:rowOff>0</xdr:rowOff>
                  </from>
                  <to>
                    <xdr:col>43</xdr:col>
                    <xdr:colOff>222250</xdr:colOff>
                    <xdr:row>66</xdr:row>
                    <xdr:rowOff>304800</xdr:rowOff>
                  </to>
                </anchor>
              </controlPr>
            </control>
          </mc:Choice>
        </mc:AlternateContent>
        <mc:AlternateContent xmlns:mc="http://schemas.openxmlformats.org/markup-compatibility/2006">
          <mc:Choice Requires="x14">
            <control shapeId="104499" r:id="rId54" name="Check Box 51">
              <controlPr locked="0" defaultSize="0" autoFill="0" autoLine="0" autoPict="0">
                <anchor moveWithCells="1">
                  <from>
                    <xdr:col>43</xdr:col>
                    <xdr:colOff>215900</xdr:colOff>
                    <xdr:row>66</xdr:row>
                    <xdr:rowOff>0</xdr:rowOff>
                  </from>
                  <to>
                    <xdr:col>43</xdr:col>
                    <xdr:colOff>222250</xdr:colOff>
                    <xdr:row>66</xdr:row>
                    <xdr:rowOff>330200</xdr:rowOff>
                  </to>
                </anchor>
              </controlPr>
            </control>
          </mc:Choice>
        </mc:AlternateContent>
        <mc:AlternateContent xmlns:mc="http://schemas.openxmlformats.org/markup-compatibility/2006">
          <mc:Choice Requires="x14">
            <control shapeId="104500" r:id="rId55" name="Check Box 52">
              <controlPr locked="0" defaultSize="0" autoFill="0" autoLine="0" autoPict="0">
                <anchor moveWithCells="1">
                  <from>
                    <xdr:col>43</xdr:col>
                    <xdr:colOff>215900</xdr:colOff>
                    <xdr:row>66</xdr:row>
                    <xdr:rowOff>0</xdr:rowOff>
                  </from>
                  <to>
                    <xdr:col>43</xdr:col>
                    <xdr:colOff>222250</xdr:colOff>
                    <xdr:row>66</xdr:row>
                    <xdr:rowOff>304800</xdr:rowOff>
                  </to>
                </anchor>
              </controlPr>
            </control>
          </mc:Choice>
        </mc:AlternateContent>
        <mc:AlternateContent xmlns:mc="http://schemas.openxmlformats.org/markup-compatibility/2006">
          <mc:Choice Requires="x14">
            <control shapeId="104501" r:id="rId56" name="Check Box 53">
              <controlPr locked="0" defaultSize="0" autoFill="0" autoLine="0" autoPict="0">
                <anchor moveWithCells="1">
                  <from>
                    <xdr:col>43</xdr:col>
                    <xdr:colOff>215900</xdr:colOff>
                    <xdr:row>66</xdr:row>
                    <xdr:rowOff>0</xdr:rowOff>
                  </from>
                  <to>
                    <xdr:col>43</xdr:col>
                    <xdr:colOff>222250</xdr:colOff>
                    <xdr:row>66</xdr:row>
                    <xdr:rowOff>330200</xdr:rowOff>
                  </to>
                </anchor>
              </controlPr>
            </control>
          </mc:Choice>
        </mc:AlternateContent>
        <mc:AlternateContent xmlns:mc="http://schemas.openxmlformats.org/markup-compatibility/2006">
          <mc:Choice Requires="x14">
            <control shapeId="104502" r:id="rId57" name="Check Box 54">
              <controlPr locked="0" defaultSize="0" autoFill="0" autoLine="0" autoPict="0">
                <anchor moveWithCells="1">
                  <from>
                    <xdr:col>43</xdr:col>
                    <xdr:colOff>215900</xdr:colOff>
                    <xdr:row>66</xdr:row>
                    <xdr:rowOff>0</xdr:rowOff>
                  </from>
                  <to>
                    <xdr:col>43</xdr:col>
                    <xdr:colOff>222250</xdr:colOff>
                    <xdr:row>66</xdr:row>
                    <xdr:rowOff>304800</xdr:rowOff>
                  </to>
                </anchor>
              </controlPr>
            </control>
          </mc:Choice>
        </mc:AlternateContent>
        <mc:AlternateContent xmlns:mc="http://schemas.openxmlformats.org/markup-compatibility/2006">
          <mc:Choice Requires="x14">
            <control shapeId="104503" r:id="rId58" name="Check Box 55">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04" r:id="rId59" name="Check Box 56">
              <controlPr locked="0" defaultSize="0" autoFill="0" autoLine="0" autoPict="0">
                <anchor moveWithCells="1">
                  <from>
                    <xdr:col>46</xdr:col>
                    <xdr:colOff>0</xdr:colOff>
                    <xdr:row>106</xdr:row>
                    <xdr:rowOff>0</xdr:rowOff>
                  </from>
                  <to>
                    <xdr:col>46</xdr:col>
                    <xdr:colOff>0</xdr:colOff>
                    <xdr:row>108</xdr:row>
                    <xdr:rowOff>120650</xdr:rowOff>
                  </to>
                </anchor>
              </controlPr>
            </control>
          </mc:Choice>
        </mc:AlternateContent>
        <mc:AlternateContent xmlns:mc="http://schemas.openxmlformats.org/markup-compatibility/2006">
          <mc:Choice Requires="x14">
            <control shapeId="104505" r:id="rId60" name="Check Box 57">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06" r:id="rId61" name="Check Box 58">
              <controlPr locked="0" defaultSize="0" autoFill="0" autoLine="0" autoPict="0">
                <anchor moveWithCells="1">
                  <from>
                    <xdr:col>46</xdr:col>
                    <xdr:colOff>0</xdr:colOff>
                    <xdr:row>106</xdr:row>
                    <xdr:rowOff>0</xdr:rowOff>
                  </from>
                  <to>
                    <xdr:col>46</xdr:col>
                    <xdr:colOff>0</xdr:colOff>
                    <xdr:row>108</xdr:row>
                    <xdr:rowOff>120650</xdr:rowOff>
                  </to>
                </anchor>
              </controlPr>
            </control>
          </mc:Choice>
        </mc:AlternateContent>
        <mc:AlternateContent xmlns:mc="http://schemas.openxmlformats.org/markup-compatibility/2006">
          <mc:Choice Requires="x14">
            <control shapeId="104507" r:id="rId62" name="Check Box 59">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08" r:id="rId63" name="Check Box 60">
              <controlPr locked="0" defaultSize="0" autoFill="0" autoLine="0" autoPict="0">
                <anchor moveWithCells="1">
                  <from>
                    <xdr:col>46</xdr:col>
                    <xdr:colOff>0</xdr:colOff>
                    <xdr:row>106</xdr:row>
                    <xdr:rowOff>0</xdr:rowOff>
                  </from>
                  <to>
                    <xdr:col>46</xdr:col>
                    <xdr:colOff>0</xdr:colOff>
                    <xdr:row>108</xdr:row>
                    <xdr:rowOff>120650</xdr:rowOff>
                  </to>
                </anchor>
              </controlPr>
            </control>
          </mc:Choice>
        </mc:AlternateContent>
        <mc:AlternateContent xmlns:mc="http://schemas.openxmlformats.org/markup-compatibility/2006">
          <mc:Choice Requires="x14">
            <control shapeId="104509" r:id="rId64" name="Check Box 61">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10" r:id="rId65" name="Check Box 62">
              <controlPr locked="0" defaultSize="0" autoFill="0" autoLine="0" autoPict="0">
                <anchor moveWithCells="1">
                  <from>
                    <xdr:col>46</xdr:col>
                    <xdr:colOff>0</xdr:colOff>
                    <xdr:row>106</xdr:row>
                    <xdr:rowOff>0</xdr:rowOff>
                  </from>
                  <to>
                    <xdr:col>46</xdr:col>
                    <xdr:colOff>0</xdr:colOff>
                    <xdr:row>108</xdr:row>
                    <xdr:rowOff>120650</xdr:rowOff>
                  </to>
                </anchor>
              </controlPr>
            </control>
          </mc:Choice>
        </mc:AlternateContent>
        <mc:AlternateContent xmlns:mc="http://schemas.openxmlformats.org/markup-compatibility/2006">
          <mc:Choice Requires="x14">
            <control shapeId="104511" r:id="rId66" name="Check Box 63">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12" r:id="rId67" name="Check Box 64">
              <controlPr locked="0" defaultSize="0" autoFill="0" autoLine="0" autoPict="0">
                <anchor moveWithCells="1">
                  <from>
                    <xdr:col>46</xdr:col>
                    <xdr:colOff>0</xdr:colOff>
                    <xdr:row>106</xdr:row>
                    <xdr:rowOff>0</xdr:rowOff>
                  </from>
                  <to>
                    <xdr:col>46</xdr:col>
                    <xdr:colOff>0</xdr:colOff>
                    <xdr:row>108</xdr:row>
                    <xdr:rowOff>120650</xdr:rowOff>
                  </to>
                </anchor>
              </controlPr>
            </control>
          </mc:Choice>
        </mc:AlternateContent>
        <mc:AlternateContent xmlns:mc="http://schemas.openxmlformats.org/markup-compatibility/2006">
          <mc:Choice Requires="x14">
            <control shapeId="104513" r:id="rId68" name="Check Box 65">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14" r:id="rId69" name="Check Box 66">
              <controlPr locked="0" defaultSize="0" autoFill="0" autoLine="0" autoPict="0">
                <anchor moveWithCells="1">
                  <from>
                    <xdr:col>46</xdr:col>
                    <xdr:colOff>0</xdr:colOff>
                    <xdr:row>106</xdr:row>
                    <xdr:rowOff>0</xdr:rowOff>
                  </from>
                  <to>
                    <xdr:col>46</xdr:col>
                    <xdr:colOff>0</xdr:colOff>
                    <xdr:row>108</xdr:row>
                    <xdr:rowOff>127000</xdr:rowOff>
                  </to>
                </anchor>
              </controlPr>
            </control>
          </mc:Choice>
        </mc:AlternateContent>
        <mc:AlternateContent xmlns:mc="http://schemas.openxmlformats.org/markup-compatibility/2006">
          <mc:Choice Requires="x14">
            <control shapeId="104515" r:id="rId70" name="Check Box 67">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16" r:id="rId71" name="Check Box 68">
              <controlPr locked="0" defaultSize="0" autoFill="0" autoLine="0" autoPict="0">
                <anchor moveWithCells="1">
                  <from>
                    <xdr:col>46</xdr:col>
                    <xdr:colOff>0</xdr:colOff>
                    <xdr:row>106</xdr:row>
                    <xdr:rowOff>0</xdr:rowOff>
                  </from>
                  <to>
                    <xdr:col>46</xdr:col>
                    <xdr:colOff>0</xdr:colOff>
                    <xdr:row>108</xdr:row>
                    <xdr:rowOff>120650</xdr:rowOff>
                  </to>
                </anchor>
              </controlPr>
            </control>
          </mc:Choice>
        </mc:AlternateContent>
        <mc:AlternateContent xmlns:mc="http://schemas.openxmlformats.org/markup-compatibility/2006">
          <mc:Choice Requires="x14">
            <control shapeId="104517" r:id="rId72" name="Check Box 69">
              <controlPr locked="0" defaultSize="0" autoFill="0" autoLine="0" autoPict="0">
                <anchor moveWithCells="1">
                  <from>
                    <xdr:col>46</xdr:col>
                    <xdr:colOff>0</xdr:colOff>
                    <xdr:row>106</xdr:row>
                    <xdr:rowOff>0</xdr:rowOff>
                  </from>
                  <to>
                    <xdr:col>46</xdr:col>
                    <xdr:colOff>0</xdr:colOff>
                    <xdr:row>108</xdr:row>
                    <xdr:rowOff>165100</xdr:rowOff>
                  </to>
                </anchor>
              </controlPr>
            </control>
          </mc:Choice>
        </mc:AlternateContent>
        <mc:AlternateContent xmlns:mc="http://schemas.openxmlformats.org/markup-compatibility/2006">
          <mc:Choice Requires="x14">
            <control shapeId="104518" r:id="rId73" name="Check Box 70">
              <controlPr locked="0" defaultSize="0" autoFill="0" autoLine="0" autoPict="0">
                <anchor moveWithCells="1">
                  <from>
                    <xdr:col>46</xdr:col>
                    <xdr:colOff>0</xdr:colOff>
                    <xdr:row>106</xdr:row>
                    <xdr:rowOff>0</xdr:rowOff>
                  </from>
                  <to>
                    <xdr:col>46</xdr:col>
                    <xdr:colOff>0</xdr:colOff>
                    <xdr:row>108</xdr:row>
                    <xdr:rowOff>120650</xdr:rowOff>
                  </to>
                </anchor>
              </controlPr>
            </control>
          </mc:Choice>
        </mc:AlternateContent>
        <mc:AlternateContent xmlns:mc="http://schemas.openxmlformats.org/markup-compatibility/2006">
          <mc:Choice Requires="x14">
            <control shapeId="104519" r:id="rId74" name="Check Box 71">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20" r:id="rId75" name="Check Box 72">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21" r:id="rId76" name="Check Box 73">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22" r:id="rId77" name="Check Box 74">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23" r:id="rId78" name="Check Box 75">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524" r:id="rId79" name="Check Box 76">
              <controlPr locked="0" defaultSize="0" autoFill="0" autoLine="0" autoPict="0">
                <anchor moveWithCells="1">
                  <from>
                    <xdr:col>46</xdr:col>
                    <xdr:colOff>0</xdr:colOff>
                    <xdr:row>106</xdr:row>
                    <xdr:rowOff>0</xdr:rowOff>
                  </from>
                  <to>
                    <xdr:col>46</xdr:col>
                    <xdr:colOff>6350</xdr:colOff>
                    <xdr:row>107</xdr:row>
                    <xdr:rowOff>139700</xdr:rowOff>
                  </to>
                </anchor>
              </controlPr>
            </control>
          </mc:Choice>
        </mc:AlternateContent>
        <mc:AlternateContent xmlns:mc="http://schemas.openxmlformats.org/markup-compatibility/2006">
          <mc:Choice Requires="x14">
            <control shapeId="104525" r:id="rId80" name="Check Box 77">
              <controlPr locked="0" defaultSize="0" autoFill="0" autoLine="0" autoPict="0">
                <anchor moveWithCells="1">
                  <from>
                    <xdr:col>46</xdr:col>
                    <xdr:colOff>0</xdr:colOff>
                    <xdr:row>106</xdr:row>
                    <xdr:rowOff>0</xdr:rowOff>
                  </from>
                  <to>
                    <xdr:col>46</xdr:col>
                    <xdr:colOff>6350</xdr:colOff>
                    <xdr:row>108</xdr:row>
                    <xdr:rowOff>196850</xdr:rowOff>
                  </to>
                </anchor>
              </controlPr>
            </control>
          </mc:Choice>
        </mc:AlternateContent>
        <mc:AlternateContent xmlns:mc="http://schemas.openxmlformats.org/markup-compatibility/2006">
          <mc:Choice Requires="x14">
            <control shapeId="104526" r:id="rId81" name="Check Box 78">
              <controlPr locked="0" defaultSize="0" autoFill="0" autoLine="0" autoPict="0">
                <anchor moveWithCells="1">
                  <from>
                    <xdr:col>46</xdr:col>
                    <xdr:colOff>0</xdr:colOff>
                    <xdr:row>106</xdr:row>
                    <xdr:rowOff>0</xdr:rowOff>
                  </from>
                  <to>
                    <xdr:col>46</xdr:col>
                    <xdr:colOff>6350</xdr:colOff>
                    <xdr:row>108</xdr:row>
                    <xdr:rowOff>177800</xdr:rowOff>
                  </to>
                </anchor>
              </controlPr>
            </control>
          </mc:Choice>
        </mc:AlternateContent>
        <mc:AlternateContent xmlns:mc="http://schemas.openxmlformats.org/markup-compatibility/2006">
          <mc:Choice Requires="x14">
            <control shapeId="104527" r:id="rId82" name="Check Box 79">
              <controlPr locked="0" defaultSize="0" autoFill="0" autoLine="0" autoPict="0">
                <anchor moveWithCells="1">
                  <from>
                    <xdr:col>46</xdr:col>
                    <xdr:colOff>0</xdr:colOff>
                    <xdr:row>106</xdr:row>
                    <xdr:rowOff>0</xdr:rowOff>
                  </from>
                  <to>
                    <xdr:col>46</xdr:col>
                    <xdr:colOff>6350</xdr:colOff>
                    <xdr:row>108</xdr:row>
                    <xdr:rowOff>196850</xdr:rowOff>
                  </to>
                </anchor>
              </controlPr>
            </control>
          </mc:Choice>
        </mc:AlternateContent>
        <mc:AlternateContent xmlns:mc="http://schemas.openxmlformats.org/markup-compatibility/2006">
          <mc:Choice Requires="x14">
            <control shapeId="104528" r:id="rId83" name="Check Box 80">
              <controlPr locked="0" defaultSize="0" autoFill="0" autoLine="0" autoPict="0">
                <anchor moveWithCells="1">
                  <from>
                    <xdr:col>46</xdr:col>
                    <xdr:colOff>0</xdr:colOff>
                    <xdr:row>106</xdr:row>
                    <xdr:rowOff>0</xdr:rowOff>
                  </from>
                  <to>
                    <xdr:col>46</xdr:col>
                    <xdr:colOff>6350</xdr:colOff>
                    <xdr:row>108</xdr:row>
                    <xdr:rowOff>177800</xdr:rowOff>
                  </to>
                </anchor>
              </controlPr>
            </control>
          </mc:Choice>
        </mc:AlternateContent>
        <mc:AlternateContent xmlns:mc="http://schemas.openxmlformats.org/markup-compatibility/2006">
          <mc:Choice Requires="x14">
            <control shapeId="104529" r:id="rId84" name="Check Box 81">
              <controlPr locked="0" defaultSize="0" autoFill="0" autoLine="0" autoPict="0">
                <anchor moveWithCells="1">
                  <from>
                    <xdr:col>46</xdr:col>
                    <xdr:colOff>0</xdr:colOff>
                    <xdr:row>106</xdr:row>
                    <xdr:rowOff>0</xdr:rowOff>
                  </from>
                  <to>
                    <xdr:col>46</xdr:col>
                    <xdr:colOff>6350</xdr:colOff>
                    <xdr:row>108</xdr:row>
                    <xdr:rowOff>196850</xdr:rowOff>
                  </to>
                </anchor>
              </controlPr>
            </control>
          </mc:Choice>
        </mc:AlternateContent>
        <mc:AlternateContent xmlns:mc="http://schemas.openxmlformats.org/markup-compatibility/2006">
          <mc:Choice Requires="x14">
            <control shapeId="104530" r:id="rId85" name="Check Box 82">
              <controlPr locked="0" defaultSize="0" autoFill="0" autoLine="0" autoPict="0">
                <anchor moveWithCells="1">
                  <from>
                    <xdr:col>46</xdr:col>
                    <xdr:colOff>0</xdr:colOff>
                    <xdr:row>106</xdr:row>
                    <xdr:rowOff>0</xdr:rowOff>
                  </from>
                  <to>
                    <xdr:col>46</xdr:col>
                    <xdr:colOff>6350</xdr:colOff>
                    <xdr:row>108</xdr:row>
                    <xdr:rowOff>152400</xdr:rowOff>
                  </to>
                </anchor>
              </controlPr>
            </control>
          </mc:Choice>
        </mc:AlternateContent>
        <mc:AlternateContent xmlns:mc="http://schemas.openxmlformats.org/markup-compatibility/2006">
          <mc:Choice Requires="x14">
            <control shapeId="104531" r:id="rId86" name="Check Box 83">
              <controlPr locked="0" defaultSize="0" autoFill="0" autoLine="0" autoPict="0">
                <anchor moveWithCells="1">
                  <from>
                    <xdr:col>46</xdr:col>
                    <xdr:colOff>0</xdr:colOff>
                    <xdr:row>106</xdr:row>
                    <xdr:rowOff>0</xdr:rowOff>
                  </from>
                  <to>
                    <xdr:col>46</xdr:col>
                    <xdr:colOff>6350</xdr:colOff>
                    <xdr:row>108</xdr:row>
                    <xdr:rowOff>196850</xdr:rowOff>
                  </to>
                </anchor>
              </controlPr>
            </control>
          </mc:Choice>
        </mc:AlternateContent>
        <mc:AlternateContent xmlns:mc="http://schemas.openxmlformats.org/markup-compatibility/2006">
          <mc:Choice Requires="x14">
            <control shapeId="104532" r:id="rId87" name="Check Box 84">
              <controlPr locked="0" defaultSize="0" autoFill="0" autoLine="0" autoPict="0">
                <anchor moveWithCells="1">
                  <from>
                    <xdr:col>46</xdr:col>
                    <xdr:colOff>0</xdr:colOff>
                    <xdr:row>106</xdr:row>
                    <xdr:rowOff>0</xdr:rowOff>
                  </from>
                  <to>
                    <xdr:col>46</xdr:col>
                    <xdr:colOff>6350</xdr:colOff>
                    <xdr:row>108</xdr:row>
                    <xdr:rowOff>152400</xdr:rowOff>
                  </to>
                </anchor>
              </controlPr>
            </control>
          </mc:Choice>
        </mc:AlternateContent>
        <mc:AlternateContent xmlns:mc="http://schemas.openxmlformats.org/markup-compatibility/2006">
          <mc:Choice Requires="x14">
            <control shapeId="104533" r:id="rId88" name="Check Box 85">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34" r:id="rId89" name="Check Box 86">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35" r:id="rId90" name="Check Box 87">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36" r:id="rId91" name="Check Box 88">
              <controlPr locked="0" defaultSize="0" autoFill="0" autoLine="0" autoPict="0">
                <anchor moveWithCells="1">
                  <from>
                    <xdr:col>46</xdr:col>
                    <xdr:colOff>0</xdr:colOff>
                    <xdr:row>106</xdr:row>
                    <xdr:rowOff>0</xdr:rowOff>
                  </from>
                  <to>
                    <xdr:col>46</xdr:col>
                    <xdr:colOff>6350</xdr:colOff>
                    <xdr:row>108</xdr:row>
                    <xdr:rowOff>158750</xdr:rowOff>
                  </to>
                </anchor>
              </controlPr>
            </control>
          </mc:Choice>
        </mc:AlternateContent>
        <mc:AlternateContent xmlns:mc="http://schemas.openxmlformats.org/markup-compatibility/2006">
          <mc:Choice Requires="x14">
            <control shapeId="104537" r:id="rId92" name="Check Box 89">
              <controlPr locked="0" defaultSize="0" autoFill="0" autoLine="0" autoPict="0">
                <anchor moveWithCells="1">
                  <from>
                    <xdr:col>46</xdr:col>
                    <xdr:colOff>0</xdr:colOff>
                    <xdr:row>106</xdr:row>
                    <xdr:rowOff>0</xdr:rowOff>
                  </from>
                  <to>
                    <xdr:col>46</xdr:col>
                    <xdr:colOff>6350</xdr:colOff>
                    <xdr:row>108</xdr:row>
                    <xdr:rowOff>196850</xdr:rowOff>
                  </to>
                </anchor>
              </controlPr>
            </control>
          </mc:Choice>
        </mc:AlternateContent>
        <mc:AlternateContent xmlns:mc="http://schemas.openxmlformats.org/markup-compatibility/2006">
          <mc:Choice Requires="x14">
            <control shapeId="104538" r:id="rId93" name="Check Box 90">
              <controlPr locked="0" defaultSize="0" autoFill="0" autoLine="0" autoPict="0">
                <anchor moveWithCells="1">
                  <from>
                    <xdr:col>46</xdr:col>
                    <xdr:colOff>0</xdr:colOff>
                    <xdr:row>106</xdr:row>
                    <xdr:rowOff>0</xdr:rowOff>
                  </from>
                  <to>
                    <xdr:col>46</xdr:col>
                    <xdr:colOff>6350</xdr:colOff>
                    <xdr:row>108</xdr:row>
                    <xdr:rowOff>177800</xdr:rowOff>
                  </to>
                </anchor>
              </controlPr>
            </control>
          </mc:Choice>
        </mc:AlternateContent>
        <mc:AlternateContent xmlns:mc="http://schemas.openxmlformats.org/markup-compatibility/2006">
          <mc:Choice Requires="x14">
            <control shapeId="104539" r:id="rId94" name="Check Box 91">
              <controlPr locked="0" defaultSize="0" autoFill="0" autoLine="0" autoPict="0">
                <anchor moveWithCells="1">
                  <from>
                    <xdr:col>46</xdr:col>
                    <xdr:colOff>0</xdr:colOff>
                    <xdr:row>106</xdr:row>
                    <xdr:rowOff>0</xdr:rowOff>
                  </from>
                  <to>
                    <xdr:col>46</xdr:col>
                    <xdr:colOff>6350</xdr:colOff>
                    <xdr:row>108</xdr:row>
                    <xdr:rowOff>196850</xdr:rowOff>
                  </to>
                </anchor>
              </controlPr>
            </control>
          </mc:Choice>
        </mc:AlternateContent>
        <mc:AlternateContent xmlns:mc="http://schemas.openxmlformats.org/markup-compatibility/2006">
          <mc:Choice Requires="x14">
            <control shapeId="104540" r:id="rId95" name="Check Box 92">
              <controlPr locked="0" defaultSize="0" autoFill="0" autoLine="0" autoPict="0">
                <anchor moveWithCells="1">
                  <from>
                    <xdr:col>46</xdr:col>
                    <xdr:colOff>0</xdr:colOff>
                    <xdr:row>106</xdr:row>
                    <xdr:rowOff>0</xdr:rowOff>
                  </from>
                  <to>
                    <xdr:col>46</xdr:col>
                    <xdr:colOff>6350</xdr:colOff>
                    <xdr:row>108</xdr:row>
                    <xdr:rowOff>177800</xdr:rowOff>
                  </to>
                </anchor>
              </controlPr>
            </control>
          </mc:Choice>
        </mc:AlternateContent>
        <mc:AlternateContent xmlns:mc="http://schemas.openxmlformats.org/markup-compatibility/2006">
          <mc:Choice Requires="x14">
            <control shapeId="104541" r:id="rId96" name="Check Box 93">
              <controlPr locked="0" defaultSize="0" autoFill="0" autoLine="0" autoPict="0">
                <anchor moveWithCells="1">
                  <from>
                    <xdr:col>10</xdr:col>
                    <xdr:colOff>215900</xdr:colOff>
                    <xdr:row>106</xdr:row>
                    <xdr:rowOff>0</xdr:rowOff>
                  </from>
                  <to>
                    <xdr:col>10</xdr:col>
                    <xdr:colOff>222250</xdr:colOff>
                    <xdr:row>108</xdr:row>
                    <xdr:rowOff>0</xdr:rowOff>
                  </to>
                </anchor>
              </controlPr>
            </control>
          </mc:Choice>
        </mc:AlternateContent>
        <mc:AlternateContent xmlns:mc="http://schemas.openxmlformats.org/markup-compatibility/2006">
          <mc:Choice Requires="x14">
            <control shapeId="104542" r:id="rId97" name="Check Box 94">
              <controlPr locked="0" defaultSize="0" autoFill="0" autoLine="0" autoPict="0">
                <anchor moveWithCells="1">
                  <from>
                    <xdr:col>10</xdr:col>
                    <xdr:colOff>215900</xdr:colOff>
                    <xdr:row>106</xdr:row>
                    <xdr:rowOff>0</xdr:rowOff>
                  </from>
                  <to>
                    <xdr:col>10</xdr:col>
                    <xdr:colOff>222250</xdr:colOff>
                    <xdr:row>107</xdr:row>
                    <xdr:rowOff>146050</xdr:rowOff>
                  </to>
                </anchor>
              </controlPr>
            </control>
          </mc:Choice>
        </mc:AlternateContent>
        <mc:AlternateContent xmlns:mc="http://schemas.openxmlformats.org/markup-compatibility/2006">
          <mc:Choice Requires="x14">
            <control shapeId="104543" r:id="rId98" name="Check Box 95">
              <controlPr locked="0" defaultSize="0" autoFill="0" autoLine="0" autoPict="0">
                <anchor moveWithCells="1">
                  <from>
                    <xdr:col>46</xdr:col>
                    <xdr:colOff>0</xdr:colOff>
                    <xdr:row>106</xdr:row>
                    <xdr:rowOff>0</xdr:rowOff>
                  </from>
                  <to>
                    <xdr:col>46</xdr:col>
                    <xdr:colOff>6350</xdr:colOff>
                    <xdr:row>107</xdr:row>
                    <xdr:rowOff>152400</xdr:rowOff>
                  </to>
                </anchor>
              </controlPr>
            </control>
          </mc:Choice>
        </mc:AlternateContent>
        <mc:AlternateContent xmlns:mc="http://schemas.openxmlformats.org/markup-compatibility/2006">
          <mc:Choice Requires="x14">
            <control shapeId="104544" r:id="rId99" name="Check Box 96">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545" r:id="rId100" name="Check Box 97">
              <controlPr locked="0" defaultSize="0" autoFill="0" autoLine="0" autoPict="0">
                <anchor moveWithCells="1">
                  <from>
                    <xdr:col>46</xdr:col>
                    <xdr:colOff>0</xdr:colOff>
                    <xdr:row>106</xdr:row>
                    <xdr:rowOff>0</xdr:rowOff>
                  </from>
                  <to>
                    <xdr:col>46</xdr:col>
                    <xdr:colOff>6350</xdr:colOff>
                    <xdr:row>107</xdr:row>
                    <xdr:rowOff>152400</xdr:rowOff>
                  </to>
                </anchor>
              </controlPr>
            </control>
          </mc:Choice>
        </mc:AlternateContent>
        <mc:AlternateContent xmlns:mc="http://schemas.openxmlformats.org/markup-compatibility/2006">
          <mc:Choice Requires="x14">
            <control shapeId="104546" r:id="rId101" name="Check Box 98">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547" r:id="rId102" name="Check Box 99">
              <controlPr locked="0" defaultSize="0" autoFill="0" autoLine="0" autoPict="0">
                <anchor moveWithCells="1">
                  <from>
                    <xdr:col>46</xdr:col>
                    <xdr:colOff>0</xdr:colOff>
                    <xdr:row>106</xdr:row>
                    <xdr:rowOff>0</xdr:rowOff>
                  </from>
                  <to>
                    <xdr:col>46</xdr:col>
                    <xdr:colOff>6350</xdr:colOff>
                    <xdr:row>107</xdr:row>
                    <xdr:rowOff>152400</xdr:rowOff>
                  </to>
                </anchor>
              </controlPr>
            </control>
          </mc:Choice>
        </mc:AlternateContent>
        <mc:AlternateContent xmlns:mc="http://schemas.openxmlformats.org/markup-compatibility/2006">
          <mc:Choice Requires="x14">
            <control shapeId="104548" r:id="rId103" name="Check Box 100">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549" r:id="rId104" name="Check Box 101">
              <controlPr locked="0" defaultSize="0" autoFill="0" autoLine="0" autoPict="0">
                <anchor moveWithCells="1">
                  <from>
                    <xdr:col>46</xdr:col>
                    <xdr:colOff>0</xdr:colOff>
                    <xdr:row>106</xdr:row>
                    <xdr:rowOff>0</xdr:rowOff>
                  </from>
                  <to>
                    <xdr:col>46</xdr:col>
                    <xdr:colOff>6350</xdr:colOff>
                    <xdr:row>107</xdr:row>
                    <xdr:rowOff>152400</xdr:rowOff>
                  </to>
                </anchor>
              </controlPr>
            </control>
          </mc:Choice>
        </mc:AlternateContent>
        <mc:AlternateContent xmlns:mc="http://schemas.openxmlformats.org/markup-compatibility/2006">
          <mc:Choice Requires="x14">
            <control shapeId="104550" r:id="rId105" name="Check Box 102">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551" r:id="rId106" name="Check Box 103">
              <controlPr locked="0" defaultSize="0" autoFill="0" autoLine="0" autoPict="0">
                <anchor moveWithCells="1">
                  <from>
                    <xdr:col>46</xdr:col>
                    <xdr:colOff>0</xdr:colOff>
                    <xdr:row>106</xdr:row>
                    <xdr:rowOff>0</xdr:rowOff>
                  </from>
                  <to>
                    <xdr:col>46</xdr:col>
                    <xdr:colOff>6350</xdr:colOff>
                    <xdr:row>107</xdr:row>
                    <xdr:rowOff>152400</xdr:rowOff>
                  </to>
                </anchor>
              </controlPr>
            </control>
          </mc:Choice>
        </mc:AlternateContent>
        <mc:AlternateContent xmlns:mc="http://schemas.openxmlformats.org/markup-compatibility/2006">
          <mc:Choice Requires="x14">
            <control shapeId="104552" r:id="rId107" name="Check Box 104">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553" r:id="rId108" name="Check Box 105">
              <controlPr locked="0" defaultSize="0" autoFill="0" autoLine="0" autoPict="0">
                <anchor moveWithCells="1">
                  <from>
                    <xdr:col>46</xdr:col>
                    <xdr:colOff>0</xdr:colOff>
                    <xdr:row>106</xdr:row>
                    <xdr:rowOff>0</xdr:rowOff>
                  </from>
                  <to>
                    <xdr:col>46</xdr:col>
                    <xdr:colOff>0</xdr:colOff>
                    <xdr:row>107</xdr:row>
                    <xdr:rowOff>158750</xdr:rowOff>
                  </to>
                </anchor>
              </controlPr>
            </control>
          </mc:Choice>
        </mc:AlternateContent>
        <mc:AlternateContent xmlns:mc="http://schemas.openxmlformats.org/markup-compatibility/2006">
          <mc:Choice Requires="x14">
            <control shapeId="104554" r:id="rId109" name="Check Box 106">
              <controlPr locked="0" defaultSize="0" autoFill="0" autoLine="0" autoPict="0">
                <anchor moveWithCells="1">
                  <from>
                    <xdr:col>46</xdr:col>
                    <xdr:colOff>0</xdr:colOff>
                    <xdr:row>106</xdr:row>
                    <xdr:rowOff>0</xdr:rowOff>
                  </from>
                  <to>
                    <xdr:col>46</xdr:col>
                    <xdr:colOff>0</xdr:colOff>
                    <xdr:row>107</xdr:row>
                    <xdr:rowOff>146050</xdr:rowOff>
                  </to>
                </anchor>
              </controlPr>
            </control>
          </mc:Choice>
        </mc:AlternateContent>
        <mc:AlternateContent xmlns:mc="http://schemas.openxmlformats.org/markup-compatibility/2006">
          <mc:Choice Requires="x14">
            <control shapeId="104555" r:id="rId110" name="Check Box 107">
              <controlPr locked="0" defaultSize="0" autoFill="0" autoLine="0" autoPict="0">
                <anchor moveWithCells="1">
                  <from>
                    <xdr:col>46</xdr:col>
                    <xdr:colOff>0</xdr:colOff>
                    <xdr:row>106</xdr:row>
                    <xdr:rowOff>0</xdr:rowOff>
                  </from>
                  <to>
                    <xdr:col>46</xdr:col>
                    <xdr:colOff>0</xdr:colOff>
                    <xdr:row>108</xdr:row>
                    <xdr:rowOff>0</xdr:rowOff>
                  </to>
                </anchor>
              </controlPr>
            </control>
          </mc:Choice>
        </mc:AlternateContent>
        <mc:AlternateContent xmlns:mc="http://schemas.openxmlformats.org/markup-compatibility/2006">
          <mc:Choice Requires="x14">
            <control shapeId="104556" r:id="rId111" name="Check Box 108">
              <controlPr locked="0" defaultSize="0" autoFill="0" autoLine="0" autoPict="0">
                <anchor moveWithCells="1">
                  <from>
                    <xdr:col>46</xdr:col>
                    <xdr:colOff>0</xdr:colOff>
                    <xdr:row>106</xdr:row>
                    <xdr:rowOff>0</xdr:rowOff>
                  </from>
                  <to>
                    <xdr:col>46</xdr:col>
                    <xdr:colOff>0</xdr:colOff>
                    <xdr:row>107</xdr:row>
                    <xdr:rowOff>146050</xdr:rowOff>
                  </to>
                </anchor>
              </controlPr>
            </control>
          </mc:Choice>
        </mc:AlternateContent>
        <mc:AlternateContent xmlns:mc="http://schemas.openxmlformats.org/markup-compatibility/2006">
          <mc:Choice Requires="x14">
            <control shapeId="104557" r:id="rId112" name="Check Box 109">
              <controlPr locked="0" defaultSize="0" autoFill="0" autoLine="0" autoPict="0">
                <anchor moveWithCells="1">
                  <from>
                    <xdr:col>46</xdr:col>
                    <xdr:colOff>0</xdr:colOff>
                    <xdr:row>106</xdr:row>
                    <xdr:rowOff>0</xdr:rowOff>
                  </from>
                  <to>
                    <xdr:col>46</xdr:col>
                    <xdr:colOff>0</xdr:colOff>
                    <xdr:row>108</xdr:row>
                    <xdr:rowOff>0</xdr:rowOff>
                  </to>
                </anchor>
              </controlPr>
            </control>
          </mc:Choice>
        </mc:AlternateContent>
        <mc:AlternateContent xmlns:mc="http://schemas.openxmlformats.org/markup-compatibility/2006">
          <mc:Choice Requires="x14">
            <control shapeId="104558" r:id="rId113" name="Check Box 110">
              <controlPr locked="0" defaultSize="0" autoFill="0" autoLine="0" autoPict="0">
                <anchor moveWithCells="1">
                  <from>
                    <xdr:col>46</xdr:col>
                    <xdr:colOff>0</xdr:colOff>
                    <xdr:row>106</xdr:row>
                    <xdr:rowOff>0</xdr:rowOff>
                  </from>
                  <to>
                    <xdr:col>46</xdr:col>
                    <xdr:colOff>0</xdr:colOff>
                    <xdr:row>107</xdr:row>
                    <xdr:rowOff>146050</xdr:rowOff>
                  </to>
                </anchor>
              </controlPr>
            </control>
          </mc:Choice>
        </mc:AlternateContent>
        <mc:AlternateContent xmlns:mc="http://schemas.openxmlformats.org/markup-compatibility/2006">
          <mc:Choice Requires="x14">
            <control shapeId="104559" r:id="rId114" name="Check Box 111">
              <controlPr locked="0" defaultSize="0" autoFill="0" autoLine="0" autoPict="0">
                <anchor moveWithCells="1">
                  <from>
                    <xdr:col>46</xdr:col>
                    <xdr:colOff>0</xdr:colOff>
                    <xdr:row>106</xdr:row>
                    <xdr:rowOff>0</xdr:rowOff>
                  </from>
                  <to>
                    <xdr:col>46</xdr:col>
                    <xdr:colOff>0</xdr:colOff>
                    <xdr:row>108</xdr:row>
                    <xdr:rowOff>0</xdr:rowOff>
                  </to>
                </anchor>
              </controlPr>
            </control>
          </mc:Choice>
        </mc:AlternateContent>
        <mc:AlternateContent xmlns:mc="http://schemas.openxmlformats.org/markup-compatibility/2006">
          <mc:Choice Requires="x14">
            <control shapeId="104560" r:id="rId115" name="Check Box 112">
              <controlPr locked="0" defaultSize="0" autoFill="0" autoLine="0" autoPict="0">
                <anchor moveWithCells="1">
                  <from>
                    <xdr:col>46</xdr:col>
                    <xdr:colOff>0</xdr:colOff>
                    <xdr:row>106</xdr:row>
                    <xdr:rowOff>0</xdr:rowOff>
                  </from>
                  <to>
                    <xdr:col>46</xdr:col>
                    <xdr:colOff>0</xdr:colOff>
                    <xdr:row>107</xdr:row>
                    <xdr:rowOff>146050</xdr:rowOff>
                  </to>
                </anchor>
              </controlPr>
            </control>
          </mc:Choice>
        </mc:AlternateContent>
        <mc:AlternateContent xmlns:mc="http://schemas.openxmlformats.org/markup-compatibility/2006">
          <mc:Choice Requires="x14">
            <control shapeId="104561" r:id="rId116" name="Check Box 113">
              <controlPr locked="0" defaultSize="0" autoFill="0" autoLine="0" autoPict="0">
                <anchor moveWithCells="1">
                  <from>
                    <xdr:col>46</xdr:col>
                    <xdr:colOff>0</xdr:colOff>
                    <xdr:row>106</xdr:row>
                    <xdr:rowOff>0</xdr:rowOff>
                  </from>
                  <to>
                    <xdr:col>46</xdr:col>
                    <xdr:colOff>0</xdr:colOff>
                    <xdr:row>108</xdr:row>
                    <xdr:rowOff>0</xdr:rowOff>
                  </to>
                </anchor>
              </controlPr>
            </control>
          </mc:Choice>
        </mc:AlternateContent>
        <mc:AlternateContent xmlns:mc="http://schemas.openxmlformats.org/markup-compatibility/2006">
          <mc:Choice Requires="x14">
            <control shapeId="104562" r:id="rId117" name="Check Box 114">
              <controlPr locked="0" defaultSize="0" autoFill="0" autoLine="0" autoPict="0">
                <anchor moveWithCells="1">
                  <from>
                    <xdr:col>46</xdr:col>
                    <xdr:colOff>0</xdr:colOff>
                    <xdr:row>106</xdr:row>
                    <xdr:rowOff>0</xdr:rowOff>
                  </from>
                  <to>
                    <xdr:col>46</xdr:col>
                    <xdr:colOff>0</xdr:colOff>
                    <xdr:row>107</xdr:row>
                    <xdr:rowOff>146050</xdr:rowOff>
                  </to>
                </anchor>
              </controlPr>
            </control>
          </mc:Choice>
        </mc:AlternateContent>
        <mc:AlternateContent xmlns:mc="http://schemas.openxmlformats.org/markup-compatibility/2006">
          <mc:Choice Requires="x14">
            <control shapeId="104563" r:id="rId118" name="Check Box 115">
              <controlPr locked="0" defaultSize="0" autoFill="0" autoLine="0" autoPict="0">
                <anchor moveWithCells="1">
                  <from>
                    <xdr:col>46</xdr:col>
                    <xdr:colOff>0</xdr:colOff>
                    <xdr:row>106</xdr:row>
                    <xdr:rowOff>0</xdr:rowOff>
                  </from>
                  <to>
                    <xdr:col>46</xdr:col>
                    <xdr:colOff>0</xdr:colOff>
                    <xdr:row>108</xdr:row>
                    <xdr:rowOff>0</xdr:rowOff>
                  </to>
                </anchor>
              </controlPr>
            </control>
          </mc:Choice>
        </mc:AlternateContent>
        <mc:AlternateContent xmlns:mc="http://schemas.openxmlformats.org/markup-compatibility/2006">
          <mc:Choice Requires="x14">
            <control shapeId="104564" r:id="rId119" name="Check Box 116">
              <controlPr locked="0" defaultSize="0" autoFill="0" autoLine="0" autoPict="0">
                <anchor moveWithCells="1">
                  <from>
                    <xdr:col>46</xdr:col>
                    <xdr:colOff>0</xdr:colOff>
                    <xdr:row>106</xdr:row>
                    <xdr:rowOff>0</xdr:rowOff>
                  </from>
                  <to>
                    <xdr:col>46</xdr:col>
                    <xdr:colOff>0</xdr:colOff>
                    <xdr:row>107</xdr:row>
                    <xdr:rowOff>146050</xdr:rowOff>
                  </to>
                </anchor>
              </controlPr>
            </control>
          </mc:Choice>
        </mc:AlternateContent>
        <mc:AlternateContent xmlns:mc="http://schemas.openxmlformats.org/markup-compatibility/2006">
          <mc:Choice Requires="x14">
            <control shapeId="104565" r:id="rId120" name="Check Box 117">
              <controlPr locked="0" defaultSize="0" autoFill="0" autoLine="0" autoPict="0">
                <anchor moveWithCells="1">
                  <from>
                    <xdr:col>46</xdr:col>
                    <xdr:colOff>0</xdr:colOff>
                    <xdr:row>106</xdr:row>
                    <xdr:rowOff>0</xdr:rowOff>
                  </from>
                  <to>
                    <xdr:col>46</xdr:col>
                    <xdr:colOff>0</xdr:colOff>
                    <xdr:row>107</xdr:row>
                    <xdr:rowOff>158750</xdr:rowOff>
                  </to>
                </anchor>
              </controlPr>
            </control>
          </mc:Choice>
        </mc:AlternateContent>
        <mc:AlternateContent xmlns:mc="http://schemas.openxmlformats.org/markup-compatibility/2006">
          <mc:Choice Requires="x14">
            <control shapeId="104566" r:id="rId121" name="Check Box 118">
              <controlPr locked="0" defaultSize="0" autoFill="0" autoLine="0" autoPict="0">
                <anchor moveWithCells="1">
                  <from>
                    <xdr:col>46</xdr:col>
                    <xdr:colOff>0</xdr:colOff>
                    <xdr:row>106</xdr:row>
                    <xdr:rowOff>0</xdr:rowOff>
                  </from>
                  <to>
                    <xdr:col>46</xdr:col>
                    <xdr:colOff>0</xdr:colOff>
                    <xdr:row>107</xdr:row>
                    <xdr:rowOff>146050</xdr:rowOff>
                  </to>
                </anchor>
              </controlPr>
            </control>
          </mc:Choice>
        </mc:AlternateContent>
        <mc:AlternateContent xmlns:mc="http://schemas.openxmlformats.org/markup-compatibility/2006">
          <mc:Choice Requires="x14">
            <control shapeId="104567" r:id="rId122" name="Check Box 119">
              <controlPr locked="0" defaultSize="0" autoFill="0" autoLine="0" autoPict="0">
                <anchor moveWithCells="1">
                  <from>
                    <xdr:col>11</xdr:col>
                    <xdr:colOff>215900</xdr:colOff>
                    <xdr:row>106</xdr:row>
                    <xdr:rowOff>0</xdr:rowOff>
                  </from>
                  <to>
                    <xdr:col>11</xdr:col>
                    <xdr:colOff>222250</xdr:colOff>
                    <xdr:row>108</xdr:row>
                    <xdr:rowOff>0</xdr:rowOff>
                  </to>
                </anchor>
              </controlPr>
            </control>
          </mc:Choice>
        </mc:AlternateContent>
        <mc:AlternateContent xmlns:mc="http://schemas.openxmlformats.org/markup-compatibility/2006">
          <mc:Choice Requires="x14">
            <control shapeId="104568" r:id="rId123" name="Check Box 120">
              <controlPr locked="0" defaultSize="0" autoFill="0" autoLine="0" autoPict="0">
                <anchor moveWithCells="1">
                  <from>
                    <xdr:col>11</xdr:col>
                    <xdr:colOff>215900</xdr:colOff>
                    <xdr:row>106</xdr:row>
                    <xdr:rowOff>0</xdr:rowOff>
                  </from>
                  <to>
                    <xdr:col>11</xdr:col>
                    <xdr:colOff>222250</xdr:colOff>
                    <xdr:row>107</xdr:row>
                    <xdr:rowOff>146050</xdr:rowOff>
                  </to>
                </anchor>
              </controlPr>
            </control>
          </mc:Choice>
        </mc:AlternateContent>
        <mc:AlternateContent xmlns:mc="http://schemas.openxmlformats.org/markup-compatibility/2006">
          <mc:Choice Requires="x14">
            <control shapeId="104569" r:id="rId124" name="Check Box 121">
              <controlPr locked="0" defaultSize="0" autoFill="0" autoLine="0" autoPict="0">
                <anchor moveWithCells="1">
                  <from>
                    <xdr:col>11</xdr:col>
                    <xdr:colOff>215900</xdr:colOff>
                    <xdr:row>106</xdr:row>
                    <xdr:rowOff>0</xdr:rowOff>
                  </from>
                  <to>
                    <xdr:col>11</xdr:col>
                    <xdr:colOff>222250</xdr:colOff>
                    <xdr:row>108</xdr:row>
                    <xdr:rowOff>0</xdr:rowOff>
                  </to>
                </anchor>
              </controlPr>
            </control>
          </mc:Choice>
        </mc:AlternateContent>
        <mc:AlternateContent xmlns:mc="http://schemas.openxmlformats.org/markup-compatibility/2006">
          <mc:Choice Requires="x14">
            <control shapeId="104570" r:id="rId125" name="Check Box 122">
              <controlPr locked="0" defaultSize="0" autoFill="0" autoLine="0" autoPict="0">
                <anchor moveWithCells="1">
                  <from>
                    <xdr:col>11</xdr:col>
                    <xdr:colOff>215900</xdr:colOff>
                    <xdr:row>106</xdr:row>
                    <xdr:rowOff>0</xdr:rowOff>
                  </from>
                  <to>
                    <xdr:col>11</xdr:col>
                    <xdr:colOff>222250</xdr:colOff>
                    <xdr:row>107</xdr:row>
                    <xdr:rowOff>146050</xdr:rowOff>
                  </to>
                </anchor>
              </controlPr>
            </control>
          </mc:Choice>
        </mc:AlternateContent>
        <mc:AlternateContent xmlns:mc="http://schemas.openxmlformats.org/markup-compatibility/2006">
          <mc:Choice Requires="x14">
            <control shapeId="104571" r:id="rId126" name="Check Box 123">
              <controlPr locked="0" defaultSize="0" autoFill="0" autoLine="0" autoPict="0">
                <anchor moveWithCells="1">
                  <from>
                    <xdr:col>10</xdr:col>
                    <xdr:colOff>215900</xdr:colOff>
                    <xdr:row>106</xdr:row>
                    <xdr:rowOff>0</xdr:rowOff>
                  </from>
                  <to>
                    <xdr:col>10</xdr:col>
                    <xdr:colOff>222250</xdr:colOff>
                    <xdr:row>108</xdr:row>
                    <xdr:rowOff>0</xdr:rowOff>
                  </to>
                </anchor>
              </controlPr>
            </control>
          </mc:Choice>
        </mc:AlternateContent>
        <mc:AlternateContent xmlns:mc="http://schemas.openxmlformats.org/markup-compatibility/2006">
          <mc:Choice Requires="x14">
            <control shapeId="104572" r:id="rId127" name="Check Box 124">
              <controlPr locked="0" defaultSize="0" autoFill="0" autoLine="0" autoPict="0">
                <anchor moveWithCells="1">
                  <from>
                    <xdr:col>10</xdr:col>
                    <xdr:colOff>215900</xdr:colOff>
                    <xdr:row>106</xdr:row>
                    <xdr:rowOff>0</xdr:rowOff>
                  </from>
                  <to>
                    <xdr:col>10</xdr:col>
                    <xdr:colOff>222250</xdr:colOff>
                    <xdr:row>107</xdr:row>
                    <xdr:rowOff>146050</xdr:rowOff>
                  </to>
                </anchor>
              </controlPr>
            </control>
          </mc:Choice>
        </mc:AlternateContent>
        <mc:AlternateContent xmlns:mc="http://schemas.openxmlformats.org/markup-compatibility/2006">
          <mc:Choice Requires="x14">
            <control shapeId="104573" r:id="rId128" name="Check Box 125">
              <controlPr locked="0" defaultSize="0" autoFill="0" autoLine="0" autoPict="0">
                <anchor moveWithCells="1">
                  <from>
                    <xdr:col>10</xdr:col>
                    <xdr:colOff>215900</xdr:colOff>
                    <xdr:row>106</xdr:row>
                    <xdr:rowOff>0</xdr:rowOff>
                  </from>
                  <to>
                    <xdr:col>10</xdr:col>
                    <xdr:colOff>222250</xdr:colOff>
                    <xdr:row>108</xdr:row>
                    <xdr:rowOff>0</xdr:rowOff>
                  </to>
                </anchor>
              </controlPr>
            </control>
          </mc:Choice>
        </mc:AlternateContent>
        <mc:AlternateContent xmlns:mc="http://schemas.openxmlformats.org/markup-compatibility/2006">
          <mc:Choice Requires="x14">
            <control shapeId="104574" r:id="rId129" name="Check Box 126">
              <controlPr locked="0" defaultSize="0" autoFill="0" autoLine="0" autoPict="0">
                <anchor moveWithCells="1">
                  <from>
                    <xdr:col>10</xdr:col>
                    <xdr:colOff>215900</xdr:colOff>
                    <xdr:row>106</xdr:row>
                    <xdr:rowOff>0</xdr:rowOff>
                  </from>
                  <to>
                    <xdr:col>10</xdr:col>
                    <xdr:colOff>222250</xdr:colOff>
                    <xdr:row>107</xdr:row>
                    <xdr:rowOff>146050</xdr:rowOff>
                  </to>
                </anchor>
              </controlPr>
            </control>
          </mc:Choice>
        </mc:AlternateContent>
        <mc:AlternateContent xmlns:mc="http://schemas.openxmlformats.org/markup-compatibility/2006">
          <mc:Choice Requires="x14">
            <control shapeId="104575" r:id="rId130" name="Check Box 127">
              <controlPr locked="0" defaultSize="0" autoFill="0" autoLine="0" autoPict="0">
                <anchor moveWithCells="1">
                  <from>
                    <xdr:col>10</xdr:col>
                    <xdr:colOff>215900</xdr:colOff>
                    <xdr:row>106</xdr:row>
                    <xdr:rowOff>0</xdr:rowOff>
                  </from>
                  <to>
                    <xdr:col>10</xdr:col>
                    <xdr:colOff>222250</xdr:colOff>
                    <xdr:row>108</xdr:row>
                    <xdr:rowOff>0</xdr:rowOff>
                  </to>
                </anchor>
              </controlPr>
            </control>
          </mc:Choice>
        </mc:AlternateContent>
        <mc:AlternateContent xmlns:mc="http://schemas.openxmlformats.org/markup-compatibility/2006">
          <mc:Choice Requires="x14">
            <control shapeId="104576" r:id="rId131" name="Check Box 128">
              <controlPr locked="0" defaultSize="0" autoFill="0" autoLine="0" autoPict="0">
                <anchor moveWithCells="1">
                  <from>
                    <xdr:col>10</xdr:col>
                    <xdr:colOff>215900</xdr:colOff>
                    <xdr:row>106</xdr:row>
                    <xdr:rowOff>0</xdr:rowOff>
                  </from>
                  <to>
                    <xdr:col>10</xdr:col>
                    <xdr:colOff>222250</xdr:colOff>
                    <xdr:row>107</xdr:row>
                    <xdr:rowOff>146050</xdr:rowOff>
                  </to>
                </anchor>
              </controlPr>
            </control>
          </mc:Choice>
        </mc:AlternateContent>
        <mc:AlternateContent xmlns:mc="http://schemas.openxmlformats.org/markup-compatibility/2006">
          <mc:Choice Requires="x14">
            <control shapeId="104577" r:id="rId132" name="Check Box 129">
              <controlPr locked="0" defaultSize="0" autoFill="0" autoLine="0" autoPict="0">
                <anchor moveWithCells="1">
                  <from>
                    <xdr:col>10</xdr:col>
                    <xdr:colOff>215900</xdr:colOff>
                    <xdr:row>106</xdr:row>
                    <xdr:rowOff>0</xdr:rowOff>
                  </from>
                  <to>
                    <xdr:col>10</xdr:col>
                    <xdr:colOff>222250</xdr:colOff>
                    <xdr:row>107</xdr:row>
                    <xdr:rowOff>158750</xdr:rowOff>
                  </to>
                </anchor>
              </controlPr>
            </control>
          </mc:Choice>
        </mc:AlternateContent>
        <mc:AlternateContent xmlns:mc="http://schemas.openxmlformats.org/markup-compatibility/2006">
          <mc:Choice Requires="x14">
            <control shapeId="104578" r:id="rId133" name="Check Box 130">
              <controlPr locked="0" defaultSize="0" autoFill="0" autoLine="0" autoPict="0">
                <anchor moveWithCells="1">
                  <from>
                    <xdr:col>10</xdr:col>
                    <xdr:colOff>215900</xdr:colOff>
                    <xdr:row>106</xdr:row>
                    <xdr:rowOff>0</xdr:rowOff>
                  </from>
                  <to>
                    <xdr:col>10</xdr:col>
                    <xdr:colOff>222250</xdr:colOff>
                    <xdr:row>107</xdr:row>
                    <xdr:rowOff>146050</xdr:rowOff>
                  </to>
                </anchor>
              </controlPr>
            </control>
          </mc:Choice>
        </mc:AlternateContent>
        <mc:AlternateContent xmlns:mc="http://schemas.openxmlformats.org/markup-compatibility/2006">
          <mc:Choice Requires="x14">
            <control shapeId="104579" r:id="rId134" name="Check Box 131">
              <controlPr locked="0" defaultSize="0" autoFill="0" autoLine="0" autoPict="0">
                <anchor moveWithCells="1">
                  <from>
                    <xdr:col>7</xdr:col>
                    <xdr:colOff>215900</xdr:colOff>
                    <xdr:row>106</xdr:row>
                    <xdr:rowOff>0</xdr:rowOff>
                  </from>
                  <to>
                    <xdr:col>7</xdr:col>
                    <xdr:colOff>254000</xdr:colOff>
                    <xdr:row>108</xdr:row>
                    <xdr:rowOff>0</xdr:rowOff>
                  </to>
                </anchor>
              </controlPr>
            </control>
          </mc:Choice>
        </mc:AlternateContent>
        <mc:AlternateContent xmlns:mc="http://schemas.openxmlformats.org/markup-compatibility/2006">
          <mc:Choice Requires="x14">
            <control shapeId="104580" r:id="rId135" name="Check Box 132">
              <controlPr locked="0" defaultSize="0" autoFill="0" autoLine="0" autoPict="0">
                <anchor moveWithCells="1">
                  <from>
                    <xdr:col>7</xdr:col>
                    <xdr:colOff>215900</xdr:colOff>
                    <xdr:row>106</xdr:row>
                    <xdr:rowOff>0</xdr:rowOff>
                  </from>
                  <to>
                    <xdr:col>7</xdr:col>
                    <xdr:colOff>254000</xdr:colOff>
                    <xdr:row>107</xdr:row>
                    <xdr:rowOff>152400</xdr:rowOff>
                  </to>
                </anchor>
              </controlPr>
            </control>
          </mc:Choice>
        </mc:AlternateContent>
        <mc:AlternateContent xmlns:mc="http://schemas.openxmlformats.org/markup-compatibility/2006">
          <mc:Choice Requires="x14">
            <control shapeId="104581" r:id="rId136" name="Check Box 133">
              <controlPr locked="0" defaultSize="0" autoFill="0" autoLine="0" autoPict="0">
                <anchor moveWithCells="1">
                  <from>
                    <xdr:col>44</xdr:col>
                    <xdr:colOff>215900</xdr:colOff>
                    <xdr:row>106</xdr:row>
                    <xdr:rowOff>0</xdr:rowOff>
                  </from>
                  <to>
                    <xdr:col>44</xdr:col>
                    <xdr:colOff>234950</xdr:colOff>
                    <xdr:row>107</xdr:row>
                    <xdr:rowOff>146050</xdr:rowOff>
                  </to>
                </anchor>
              </controlPr>
            </control>
          </mc:Choice>
        </mc:AlternateContent>
        <mc:AlternateContent xmlns:mc="http://schemas.openxmlformats.org/markup-compatibility/2006">
          <mc:Choice Requires="x14">
            <control shapeId="104582" r:id="rId137" name="Check Box 134">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83" r:id="rId138" name="Check Box 135">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84" r:id="rId139" name="Check Box 136">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85" r:id="rId140" name="Check Box 137">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86" r:id="rId141" name="Check Box 138">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87" r:id="rId142" name="Check Box 139">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88" r:id="rId143" name="Check Box 140">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89" r:id="rId144" name="Check Box 141">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90" r:id="rId145" name="Check Box 142">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91" r:id="rId146" name="Check Box 143">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92" r:id="rId147" name="Check Box 144">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93" r:id="rId148" name="Check Box 145">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94" r:id="rId149" name="Check Box 146">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95" r:id="rId150" name="Check Box 147">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96" r:id="rId151" name="Check Box 148">
              <controlPr locked="0" defaultSize="0" autoFill="0" autoLine="0" autoPict="0">
                <anchor moveWithCells="1">
                  <from>
                    <xdr:col>46</xdr:col>
                    <xdr:colOff>0</xdr:colOff>
                    <xdr:row>106</xdr:row>
                    <xdr:rowOff>0</xdr:rowOff>
                  </from>
                  <to>
                    <xdr:col>46</xdr:col>
                    <xdr:colOff>0</xdr:colOff>
                    <xdr:row>108</xdr:row>
                    <xdr:rowOff>196850</xdr:rowOff>
                  </to>
                </anchor>
              </controlPr>
            </control>
          </mc:Choice>
        </mc:AlternateContent>
        <mc:AlternateContent xmlns:mc="http://schemas.openxmlformats.org/markup-compatibility/2006">
          <mc:Choice Requires="x14">
            <control shapeId="104597" r:id="rId152" name="Check Box 149">
              <controlPr locked="0" defaultSize="0" autoFill="0" autoLine="0" autoPict="0">
                <anchor moveWithCells="1">
                  <from>
                    <xdr:col>46</xdr:col>
                    <xdr:colOff>0</xdr:colOff>
                    <xdr:row>106</xdr:row>
                    <xdr:rowOff>0</xdr:rowOff>
                  </from>
                  <to>
                    <xdr:col>46</xdr:col>
                    <xdr:colOff>0</xdr:colOff>
                    <xdr:row>108</xdr:row>
                    <xdr:rowOff>158750</xdr:rowOff>
                  </to>
                </anchor>
              </controlPr>
            </control>
          </mc:Choice>
        </mc:AlternateContent>
        <mc:AlternateContent xmlns:mc="http://schemas.openxmlformats.org/markup-compatibility/2006">
          <mc:Choice Requires="x14">
            <control shapeId="104598" r:id="rId153" name="Check Box 150">
              <controlPr locked="0" defaultSize="0" autoFill="0" autoLine="0" autoPict="0">
                <anchor moveWithCells="1">
                  <from>
                    <xdr:col>46</xdr:col>
                    <xdr:colOff>0</xdr:colOff>
                    <xdr:row>106</xdr:row>
                    <xdr:rowOff>0</xdr:rowOff>
                  </from>
                  <to>
                    <xdr:col>46</xdr:col>
                    <xdr:colOff>6350</xdr:colOff>
                    <xdr:row>108</xdr:row>
                    <xdr:rowOff>0</xdr:rowOff>
                  </to>
                </anchor>
              </controlPr>
            </control>
          </mc:Choice>
        </mc:AlternateContent>
        <mc:AlternateContent xmlns:mc="http://schemas.openxmlformats.org/markup-compatibility/2006">
          <mc:Choice Requires="x14">
            <control shapeId="104599" r:id="rId154" name="Check Box 151">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600" r:id="rId155" name="Check Box 152">
              <controlPr locked="0" defaultSize="0" autoFill="0" autoLine="0" autoPict="0">
                <anchor moveWithCells="1">
                  <from>
                    <xdr:col>46</xdr:col>
                    <xdr:colOff>0</xdr:colOff>
                    <xdr:row>106</xdr:row>
                    <xdr:rowOff>0</xdr:rowOff>
                  </from>
                  <to>
                    <xdr:col>46</xdr:col>
                    <xdr:colOff>6350</xdr:colOff>
                    <xdr:row>108</xdr:row>
                    <xdr:rowOff>0</xdr:rowOff>
                  </to>
                </anchor>
              </controlPr>
            </control>
          </mc:Choice>
        </mc:AlternateContent>
        <mc:AlternateContent xmlns:mc="http://schemas.openxmlformats.org/markup-compatibility/2006">
          <mc:Choice Requires="x14">
            <control shapeId="104601" r:id="rId156" name="Check Box 153">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602" r:id="rId157" name="Check Box 154">
              <controlPr locked="0" defaultSize="0" autoFill="0" autoLine="0" autoPict="0">
                <anchor moveWithCells="1">
                  <from>
                    <xdr:col>46</xdr:col>
                    <xdr:colOff>0</xdr:colOff>
                    <xdr:row>106</xdr:row>
                    <xdr:rowOff>0</xdr:rowOff>
                  </from>
                  <to>
                    <xdr:col>46</xdr:col>
                    <xdr:colOff>6350</xdr:colOff>
                    <xdr:row>108</xdr:row>
                    <xdr:rowOff>0</xdr:rowOff>
                  </to>
                </anchor>
              </controlPr>
            </control>
          </mc:Choice>
        </mc:AlternateContent>
        <mc:AlternateContent xmlns:mc="http://schemas.openxmlformats.org/markup-compatibility/2006">
          <mc:Choice Requires="x14">
            <control shapeId="104603" r:id="rId158" name="Check Box 155">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604" r:id="rId159" name="Check Box 156">
              <controlPr locked="0" defaultSize="0" autoFill="0" autoLine="0" autoPict="0">
                <anchor moveWithCells="1">
                  <from>
                    <xdr:col>46</xdr:col>
                    <xdr:colOff>0</xdr:colOff>
                    <xdr:row>106</xdr:row>
                    <xdr:rowOff>0</xdr:rowOff>
                  </from>
                  <to>
                    <xdr:col>46</xdr:col>
                    <xdr:colOff>6350</xdr:colOff>
                    <xdr:row>108</xdr:row>
                    <xdr:rowOff>0</xdr:rowOff>
                  </to>
                </anchor>
              </controlPr>
            </control>
          </mc:Choice>
        </mc:AlternateContent>
        <mc:AlternateContent xmlns:mc="http://schemas.openxmlformats.org/markup-compatibility/2006">
          <mc:Choice Requires="x14">
            <control shapeId="104605" r:id="rId160" name="Check Box 157">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606" r:id="rId161" name="Check Box 158">
              <controlPr locked="0" defaultSize="0" autoFill="0" autoLine="0" autoPict="0">
                <anchor moveWithCells="1">
                  <from>
                    <xdr:col>46</xdr:col>
                    <xdr:colOff>0</xdr:colOff>
                    <xdr:row>106</xdr:row>
                    <xdr:rowOff>0</xdr:rowOff>
                  </from>
                  <to>
                    <xdr:col>46</xdr:col>
                    <xdr:colOff>6350</xdr:colOff>
                    <xdr:row>108</xdr:row>
                    <xdr:rowOff>0</xdr:rowOff>
                  </to>
                </anchor>
              </controlPr>
            </control>
          </mc:Choice>
        </mc:AlternateContent>
        <mc:AlternateContent xmlns:mc="http://schemas.openxmlformats.org/markup-compatibility/2006">
          <mc:Choice Requires="x14">
            <control shapeId="104607" r:id="rId162" name="Check Box 159">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608" r:id="rId163" name="Check Box 160">
              <controlPr locked="0" defaultSize="0" autoFill="0" autoLine="0" autoPict="0">
                <anchor moveWithCells="1">
                  <from>
                    <xdr:col>46</xdr:col>
                    <xdr:colOff>0</xdr:colOff>
                    <xdr:row>106</xdr:row>
                    <xdr:rowOff>0</xdr:rowOff>
                  </from>
                  <to>
                    <xdr:col>46</xdr:col>
                    <xdr:colOff>6350</xdr:colOff>
                    <xdr:row>108</xdr:row>
                    <xdr:rowOff>0</xdr:rowOff>
                  </to>
                </anchor>
              </controlPr>
            </control>
          </mc:Choice>
        </mc:AlternateContent>
        <mc:AlternateContent xmlns:mc="http://schemas.openxmlformats.org/markup-compatibility/2006">
          <mc:Choice Requires="x14">
            <control shapeId="104609" r:id="rId164" name="Check Box 161">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610" r:id="rId165" name="Check Box 162">
              <controlPr locked="0" defaultSize="0" autoFill="0" autoLine="0" autoPict="0">
                <anchor moveWithCells="1">
                  <from>
                    <xdr:col>46</xdr:col>
                    <xdr:colOff>0</xdr:colOff>
                    <xdr:row>106</xdr:row>
                    <xdr:rowOff>0</xdr:rowOff>
                  </from>
                  <to>
                    <xdr:col>46</xdr:col>
                    <xdr:colOff>6350</xdr:colOff>
                    <xdr:row>108</xdr:row>
                    <xdr:rowOff>0</xdr:rowOff>
                  </to>
                </anchor>
              </controlPr>
            </control>
          </mc:Choice>
        </mc:AlternateContent>
        <mc:AlternateContent xmlns:mc="http://schemas.openxmlformats.org/markup-compatibility/2006">
          <mc:Choice Requires="x14">
            <control shapeId="104611" r:id="rId166" name="Check Box 163">
              <controlPr locked="0" defaultSize="0" autoFill="0" autoLine="0" autoPict="0">
                <anchor moveWithCells="1">
                  <from>
                    <xdr:col>46</xdr:col>
                    <xdr:colOff>0</xdr:colOff>
                    <xdr:row>106</xdr:row>
                    <xdr:rowOff>0</xdr:rowOff>
                  </from>
                  <to>
                    <xdr:col>46</xdr:col>
                    <xdr:colOff>6350</xdr:colOff>
                    <xdr:row>107</xdr:row>
                    <xdr:rowOff>146050</xdr:rowOff>
                  </to>
                </anchor>
              </controlPr>
            </control>
          </mc:Choice>
        </mc:AlternateContent>
        <mc:AlternateContent xmlns:mc="http://schemas.openxmlformats.org/markup-compatibility/2006">
          <mc:Choice Requires="x14">
            <control shapeId="104612" r:id="rId167" name="Check Box 164">
              <controlPr locked="0"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618" r:id="rId168" name="Check Box 170">
              <controlPr locked="0" defaultSize="0" autoFill="0" autoLine="0" autoPict="0">
                <anchor moveWithCells="1">
                  <from>
                    <xdr:col>53</xdr:col>
                    <xdr:colOff>215900</xdr:colOff>
                    <xdr:row>66</xdr:row>
                    <xdr:rowOff>0</xdr:rowOff>
                  </from>
                  <to>
                    <xdr:col>53</xdr:col>
                    <xdr:colOff>222250</xdr:colOff>
                    <xdr:row>66</xdr:row>
                    <xdr:rowOff>304800</xdr:rowOff>
                  </to>
                </anchor>
              </controlPr>
            </control>
          </mc:Choice>
        </mc:AlternateContent>
        <mc:AlternateContent xmlns:mc="http://schemas.openxmlformats.org/markup-compatibility/2006">
          <mc:Choice Requires="x14">
            <control shapeId="104619" r:id="rId169" name="Check Box 171">
              <controlPr locked="0" defaultSize="0" autoFill="0" autoLine="0" autoPict="0">
                <anchor moveWithCells="1">
                  <from>
                    <xdr:col>89</xdr:col>
                    <xdr:colOff>215900</xdr:colOff>
                    <xdr:row>66</xdr:row>
                    <xdr:rowOff>0</xdr:rowOff>
                  </from>
                  <to>
                    <xdr:col>89</xdr:col>
                    <xdr:colOff>222250</xdr:colOff>
                    <xdr:row>66</xdr:row>
                    <xdr:rowOff>330200</xdr:rowOff>
                  </to>
                </anchor>
              </controlPr>
            </control>
          </mc:Choice>
        </mc:AlternateContent>
        <mc:AlternateContent xmlns:mc="http://schemas.openxmlformats.org/markup-compatibility/2006">
          <mc:Choice Requires="x14">
            <control shapeId="104620" r:id="rId170" name="Check Box 172">
              <controlPr locked="0" defaultSize="0" autoFill="0" autoLine="0" autoPict="0">
                <anchor moveWithCells="1">
                  <from>
                    <xdr:col>89</xdr:col>
                    <xdr:colOff>215900</xdr:colOff>
                    <xdr:row>66</xdr:row>
                    <xdr:rowOff>0</xdr:rowOff>
                  </from>
                  <to>
                    <xdr:col>89</xdr:col>
                    <xdr:colOff>222250</xdr:colOff>
                    <xdr:row>66</xdr:row>
                    <xdr:rowOff>304800</xdr:rowOff>
                  </to>
                </anchor>
              </controlPr>
            </control>
          </mc:Choice>
        </mc:AlternateContent>
        <mc:AlternateContent xmlns:mc="http://schemas.openxmlformats.org/markup-compatibility/2006">
          <mc:Choice Requires="x14">
            <control shapeId="104621" r:id="rId171" name="Check Box 173">
              <controlPr locked="0" defaultSize="0" autoFill="0" autoLine="0" autoPict="0">
                <anchor moveWithCells="1">
                  <from>
                    <xdr:col>89</xdr:col>
                    <xdr:colOff>215900</xdr:colOff>
                    <xdr:row>66</xdr:row>
                    <xdr:rowOff>0</xdr:rowOff>
                  </from>
                  <to>
                    <xdr:col>89</xdr:col>
                    <xdr:colOff>222250</xdr:colOff>
                    <xdr:row>66</xdr:row>
                    <xdr:rowOff>330200</xdr:rowOff>
                  </to>
                </anchor>
              </controlPr>
            </control>
          </mc:Choice>
        </mc:AlternateContent>
        <mc:AlternateContent xmlns:mc="http://schemas.openxmlformats.org/markup-compatibility/2006">
          <mc:Choice Requires="x14">
            <control shapeId="104622" r:id="rId172" name="Check Box 174">
              <controlPr locked="0" defaultSize="0" autoFill="0" autoLine="0" autoPict="0">
                <anchor moveWithCells="1">
                  <from>
                    <xdr:col>89</xdr:col>
                    <xdr:colOff>215900</xdr:colOff>
                    <xdr:row>66</xdr:row>
                    <xdr:rowOff>0</xdr:rowOff>
                  </from>
                  <to>
                    <xdr:col>89</xdr:col>
                    <xdr:colOff>222250</xdr:colOff>
                    <xdr:row>66</xdr:row>
                    <xdr:rowOff>304800</xdr:rowOff>
                  </to>
                </anchor>
              </controlPr>
            </control>
          </mc:Choice>
        </mc:AlternateContent>
        <mc:AlternateContent xmlns:mc="http://schemas.openxmlformats.org/markup-compatibility/2006">
          <mc:Choice Requires="x14">
            <control shapeId="104623" r:id="rId173" name="Check Box 175">
              <controlPr locked="0" defaultSize="0" autoFill="0" autoLine="0" autoPict="0">
                <anchor moveWithCells="1">
                  <from>
                    <xdr:col>89</xdr:col>
                    <xdr:colOff>215900</xdr:colOff>
                    <xdr:row>66</xdr:row>
                    <xdr:rowOff>0</xdr:rowOff>
                  </from>
                  <to>
                    <xdr:col>89</xdr:col>
                    <xdr:colOff>222250</xdr:colOff>
                    <xdr:row>66</xdr:row>
                    <xdr:rowOff>330200</xdr:rowOff>
                  </to>
                </anchor>
              </controlPr>
            </control>
          </mc:Choice>
        </mc:AlternateContent>
        <mc:AlternateContent xmlns:mc="http://schemas.openxmlformats.org/markup-compatibility/2006">
          <mc:Choice Requires="x14">
            <control shapeId="104624" r:id="rId174" name="Check Box 176">
              <controlPr locked="0" defaultSize="0" autoFill="0" autoLine="0" autoPict="0">
                <anchor moveWithCells="1">
                  <from>
                    <xdr:col>89</xdr:col>
                    <xdr:colOff>215900</xdr:colOff>
                    <xdr:row>66</xdr:row>
                    <xdr:rowOff>0</xdr:rowOff>
                  </from>
                  <to>
                    <xdr:col>89</xdr:col>
                    <xdr:colOff>222250</xdr:colOff>
                    <xdr:row>66</xdr:row>
                    <xdr:rowOff>304800</xdr:rowOff>
                  </to>
                </anchor>
              </controlPr>
            </control>
          </mc:Choice>
        </mc:AlternateContent>
        <mc:AlternateContent xmlns:mc="http://schemas.openxmlformats.org/markup-compatibility/2006">
          <mc:Choice Requires="x14">
            <control shapeId="104625" r:id="rId175" name="Check Box 177">
              <controlPr locked="0" defaultSize="0" autoFill="0" autoLine="0" autoPict="0">
                <anchor moveWithCells="1">
                  <from>
                    <xdr:col>89</xdr:col>
                    <xdr:colOff>215900</xdr:colOff>
                    <xdr:row>66</xdr:row>
                    <xdr:rowOff>0</xdr:rowOff>
                  </from>
                  <to>
                    <xdr:col>89</xdr:col>
                    <xdr:colOff>222250</xdr:colOff>
                    <xdr:row>66</xdr:row>
                    <xdr:rowOff>330200</xdr:rowOff>
                  </to>
                </anchor>
              </controlPr>
            </control>
          </mc:Choice>
        </mc:AlternateContent>
        <mc:AlternateContent xmlns:mc="http://schemas.openxmlformats.org/markup-compatibility/2006">
          <mc:Choice Requires="x14">
            <control shapeId="104626" r:id="rId176" name="Check Box 178">
              <controlPr locked="0" defaultSize="0" autoFill="0" autoLine="0" autoPict="0">
                <anchor moveWithCells="1">
                  <from>
                    <xdr:col>89</xdr:col>
                    <xdr:colOff>215900</xdr:colOff>
                    <xdr:row>66</xdr:row>
                    <xdr:rowOff>0</xdr:rowOff>
                  </from>
                  <to>
                    <xdr:col>89</xdr:col>
                    <xdr:colOff>222250</xdr:colOff>
                    <xdr:row>66</xdr:row>
                    <xdr:rowOff>304800</xdr:rowOff>
                  </to>
                </anchor>
              </controlPr>
            </control>
          </mc:Choice>
        </mc:AlternateContent>
        <mc:AlternateContent xmlns:mc="http://schemas.openxmlformats.org/markup-compatibility/2006">
          <mc:Choice Requires="x14">
            <control shapeId="104628" r:id="rId177" name="Check Box 180">
              <controlPr locked="0" defaultSize="0" autoFill="0" autoLine="0" autoPict="0">
                <anchor moveWithCells="1">
                  <from>
                    <xdr:col>56</xdr:col>
                    <xdr:colOff>215900</xdr:colOff>
                    <xdr:row>106</xdr:row>
                    <xdr:rowOff>0</xdr:rowOff>
                  </from>
                  <to>
                    <xdr:col>56</xdr:col>
                    <xdr:colOff>222250</xdr:colOff>
                    <xdr:row>108</xdr:row>
                    <xdr:rowOff>44450</xdr:rowOff>
                  </to>
                </anchor>
              </controlPr>
            </control>
          </mc:Choice>
        </mc:AlternateContent>
        <mc:AlternateContent xmlns:mc="http://schemas.openxmlformats.org/markup-compatibility/2006">
          <mc:Choice Requires="x14">
            <control shapeId="104629" r:id="rId178" name="Check Box 181">
              <controlPr locked="0" defaultSize="0" autoFill="0" autoLine="0" autoPict="0">
                <anchor moveWithCells="1">
                  <from>
                    <xdr:col>56</xdr:col>
                    <xdr:colOff>215900</xdr:colOff>
                    <xdr:row>106</xdr:row>
                    <xdr:rowOff>0</xdr:rowOff>
                  </from>
                  <to>
                    <xdr:col>56</xdr:col>
                    <xdr:colOff>222250</xdr:colOff>
                    <xdr:row>107</xdr:row>
                    <xdr:rowOff>146050</xdr:rowOff>
                  </to>
                </anchor>
              </controlPr>
            </control>
          </mc:Choice>
        </mc:AlternateContent>
        <mc:AlternateContent xmlns:mc="http://schemas.openxmlformats.org/markup-compatibility/2006">
          <mc:Choice Requires="x14">
            <control shapeId="104630" r:id="rId179" name="Check Box 182">
              <controlPr locked="0" defaultSize="0" autoFill="0" autoLine="0" autoPict="0">
                <anchor moveWithCells="1">
                  <from>
                    <xdr:col>57</xdr:col>
                    <xdr:colOff>215900</xdr:colOff>
                    <xdr:row>106</xdr:row>
                    <xdr:rowOff>0</xdr:rowOff>
                  </from>
                  <to>
                    <xdr:col>57</xdr:col>
                    <xdr:colOff>222250</xdr:colOff>
                    <xdr:row>109</xdr:row>
                    <xdr:rowOff>387350</xdr:rowOff>
                  </to>
                </anchor>
              </controlPr>
            </control>
          </mc:Choice>
        </mc:AlternateContent>
        <mc:AlternateContent xmlns:mc="http://schemas.openxmlformats.org/markup-compatibility/2006">
          <mc:Choice Requires="x14">
            <control shapeId="104631" r:id="rId180" name="Check Box 183">
              <controlPr locked="0" defaultSize="0" autoFill="0" autoLine="0" autoPict="0">
                <anchor moveWithCells="1">
                  <from>
                    <xdr:col>57</xdr:col>
                    <xdr:colOff>215900</xdr:colOff>
                    <xdr:row>106</xdr:row>
                    <xdr:rowOff>0</xdr:rowOff>
                  </from>
                  <to>
                    <xdr:col>57</xdr:col>
                    <xdr:colOff>222250</xdr:colOff>
                    <xdr:row>109</xdr:row>
                    <xdr:rowOff>330200</xdr:rowOff>
                  </to>
                </anchor>
              </controlPr>
            </control>
          </mc:Choice>
        </mc:AlternateContent>
        <mc:AlternateContent xmlns:mc="http://schemas.openxmlformats.org/markup-compatibility/2006">
          <mc:Choice Requires="x14">
            <control shapeId="104632" r:id="rId181" name="Check Box 184">
              <controlPr locked="0" defaultSize="0" autoFill="0" autoLine="0" autoPict="0">
                <anchor moveWithCells="1">
                  <from>
                    <xdr:col>57</xdr:col>
                    <xdr:colOff>215900</xdr:colOff>
                    <xdr:row>106</xdr:row>
                    <xdr:rowOff>0</xdr:rowOff>
                  </from>
                  <to>
                    <xdr:col>57</xdr:col>
                    <xdr:colOff>222250</xdr:colOff>
                    <xdr:row>109</xdr:row>
                    <xdr:rowOff>387350</xdr:rowOff>
                  </to>
                </anchor>
              </controlPr>
            </control>
          </mc:Choice>
        </mc:AlternateContent>
        <mc:AlternateContent xmlns:mc="http://schemas.openxmlformats.org/markup-compatibility/2006">
          <mc:Choice Requires="x14">
            <control shapeId="104633" r:id="rId182" name="Check Box 185">
              <controlPr locked="0" defaultSize="0" autoFill="0" autoLine="0" autoPict="0">
                <anchor moveWithCells="1">
                  <from>
                    <xdr:col>57</xdr:col>
                    <xdr:colOff>215900</xdr:colOff>
                    <xdr:row>106</xdr:row>
                    <xdr:rowOff>0</xdr:rowOff>
                  </from>
                  <to>
                    <xdr:col>57</xdr:col>
                    <xdr:colOff>222250</xdr:colOff>
                    <xdr:row>109</xdr:row>
                    <xdr:rowOff>330200</xdr:rowOff>
                  </to>
                </anchor>
              </controlPr>
            </control>
          </mc:Choice>
        </mc:AlternateContent>
        <mc:AlternateContent xmlns:mc="http://schemas.openxmlformats.org/markup-compatibility/2006">
          <mc:Choice Requires="x14">
            <control shapeId="104634" r:id="rId183" name="Check Box 186">
              <controlPr locked="0" defaultSize="0" autoFill="0" autoLine="0" autoPict="0">
                <anchor moveWithCells="1">
                  <from>
                    <xdr:col>56</xdr:col>
                    <xdr:colOff>215900</xdr:colOff>
                    <xdr:row>106</xdr:row>
                    <xdr:rowOff>0</xdr:rowOff>
                  </from>
                  <to>
                    <xdr:col>56</xdr:col>
                    <xdr:colOff>222250</xdr:colOff>
                    <xdr:row>109</xdr:row>
                    <xdr:rowOff>387350</xdr:rowOff>
                  </to>
                </anchor>
              </controlPr>
            </control>
          </mc:Choice>
        </mc:AlternateContent>
        <mc:AlternateContent xmlns:mc="http://schemas.openxmlformats.org/markup-compatibility/2006">
          <mc:Choice Requires="x14">
            <control shapeId="104635" r:id="rId184" name="Check Box 187">
              <controlPr locked="0" defaultSize="0" autoFill="0" autoLine="0" autoPict="0">
                <anchor moveWithCells="1">
                  <from>
                    <xdr:col>56</xdr:col>
                    <xdr:colOff>215900</xdr:colOff>
                    <xdr:row>106</xdr:row>
                    <xdr:rowOff>0</xdr:rowOff>
                  </from>
                  <to>
                    <xdr:col>56</xdr:col>
                    <xdr:colOff>222250</xdr:colOff>
                    <xdr:row>109</xdr:row>
                    <xdr:rowOff>330200</xdr:rowOff>
                  </to>
                </anchor>
              </controlPr>
            </control>
          </mc:Choice>
        </mc:AlternateContent>
        <mc:AlternateContent xmlns:mc="http://schemas.openxmlformats.org/markup-compatibility/2006">
          <mc:Choice Requires="x14">
            <control shapeId="104636" r:id="rId185" name="Check Box 188">
              <controlPr locked="0" defaultSize="0" autoFill="0" autoLine="0" autoPict="0">
                <anchor moveWithCells="1">
                  <from>
                    <xdr:col>56</xdr:col>
                    <xdr:colOff>215900</xdr:colOff>
                    <xdr:row>106</xdr:row>
                    <xdr:rowOff>0</xdr:rowOff>
                  </from>
                  <to>
                    <xdr:col>56</xdr:col>
                    <xdr:colOff>222250</xdr:colOff>
                    <xdr:row>109</xdr:row>
                    <xdr:rowOff>387350</xdr:rowOff>
                  </to>
                </anchor>
              </controlPr>
            </control>
          </mc:Choice>
        </mc:AlternateContent>
        <mc:AlternateContent xmlns:mc="http://schemas.openxmlformats.org/markup-compatibility/2006">
          <mc:Choice Requires="x14">
            <control shapeId="104637" r:id="rId186" name="Check Box 189">
              <controlPr locked="0" defaultSize="0" autoFill="0" autoLine="0" autoPict="0">
                <anchor moveWithCells="1">
                  <from>
                    <xdr:col>56</xdr:col>
                    <xdr:colOff>215900</xdr:colOff>
                    <xdr:row>106</xdr:row>
                    <xdr:rowOff>0</xdr:rowOff>
                  </from>
                  <to>
                    <xdr:col>56</xdr:col>
                    <xdr:colOff>222250</xdr:colOff>
                    <xdr:row>109</xdr:row>
                    <xdr:rowOff>330200</xdr:rowOff>
                  </to>
                </anchor>
              </controlPr>
            </control>
          </mc:Choice>
        </mc:AlternateContent>
        <mc:AlternateContent xmlns:mc="http://schemas.openxmlformats.org/markup-compatibility/2006">
          <mc:Choice Requires="x14">
            <control shapeId="104638" r:id="rId187" name="Check Box 190">
              <controlPr locked="0" defaultSize="0" autoFill="0" autoLine="0" autoPict="0">
                <anchor moveWithCells="1">
                  <from>
                    <xdr:col>56</xdr:col>
                    <xdr:colOff>215900</xdr:colOff>
                    <xdr:row>106</xdr:row>
                    <xdr:rowOff>0</xdr:rowOff>
                  </from>
                  <to>
                    <xdr:col>56</xdr:col>
                    <xdr:colOff>222250</xdr:colOff>
                    <xdr:row>109</xdr:row>
                    <xdr:rowOff>387350</xdr:rowOff>
                  </to>
                </anchor>
              </controlPr>
            </control>
          </mc:Choice>
        </mc:AlternateContent>
        <mc:AlternateContent xmlns:mc="http://schemas.openxmlformats.org/markup-compatibility/2006">
          <mc:Choice Requires="x14">
            <control shapeId="104639" r:id="rId188" name="Check Box 191">
              <controlPr locked="0" defaultSize="0" autoFill="0" autoLine="0" autoPict="0">
                <anchor moveWithCells="1">
                  <from>
                    <xdr:col>56</xdr:col>
                    <xdr:colOff>215900</xdr:colOff>
                    <xdr:row>106</xdr:row>
                    <xdr:rowOff>0</xdr:rowOff>
                  </from>
                  <to>
                    <xdr:col>56</xdr:col>
                    <xdr:colOff>222250</xdr:colOff>
                    <xdr:row>109</xdr:row>
                    <xdr:rowOff>330200</xdr:rowOff>
                  </to>
                </anchor>
              </controlPr>
            </control>
          </mc:Choice>
        </mc:AlternateContent>
        <mc:AlternateContent xmlns:mc="http://schemas.openxmlformats.org/markup-compatibility/2006">
          <mc:Choice Requires="x14">
            <control shapeId="104640" r:id="rId189" name="Check Box 192">
              <controlPr locked="0" defaultSize="0" autoFill="0" autoLine="0" autoPict="0">
                <anchor moveWithCells="1">
                  <from>
                    <xdr:col>56</xdr:col>
                    <xdr:colOff>215900</xdr:colOff>
                    <xdr:row>106</xdr:row>
                    <xdr:rowOff>0</xdr:rowOff>
                  </from>
                  <to>
                    <xdr:col>56</xdr:col>
                    <xdr:colOff>222250</xdr:colOff>
                    <xdr:row>109</xdr:row>
                    <xdr:rowOff>387350</xdr:rowOff>
                  </to>
                </anchor>
              </controlPr>
            </control>
          </mc:Choice>
        </mc:AlternateContent>
        <mc:AlternateContent xmlns:mc="http://schemas.openxmlformats.org/markup-compatibility/2006">
          <mc:Choice Requires="x14">
            <control shapeId="104641" r:id="rId190" name="Check Box 193">
              <controlPr locked="0" defaultSize="0" autoFill="0" autoLine="0" autoPict="0">
                <anchor moveWithCells="1">
                  <from>
                    <xdr:col>56</xdr:col>
                    <xdr:colOff>215900</xdr:colOff>
                    <xdr:row>106</xdr:row>
                    <xdr:rowOff>0</xdr:rowOff>
                  </from>
                  <to>
                    <xdr:col>56</xdr:col>
                    <xdr:colOff>222250</xdr:colOff>
                    <xdr:row>107</xdr:row>
                    <xdr:rowOff>146050</xdr:rowOff>
                  </to>
                </anchor>
              </controlPr>
            </control>
          </mc:Choice>
        </mc:AlternateContent>
        <mc:AlternateContent xmlns:mc="http://schemas.openxmlformats.org/markup-compatibility/2006">
          <mc:Choice Requires="x14">
            <control shapeId="104642" r:id="rId191" name="Check Box 194">
              <controlPr locked="0" defaultSize="0" autoFill="0" autoLine="0" autoPict="0">
                <anchor moveWithCells="1">
                  <from>
                    <xdr:col>53</xdr:col>
                    <xdr:colOff>215900</xdr:colOff>
                    <xdr:row>106</xdr:row>
                    <xdr:rowOff>0</xdr:rowOff>
                  </from>
                  <to>
                    <xdr:col>53</xdr:col>
                    <xdr:colOff>254000</xdr:colOff>
                    <xdr:row>108</xdr:row>
                    <xdr:rowOff>44450</xdr:rowOff>
                  </to>
                </anchor>
              </controlPr>
            </control>
          </mc:Choice>
        </mc:AlternateContent>
        <mc:AlternateContent xmlns:mc="http://schemas.openxmlformats.org/markup-compatibility/2006">
          <mc:Choice Requires="x14">
            <control shapeId="104643" r:id="rId192" name="Check Box 195">
              <controlPr locked="0" defaultSize="0" autoFill="0" autoLine="0" autoPict="0">
                <anchor moveWithCells="1">
                  <from>
                    <xdr:col>53</xdr:col>
                    <xdr:colOff>215900</xdr:colOff>
                    <xdr:row>106</xdr:row>
                    <xdr:rowOff>0</xdr:rowOff>
                  </from>
                  <to>
                    <xdr:col>53</xdr:col>
                    <xdr:colOff>254000</xdr:colOff>
                    <xdr:row>108</xdr:row>
                    <xdr:rowOff>44450</xdr:rowOff>
                  </to>
                </anchor>
              </controlPr>
            </control>
          </mc:Choice>
        </mc:AlternateContent>
        <mc:AlternateContent xmlns:mc="http://schemas.openxmlformats.org/markup-compatibility/2006">
          <mc:Choice Requires="x14">
            <control shapeId="104644" r:id="rId193" name="Check Box 196">
              <controlPr locked="0" defaultSize="0" autoFill="0" autoLine="0" autoPict="0">
                <anchor moveWithCells="1">
                  <from>
                    <xdr:col>90</xdr:col>
                    <xdr:colOff>215900</xdr:colOff>
                    <xdr:row>106</xdr:row>
                    <xdr:rowOff>0</xdr:rowOff>
                  </from>
                  <to>
                    <xdr:col>90</xdr:col>
                    <xdr:colOff>234950</xdr:colOff>
                    <xdr:row>107</xdr:row>
                    <xdr:rowOff>146050</xdr:rowOff>
                  </to>
                </anchor>
              </controlPr>
            </control>
          </mc:Choice>
        </mc:AlternateContent>
        <mc:AlternateContent xmlns:mc="http://schemas.openxmlformats.org/markup-compatibility/2006">
          <mc:Choice Requires="x14">
            <control shapeId="104645" r:id="rId194" name="Check Box 197">
              <controlPr locked="0" defaultSize="0" autoFill="0" autoLine="0" autoPict="0">
                <anchor moveWithCells="1">
                  <from>
                    <xdr:col>54</xdr:col>
                    <xdr:colOff>63500</xdr:colOff>
                    <xdr:row>174</xdr:row>
                    <xdr:rowOff>6350</xdr:rowOff>
                  </from>
                  <to>
                    <xdr:col>54</xdr:col>
                    <xdr:colOff>69850</xdr:colOff>
                    <xdr:row>177</xdr:row>
                    <xdr:rowOff>25400</xdr:rowOff>
                  </to>
                </anchor>
              </controlPr>
            </control>
          </mc:Choice>
        </mc:AlternateContent>
        <mc:AlternateContent xmlns:mc="http://schemas.openxmlformats.org/markup-compatibility/2006">
          <mc:Choice Requires="x14">
            <control shapeId="104646" r:id="rId195" name="Check Box 198">
              <controlPr locked="0" defaultSize="0" autoFill="0" autoLine="0" autoPict="0">
                <anchor moveWithCells="1">
                  <from>
                    <xdr:col>55</xdr:col>
                    <xdr:colOff>215900</xdr:colOff>
                    <xdr:row>106</xdr:row>
                    <xdr:rowOff>0</xdr:rowOff>
                  </from>
                  <to>
                    <xdr:col>55</xdr:col>
                    <xdr:colOff>234950</xdr:colOff>
                    <xdr:row>108</xdr:row>
                    <xdr:rowOff>50800</xdr:rowOff>
                  </to>
                </anchor>
              </controlPr>
            </control>
          </mc:Choice>
        </mc:AlternateContent>
        <mc:AlternateContent xmlns:mc="http://schemas.openxmlformats.org/markup-compatibility/2006">
          <mc:Choice Requires="x14">
            <control shapeId="104647" r:id="rId196" name="Check Box 199">
              <controlPr locked="0" defaultSize="0" autoFill="0" autoLine="0" autoPict="0">
                <anchor moveWithCells="1">
                  <from>
                    <xdr:col>55</xdr:col>
                    <xdr:colOff>215900</xdr:colOff>
                    <xdr:row>106</xdr:row>
                    <xdr:rowOff>0</xdr:rowOff>
                  </from>
                  <to>
                    <xdr:col>55</xdr:col>
                    <xdr:colOff>234950</xdr:colOff>
                    <xdr:row>108</xdr:row>
                    <xdr:rowOff>50800</xdr:rowOff>
                  </to>
                </anchor>
              </controlPr>
            </control>
          </mc:Choice>
        </mc:AlternateContent>
        <mc:AlternateContent xmlns:mc="http://schemas.openxmlformats.org/markup-compatibility/2006">
          <mc:Choice Requires="x14">
            <control shapeId="104648" r:id="rId197" name="Check Box 200">
              <controlPr locked="0" defaultSize="0" autoFill="0" autoLine="0" autoPict="0">
                <anchor moveWithCells="1">
                  <from>
                    <xdr:col>58</xdr:col>
                    <xdr:colOff>215900</xdr:colOff>
                    <xdr:row>106</xdr:row>
                    <xdr:rowOff>0</xdr:rowOff>
                  </from>
                  <to>
                    <xdr:col>58</xdr:col>
                    <xdr:colOff>234950</xdr:colOff>
                    <xdr:row>108</xdr:row>
                    <xdr:rowOff>50800</xdr:rowOff>
                  </to>
                </anchor>
              </controlPr>
            </control>
          </mc:Choice>
        </mc:AlternateContent>
        <mc:AlternateContent xmlns:mc="http://schemas.openxmlformats.org/markup-compatibility/2006">
          <mc:Choice Requires="x14">
            <control shapeId="104649" r:id="rId198" name="Check Box 201">
              <controlPr locked="0" defaultSize="0" autoFill="0" autoLine="0" autoPict="0">
                <anchor moveWithCells="1">
                  <from>
                    <xdr:col>58</xdr:col>
                    <xdr:colOff>215900</xdr:colOff>
                    <xdr:row>106</xdr:row>
                    <xdr:rowOff>0</xdr:rowOff>
                  </from>
                  <to>
                    <xdr:col>58</xdr:col>
                    <xdr:colOff>234950</xdr:colOff>
                    <xdr:row>108</xdr:row>
                    <xdr:rowOff>50800</xdr:rowOff>
                  </to>
                </anchor>
              </controlPr>
            </control>
          </mc:Choice>
        </mc:AlternateContent>
        <mc:AlternateContent xmlns:mc="http://schemas.openxmlformats.org/markup-compatibility/2006">
          <mc:Choice Requires="x14">
            <control shapeId="104650" r:id="rId199" name="Check Box 202">
              <controlPr locked="0" defaultSize="0" autoFill="0" autoLine="0" autoPict="0">
                <anchor moveWithCells="1">
                  <from>
                    <xdr:col>61</xdr:col>
                    <xdr:colOff>215900</xdr:colOff>
                    <xdr:row>106</xdr:row>
                    <xdr:rowOff>0</xdr:rowOff>
                  </from>
                  <to>
                    <xdr:col>61</xdr:col>
                    <xdr:colOff>234950</xdr:colOff>
                    <xdr:row>108</xdr:row>
                    <xdr:rowOff>50800</xdr:rowOff>
                  </to>
                </anchor>
              </controlPr>
            </control>
          </mc:Choice>
        </mc:AlternateContent>
        <mc:AlternateContent xmlns:mc="http://schemas.openxmlformats.org/markup-compatibility/2006">
          <mc:Choice Requires="x14">
            <control shapeId="104651" r:id="rId200" name="Check Box 203">
              <controlPr locked="0" defaultSize="0" autoFill="0" autoLine="0" autoPict="0">
                <anchor moveWithCells="1">
                  <from>
                    <xdr:col>61</xdr:col>
                    <xdr:colOff>215900</xdr:colOff>
                    <xdr:row>106</xdr:row>
                    <xdr:rowOff>0</xdr:rowOff>
                  </from>
                  <to>
                    <xdr:col>61</xdr:col>
                    <xdr:colOff>234950</xdr:colOff>
                    <xdr:row>108</xdr:row>
                    <xdr:rowOff>50800</xdr:rowOff>
                  </to>
                </anchor>
              </controlPr>
            </control>
          </mc:Choice>
        </mc:AlternateContent>
        <mc:AlternateContent xmlns:mc="http://schemas.openxmlformats.org/markup-compatibility/2006">
          <mc:Choice Requires="x14">
            <control shapeId="104652" r:id="rId201" name="Check Box 204">
              <controlPr locked="0" defaultSize="0" autoFill="0" autoLine="0" autoPict="0">
                <anchor moveWithCells="1">
                  <from>
                    <xdr:col>52</xdr:col>
                    <xdr:colOff>215900</xdr:colOff>
                    <xdr:row>106</xdr:row>
                    <xdr:rowOff>0</xdr:rowOff>
                  </from>
                  <to>
                    <xdr:col>52</xdr:col>
                    <xdr:colOff>234950</xdr:colOff>
                    <xdr:row>108</xdr:row>
                    <xdr:rowOff>50800</xdr:rowOff>
                  </to>
                </anchor>
              </controlPr>
            </control>
          </mc:Choice>
        </mc:AlternateContent>
        <mc:AlternateContent xmlns:mc="http://schemas.openxmlformats.org/markup-compatibility/2006">
          <mc:Choice Requires="x14">
            <control shapeId="104653" r:id="rId202" name="Check Box 205">
              <controlPr locked="0" defaultSize="0" autoFill="0" autoLine="0" autoPict="0">
                <anchor moveWithCells="1">
                  <from>
                    <xdr:col>52</xdr:col>
                    <xdr:colOff>215900</xdr:colOff>
                    <xdr:row>106</xdr:row>
                    <xdr:rowOff>0</xdr:rowOff>
                  </from>
                  <to>
                    <xdr:col>52</xdr:col>
                    <xdr:colOff>234950</xdr:colOff>
                    <xdr:row>108</xdr:row>
                    <xdr:rowOff>50800</xdr:rowOff>
                  </to>
                </anchor>
              </controlPr>
            </control>
          </mc:Choice>
        </mc:AlternateContent>
        <mc:AlternateContent xmlns:mc="http://schemas.openxmlformats.org/markup-compatibility/2006">
          <mc:Choice Requires="x14">
            <control shapeId="104654" r:id="rId203" name="Check Box 206">
              <controlPr locked="0" defaultSize="0" autoFill="0" autoLine="0" autoPict="0">
                <anchor moveWithCells="1">
                  <from>
                    <xdr:col>55</xdr:col>
                    <xdr:colOff>215900</xdr:colOff>
                    <xdr:row>106</xdr:row>
                    <xdr:rowOff>0</xdr:rowOff>
                  </from>
                  <to>
                    <xdr:col>55</xdr:col>
                    <xdr:colOff>234950</xdr:colOff>
                    <xdr:row>108</xdr:row>
                    <xdr:rowOff>50800</xdr:rowOff>
                  </to>
                </anchor>
              </controlPr>
            </control>
          </mc:Choice>
        </mc:AlternateContent>
        <mc:AlternateContent xmlns:mc="http://schemas.openxmlformats.org/markup-compatibility/2006">
          <mc:Choice Requires="x14">
            <control shapeId="104655" r:id="rId204" name="Check Box 207">
              <controlPr locked="0" defaultSize="0" autoFill="0" autoLine="0" autoPict="0">
                <anchor moveWithCells="1">
                  <from>
                    <xdr:col>55</xdr:col>
                    <xdr:colOff>215900</xdr:colOff>
                    <xdr:row>106</xdr:row>
                    <xdr:rowOff>0</xdr:rowOff>
                  </from>
                  <to>
                    <xdr:col>55</xdr:col>
                    <xdr:colOff>234950</xdr:colOff>
                    <xdr:row>108</xdr:row>
                    <xdr:rowOff>50800</xdr:rowOff>
                  </to>
                </anchor>
              </controlPr>
            </control>
          </mc:Choice>
        </mc:AlternateContent>
        <mc:AlternateContent xmlns:mc="http://schemas.openxmlformats.org/markup-compatibility/2006">
          <mc:Choice Requires="x14">
            <control shapeId="104656" r:id="rId205" name="Check Box 208">
              <controlPr locked="0" defaultSize="0" autoFill="0" autoLine="0" autoPict="0">
                <anchor moveWithCells="1">
                  <from>
                    <xdr:col>58</xdr:col>
                    <xdr:colOff>215900</xdr:colOff>
                    <xdr:row>106</xdr:row>
                    <xdr:rowOff>0</xdr:rowOff>
                  </from>
                  <to>
                    <xdr:col>58</xdr:col>
                    <xdr:colOff>234950</xdr:colOff>
                    <xdr:row>108</xdr:row>
                    <xdr:rowOff>50800</xdr:rowOff>
                  </to>
                </anchor>
              </controlPr>
            </control>
          </mc:Choice>
        </mc:AlternateContent>
        <mc:AlternateContent xmlns:mc="http://schemas.openxmlformats.org/markup-compatibility/2006">
          <mc:Choice Requires="x14">
            <control shapeId="104657" r:id="rId206" name="Check Box 209">
              <controlPr locked="0" defaultSize="0" autoFill="0" autoLine="0" autoPict="0">
                <anchor moveWithCells="1">
                  <from>
                    <xdr:col>58</xdr:col>
                    <xdr:colOff>215900</xdr:colOff>
                    <xdr:row>106</xdr:row>
                    <xdr:rowOff>0</xdr:rowOff>
                  </from>
                  <to>
                    <xdr:col>58</xdr:col>
                    <xdr:colOff>234950</xdr:colOff>
                    <xdr:row>108</xdr:row>
                    <xdr:rowOff>50800</xdr:rowOff>
                  </to>
                </anchor>
              </controlPr>
            </control>
          </mc:Choice>
        </mc:AlternateContent>
        <mc:AlternateContent xmlns:mc="http://schemas.openxmlformats.org/markup-compatibility/2006">
          <mc:Choice Requires="x14">
            <control shapeId="104663" r:id="rId207" name="Check Box 215">
              <controlPr locked="0" defaultSize="0" autoFill="0" autoLine="0" autoPict="0">
                <anchor moveWithCells="1">
                  <from>
                    <xdr:col>46</xdr:col>
                    <xdr:colOff>0</xdr:colOff>
                    <xdr:row>85</xdr:row>
                    <xdr:rowOff>0</xdr:rowOff>
                  </from>
                  <to>
                    <xdr:col>46</xdr:col>
                    <xdr:colOff>12700</xdr:colOff>
                    <xdr:row>85</xdr:row>
                    <xdr:rowOff>336550</xdr:rowOff>
                  </to>
                </anchor>
              </controlPr>
            </control>
          </mc:Choice>
        </mc:AlternateContent>
        <mc:AlternateContent xmlns:mc="http://schemas.openxmlformats.org/markup-compatibility/2006">
          <mc:Choice Requires="x14">
            <control shapeId="104664" r:id="rId208" name="Check Box 216">
              <controlPr locked="0" defaultSize="0" autoFill="0" autoLine="0" autoPict="0">
                <anchor moveWithCells="1">
                  <from>
                    <xdr:col>46</xdr:col>
                    <xdr:colOff>0</xdr:colOff>
                    <xdr:row>85</xdr:row>
                    <xdr:rowOff>0</xdr:rowOff>
                  </from>
                  <to>
                    <xdr:col>46</xdr:col>
                    <xdr:colOff>12700</xdr:colOff>
                    <xdr:row>85</xdr:row>
                    <xdr:rowOff>279400</xdr:rowOff>
                  </to>
                </anchor>
              </controlPr>
            </control>
          </mc:Choice>
        </mc:AlternateContent>
        <mc:AlternateContent xmlns:mc="http://schemas.openxmlformats.org/markup-compatibility/2006">
          <mc:Choice Requires="x14">
            <control shapeId="104665" r:id="rId209" name="Check Box 217">
              <controlPr locked="0" defaultSize="0" autoFill="0" autoLine="0" autoPict="0">
                <anchor moveWithCells="1">
                  <from>
                    <xdr:col>46</xdr:col>
                    <xdr:colOff>0</xdr:colOff>
                    <xdr:row>85</xdr:row>
                    <xdr:rowOff>0</xdr:rowOff>
                  </from>
                  <to>
                    <xdr:col>46</xdr:col>
                    <xdr:colOff>12700</xdr:colOff>
                    <xdr:row>85</xdr:row>
                    <xdr:rowOff>336550</xdr:rowOff>
                  </to>
                </anchor>
              </controlPr>
            </control>
          </mc:Choice>
        </mc:AlternateContent>
        <mc:AlternateContent xmlns:mc="http://schemas.openxmlformats.org/markup-compatibility/2006">
          <mc:Choice Requires="x14">
            <control shapeId="104666" r:id="rId210" name="Check Box 218">
              <controlPr locked="0" defaultSize="0" autoFill="0" autoLine="0" autoPict="0">
                <anchor moveWithCells="1">
                  <from>
                    <xdr:col>46</xdr:col>
                    <xdr:colOff>0</xdr:colOff>
                    <xdr:row>85</xdr:row>
                    <xdr:rowOff>0</xdr:rowOff>
                  </from>
                  <to>
                    <xdr:col>46</xdr:col>
                    <xdr:colOff>12700</xdr:colOff>
                    <xdr:row>85</xdr:row>
                    <xdr:rowOff>279400</xdr:rowOff>
                  </to>
                </anchor>
              </controlPr>
            </control>
          </mc:Choice>
        </mc:AlternateContent>
        <mc:AlternateContent xmlns:mc="http://schemas.openxmlformats.org/markup-compatibility/2006">
          <mc:Choice Requires="x14">
            <control shapeId="104667" r:id="rId211" name="Check Box 219">
              <controlPr locked="0" defaultSize="0" autoFill="0" autoLine="0" autoPict="0">
                <anchor moveWithCells="1">
                  <from>
                    <xdr:col>46</xdr:col>
                    <xdr:colOff>0</xdr:colOff>
                    <xdr:row>85</xdr:row>
                    <xdr:rowOff>0</xdr:rowOff>
                  </from>
                  <to>
                    <xdr:col>46</xdr:col>
                    <xdr:colOff>12700</xdr:colOff>
                    <xdr:row>85</xdr:row>
                    <xdr:rowOff>336550</xdr:rowOff>
                  </to>
                </anchor>
              </controlPr>
            </control>
          </mc:Choice>
        </mc:AlternateContent>
        <mc:AlternateContent xmlns:mc="http://schemas.openxmlformats.org/markup-compatibility/2006">
          <mc:Choice Requires="x14">
            <control shapeId="104668" r:id="rId212" name="Check Box 220">
              <controlPr locked="0" defaultSize="0" autoFill="0" autoLine="0" autoPict="0">
                <anchor moveWithCells="1">
                  <from>
                    <xdr:col>46</xdr:col>
                    <xdr:colOff>0</xdr:colOff>
                    <xdr:row>85</xdr:row>
                    <xdr:rowOff>0</xdr:rowOff>
                  </from>
                  <to>
                    <xdr:col>46</xdr:col>
                    <xdr:colOff>12700</xdr:colOff>
                    <xdr:row>85</xdr:row>
                    <xdr:rowOff>279400</xdr:rowOff>
                  </to>
                </anchor>
              </controlPr>
            </control>
          </mc:Choice>
        </mc:AlternateContent>
        <mc:AlternateContent xmlns:mc="http://schemas.openxmlformats.org/markup-compatibility/2006">
          <mc:Choice Requires="x14">
            <control shapeId="104669" r:id="rId213" name="Check Box 221">
              <controlPr locked="0" defaultSize="0" autoFill="0" autoLine="0" autoPict="0">
                <anchor moveWithCells="1">
                  <from>
                    <xdr:col>46</xdr:col>
                    <xdr:colOff>0</xdr:colOff>
                    <xdr:row>85</xdr:row>
                    <xdr:rowOff>0</xdr:rowOff>
                  </from>
                  <to>
                    <xdr:col>46</xdr:col>
                    <xdr:colOff>12700</xdr:colOff>
                    <xdr:row>85</xdr:row>
                    <xdr:rowOff>336550</xdr:rowOff>
                  </to>
                </anchor>
              </controlPr>
            </control>
          </mc:Choice>
        </mc:AlternateContent>
        <mc:AlternateContent xmlns:mc="http://schemas.openxmlformats.org/markup-compatibility/2006">
          <mc:Choice Requires="x14">
            <control shapeId="104670" r:id="rId214" name="Check Box 222">
              <controlPr locked="0" defaultSize="0" autoFill="0" autoLine="0" autoPict="0">
                <anchor moveWithCells="1">
                  <from>
                    <xdr:col>46</xdr:col>
                    <xdr:colOff>0</xdr:colOff>
                    <xdr:row>85</xdr:row>
                    <xdr:rowOff>0</xdr:rowOff>
                  </from>
                  <to>
                    <xdr:col>46</xdr:col>
                    <xdr:colOff>12700</xdr:colOff>
                    <xdr:row>85</xdr:row>
                    <xdr:rowOff>279400</xdr:rowOff>
                  </to>
                </anchor>
              </controlPr>
            </control>
          </mc:Choice>
        </mc:AlternateContent>
        <mc:AlternateContent xmlns:mc="http://schemas.openxmlformats.org/markup-compatibility/2006">
          <mc:Choice Requires="x14">
            <control shapeId="104671" r:id="rId215" name="Check Box 223">
              <controlPr locked="0" defaultSize="0" autoFill="0" autoLine="0" autoPict="0">
                <anchor moveWithCells="1">
                  <from>
                    <xdr:col>46</xdr:col>
                    <xdr:colOff>0</xdr:colOff>
                    <xdr:row>85</xdr:row>
                    <xdr:rowOff>0</xdr:rowOff>
                  </from>
                  <to>
                    <xdr:col>46</xdr:col>
                    <xdr:colOff>12700</xdr:colOff>
                    <xdr:row>85</xdr:row>
                    <xdr:rowOff>336550</xdr:rowOff>
                  </to>
                </anchor>
              </controlPr>
            </control>
          </mc:Choice>
        </mc:AlternateContent>
        <mc:AlternateContent xmlns:mc="http://schemas.openxmlformats.org/markup-compatibility/2006">
          <mc:Choice Requires="x14">
            <control shapeId="104672" r:id="rId216" name="Check Box 224">
              <controlPr locked="0" defaultSize="0" autoFill="0" autoLine="0" autoPict="0">
                <anchor moveWithCells="1">
                  <from>
                    <xdr:col>46</xdr:col>
                    <xdr:colOff>0</xdr:colOff>
                    <xdr:row>85</xdr:row>
                    <xdr:rowOff>0</xdr:rowOff>
                  </from>
                  <to>
                    <xdr:col>46</xdr:col>
                    <xdr:colOff>12700</xdr:colOff>
                    <xdr:row>85</xdr:row>
                    <xdr:rowOff>279400</xdr:rowOff>
                  </to>
                </anchor>
              </controlPr>
            </control>
          </mc:Choice>
        </mc:AlternateContent>
        <mc:AlternateContent xmlns:mc="http://schemas.openxmlformats.org/markup-compatibility/2006">
          <mc:Choice Requires="x14">
            <control shapeId="104673" r:id="rId217" name="Check Box 225">
              <controlPr locked="0" defaultSize="0" autoFill="0" autoLine="0" autoPict="0">
                <anchor moveWithCells="1">
                  <from>
                    <xdr:col>46</xdr:col>
                    <xdr:colOff>0</xdr:colOff>
                    <xdr:row>84</xdr:row>
                    <xdr:rowOff>0</xdr:rowOff>
                  </from>
                  <to>
                    <xdr:col>46</xdr:col>
                    <xdr:colOff>0</xdr:colOff>
                    <xdr:row>85</xdr:row>
                    <xdr:rowOff>25400</xdr:rowOff>
                  </to>
                </anchor>
              </controlPr>
            </control>
          </mc:Choice>
        </mc:AlternateContent>
        <mc:AlternateContent xmlns:mc="http://schemas.openxmlformats.org/markup-compatibility/2006">
          <mc:Choice Requires="x14">
            <control shapeId="104674" r:id="rId218" name="Check Box 226">
              <controlPr locked="0" defaultSize="0" autoFill="0" autoLine="0" autoPict="0">
                <anchor moveWithCells="1">
                  <from>
                    <xdr:col>46</xdr:col>
                    <xdr:colOff>0</xdr:colOff>
                    <xdr:row>84</xdr:row>
                    <xdr:rowOff>0</xdr:rowOff>
                  </from>
                  <to>
                    <xdr:col>46</xdr:col>
                    <xdr:colOff>0</xdr:colOff>
                    <xdr:row>84</xdr:row>
                    <xdr:rowOff>279400</xdr:rowOff>
                  </to>
                </anchor>
              </controlPr>
            </control>
          </mc:Choice>
        </mc:AlternateContent>
        <mc:AlternateContent xmlns:mc="http://schemas.openxmlformats.org/markup-compatibility/2006">
          <mc:Choice Requires="x14">
            <control shapeId="104675" r:id="rId219" name="Check Box 227">
              <controlPr locked="0" defaultSize="0" autoFill="0" autoLine="0" autoPict="0">
                <anchor moveWithCells="1">
                  <from>
                    <xdr:col>46</xdr:col>
                    <xdr:colOff>0</xdr:colOff>
                    <xdr:row>84</xdr:row>
                    <xdr:rowOff>0</xdr:rowOff>
                  </from>
                  <to>
                    <xdr:col>46</xdr:col>
                    <xdr:colOff>0</xdr:colOff>
                    <xdr:row>85</xdr:row>
                    <xdr:rowOff>25400</xdr:rowOff>
                  </to>
                </anchor>
              </controlPr>
            </control>
          </mc:Choice>
        </mc:AlternateContent>
        <mc:AlternateContent xmlns:mc="http://schemas.openxmlformats.org/markup-compatibility/2006">
          <mc:Choice Requires="x14">
            <control shapeId="104676" r:id="rId220" name="Check Box 228">
              <controlPr locked="0" defaultSize="0" autoFill="0" autoLine="0" autoPict="0">
                <anchor moveWithCells="1">
                  <from>
                    <xdr:col>46</xdr:col>
                    <xdr:colOff>0</xdr:colOff>
                    <xdr:row>84</xdr:row>
                    <xdr:rowOff>0</xdr:rowOff>
                  </from>
                  <to>
                    <xdr:col>46</xdr:col>
                    <xdr:colOff>0</xdr:colOff>
                    <xdr:row>84</xdr:row>
                    <xdr:rowOff>279400</xdr:rowOff>
                  </to>
                </anchor>
              </controlPr>
            </control>
          </mc:Choice>
        </mc:AlternateContent>
        <mc:AlternateContent xmlns:mc="http://schemas.openxmlformats.org/markup-compatibility/2006">
          <mc:Choice Requires="x14">
            <control shapeId="104677" r:id="rId221" name="Check Box 229">
              <controlPr locked="0" defaultSize="0" autoFill="0" autoLine="0" autoPict="0">
                <anchor moveWithCells="1">
                  <from>
                    <xdr:col>46</xdr:col>
                    <xdr:colOff>0</xdr:colOff>
                    <xdr:row>84</xdr:row>
                    <xdr:rowOff>0</xdr:rowOff>
                  </from>
                  <to>
                    <xdr:col>46</xdr:col>
                    <xdr:colOff>0</xdr:colOff>
                    <xdr:row>85</xdr:row>
                    <xdr:rowOff>25400</xdr:rowOff>
                  </to>
                </anchor>
              </controlPr>
            </control>
          </mc:Choice>
        </mc:AlternateContent>
        <mc:AlternateContent xmlns:mc="http://schemas.openxmlformats.org/markup-compatibility/2006">
          <mc:Choice Requires="x14">
            <control shapeId="104678" r:id="rId222" name="Check Box 230">
              <controlPr locked="0" defaultSize="0" autoFill="0" autoLine="0" autoPict="0">
                <anchor moveWithCells="1">
                  <from>
                    <xdr:col>46</xdr:col>
                    <xdr:colOff>0</xdr:colOff>
                    <xdr:row>84</xdr:row>
                    <xdr:rowOff>0</xdr:rowOff>
                  </from>
                  <to>
                    <xdr:col>46</xdr:col>
                    <xdr:colOff>0</xdr:colOff>
                    <xdr:row>84</xdr:row>
                    <xdr:rowOff>279400</xdr:rowOff>
                  </to>
                </anchor>
              </controlPr>
            </control>
          </mc:Choice>
        </mc:AlternateContent>
        <mc:AlternateContent xmlns:mc="http://schemas.openxmlformats.org/markup-compatibility/2006">
          <mc:Choice Requires="x14">
            <control shapeId="104679" r:id="rId223" name="Check Box 231">
              <controlPr locked="0" defaultSize="0" autoFill="0" autoLine="0" autoPict="0">
                <anchor moveWithCells="1">
                  <from>
                    <xdr:col>46</xdr:col>
                    <xdr:colOff>0</xdr:colOff>
                    <xdr:row>84</xdr:row>
                    <xdr:rowOff>0</xdr:rowOff>
                  </from>
                  <to>
                    <xdr:col>46</xdr:col>
                    <xdr:colOff>0</xdr:colOff>
                    <xdr:row>85</xdr:row>
                    <xdr:rowOff>25400</xdr:rowOff>
                  </to>
                </anchor>
              </controlPr>
            </control>
          </mc:Choice>
        </mc:AlternateContent>
        <mc:AlternateContent xmlns:mc="http://schemas.openxmlformats.org/markup-compatibility/2006">
          <mc:Choice Requires="x14">
            <control shapeId="104680" r:id="rId224" name="Check Box 232">
              <controlPr locked="0" defaultSize="0" autoFill="0" autoLine="0" autoPict="0">
                <anchor moveWithCells="1">
                  <from>
                    <xdr:col>46</xdr:col>
                    <xdr:colOff>0</xdr:colOff>
                    <xdr:row>84</xdr:row>
                    <xdr:rowOff>0</xdr:rowOff>
                  </from>
                  <to>
                    <xdr:col>46</xdr:col>
                    <xdr:colOff>0</xdr:colOff>
                    <xdr:row>84</xdr:row>
                    <xdr:rowOff>279400</xdr:rowOff>
                  </to>
                </anchor>
              </controlPr>
            </control>
          </mc:Choice>
        </mc:AlternateContent>
        <mc:AlternateContent xmlns:mc="http://schemas.openxmlformats.org/markup-compatibility/2006">
          <mc:Choice Requires="x14">
            <control shapeId="104681" r:id="rId225" name="Check Box 233">
              <controlPr locked="0" defaultSize="0" autoFill="0" autoLine="0" autoPict="0">
                <anchor moveWithCells="1">
                  <from>
                    <xdr:col>46</xdr:col>
                    <xdr:colOff>0</xdr:colOff>
                    <xdr:row>84</xdr:row>
                    <xdr:rowOff>0</xdr:rowOff>
                  </from>
                  <to>
                    <xdr:col>46</xdr:col>
                    <xdr:colOff>0</xdr:colOff>
                    <xdr:row>85</xdr:row>
                    <xdr:rowOff>25400</xdr:rowOff>
                  </to>
                </anchor>
              </controlPr>
            </control>
          </mc:Choice>
        </mc:AlternateContent>
        <mc:AlternateContent xmlns:mc="http://schemas.openxmlformats.org/markup-compatibility/2006">
          <mc:Choice Requires="x14">
            <control shapeId="104682" r:id="rId226" name="Check Box 234">
              <controlPr locked="0" defaultSize="0" autoFill="0" autoLine="0" autoPict="0">
                <anchor moveWithCells="1">
                  <from>
                    <xdr:col>46</xdr:col>
                    <xdr:colOff>0</xdr:colOff>
                    <xdr:row>84</xdr:row>
                    <xdr:rowOff>0</xdr:rowOff>
                  </from>
                  <to>
                    <xdr:col>46</xdr:col>
                    <xdr:colOff>0</xdr:colOff>
                    <xdr:row>84</xdr:row>
                    <xdr:rowOff>279400</xdr:rowOff>
                  </to>
                </anchor>
              </controlPr>
            </control>
          </mc:Choice>
        </mc:AlternateContent>
        <mc:AlternateContent xmlns:mc="http://schemas.openxmlformats.org/markup-compatibility/2006">
          <mc:Choice Requires="x14">
            <control shapeId="104683" r:id="rId227" name="Check Box 235">
              <controlPr locked="0" defaultSize="0" autoFill="0" autoLine="0" autoPict="0">
                <anchor moveWithCells="1">
                  <from>
                    <xdr:col>46</xdr:col>
                    <xdr:colOff>0</xdr:colOff>
                    <xdr:row>84</xdr:row>
                    <xdr:rowOff>0</xdr:rowOff>
                  </from>
                  <to>
                    <xdr:col>46</xdr:col>
                    <xdr:colOff>0</xdr:colOff>
                    <xdr:row>85</xdr:row>
                    <xdr:rowOff>25400</xdr:rowOff>
                  </to>
                </anchor>
              </controlPr>
            </control>
          </mc:Choice>
        </mc:AlternateContent>
        <mc:AlternateContent xmlns:mc="http://schemas.openxmlformats.org/markup-compatibility/2006">
          <mc:Choice Requires="x14">
            <control shapeId="104684" r:id="rId228" name="Check Box 236">
              <controlPr locked="0" defaultSize="0" autoFill="0" autoLine="0" autoPict="0">
                <anchor moveWithCells="1">
                  <from>
                    <xdr:col>46</xdr:col>
                    <xdr:colOff>0</xdr:colOff>
                    <xdr:row>84</xdr:row>
                    <xdr:rowOff>0</xdr:rowOff>
                  </from>
                  <to>
                    <xdr:col>46</xdr:col>
                    <xdr:colOff>0</xdr:colOff>
                    <xdr:row>84</xdr:row>
                    <xdr:rowOff>279400</xdr:rowOff>
                  </to>
                </anchor>
              </controlPr>
            </control>
          </mc:Choice>
        </mc:AlternateContent>
        <mc:AlternateContent xmlns:mc="http://schemas.openxmlformats.org/markup-compatibility/2006">
          <mc:Choice Requires="x14">
            <control shapeId="104685" r:id="rId229" name="Check Box 237">
              <controlPr locked="0" defaultSize="0" autoFill="0" autoLine="0" autoPict="0">
                <anchor moveWithCells="1">
                  <from>
                    <xdr:col>46</xdr:col>
                    <xdr:colOff>0</xdr:colOff>
                    <xdr:row>83</xdr:row>
                    <xdr:rowOff>0</xdr:rowOff>
                  </from>
                  <to>
                    <xdr:col>46</xdr:col>
                    <xdr:colOff>0</xdr:colOff>
                    <xdr:row>84</xdr:row>
                    <xdr:rowOff>25400</xdr:rowOff>
                  </to>
                </anchor>
              </controlPr>
            </control>
          </mc:Choice>
        </mc:AlternateContent>
        <mc:AlternateContent xmlns:mc="http://schemas.openxmlformats.org/markup-compatibility/2006">
          <mc:Choice Requires="x14">
            <control shapeId="104686" r:id="rId230" name="Check Box 238">
              <controlPr locked="0" defaultSize="0" autoFill="0" autoLine="0" autoPict="0">
                <anchor moveWithCells="1">
                  <from>
                    <xdr:col>46</xdr:col>
                    <xdr:colOff>0</xdr:colOff>
                    <xdr:row>83</xdr:row>
                    <xdr:rowOff>0</xdr:rowOff>
                  </from>
                  <to>
                    <xdr:col>46</xdr:col>
                    <xdr:colOff>0</xdr:colOff>
                    <xdr:row>83</xdr:row>
                    <xdr:rowOff>298450</xdr:rowOff>
                  </to>
                </anchor>
              </controlPr>
            </control>
          </mc:Choice>
        </mc:AlternateContent>
        <mc:AlternateContent xmlns:mc="http://schemas.openxmlformats.org/markup-compatibility/2006">
          <mc:Choice Requires="x14">
            <control shapeId="104687" r:id="rId231" name="Check Box 239">
              <controlPr locked="0" defaultSize="0" autoFill="0" autoLine="0" autoPict="0">
                <anchor moveWithCells="1">
                  <from>
                    <xdr:col>46</xdr:col>
                    <xdr:colOff>0</xdr:colOff>
                    <xdr:row>83</xdr:row>
                    <xdr:rowOff>0</xdr:rowOff>
                  </from>
                  <to>
                    <xdr:col>46</xdr:col>
                    <xdr:colOff>0</xdr:colOff>
                    <xdr:row>84</xdr:row>
                    <xdr:rowOff>25400</xdr:rowOff>
                  </to>
                </anchor>
              </controlPr>
            </control>
          </mc:Choice>
        </mc:AlternateContent>
        <mc:AlternateContent xmlns:mc="http://schemas.openxmlformats.org/markup-compatibility/2006">
          <mc:Choice Requires="x14">
            <control shapeId="104688" r:id="rId232" name="Check Box 240">
              <controlPr locked="0" defaultSize="0" autoFill="0" autoLine="0" autoPict="0">
                <anchor moveWithCells="1">
                  <from>
                    <xdr:col>46</xdr:col>
                    <xdr:colOff>0</xdr:colOff>
                    <xdr:row>83</xdr:row>
                    <xdr:rowOff>0</xdr:rowOff>
                  </from>
                  <to>
                    <xdr:col>46</xdr:col>
                    <xdr:colOff>0</xdr:colOff>
                    <xdr:row>83</xdr:row>
                    <xdr:rowOff>298450</xdr:rowOff>
                  </to>
                </anchor>
              </controlPr>
            </control>
          </mc:Choice>
        </mc:AlternateContent>
        <mc:AlternateContent xmlns:mc="http://schemas.openxmlformats.org/markup-compatibility/2006">
          <mc:Choice Requires="x14">
            <control shapeId="104689" r:id="rId233" name="Check Box 241">
              <controlPr locked="0" defaultSize="0" autoFill="0" autoLine="0" autoPict="0">
                <anchor moveWithCells="1">
                  <from>
                    <xdr:col>46</xdr:col>
                    <xdr:colOff>0</xdr:colOff>
                    <xdr:row>82</xdr:row>
                    <xdr:rowOff>0</xdr:rowOff>
                  </from>
                  <to>
                    <xdr:col>46</xdr:col>
                    <xdr:colOff>12700</xdr:colOff>
                    <xdr:row>82</xdr:row>
                    <xdr:rowOff>336550</xdr:rowOff>
                  </to>
                </anchor>
              </controlPr>
            </control>
          </mc:Choice>
        </mc:AlternateContent>
        <mc:AlternateContent xmlns:mc="http://schemas.openxmlformats.org/markup-compatibility/2006">
          <mc:Choice Requires="x14">
            <control shapeId="104690" r:id="rId234" name="Check Box 242">
              <controlPr locked="0" defaultSize="0" autoFill="0" autoLine="0" autoPict="0">
                <anchor moveWithCells="1">
                  <from>
                    <xdr:col>46</xdr:col>
                    <xdr:colOff>0</xdr:colOff>
                    <xdr:row>82</xdr:row>
                    <xdr:rowOff>0</xdr:rowOff>
                  </from>
                  <to>
                    <xdr:col>46</xdr:col>
                    <xdr:colOff>12700</xdr:colOff>
                    <xdr:row>82</xdr:row>
                    <xdr:rowOff>298450</xdr:rowOff>
                  </to>
                </anchor>
              </controlPr>
            </control>
          </mc:Choice>
        </mc:AlternateContent>
        <mc:AlternateContent xmlns:mc="http://schemas.openxmlformats.org/markup-compatibility/2006">
          <mc:Choice Requires="x14">
            <control shapeId="104691" r:id="rId235" name="Check Box 243">
              <controlPr locked="0" defaultSize="0" autoFill="0" autoLine="0" autoPict="0">
                <anchor moveWithCells="1">
                  <from>
                    <xdr:col>46</xdr:col>
                    <xdr:colOff>0</xdr:colOff>
                    <xdr:row>82</xdr:row>
                    <xdr:rowOff>0</xdr:rowOff>
                  </from>
                  <to>
                    <xdr:col>46</xdr:col>
                    <xdr:colOff>12700</xdr:colOff>
                    <xdr:row>82</xdr:row>
                    <xdr:rowOff>336550</xdr:rowOff>
                  </to>
                </anchor>
              </controlPr>
            </control>
          </mc:Choice>
        </mc:AlternateContent>
        <mc:AlternateContent xmlns:mc="http://schemas.openxmlformats.org/markup-compatibility/2006">
          <mc:Choice Requires="x14">
            <control shapeId="104692" r:id="rId236" name="Check Box 244">
              <controlPr locked="0" defaultSize="0" autoFill="0" autoLine="0" autoPict="0">
                <anchor moveWithCells="1">
                  <from>
                    <xdr:col>46</xdr:col>
                    <xdr:colOff>0</xdr:colOff>
                    <xdr:row>82</xdr:row>
                    <xdr:rowOff>0</xdr:rowOff>
                  </from>
                  <to>
                    <xdr:col>46</xdr:col>
                    <xdr:colOff>12700</xdr:colOff>
                    <xdr:row>82</xdr:row>
                    <xdr:rowOff>298450</xdr:rowOff>
                  </to>
                </anchor>
              </controlPr>
            </control>
          </mc:Choice>
        </mc:AlternateContent>
        <mc:AlternateContent xmlns:mc="http://schemas.openxmlformats.org/markup-compatibility/2006">
          <mc:Choice Requires="x14">
            <control shapeId="104693" r:id="rId237" name="Check Box 245">
              <controlPr locked="0" defaultSize="0" autoFill="0" autoLine="0" autoPict="0">
                <anchor moveWithCells="1">
                  <from>
                    <xdr:col>46</xdr:col>
                    <xdr:colOff>0</xdr:colOff>
                    <xdr:row>82</xdr:row>
                    <xdr:rowOff>0</xdr:rowOff>
                  </from>
                  <to>
                    <xdr:col>46</xdr:col>
                    <xdr:colOff>12700</xdr:colOff>
                    <xdr:row>82</xdr:row>
                    <xdr:rowOff>336550</xdr:rowOff>
                  </to>
                </anchor>
              </controlPr>
            </control>
          </mc:Choice>
        </mc:AlternateContent>
        <mc:AlternateContent xmlns:mc="http://schemas.openxmlformats.org/markup-compatibility/2006">
          <mc:Choice Requires="x14">
            <control shapeId="104694" r:id="rId238" name="Check Box 246">
              <controlPr locked="0" defaultSize="0" autoFill="0" autoLine="0" autoPict="0">
                <anchor moveWithCells="1">
                  <from>
                    <xdr:col>46</xdr:col>
                    <xdr:colOff>0</xdr:colOff>
                    <xdr:row>82</xdr:row>
                    <xdr:rowOff>0</xdr:rowOff>
                  </from>
                  <to>
                    <xdr:col>46</xdr:col>
                    <xdr:colOff>12700</xdr:colOff>
                    <xdr:row>82</xdr:row>
                    <xdr:rowOff>298450</xdr:rowOff>
                  </to>
                </anchor>
              </controlPr>
            </control>
          </mc:Choice>
        </mc:AlternateContent>
        <mc:AlternateContent xmlns:mc="http://schemas.openxmlformats.org/markup-compatibility/2006">
          <mc:Choice Requires="x14">
            <control shapeId="104695" r:id="rId239" name="Check Box 247">
              <controlPr locked="0" defaultSize="0" autoFill="0" autoLine="0" autoPict="0">
                <anchor moveWithCells="1">
                  <from>
                    <xdr:col>46</xdr:col>
                    <xdr:colOff>0</xdr:colOff>
                    <xdr:row>82</xdr:row>
                    <xdr:rowOff>0</xdr:rowOff>
                  </from>
                  <to>
                    <xdr:col>46</xdr:col>
                    <xdr:colOff>12700</xdr:colOff>
                    <xdr:row>82</xdr:row>
                    <xdr:rowOff>336550</xdr:rowOff>
                  </to>
                </anchor>
              </controlPr>
            </control>
          </mc:Choice>
        </mc:AlternateContent>
        <mc:AlternateContent xmlns:mc="http://schemas.openxmlformats.org/markup-compatibility/2006">
          <mc:Choice Requires="x14">
            <control shapeId="104696" r:id="rId240" name="Check Box 248">
              <controlPr locked="0" defaultSize="0" autoFill="0" autoLine="0" autoPict="0">
                <anchor moveWithCells="1">
                  <from>
                    <xdr:col>46</xdr:col>
                    <xdr:colOff>0</xdr:colOff>
                    <xdr:row>82</xdr:row>
                    <xdr:rowOff>0</xdr:rowOff>
                  </from>
                  <to>
                    <xdr:col>46</xdr:col>
                    <xdr:colOff>12700</xdr:colOff>
                    <xdr:row>82</xdr:row>
                    <xdr:rowOff>298450</xdr:rowOff>
                  </to>
                </anchor>
              </controlPr>
            </control>
          </mc:Choice>
        </mc:AlternateContent>
        <mc:AlternateContent xmlns:mc="http://schemas.openxmlformats.org/markup-compatibility/2006">
          <mc:Choice Requires="x14">
            <control shapeId="104697" r:id="rId241" name="Check Box 249">
              <controlPr locked="0" defaultSize="0" autoFill="0" autoLine="0" autoPict="0">
                <anchor moveWithCells="1">
                  <from>
                    <xdr:col>46</xdr:col>
                    <xdr:colOff>0</xdr:colOff>
                    <xdr:row>82</xdr:row>
                    <xdr:rowOff>0</xdr:rowOff>
                  </from>
                  <to>
                    <xdr:col>46</xdr:col>
                    <xdr:colOff>12700</xdr:colOff>
                    <xdr:row>82</xdr:row>
                    <xdr:rowOff>336550</xdr:rowOff>
                  </to>
                </anchor>
              </controlPr>
            </control>
          </mc:Choice>
        </mc:AlternateContent>
        <mc:AlternateContent xmlns:mc="http://schemas.openxmlformats.org/markup-compatibility/2006">
          <mc:Choice Requires="x14">
            <control shapeId="104698" r:id="rId242" name="Check Box 250">
              <controlPr locked="0" defaultSize="0" autoFill="0" autoLine="0" autoPict="0">
                <anchor moveWithCells="1">
                  <from>
                    <xdr:col>46</xdr:col>
                    <xdr:colOff>0</xdr:colOff>
                    <xdr:row>82</xdr:row>
                    <xdr:rowOff>0</xdr:rowOff>
                  </from>
                  <to>
                    <xdr:col>46</xdr:col>
                    <xdr:colOff>12700</xdr:colOff>
                    <xdr:row>82</xdr:row>
                    <xdr:rowOff>298450</xdr:rowOff>
                  </to>
                </anchor>
              </controlPr>
            </control>
          </mc:Choice>
        </mc:AlternateContent>
        <mc:AlternateContent xmlns:mc="http://schemas.openxmlformats.org/markup-compatibility/2006">
          <mc:Choice Requires="x14">
            <control shapeId="104699" r:id="rId243" name="Check Box 251">
              <controlPr locked="0" defaultSize="0" autoFill="0" autoLine="0" autoPict="0">
                <anchor moveWithCells="1">
                  <from>
                    <xdr:col>46</xdr:col>
                    <xdr:colOff>0</xdr:colOff>
                    <xdr:row>82</xdr:row>
                    <xdr:rowOff>0</xdr:rowOff>
                  </from>
                  <to>
                    <xdr:col>46</xdr:col>
                    <xdr:colOff>12700</xdr:colOff>
                    <xdr:row>82</xdr:row>
                    <xdr:rowOff>336550</xdr:rowOff>
                  </to>
                </anchor>
              </controlPr>
            </control>
          </mc:Choice>
        </mc:AlternateContent>
        <mc:AlternateContent xmlns:mc="http://schemas.openxmlformats.org/markup-compatibility/2006">
          <mc:Choice Requires="x14">
            <control shapeId="104700" r:id="rId244" name="Check Box 252">
              <controlPr locked="0" defaultSize="0" autoFill="0" autoLine="0" autoPict="0">
                <anchor moveWithCells="1">
                  <from>
                    <xdr:col>46</xdr:col>
                    <xdr:colOff>0</xdr:colOff>
                    <xdr:row>82</xdr:row>
                    <xdr:rowOff>0</xdr:rowOff>
                  </from>
                  <to>
                    <xdr:col>46</xdr:col>
                    <xdr:colOff>12700</xdr:colOff>
                    <xdr:row>82</xdr:row>
                    <xdr:rowOff>298450</xdr:rowOff>
                  </to>
                </anchor>
              </controlPr>
            </control>
          </mc:Choice>
        </mc:AlternateContent>
        <mc:AlternateContent xmlns:mc="http://schemas.openxmlformats.org/markup-compatibility/2006">
          <mc:Choice Requires="x14">
            <control shapeId="104701" r:id="rId245" name="Check Box 253">
              <controlPr locked="0" defaultSize="0" autoFill="0" autoLine="0" autoPict="0">
                <anchor moveWithCells="1">
                  <from>
                    <xdr:col>46</xdr:col>
                    <xdr:colOff>0</xdr:colOff>
                    <xdr:row>82</xdr:row>
                    <xdr:rowOff>0</xdr:rowOff>
                  </from>
                  <to>
                    <xdr:col>46</xdr:col>
                    <xdr:colOff>12700</xdr:colOff>
                    <xdr:row>82</xdr:row>
                    <xdr:rowOff>336550</xdr:rowOff>
                  </to>
                </anchor>
              </controlPr>
            </control>
          </mc:Choice>
        </mc:AlternateContent>
        <mc:AlternateContent xmlns:mc="http://schemas.openxmlformats.org/markup-compatibility/2006">
          <mc:Choice Requires="x14">
            <control shapeId="104702" r:id="rId246" name="Check Box 254">
              <controlPr locked="0" defaultSize="0" autoFill="0" autoLine="0" autoPict="0">
                <anchor moveWithCells="1">
                  <from>
                    <xdr:col>46</xdr:col>
                    <xdr:colOff>0</xdr:colOff>
                    <xdr:row>82</xdr:row>
                    <xdr:rowOff>0</xdr:rowOff>
                  </from>
                  <to>
                    <xdr:col>46</xdr:col>
                    <xdr:colOff>12700</xdr:colOff>
                    <xdr:row>82</xdr:row>
                    <xdr:rowOff>298450</xdr:rowOff>
                  </to>
                </anchor>
              </controlPr>
            </control>
          </mc:Choice>
        </mc:AlternateContent>
        <mc:AlternateContent xmlns:mc="http://schemas.openxmlformats.org/markup-compatibility/2006">
          <mc:Choice Requires="x14">
            <control shapeId="104703" r:id="rId247" name="Check Box 255">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04" r:id="rId248" name="Check Box 256">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05" r:id="rId249" name="Check Box 257">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06" r:id="rId250" name="Check Box 258">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07" r:id="rId251" name="Check Box 259">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08" r:id="rId252" name="Check Box 260">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09" r:id="rId253" name="Check Box 261">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10" r:id="rId254" name="Check Box 262">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11" r:id="rId255" name="Check Box 263">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12" r:id="rId256" name="Check Box 264">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13" r:id="rId257" name="Check Box 265">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14" r:id="rId258" name="Check Box 266">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15" r:id="rId259" name="Check Box 267">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16" r:id="rId260" name="Check Box 268">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17" r:id="rId261" name="Check Box 269">
              <controlPr locked="0" defaultSize="0" autoFill="0" autoLine="0" autoPict="0">
                <anchor moveWithCells="1">
                  <from>
                    <xdr:col>46</xdr:col>
                    <xdr:colOff>0</xdr:colOff>
                    <xdr:row>98</xdr:row>
                    <xdr:rowOff>0</xdr:rowOff>
                  </from>
                  <to>
                    <xdr:col>46</xdr:col>
                    <xdr:colOff>0</xdr:colOff>
                    <xdr:row>99</xdr:row>
                    <xdr:rowOff>152400</xdr:rowOff>
                  </to>
                </anchor>
              </controlPr>
            </control>
          </mc:Choice>
        </mc:AlternateContent>
        <mc:AlternateContent xmlns:mc="http://schemas.openxmlformats.org/markup-compatibility/2006">
          <mc:Choice Requires="x14">
            <control shapeId="104718" r:id="rId262" name="Check Box 270">
              <controlPr locked="0" defaultSize="0" autoFill="0" autoLine="0" autoPict="0">
                <anchor moveWithCells="1">
                  <from>
                    <xdr:col>46</xdr:col>
                    <xdr:colOff>0</xdr:colOff>
                    <xdr:row>98</xdr:row>
                    <xdr:rowOff>0</xdr:rowOff>
                  </from>
                  <to>
                    <xdr:col>46</xdr:col>
                    <xdr:colOff>0</xdr:colOff>
                    <xdr:row>99</xdr:row>
                    <xdr:rowOff>107950</xdr:rowOff>
                  </to>
                </anchor>
              </controlPr>
            </control>
          </mc:Choice>
        </mc:AlternateContent>
        <mc:AlternateContent xmlns:mc="http://schemas.openxmlformats.org/markup-compatibility/2006">
          <mc:Choice Requires="x14">
            <control shapeId="104719" r:id="rId263" name="Check Box 271">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20" r:id="rId264" name="Check Box 272">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21" r:id="rId265" name="Check Box 273">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22" r:id="rId266" name="Check Box 274">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23" r:id="rId267" name="Check Box 275">
              <controlPr locked="0" defaultSize="0" autoFill="0" autoLine="0" autoPict="0">
                <anchor moveWithCells="1">
                  <from>
                    <xdr:col>46</xdr:col>
                    <xdr:colOff>0</xdr:colOff>
                    <xdr:row>80</xdr:row>
                    <xdr:rowOff>0</xdr:rowOff>
                  </from>
                  <to>
                    <xdr:col>46</xdr:col>
                    <xdr:colOff>12700</xdr:colOff>
                    <xdr:row>80</xdr:row>
                    <xdr:rowOff>298450</xdr:rowOff>
                  </to>
                </anchor>
              </controlPr>
            </control>
          </mc:Choice>
        </mc:AlternateContent>
        <mc:AlternateContent xmlns:mc="http://schemas.openxmlformats.org/markup-compatibility/2006">
          <mc:Choice Requires="x14">
            <control shapeId="104724" r:id="rId268" name="Check Box 276">
              <controlPr locked="0" defaultSize="0" autoFill="0" autoLine="0" autoPict="0">
                <anchor moveWithCells="1">
                  <from>
                    <xdr:col>46</xdr:col>
                    <xdr:colOff>0</xdr:colOff>
                    <xdr:row>80</xdr:row>
                    <xdr:rowOff>0</xdr:rowOff>
                  </from>
                  <to>
                    <xdr:col>46</xdr:col>
                    <xdr:colOff>12700</xdr:colOff>
                    <xdr:row>80</xdr:row>
                    <xdr:rowOff>298450</xdr:rowOff>
                  </to>
                </anchor>
              </controlPr>
            </control>
          </mc:Choice>
        </mc:AlternateContent>
        <mc:AlternateContent xmlns:mc="http://schemas.openxmlformats.org/markup-compatibility/2006">
          <mc:Choice Requires="x14">
            <control shapeId="104725" r:id="rId269" name="Check Box 277">
              <controlPr locked="0" defaultSize="0" autoFill="0" autoLine="0" autoPict="0">
                <anchor moveWithCells="1">
                  <from>
                    <xdr:col>46</xdr:col>
                    <xdr:colOff>0</xdr:colOff>
                    <xdr:row>92</xdr:row>
                    <xdr:rowOff>0</xdr:rowOff>
                  </from>
                  <to>
                    <xdr:col>46</xdr:col>
                    <xdr:colOff>12700</xdr:colOff>
                    <xdr:row>93</xdr:row>
                    <xdr:rowOff>146050</xdr:rowOff>
                  </to>
                </anchor>
              </controlPr>
            </control>
          </mc:Choice>
        </mc:AlternateContent>
        <mc:AlternateContent xmlns:mc="http://schemas.openxmlformats.org/markup-compatibility/2006">
          <mc:Choice Requires="x14">
            <control shapeId="104726" r:id="rId270" name="Check Box 278">
              <controlPr locked="0" defaultSize="0" autoFill="0" autoLine="0" autoPict="0">
                <anchor moveWithCells="1">
                  <from>
                    <xdr:col>46</xdr:col>
                    <xdr:colOff>0</xdr:colOff>
                    <xdr:row>92</xdr:row>
                    <xdr:rowOff>0</xdr:rowOff>
                  </from>
                  <to>
                    <xdr:col>46</xdr:col>
                    <xdr:colOff>12700</xdr:colOff>
                    <xdr:row>93</xdr:row>
                    <xdr:rowOff>127000</xdr:rowOff>
                  </to>
                </anchor>
              </controlPr>
            </control>
          </mc:Choice>
        </mc:AlternateContent>
        <mc:AlternateContent xmlns:mc="http://schemas.openxmlformats.org/markup-compatibility/2006">
          <mc:Choice Requires="x14">
            <control shapeId="104727" r:id="rId271" name="Check Box 279">
              <controlPr locked="0" defaultSize="0" autoFill="0" autoLine="0" autoPict="0">
                <anchor moveWithCells="1">
                  <from>
                    <xdr:col>46</xdr:col>
                    <xdr:colOff>0</xdr:colOff>
                    <xdr:row>92</xdr:row>
                    <xdr:rowOff>0</xdr:rowOff>
                  </from>
                  <to>
                    <xdr:col>46</xdr:col>
                    <xdr:colOff>12700</xdr:colOff>
                    <xdr:row>93</xdr:row>
                    <xdr:rowOff>146050</xdr:rowOff>
                  </to>
                </anchor>
              </controlPr>
            </control>
          </mc:Choice>
        </mc:AlternateContent>
        <mc:AlternateContent xmlns:mc="http://schemas.openxmlformats.org/markup-compatibility/2006">
          <mc:Choice Requires="x14">
            <control shapeId="104728" r:id="rId272" name="Check Box 280">
              <controlPr locked="0" defaultSize="0" autoFill="0" autoLine="0" autoPict="0">
                <anchor moveWithCells="1">
                  <from>
                    <xdr:col>46</xdr:col>
                    <xdr:colOff>0</xdr:colOff>
                    <xdr:row>92</xdr:row>
                    <xdr:rowOff>0</xdr:rowOff>
                  </from>
                  <to>
                    <xdr:col>46</xdr:col>
                    <xdr:colOff>12700</xdr:colOff>
                    <xdr:row>93</xdr:row>
                    <xdr:rowOff>127000</xdr:rowOff>
                  </to>
                </anchor>
              </controlPr>
            </control>
          </mc:Choice>
        </mc:AlternateContent>
        <mc:AlternateContent xmlns:mc="http://schemas.openxmlformats.org/markup-compatibility/2006">
          <mc:Choice Requires="x14">
            <control shapeId="104729" r:id="rId273" name="Check Box 281">
              <controlPr locked="0" defaultSize="0" autoFill="0" autoLine="0" autoPict="0">
                <anchor moveWithCells="1">
                  <from>
                    <xdr:col>46</xdr:col>
                    <xdr:colOff>0</xdr:colOff>
                    <xdr:row>92</xdr:row>
                    <xdr:rowOff>0</xdr:rowOff>
                  </from>
                  <to>
                    <xdr:col>46</xdr:col>
                    <xdr:colOff>12700</xdr:colOff>
                    <xdr:row>93</xdr:row>
                    <xdr:rowOff>146050</xdr:rowOff>
                  </to>
                </anchor>
              </controlPr>
            </control>
          </mc:Choice>
        </mc:AlternateContent>
        <mc:AlternateContent xmlns:mc="http://schemas.openxmlformats.org/markup-compatibility/2006">
          <mc:Choice Requires="x14">
            <control shapeId="104730" r:id="rId274" name="Check Box 282">
              <controlPr locked="0" defaultSize="0" autoFill="0" autoLine="0" autoPict="0">
                <anchor moveWithCells="1">
                  <from>
                    <xdr:col>46</xdr:col>
                    <xdr:colOff>0</xdr:colOff>
                    <xdr:row>92</xdr:row>
                    <xdr:rowOff>0</xdr:rowOff>
                  </from>
                  <to>
                    <xdr:col>46</xdr:col>
                    <xdr:colOff>12700</xdr:colOff>
                    <xdr:row>93</xdr:row>
                    <xdr:rowOff>107950</xdr:rowOff>
                  </to>
                </anchor>
              </controlPr>
            </control>
          </mc:Choice>
        </mc:AlternateContent>
        <mc:AlternateContent xmlns:mc="http://schemas.openxmlformats.org/markup-compatibility/2006">
          <mc:Choice Requires="x14">
            <control shapeId="104731" r:id="rId275" name="Check Box 283">
              <controlPr locked="0" defaultSize="0" autoFill="0" autoLine="0" autoPict="0">
                <anchor moveWithCells="1">
                  <from>
                    <xdr:col>46</xdr:col>
                    <xdr:colOff>0</xdr:colOff>
                    <xdr:row>92</xdr:row>
                    <xdr:rowOff>0</xdr:rowOff>
                  </from>
                  <to>
                    <xdr:col>46</xdr:col>
                    <xdr:colOff>12700</xdr:colOff>
                    <xdr:row>93</xdr:row>
                    <xdr:rowOff>146050</xdr:rowOff>
                  </to>
                </anchor>
              </controlPr>
            </control>
          </mc:Choice>
        </mc:AlternateContent>
        <mc:AlternateContent xmlns:mc="http://schemas.openxmlformats.org/markup-compatibility/2006">
          <mc:Choice Requires="x14">
            <control shapeId="104732" r:id="rId276" name="Check Box 284">
              <controlPr locked="0" defaultSize="0" autoFill="0" autoLine="0" autoPict="0">
                <anchor moveWithCells="1">
                  <from>
                    <xdr:col>46</xdr:col>
                    <xdr:colOff>0</xdr:colOff>
                    <xdr:row>92</xdr:row>
                    <xdr:rowOff>0</xdr:rowOff>
                  </from>
                  <to>
                    <xdr:col>46</xdr:col>
                    <xdr:colOff>12700</xdr:colOff>
                    <xdr:row>93</xdr:row>
                    <xdr:rowOff>107950</xdr:rowOff>
                  </to>
                </anchor>
              </controlPr>
            </control>
          </mc:Choice>
        </mc:AlternateContent>
        <mc:AlternateContent xmlns:mc="http://schemas.openxmlformats.org/markup-compatibility/2006">
          <mc:Choice Requires="x14">
            <control shapeId="104733" r:id="rId277" name="Check Box 285">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34" r:id="rId278" name="Check Box 286">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35" r:id="rId279" name="Check Box 287">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36" r:id="rId280" name="Check Box 288">
              <controlPr locked="0" defaultSize="0" autoFill="0" autoLine="0" autoPict="0">
                <anchor moveWithCells="1">
                  <from>
                    <xdr:col>46</xdr:col>
                    <xdr:colOff>0</xdr:colOff>
                    <xdr:row>96</xdr:row>
                    <xdr:rowOff>0</xdr:rowOff>
                  </from>
                  <to>
                    <xdr:col>46</xdr:col>
                    <xdr:colOff>12700</xdr:colOff>
                    <xdr:row>97</xdr:row>
                    <xdr:rowOff>146050</xdr:rowOff>
                  </to>
                </anchor>
              </controlPr>
            </control>
          </mc:Choice>
        </mc:AlternateContent>
        <mc:AlternateContent xmlns:mc="http://schemas.openxmlformats.org/markup-compatibility/2006">
          <mc:Choice Requires="x14">
            <control shapeId="104737" r:id="rId281" name="Check Box 289">
              <controlPr locked="0" defaultSize="0" autoFill="0" autoLine="0" autoPict="0">
                <anchor moveWithCells="1">
                  <from>
                    <xdr:col>46</xdr:col>
                    <xdr:colOff>0</xdr:colOff>
                    <xdr:row>92</xdr:row>
                    <xdr:rowOff>0</xdr:rowOff>
                  </from>
                  <to>
                    <xdr:col>46</xdr:col>
                    <xdr:colOff>12700</xdr:colOff>
                    <xdr:row>93</xdr:row>
                    <xdr:rowOff>146050</xdr:rowOff>
                  </to>
                </anchor>
              </controlPr>
            </control>
          </mc:Choice>
        </mc:AlternateContent>
        <mc:AlternateContent xmlns:mc="http://schemas.openxmlformats.org/markup-compatibility/2006">
          <mc:Choice Requires="x14">
            <control shapeId="104738" r:id="rId282" name="Check Box 290">
              <controlPr locked="0" defaultSize="0" autoFill="0" autoLine="0" autoPict="0">
                <anchor moveWithCells="1">
                  <from>
                    <xdr:col>46</xdr:col>
                    <xdr:colOff>0</xdr:colOff>
                    <xdr:row>92</xdr:row>
                    <xdr:rowOff>0</xdr:rowOff>
                  </from>
                  <to>
                    <xdr:col>46</xdr:col>
                    <xdr:colOff>12700</xdr:colOff>
                    <xdr:row>93</xdr:row>
                    <xdr:rowOff>127000</xdr:rowOff>
                  </to>
                </anchor>
              </controlPr>
            </control>
          </mc:Choice>
        </mc:AlternateContent>
        <mc:AlternateContent xmlns:mc="http://schemas.openxmlformats.org/markup-compatibility/2006">
          <mc:Choice Requires="x14">
            <control shapeId="104739" r:id="rId283" name="Check Box 291">
              <controlPr locked="0" defaultSize="0" autoFill="0" autoLine="0" autoPict="0">
                <anchor moveWithCells="1">
                  <from>
                    <xdr:col>46</xdr:col>
                    <xdr:colOff>0</xdr:colOff>
                    <xdr:row>92</xdr:row>
                    <xdr:rowOff>0</xdr:rowOff>
                  </from>
                  <to>
                    <xdr:col>46</xdr:col>
                    <xdr:colOff>12700</xdr:colOff>
                    <xdr:row>93</xdr:row>
                    <xdr:rowOff>146050</xdr:rowOff>
                  </to>
                </anchor>
              </controlPr>
            </control>
          </mc:Choice>
        </mc:AlternateContent>
        <mc:AlternateContent xmlns:mc="http://schemas.openxmlformats.org/markup-compatibility/2006">
          <mc:Choice Requires="x14">
            <control shapeId="104740" r:id="rId284" name="Check Box 292">
              <controlPr locked="0" defaultSize="0" autoFill="0" autoLine="0" autoPict="0">
                <anchor moveWithCells="1">
                  <from>
                    <xdr:col>46</xdr:col>
                    <xdr:colOff>0</xdr:colOff>
                    <xdr:row>92</xdr:row>
                    <xdr:rowOff>0</xdr:rowOff>
                  </from>
                  <to>
                    <xdr:col>46</xdr:col>
                    <xdr:colOff>12700</xdr:colOff>
                    <xdr:row>93</xdr:row>
                    <xdr:rowOff>127000</xdr:rowOff>
                  </to>
                </anchor>
              </controlPr>
            </control>
          </mc:Choice>
        </mc:AlternateContent>
        <mc:AlternateContent xmlns:mc="http://schemas.openxmlformats.org/markup-compatibility/2006">
          <mc:Choice Requires="x14">
            <control shapeId="104741" r:id="rId285" name="Check Box 293">
              <controlPr locked="0" defaultSize="0" autoFill="0" autoLine="0" autoPict="0">
                <anchor moveWithCells="1">
                  <from>
                    <xdr:col>46</xdr:col>
                    <xdr:colOff>0</xdr:colOff>
                    <xdr:row>80</xdr:row>
                    <xdr:rowOff>0</xdr:rowOff>
                  </from>
                  <to>
                    <xdr:col>46</xdr:col>
                    <xdr:colOff>12700</xdr:colOff>
                    <xdr:row>81</xdr:row>
                    <xdr:rowOff>76200</xdr:rowOff>
                  </to>
                </anchor>
              </controlPr>
            </control>
          </mc:Choice>
        </mc:AlternateContent>
        <mc:AlternateContent xmlns:mc="http://schemas.openxmlformats.org/markup-compatibility/2006">
          <mc:Choice Requires="x14">
            <control shapeId="104742" r:id="rId286" name="Check Box 294">
              <controlPr locked="0" defaultSize="0" autoFill="0" autoLine="0" autoPict="0">
                <anchor moveWithCells="1">
                  <from>
                    <xdr:col>46</xdr:col>
                    <xdr:colOff>0</xdr:colOff>
                    <xdr:row>80</xdr:row>
                    <xdr:rowOff>0</xdr:rowOff>
                  </from>
                  <to>
                    <xdr:col>46</xdr:col>
                    <xdr:colOff>12700</xdr:colOff>
                    <xdr:row>81</xdr:row>
                    <xdr:rowOff>76200</xdr:rowOff>
                  </to>
                </anchor>
              </controlPr>
            </control>
          </mc:Choice>
        </mc:AlternateContent>
        <mc:AlternateContent xmlns:mc="http://schemas.openxmlformats.org/markup-compatibility/2006">
          <mc:Choice Requires="x14">
            <control shapeId="104743" r:id="rId287" name="Check Box 295">
              <controlPr locked="0" defaultSize="0" autoFill="0" autoLine="0" autoPict="0">
                <anchor moveWithCells="1">
                  <from>
                    <xdr:col>46</xdr:col>
                    <xdr:colOff>0</xdr:colOff>
                    <xdr:row>80</xdr:row>
                    <xdr:rowOff>0</xdr:rowOff>
                  </from>
                  <to>
                    <xdr:col>46</xdr:col>
                    <xdr:colOff>12700</xdr:colOff>
                    <xdr:row>81</xdr:row>
                    <xdr:rowOff>76200</xdr:rowOff>
                  </to>
                </anchor>
              </controlPr>
            </control>
          </mc:Choice>
        </mc:AlternateContent>
        <mc:AlternateContent xmlns:mc="http://schemas.openxmlformats.org/markup-compatibility/2006">
          <mc:Choice Requires="x14">
            <control shapeId="104744" r:id="rId288" name="Check Box 296">
              <controlPr locked="0" defaultSize="0" autoFill="0" autoLine="0" autoPict="0">
                <anchor moveWithCells="1">
                  <from>
                    <xdr:col>46</xdr:col>
                    <xdr:colOff>0</xdr:colOff>
                    <xdr:row>80</xdr:row>
                    <xdr:rowOff>0</xdr:rowOff>
                  </from>
                  <to>
                    <xdr:col>46</xdr:col>
                    <xdr:colOff>12700</xdr:colOff>
                    <xdr:row>81</xdr:row>
                    <xdr:rowOff>76200</xdr:rowOff>
                  </to>
                </anchor>
              </controlPr>
            </control>
          </mc:Choice>
        </mc:AlternateContent>
        <mc:AlternateContent xmlns:mc="http://schemas.openxmlformats.org/markup-compatibility/2006">
          <mc:Choice Requires="x14">
            <control shapeId="104745" r:id="rId289" name="Check Box 297">
              <controlPr locked="0" defaultSize="0" autoFill="0" autoLine="0" autoPict="0">
                <anchor moveWithCells="1">
                  <from>
                    <xdr:col>46</xdr:col>
                    <xdr:colOff>0</xdr:colOff>
                    <xdr:row>80</xdr:row>
                    <xdr:rowOff>0</xdr:rowOff>
                  </from>
                  <to>
                    <xdr:col>46</xdr:col>
                    <xdr:colOff>12700</xdr:colOff>
                    <xdr:row>81</xdr:row>
                    <xdr:rowOff>76200</xdr:rowOff>
                  </to>
                </anchor>
              </controlPr>
            </control>
          </mc:Choice>
        </mc:AlternateContent>
        <mc:AlternateContent xmlns:mc="http://schemas.openxmlformats.org/markup-compatibility/2006">
          <mc:Choice Requires="x14">
            <control shapeId="104746" r:id="rId290" name="Check Box 298">
              <controlPr locked="0" defaultSize="0" autoFill="0" autoLine="0" autoPict="0">
                <anchor moveWithCells="1">
                  <from>
                    <xdr:col>46</xdr:col>
                    <xdr:colOff>0</xdr:colOff>
                    <xdr:row>80</xdr:row>
                    <xdr:rowOff>0</xdr:rowOff>
                  </from>
                  <to>
                    <xdr:col>46</xdr:col>
                    <xdr:colOff>12700</xdr:colOff>
                    <xdr:row>81</xdr:row>
                    <xdr:rowOff>76200</xdr:rowOff>
                  </to>
                </anchor>
              </controlPr>
            </control>
          </mc:Choice>
        </mc:AlternateContent>
        <mc:AlternateContent xmlns:mc="http://schemas.openxmlformats.org/markup-compatibility/2006">
          <mc:Choice Requires="x14">
            <control shapeId="104747" r:id="rId291" name="Check Box 299">
              <controlPr locked="0" defaultSize="0" autoFill="0" autoLine="0" autoPict="0">
                <anchor moveWithCells="1">
                  <from>
                    <xdr:col>46</xdr:col>
                    <xdr:colOff>0</xdr:colOff>
                    <xdr:row>83</xdr:row>
                    <xdr:rowOff>0</xdr:rowOff>
                  </from>
                  <to>
                    <xdr:col>46</xdr:col>
                    <xdr:colOff>12700</xdr:colOff>
                    <xdr:row>84</xdr:row>
                    <xdr:rowOff>76200</xdr:rowOff>
                  </to>
                </anchor>
              </controlPr>
            </control>
          </mc:Choice>
        </mc:AlternateContent>
        <mc:AlternateContent xmlns:mc="http://schemas.openxmlformats.org/markup-compatibility/2006">
          <mc:Choice Requires="x14">
            <control shapeId="104748" r:id="rId292" name="Check Box 300">
              <controlPr locked="0" defaultSize="0" autoFill="0" autoLine="0" autoPict="0">
                <anchor moveWithCells="1">
                  <from>
                    <xdr:col>46</xdr:col>
                    <xdr:colOff>0</xdr:colOff>
                    <xdr:row>83</xdr:row>
                    <xdr:rowOff>0</xdr:rowOff>
                  </from>
                  <to>
                    <xdr:col>46</xdr:col>
                    <xdr:colOff>12700</xdr:colOff>
                    <xdr:row>84</xdr:row>
                    <xdr:rowOff>76200</xdr:rowOff>
                  </to>
                </anchor>
              </controlPr>
            </control>
          </mc:Choice>
        </mc:AlternateContent>
        <mc:AlternateContent xmlns:mc="http://schemas.openxmlformats.org/markup-compatibility/2006">
          <mc:Choice Requires="x14">
            <control shapeId="104749" r:id="rId293" name="Check Box 301">
              <controlPr locked="0" defaultSize="0" autoFill="0" autoLine="0" autoPict="0">
                <anchor moveWithCells="1">
                  <from>
                    <xdr:col>46</xdr:col>
                    <xdr:colOff>0</xdr:colOff>
                    <xdr:row>83</xdr:row>
                    <xdr:rowOff>0</xdr:rowOff>
                  </from>
                  <to>
                    <xdr:col>46</xdr:col>
                    <xdr:colOff>12700</xdr:colOff>
                    <xdr:row>84</xdr:row>
                    <xdr:rowOff>76200</xdr:rowOff>
                  </to>
                </anchor>
              </controlPr>
            </control>
          </mc:Choice>
        </mc:AlternateContent>
        <mc:AlternateContent xmlns:mc="http://schemas.openxmlformats.org/markup-compatibility/2006">
          <mc:Choice Requires="x14">
            <control shapeId="104750" r:id="rId294" name="Check Box 302">
              <controlPr locked="0" defaultSize="0" autoFill="0" autoLine="0" autoPict="0">
                <anchor moveWithCells="1">
                  <from>
                    <xdr:col>46</xdr:col>
                    <xdr:colOff>0</xdr:colOff>
                    <xdr:row>83</xdr:row>
                    <xdr:rowOff>0</xdr:rowOff>
                  </from>
                  <to>
                    <xdr:col>46</xdr:col>
                    <xdr:colOff>12700</xdr:colOff>
                    <xdr:row>84</xdr:row>
                    <xdr:rowOff>76200</xdr:rowOff>
                  </to>
                </anchor>
              </controlPr>
            </control>
          </mc:Choice>
        </mc:AlternateContent>
        <mc:AlternateContent xmlns:mc="http://schemas.openxmlformats.org/markup-compatibility/2006">
          <mc:Choice Requires="x14">
            <control shapeId="104751" r:id="rId295" name="Check Box 303">
              <controlPr locked="0" defaultSize="0" autoFill="0" autoLine="0" autoPict="0">
                <anchor moveWithCells="1">
                  <from>
                    <xdr:col>46</xdr:col>
                    <xdr:colOff>0</xdr:colOff>
                    <xdr:row>83</xdr:row>
                    <xdr:rowOff>0</xdr:rowOff>
                  </from>
                  <to>
                    <xdr:col>46</xdr:col>
                    <xdr:colOff>12700</xdr:colOff>
                    <xdr:row>84</xdr:row>
                    <xdr:rowOff>76200</xdr:rowOff>
                  </to>
                </anchor>
              </controlPr>
            </control>
          </mc:Choice>
        </mc:AlternateContent>
        <mc:AlternateContent xmlns:mc="http://schemas.openxmlformats.org/markup-compatibility/2006">
          <mc:Choice Requires="x14">
            <control shapeId="104752" r:id="rId296" name="Check Box 304">
              <controlPr locked="0" defaultSize="0" autoFill="0" autoLine="0" autoPict="0">
                <anchor moveWithCells="1">
                  <from>
                    <xdr:col>46</xdr:col>
                    <xdr:colOff>0</xdr:colOff>
                    <xdr:row>83</xdr:row>
                    <xdr:rowOff>0</xdr:rowOff>
                  </from>
                  <to>
                    <xdr:col>46</xdr:col>
                    <xdr:colOff>12700</xdr:colOff>
                    <xdr:row>84</xdr:row>
                    <xdr:rowOff>76200</xdr:rowOff>
                  </to>
                </anchor>
              </controlPr>
            </control>
          </mc:Choice>
        </mc:AlternateContent>
        <mc:AlternateContent xmlns:mc="http://schemas.openxmlformats.org/markup-compatibility/2006">
          <mc:Choice Requires="x14">
            <control shapeId="104753" r:id="rId297" name="Check Box 305">
              <controlPr defaultSize="0" autoFill="0" autoLine="0" autoPict="0">
                <anchor moveWithCells="1">
                  <from>
                    <xdr:col>11</xdr:col>
                    <xdr:colOff>6350</xdr:colOff>
                    <xdr:row>82</xdr:row>
                    <xdr:rowOff>368300</xdr:rowOff>
                  </from>
                  <to>
                    <xdr:col>12</xdr:col>
                    <xdr:colOff>120650</xdr:colOff>
                    <xdr:row>84</xdr:row>
                    <xdr:rowOff>44450</xdr:rowOff>
                  </to>
                </anchor>
              </controlPr>
            </control>
          </mc:Choice>
        </mc:AlternateContent>
        <mc:AlternateContent xmlns:mc="http://schemas.openxmlformats.org/markup-compatibility/2006">
          <mc:Choice Requires="x14">
            <control shapeId="104754" r:id="rId298" name="Check Box 306">
              <controlPr defaultSize="0" autoFill="0" autoLine="0" autoPict="0">
                <anchor moveWithCells="1">
                  <from>
                    <xdr:col>5</xdr:col>
                    <xdr:colOff>254000</xdr:colOff>
                    <xdr:row>82</xdr:row>
                    <xdr:rowOff>304800</xdr:rowOff>
                  </from>
                  <to>
                    <xdr:col>7</xdr:col>
                    <xdr:colOff>114300</xdr:colOff>
                    <xdr:row>84</xdr:row>
                    <xdr:rowOff>76200</xdr:rowOff>
                  </to>
                </anchor>
              </controlPr>
            </control>
          </mc:Choice>
        </mc:AlternateContent>
        <mc:AlternateContent xmlns:mc="http://schemas.openxmlformats.org/markup-compatibility/2006">
          <mc:Choice Requires="x14">
            <control shapeId="104755" r:id="rId299" name="Check Box 307">
              <controlPr defaultSize="0" autoFill="0" autoLine="0" autoPict="0">
                <anchor moveWithCells="1">
                  <from>
                    <xdr:col>6</xdr:col>
                    <xdr:colOff>38100</xdr:colOff>
                    <xdr:row>83</xdr:row>
                    <xdr:rowOff>228600</xdr:rowOff>
                  </from>
                  <to>
                    <xdr:col>7</xdr:col>
                    <xdr:colOff>139700</xdr:colOff>
                    <xdr:row>85</xdr:row>
                    <xdr:rowOff>69850</xdr:rowOff>
                  </to>
                </anchor>
              </controlPr>
            </control>
          </mc:Choice>
        </mc:AlternateContent>
        <mc:AlternateContent xmlns:mc="http://schemas.openxmlformats.org/markup-compatibility/2006">
          <mc:Choice Requires="x14">
            <control shapeId="104756" r:id="rId300" name="Check Box 308">
              <controlPr locked="0" defaultSize="0" autoFill="0" autoLine="0" autoPict="0">
                <anchor moveWithCells="1">
                  <from>
                    <xdr:col>43</xdr:col>
                    <xdr:colOff>215900</xdr:colOff>
                    <xdr:row>74</xdr:row>
                    <xdr:rowOff>0</xdr:rowOff>
                  </from>
                  <to>
                    <xdr:col>43</xdr:col>
                    <xdr:colOff>241300</xdr:colOff>
                    <xdr:row>74</xdr:row>
                    <xdr:rowOff>336550</xdr:rowOff>
                  </to>
                </anchor>
              </controlPr>
            </control>
          </mc:Choice>
        </mc:AlternateContent>
        <mc:AlternateContent xmlns:mc="http://schemas.openxmlformats.org/markup-compatibility/2006">
          <mc:Choice Requires="x14">
            <control shapeId="104757" r:id="rId301" name="Check Box 309">
              <controlPr locked="0" defaultSize="0" autoFill="0" autoLine="0" autoPict="0">
                <anchor moveWithCells="1">
                  <from>
                    <xdr:col>43</xdr:col>
                    <xdr:colOff>215900</xdr:colOff>
                    <xdr:row>74</xdr:row>
                    <xdr:rowOff>0</xdr:rowOff>
                  </from>
                  <to>
                    <xdr:col>43</xdr:col>
                    <xdr:colOff>241300</xdr:colOff>
                    <xdr:row>74</xdr:row>
                    <xdr:rowOff>304800</xdr:rowOff>
                  </to>
                </anchor>
              </controlPr>
            </control>
          </mc:Choice>
        </mc:AlternateContent>
        <mc:AlternateContent xmlns:mc="http://schemas.openxmlformats.org/markup-compatibility/2006">
          <mc:Choice Requires="x14">
            <control shapeId="104758" r:id="rId302" name="Check Box 310">
              <controlPr locked="0" defaultSize="0" autoFill="0" autoLine="0" autoPict="0">
                <anchor moveWithCells="1">
                  <from>
                    <xdr:col>43</xdr:col>
                    <xdr:colOff>215900</xdr:colOff>
                    <xdr:row>74</xdr:row>
                    <xdr:rowOff>0</xdr:rowOff>
                  </from>
                  <to>
                    <xdr:col>43</xdr:col>
                    <xdr:colOff>241300</xdr:colOff>
                    <xdr:row>74</xdr:row>
                    <xdr:rowOff>336550</xdr:rowOff>
                  </to>
                </anchor>
              </controlPr>
            </control>
          </mc:Choice>
        </mc:AlternateContent>
        <mc:AlternateContent xmlns:mc="http://schemas.openxmlformats.org/markup-compatibility/2006">
          <mc:Choice Requires="x14">
            <control shapeId="104759" r:id="rId303" name="Check Box 311">
              <controlPr locked="0" defaultSize="0" autoFill="0" autoLine="0" autoPict="0">
                <anchor moveWithCells="1">
                  <from>
                    <xdr:col>43</xdr:col>
                    <xdr:colOff>215900</xdr:colOff>
                    <xdr:row>74</xdr:row>
                    <xdr:rowOff>0</xdr:rowOff>
                  </from>
                  <to>
                    <xdr:col>43</xdr:col>
                    <xdr:colOff>241300</xdr:colOff>
                    <xdr:row>74</xdr:row>
                    <xdr:rowOff>304800</xdr:rowOff>
                  </to>
                </anchor>
              </controlPr>
            </control>
          </mc:Choice>
        </mc:AlternateContent>
        <mc:AlternateContent xmlns:mc="http://schemas.openxmlformats.org/markup-compatibility/2006">
          <mc:Choice Requires="x14">
            <control shapeId="104760" r:id="rId304" name="Check Box 312">
              <controlPr locked="0" defaultSize="0" autoFill="0" autoLine="0" autoPict="0">
                <anchor moveWithCells="1">
                  <from>
                    <xdr:col>43</xdr:col>
                    <xdr:colOff>215900</xdr:colOff>
                    <xdr:row>74</xdr:row>
                    <xdr:rowOff>0</xdr:rowOff>
                  </from>
                  <to>
                    <xdr:col>43</xdr:col>
                    <xdr:colOff>241300</xdr:colOff>
                    <xdr:row>74</xdr:row>
                    <xdr:rowOff>336550</xdr:rowOff>
                  </to>
                </anchor>
              </controlPr>
            </control>
          </mc:Choice>
        </mc:AlternateContent>
        <mc:AlternateContent xmlns:mc="http://schemas.openxmlformats.org/markup-compatibility/2006">
          <mc:Choice Requires="x14">
            <control shapeId="104761" r:id="rId305" name="Check Box 313">
              <controlPr locked="0" defaultSize="0" autoFill="0" autoLine="0" autoPict="0">
                <anchor moveWithCells="1">
                  <from>
                    <xdr:col>43</xdr:col>
                    <xdr:colOff>215900</xdr:colOff>
                    <xdr:row>74</xdr:row>
                    <xdr:rowOff>0</xdr:rowOff>
                  </from>
                  <to>
                    <xdr:col>43</xdr:col>
                    <xdr:colOff>241300</xdr:colOff>
                    <xdr:row>74</xdr:row>
                    <xdr:rowOff>304800</xdr:rowOff>
                  </to>
                </anchor>
              </controlPr>
            </control>
          </mc:Choice>
        </mc:AlternateContent>
        <mc:AlternateContent xmlns:mc="http://schemas.openxmlformats.org/markup-compatibility/2006">
          <mc:Choice Requires="x14">
            <control shapeId="104762" r:id="rId306" name="Check Box 314">
              <controlPr locked="0" defaultSize="0" autoFill="0" autoLine="0" autoPict="0">
                <anchor moveWithCells="1">
                  <from>
                    <xdr:col>43</xdr:col>
                    <xdr:colOff>215900</xdr:colOff>
                    <xdr:row>74</xdr:row>
                    <xdr:rowOff>0</xdr:rowOff>
                  </from>
                  <to>
                    <xdr:col>43</xdr:col>
                    <xdr:colOff>241300</xdr:colOff>
                    <xdr:row>74</xdr:row>
                    <xdr:rowOff>336550</xdr:rowOff>
                  </to>
                </anchor>
              </controlPr>
            </control>
          </mc:Choice>
        </mc:AlternateContent>
        <mc:AlternateContent xmlns:mc="http://schemas.openxmlformats.org/markup-compatibility/2006">
          <mc:Choice Requires="x14">
            <control shapeId="104763" r:id="rId307" name="Check Box 315">
              <controlPr locked="0" defaultSize="0" autoFill="0" autoLine="0" autoPict="0">
                <anchor moveWithCells="1">
                  <from>
                    <xdr:col>43</xdr:col>
                    <xdr:colOff>215900</xdr:colOff>
                    <xdr:row>74</xdr:row>
                    <xdr:rowOff>0</xdr:rowOff>
                  </from>
                  <to>
                    <xdr:col>43</xdr:col>
                    <xdr:colOff>241300</xdr:colOff>
                    <xdr:row>74</xdr:row>
                    <xdr:rowOff>304800</xdr:rowOff>
                  </to>
                </anchor>
              </controlPr>
            </control>
          </mc:Choice>
        </mc:AlternateContent>
        <mc:AlternateContent xmlns:mc="http://schemas.openxmlformats.org/markup-compatibility/2006">
          <mc:Choice Requires="x14">
            <control shapeId="104764" r:id="rId308" name="Check Box 316">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mc:AlternateContent xmlns:mc="http://schemas.openxmlformats.org/markup-compatibility/2006">
          <mc:Choice Requires="x14">
            <control shapeId="104765" r:id="rId309" name="Check Box 317">
              <controlPr locked="0" defaultSize="0" autoFill="0" autoLine="0" autoPict="0">
                <anchor moveWithCells="1">
                  <from>
                    <xdr:col>46</xdr:col>
                    <xdr:colOff>0</xdr:colOff>
                    <xdr:row>74</xdr:row>
                    <xdr:rowOff>0</xdr:rowOff>
                  </from>
                  <to>
                    <xdr:col>46</xdr:col>
                    <xdr:colOff>12700</xdr:colOff>
                    <xdr:row>74</xdr:row>
                    <xdr:rowOff>336550</xdr:rowOff>
                  </to>
                </anchor>
              </controlPr>
            </control>
          </mc:Choice>
        </mc:AlternateContent>
        <mc:AlternateContent xmlns:mc="http://schemas.openxmlformats.org/markup-compatibility/2006">
          <mc:Choice Requires="x14">
            <control shapeId="104766" r:id="rId310" name="Check Box 318">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mc:AlternateContent xmlns:mc="http://schemas.openxmlformats.org/markup-compatibility/2006">
          <mc:Choice Requires="x14">
            <control shapeId="104767" r:id="rId311" name="Check Box 319">
              <controlPr locked="0" defaultSize="0" autoFill="0" autoLine="0" autoPict="0">
                <anchor moveWithCells="1">
                  <from>
                    <xdr:col>46</xdr:col>
                    <xdr:colOff>0</xdr:colOff>
                    <xdr:row>74</xdr:row>
                    <xdr:rowOff>0</xdr:rowOff>
                  </from>
                  <to>
                    <xdr:col>46</xdr:col>
                    <xdr:colOff>12700</xdr:colOff>
                    <xdr:row>74</xdr:row>
                    <xdr:rowOff>336550</xdr:rowOff>
                  </to>
                </anchor>
              </controlPr>
            </control>
          </mc:Choice>
        </mc:AlternateContent>
        <mc:AlternateContent xmlns:mc="http://schemas.openxmlformats.org/markup-compatibility/2006">
          <mc:Choice Requires="x14">
            <control shapeId="104768" r:id="rId312" name="Check Box 320">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mc:AlternateContent xmlns:mc="http://schemas.openxmlformats.org/markup-compatibility/2006">
          <mc:Choice Requires="x14">
            <control shapeId="104769" r:id="rId313" name="Check Box 321">
              <controlPr locked="0" defaultSize="0" autoFill="0" autoLine="0" autoPict="0">
                <anchor moveWithCells="1">
                  <from>
                    <xdr:col>46</xdr:col>
                    <xdr:colOff>0</xdr:colOff>
                    <xdr:row>74</xdr:row>
                    <xdr:rowOff>0</xdr:rowOff>
                  </from>
                  <to>
                    <xdr:col>46</xdr:col>
                    <xdr:colOff>12700</xdr:colOff>
                    <xdr:row>74</xdr:row>
                    <xdr:rowOff>336550</xdr:rowOff>
                  </to>
                </anchor>
              </controlPr>
            </control>
          </mc:Choice>
        </mc:AlternateContent>
        <mc:AlternateContent xmlns:mc="http://schemas.openxmlformats.org/markup-compatibility/2006">
          <mc:Choice Requires="x14">
            <control shapeId="104770" r:id="rId314" name="Check Box 322">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mc:AlternateContent xmlns:mc="http://schemas.openxmlformats.org/markup-compatibility/2006">
          <mc:Choice Requires="x14">
            <control shapeId="104771" r:id="rId315" name="Check Box 323">
              <controlPr locked="0" defaultSize="0" autoFill="0" autoLine="0" autoPict="0">
                <anchor moveWithCells="1">
                  <from>
                    <xdr:col>46</xdr:col>
                    <xdr:colOff>0</xdr:colOff>
                    <xdr:row>74</xdr:row>
                    <xdr:rowOff>0</xdr:rowOff>
                  </from>
                  <to>
                    <xdr:col>46</xdr:col>
                    <xdr:colOff>12700</xdr:colOff>
                    <xdr:row>74</xdr:row>
                    <xdr:rowOff>336550</xdr:rowOff>
                  </to>
                </anchor>
              </controlPr>
            </control>
          </mc:Choice>
        </mc:AlternateContent>
        <mc:AlternateContent xmlns:mc="http://schemas.openxmlformats.org/markup-compatibility/2006">
          <mc:Choice Requires="x14">
            <control shapeId="104772" r:id="rId316" name="Check Box 324">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mc:AlternateContent xmlns:mc="http://schemas.openxmlformats.org/markup-compatibility/2006">
          <mc:Choice Requires="x14">
            <control shapeId="104773" r:id="rId317" name="Check Box 325">
              <controlPr locked="0" defaultSize="0" autoFill="0" autoLine="0" autoPict="0">
                <anchor moveWithCells="1">
                  <from>
                    <xdr:col>46</xdr:col>
                    <xdr:colOff>0</xdr:colOff>
                    <xdr:row>74</xdr:row>
                    <xdr:rowOff>0</xdr:rowOff>
                  </from>
                  <to>
                    <xdr:col>46</xdr:col>
                    <xdr:colOff>12700</xdr:colOff>
                    <xdr:row>74</xdr:row>
                    <xdr:rowOff>336550</xdr:rowOff>
                  </to>
                </anchor>
              </controlPr>
            </control>
          </mc:Choice>
        </mc:AlternateContent>
        <mc:AlternateContent xmlns:mc="http://schemas.openxmlformats.org/markup-compatibility/2006">
          <mc:Choice Requires="x14">
            <control shapeId="104774" r:id="rId318" name="Check Box 326">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mc:AlternateContent xmlns:mc="http://schemas.openxmlformats.org/markup-compatibility/2006">
          <mc:Choice Requires="x14">
            <control shapeId="104775" r:id="rId319" name="Check Box 327">
              <controlPr locked="0" defaultSize="0" autoFill="0" autoLine="0" autoPict="0">
                <anchor moveWithCells="1">
                  <from>
                    <xdr:col>46</xdr:col>
                    <xdr:colOff>0</xdr:colOff>
                    <xdr:row>74</xdr:row>
                    <xdr:rowOff>0</xdr:rowOff>
                  </from>
                  <to>
                    <xdr:col>46</xdr:col>
                    <xdr:colOff>12700</xdr:colOff>
                    <xdr:row>74</xdr:row>
                    <xdr:rowOff>336550</xdr:rowOff>
                  </to>
                </anchor>
              </controlPr>
            </control>
          </mc:Choice>
        </mc:AlternateContent>
        <mc:AlternateContent xmlns:mc="http://schemas.openxmlformats.org/markup-compatibility/2006">
          <mc:Choice Requires="x14">
            <control shapeId="104776" r:id="rId320" name="Check Box 328">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mc:AlternateContent xmlns:mc="http://schemas.openxmlformats.org/markup-compatibility/2006">
          <mc:Choice Requires="x14">
            <control shapeId="104777" r:id="rId321" name="Check Box 329">
              <controlPr locked="0" defaultSize="0" autoFill="0" autoLine="0" autoPict="0">
                <anchor moveWithCells="1">
                  <from>
                    <xdr:col>46</xdr:col>
                    <xdr:colOff>0</xdr:colOff>
                    <xdr:row>74</xdr:row>
                    <xdr:rowOff>0</xdr:rowOff>
                  </from>
                  <to>
                    <xdr:col>46</xdr:col>
                    <xdr:colOff>12700</xdr:colOff>
                    <xdr:row>74</xdr:row>
                    <xdr:rowOff>336550</xdr:rowOff>
                  </to>
                </anchor>
              </controlPr>
            </control>
          </mc:Choice>
        </mc:AlternateContent>
        <mc:AlternateContent xmlns:mc="http://schemas.openxmlformats.org/markup-compatibility/2006">
          <mc:Choice Requires="x14">
            <control shapeId="104778" r:id="rId322" name="Check Box 330">
              <controlPr locked="0" defaultSize="0" autoFill="0" autoLine="0" autoPict="0">
                <anchor moveWithCells="1">
                  <from>
                    <xdr:col>46</xdr:col>
                    <xdr:colOff>0</xdr:colOff>
                    <xdr:row>74</xdr:row>
                    <xdr:rowOff>0</xdr:rowOff>
                  </from>
                  <to>
                    <xdr:col>46</xdr:col>
                    <xdr:colOff>12700</xdr:colOff>
                    <xdr:row>74</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151AD-50EE-44F9-AF00-B390CF250012}">
  <sheetPr>
    <tabColor rgb="FFFFFF00"/>
    <pageSetUpPr fitToPage="1"/>
  </sheetPr>
  <dimension ref="A1:BZ62"/>
  <sheetViews>
    <sheetView view="pageBreakPreview" zoomScale="70" zoomScaleNormal="100" zoomScaleSheetLayoutView="70" workbookViewId="0">
      <selection activeCell="F7" sqref="F7"/>
    </sheetView>
  </sheetViews>
  <sheetFormatPr defaultColWidth="8.90625" defaultRowHeight="13" outlineLevelCol="1" x14ac:dyDescent="0.2"/>
  <cols>
    <col min="1" max="1" width="13.08984375" style="193" customWidth="1"/>
    <col min="2" max="2" width="19.453125" style="193" customWidth="1"/>
    <col min="3" max="3" width="24.54296875" style="193" customWidth="1"/>
    <col min="4" max="4" width="24" style="193" customWidth="1"/>
    <col min="5" max="5" width="23.90625" style="193" customWidth="1"/>
    <col min="6" max="6" width="38.90625" style="193" customWidth="1"/>
    <col min="7" max="7" width="21.453125" style="193" customWidth="1"/>
    <col min="8" max="8" width="22" style="193" customWidth="1"/>
    <col min="9" max="9" width="26.90625" style="193" customWidth="1"/>
    <col min="10" max="11" width="23.6328125" style="193" customWidth="1"/>
    <col min="12" max="12" width="24.6328125" style="193" customWidth="1"/>
    <col min="13" max="13" width="28.453125" style="193" hidden="1" customWidth="1"/>
    <col min="14" max="14" width="21.36328125" style="193" customWidth="1"/>
    <col min="15" max="15" width="21.36328125" style="193" hidden="1" customWidth="1" outlineLevel="1"/>
    <col min="16" max="16" width="20.81640625" style="193" customWidth="1" collapsed="1"/>
    <col min="17" max="17" width="20.81640625" style="193" hidden="1" customWidth="1"/>
    <col min="18" max="18" width="24.90625" style="193" customWidth="1"/>
    <col min="19" max="19" width="20.36328125" style="193" customWidth="1"/>
    <col min="20" max="16384" width="8.90625" style="193"/>
  </cols>
  <sheetData>
    <row r="1" spans="1:19" ht="20.5" x14ac:dyDescent="0.25">
      <c r="A1" s="192" t="str">
        <f>IF(B2="事前申請","第４号様式　その１",IF(B2="実績申請","第４号様式　その２","申請形態を選択してください"))</f>
        <v>第４号様式　その１</v>
      </c>
    </row>
    <row r="2" spans="1:19" ht="42.65" customHeight="1" x14ac:dyDescent="0.2">
      <c r="A2" s="194" t="s">
        <v>245</v>
      </c>
      <c r="B2" s="722" t="s">
        <v>113</v>
      </c>
      <c r="C2" s="722"/>
      <c r="D2" s="195" t="s">
        <v>246</v>
      </c>
    </row>
    <row r="3" spans="1:19" ht="34.75" customHeight="1" thickBot="1" x14ac:dyDescent="0.35">
      <c r="A3" s="196" t="s">
        <v>222</v>
      </c>
    </row>
    <row r="4" spans="1:19" ht="34.25" customHeight="1" x14ac:dyDescent="0.2">
      <c r="A4" s="265" t="s">
        <v>223</v>
      </c>
      <c r="B4" s="266" t="s">
        <v>224</v>
      </c>
      <c r="C4" s="266" t="s">
        <v>226</v>
      </c>
      <c r="D4" s="266" t="s">
        <v>225</v>
      </c>
      <c r="E4" s="266" t="str">
        <f>IF(B2="事前申請","初度登録日(予定)",IF(B2="実績申請","初度登録日","申請形態を選択してください"))</f>
        <v>初度登録日(予定)</v>
      </c>
      <c r="F4" s="266" t="str">
        <f>IF(B2="事前申請","使用の本拠の位置(予定)",IF(B2="実績申請","使用の本拠の位置","申請形態を選択してください"))</f>
        <v>使用の本拠の位置(予定)</v>
      </c>
      <c r="G4" s="266" t="str">
        <f>IF(B2="事前申請","用途・種別(予定)",IF(B2="実績申請","用途・種別","申請形態を選択してください"))</f>
        <v>用途・種別(予定)</v>
      </c>
      <c r="H4" s="266" t="str">
        <f>IF(B2="事前申請","",IF(B2="実績申請","登録番号","申請形態を選択してください"))</f>
        <v/>
      </c>
      <c r="I4" s="266" t="str">
        <f>IF(B2="事前申請","",IF(B2="実績申請","車台番号","申請形態を選択してください"))</f>
        <v/>
      </c>
      <c r="J4" s="266" t="s">
        <v>313</v>
      </c>
      <c r="K4" s="266" t="s">
        <v>312</v>
      </c>
      <c r="L4" s="266" t="s">
        <v>227</v>
      </c>
      <c r="M4" s="266" t="s">
        <v>314</v>
      </c>
      <c r="N4" s="266" t="s">
        <v>228</v>
      </c>
      <c r="O4" s="266" t="s">
        <v>315</v>
      </c>
      <c r="P4" s="266" t="s">
        <v>229</v>
      </c>
      <c r="Q4" s="267" t="s">
        <v>317</v>
      </c>
      <c r="R4" s="266" t="s">
        <v>230</v>
      </c>
      <c r="S4" s="268" t="str">
        <f>IF(B2="事前申請","",IF(B2="実績申請","交付決定番号（実績申請のみ）","申請形態を選択してください"))</f>
        <v/>
      </c>
    </row>
    <row r="5" spans="1:19" ht="31.75" customHeight="1" thickBot="1" x14ac:dyDescent="0.25">
      <c r="A5" s="269" t="s">
        <v>231</v>
      </c>
      <c r="B5" s="270" t="s">
        <v>247</v>
      </c>
      <c r="C5" s="270" t="s">
        <v>232</v>
      </c>
      <c r="D5" s="270" t="s">
        <v>248</v>
      </c>
      <c r="E5" s="271" t="s">
        <v>233</v>
      </c>
      <c r="F5" s="270" t="s">
        <v>234</v>
      </c>
      <c r="G5" s="270" t="s">
        <v>249</v>
      </c>
      <c r="H5" s="270" t="str">
        <f>IF(B2="事前申請","",IF(B2="実績申請","練馬１００な××","申請形態を選択してください"))</f>
        <v/>
      </c>
      <c r="I5" s="270" t="str">
        <f>IF(B2="事前申請","",IF(B2="実績申請","NTP10-××××","申請形態を選択してください"))</f>
        <v/>
      </c>
      <c r="J5" s="197" t="s">
        <v>250</v>
      </c>
      <c r="K5" s="197" t="s">
        <v>311</v>
      </c>
      <c r="L5" s="197" t="s">
        <v>250</v>
      </c>
      <c r="M5" s="197" t="s">
        <v>250</v>
      </c>
      <c r="N5" s="197" t="s">
        <v>250</v>
      </c>
      <c r="O5" s="197" t="s">
        <v>250</v>
      </c>
      <c r="P5" s="198" t="s">
        <v>316</v>
      </c>
      <c r="Q5" s="197" t="s">
        <v>250</v>
      </c>
      <c r="R5" s="198" t="s">
        <v>251</v>
      </c>
      <c r="S5" s="199" t="str">
        <f>IF(B2="事前申請","",IF(B2="実績申請","HVT×××","申請形態を選択してください"))</f>
        <v/>
      </c>
    </row>
    <row r="6" spans="1:19" s="200" customFormat="1" ht="60" customHeight="1" thickTop="1" x14ac:dyDescent="0.2">
      <c r="A6" s="272">
        <v>1</v>
      </c>
      <c r="B6" s="273"/>
      <c r="C6" s="274"/>
      <c r="D6" s="274"/>
      <c r="E6" s="275"/>
      <c r="F6" s="276"/>
      <c r="G6" s="273"/>
      <c r="H6" s="274"/>
      <c r="I6" s="274"/>
      <c r="J6" s="202"/>
      <c r="K6" s="203"/>
      <c r="L6" s="202"/>
      <c r="M6" s="204">
        <f>L6*2</f>
        <v>0</v>
      </c>
      <c r="N6" s="202"/>
      <c r="O6" s="204">
        <f>M6-N6</f>
        <v>0</v>
      </c>
      <c r="P6" s="203"/>
      <c r="Q6" s="277">
        <f>ROUNDDOWN(IF(P6="○",O6,O6*1/2),-3)</f>
        <v>0</v>
      </c>
      <c r="R6" s="278">
        <f>IF(K6="４トン未満",IF(P6="○",MIN(417000,Q6),MIN(164000,Q6)),IF(P6="○",MIN(1452000,Q6),MIN(571000,Q6)))</f>
        <v>0</v>
      </c>
      <c r="S6" s="205"/>
    </row>
    <row r="7" spans="1:19" s="200" customFormat="1" ht="60" customHeight="1" x14ac:dyDescent="0.2">
      <c r="A7" s="272">
        <v>2</v>
      </c>
      <c r="B7" s="273"/>
      <c r="C7" s="274"/>
      <c r="D7" s="274"/>
      <c r="E7" s="275"/>
      <c r="F7" s="276"/>
      <c r="G7" s="273"/>
      <c r="H7" s="274"/>
      <c r="I7" s="274"/>
      <c r="J7" s="202"/>
      <c r="K7" s="203"/>
      <c r="L7" s="202"/>
      <c r="M7" s="204">
        <f>L7*2</f>
        <v>0</v>
      </c>
      <c r="N7" s="202"/>
      <c r="O7" s="204">
        <f t="shared" ref="O7:O25" si="0">M7-N7</f>
        <v>0</v>
      </c>
      <c r="P7" s="203"/>
      <c r="Q7" s="277">
        <f t="shared" ref="Q7:Q25" si="1">ROUNDDOWN(IF(P7="○",O7,O7*1/2),-3)</f>
        <v>0</v>
      </c>
      <c r="R7" s="278">
        <f t="shared" ref="R7:R24" si="2">IF(K7="４トン未満",IF(P7="○",MIN(417000,Q7),MIN(164000,Q7)),IF(P7="○",MIN(1452000,Q7),MIN(571000,Q7)))</f>
        <v>0</v>
      </c>
      <c r="S7" s="205"/>
    </row>
    <row r="8" spans="1:19" s="200" customFormat="1" ht="60" customHeight="1" x14ac:dyDescent="0.2">
      <c r="A8" s="272">
        <v>3</v>
      </c>
      <c r="B8" s="273"/>
      <c r="C8" s="274"/>
      <c r="D8" s="274"/>
      <c r="E8" s="275"/>
      <c r="F8" s="276"/>
      <c r="G8" s="273"/>
      <c r="H8" s="274"/>
      <c r="I8" s="274"/>
      <c r="J8" s="202"/>
      <c r="K8" s="203"/>
      <c r="L8" s="202"/>
      <c r="M8" s="204">
        <f t="shared" ref="M8:M25" si="3">L8*2</f>
        <v>0</v>
      </c>
      <c r="N8" s="202"/>
      <c r="O8" s="204">
        <f t="shared" si="0"/>
        <v>0</v>
      </c>
      <c r="P8" s="203"/>
      <c r="Q8" s="277">
        <f t="shared" si="1"/>
        <v>0</v>
      </c>
      <c r="R8" s="278">
        <f t="shared" si="2"/>
        <v>0</v>
      </c>
      <c r="S8" s="205"/>
    </row>
    <row r="9" spans="1:19" s="200" customFormat="1" ht="60" customHeight="1" x14ac:dyDescent="0.2">
      <c r="A9" s="272">
        <v>4</v>
      </c>
      <c r="B9" s="273"/>
      <c r="C9" s="274"/>
      <c r="D9" s="274"/>
      <c r="E9" s="275"/>
      <c r="F9" s="276"/>
      <c r="G9" s="273"/>
      <c r="H9" s="274"/>
      <c r="I9" s="274"/>
      <c r="J9" s="202"/>
      <c r="K9" s="203"/>
      <c r="L9" s="202"/>
      <c r="M9" s="204">
        <f t="shared" si="3"/>
        <v>0</v>
      </c>
      <c r="N9" s="202"/>
      <c r="O9" s="204">
        <f t="shared" si="0"/>
        <v>0</v>
      </c>
      <c r="P9" s="203"/>
      <c r="Q9" s="277">
        <f>ROUNDDOWN(IF(P9="○",O9,O9*1/2),-3)</f>
        <v>0</v>
      </c>
      <c r="R9" s="278">
        <f t="shared" si="2"/>
        <v>0</v>
      </c>
      <c r="S9" s="205"/>
    </row>
    <row r="10" spans="1:19" s="200" customFormat="1" ht="60" customHeight="1" x14ac:dyDescent="0.2">
      <c r="A10" s="272">
        <v>5</v>
      </c>
      <c r="B10" s="273"/>
      <c r="C10" s="274"/>
      <c r="D10" s="274"/>
      <c r="E10" s="275"/>
      <c r="F10" s="276"/>
      <c r="G10" s="273"/>
      <c r="H10" s="274"/>
      <c r="I10" s="274"/>
      <c r="J10" s="202"/>
      <c r="K10" s="203"/>
      <c r="L10" s="202"/>
      <c r="M10" s="204">
        <f t="shared" si="3"/>
        <v>0</v>
      </c>
      <c r="N10" s="202"/>
      <c r="O10" s="204">
        <f t="shared" si="0"/>
        <v>0</v>
      </c>
      <c r="P10" s="203"/>
      <c r="Q10" s="277">
        <f t="shared" si="1"/>
        <v>0</v>
      </c>
      <c r="R10" s="278">
        <f t="shared" si="2"/>
        <v>0</v>
      </c>
      <c r="S10" s="205"/>
    </row>
    <row r="11" spans="1:19" s="200" customFormat="1" ht="60" customHeight="1" x14ac:dyDescent="0.2">
      <c r="A11" s="272">
        <v>6</v>
      </c>
      <c r="B11" s="273"/>
      <c r="C11" s="274"/>
      <c r="D11" s="274"/>
      <c r="E11" s="275"/>
      <c r="F11" s="276"/>
      <c r="G11" s="273"/>
      <c r="H11" s="274"/>
      <c r="I11" s="274"/>
      <c r="J11" s="202"/>
      <c r="K11" s="203"/>
      <c r="L11" s="202"/>
      <c r="M11" s="204">
        <f t="shared" si="3"/>
        <v>0</v>
      </c>
      <c r="N11" s="202"/>
      <c r="O11" s="204">
        <f t="shared" si="0"/>
        <v>0</v>
      </c>
      <c r="P11" s="203"/>
      <c r="Q11" s="277">
        <f t="shared" si="1"/>
        <v>0</v>
      </c>
      <c r="R11" s="278">
        <f t="shared" si="2"/>
        <v>0</v>
      </c>
      <c r="S11" s="205"/>
    </row>
    <row r="12" spans="1:19" s="200" customFormat="1" ht="60" customHeight="1" x14ac:dyDescent="0.2">
      <c r="A12" s="272">
        <v>7</v>
      </c>
      <c r="B12" s="273"/>
      <c r="C12" s="274"/>
      <c r="D12" s="274"/>
      <c r="E12" s="275"/>
      <c r="F12" s="276"/>
      <c r="G12" s="273"/>
      <c r="H12" s="274"/>
      <c r="I12" s="274"/>
      <c r="J12" s="202"/>
      <c r="K12" s="203"/>
      <c r="L12" s="202"/>
      <c r="M12" s="204">
        <f t="shared" si="3"/>
        <v>0</v>
      </c>
      <c r="N12" s="202"/>
      <c r="O12" s="204">
        <f t="shared" si="0"/>
        <v>0</v>
      </c>
      <c r="P12" s="203"/>
      <c r="Q12" s="277">
        <f t="shared" si="1"/>
        <v>0</v>
      </c>
      <c r="R12" s="278">
        <f t="shared" si="2"/>
        <v>0</v>
      </c>
      <c r="S12" s="205"/>
    </row>
    <row r="13" spans="1:19" s="200" customFormat="1" ht="60" customHeight="1" x14ac:dyDescent="0.2">
      <c r="A13" s="272">
        <v>8</v>
      </c>
      <c r="B13" s="273"/>
      <c r="C13" s="274"/>
      <c r="D13" s="274"/>
      <c r="E13" s="275"/>
      <c r="F13" s="276"/>
      <c r="G13" s="273"/>
      <c r="H13" s="274"/>
      <c r="I13" s="274"/>
      <c r="J13" s="202"/>
      <c r="K13" s="203"/>
      <c r="L13" s="202"/>
      <c r="M13" s="204">
        <f t="shared" si="3"/>
        <v>0</v>
      </c>
      <c r="N13" s="202"/>
      <c r="O13" s="204">
        <f t="shared" si="0"/>
        <v>0</v>
      </c>
      <c r="P13" s="203"/>
      <c r="Q13" s="277">
        <f t="shared" si="1"/>
        <v>0</v>
      </c>
      <c r="R13" s="278">
        <f t="shared" si="2"/>
        <v>0</v>
      </c>
      <c r="S13" s="205"/>
    </row>
    <row r="14" spans="1:19" s="200" customFormat="1" ht="60" customHeight="1" x14ac:dyDescent="0.2">
      <c r="A14" s="272">
        <v>9</v>
      </c>
      <c r="B14" s="273"/>
      <c r="C14" s="274"/>
      <c r="D14" s="274"/>
      <c r="E14" s="275"/>
      <c r="F14" s="276"/>
      <c r="G14" s="273"/>
      <c r="H14" s="274"/>
      <c r="I14" s="274"/>
      <c r="J14" s="202"/>
      <c r="K14" s="203"/>
      <c r="L14" s="202"/>
      <c r="M14" s="204">
        <f t="shared" si="3"/>
        <v>0</v>
      </c>
      <c r="N14" s="202"/>
      <c r="O14" s="204">
        <f t="shared" si="0"/>
        <v>0</v>
      </c>
      <c r="P14" s="203"/>
      <c r="Q14" s="277">
        <f t="shared" si="1"/>
        <v>0</v>
      </c>
      <c r="R14" s="278">
        <f t="shared" si="2"/>
        <v>0</v>
      </c>
      <c r="S14" s="205"/>
    </row>
    <row r="15" spans="1:19" s="200" customFormat="1" ht="60" customHeight="1" x14ac:dyDescent="0.2">
      <c r="A15" s="272">
        <v>10</v>
      </c>
      <c r="B15" s="273"/>
      <c r="C15" s="274"/>
      <c r="D15" s="274"/>
      <c r="E15" s="275"/>
      <c r="F15" s="276"/>
      <c r="G15" s="273"/>
      <c r="H15" s="274"/>
      <c r="I15" s="274"/>
      <c r="J15" s="202"/>
      <c r="K15" s="203"/>
      <c r="L15" s="202"/>
      <c r="M15" s="204">
        <f t="shared" si="3"/>
        <v>0</v>
      </c>
      <c r="N15" s="202"/>
      <c r="O15" s="204">
        <f t="shared" si="0"/>
        <v>0</v>
      </c>
      <c r="P15" s="203"/>
      <c r="Q15" s="277">
        <f t="shared" si="1"/>
        <v>0</v>
      </c>
      <c r="R15" s="278">
        <f t="shared" si="2"/>
        <v>0</v>
      </c>
      <c r="S15" s="205"/>
    </row>
    <row r="16" spans="1:19" s="200" customFormat="1" ht="60" customHeight="1" x14ac:dyDescent="0.2">
      <c r="A16" s="272">
        <v>11</v>
      </c>
      <c r="B16" s="273"/>
      <c r="C16" s="274"/>
      <c r="D16" s="274"/>
      <c r="E16" s="275"/>
      <c r="F16" s="276"/>
      <c r="G16" s="273"/>
      <c r="H16" s="274"/>
      <c r="I16" s="274"/>
      <c r="J16" s="202"/>
      <c r="K16" s="203"/>
      <c r="L16" s="202"/>
      <c r="M16" s="204">
        <f t="shared" si="3"/>
        <v>0</v>
      </c>
      <c r="N16" s="202"/>
      <c r="O16" s="204">
        <f t="shared" si="0"/>
        <v>0</v>
      </c>
      <c r="P16" s="203"/>
      <c r="Q16" s="277">
        <f t="shared" si="1"/>
        <v>0</v>
      </c>
      <c r="R16" s="278">
        <f t="shared" si="2"/>
        <v>0</v>
      </c>
      <c r="S16" s="205"/>
    </row>
    <row r="17" spans="1:19" s="200" customFormat="1" ht="60" customHeight="1" x14ac:dyDescent="0.2">
      <c r="A17" s="272">
        <v>12</v>
      </c>
      <c r="B17" s="273"/>
      <c r="C17" s="274"/>
      <c r="D17" s="274"/>
      <c r="E17" s="275"/>
      <c r="F17" s="276"/>
      <c r="G17" s="273"/>
      <c r="H17" s="274"/>
      <c r="I17" s="274"/>
      <c r="J17" s="202"/>
      <c r="K17" s="203"/>
      <c r="L17" s="202"/>
      <c r="M17" s="204">
        <f t="shared" si="3"/>
        <v>0</v>
      </c>
      <c r="N17" s="202"/>
      <c r="O17" s="204">
        <f t="shared" si="0"/>
        <v>0</v>
      </c>
      <c r="P17" s="203"/>
      <c r="Q17" s="277">
        <f t="shared" si="1"/>
        <v>0</v>
      </c>
      <c r="R17" s="278">
        <f t="shared" si="2"/>
        <v>0</v>
      </c>
      <c r="S17" s="205"/>
    </row>
    <row r="18" spans="1:19" s="200" customFormat="1" ht="60" customHeight="1" x14ac:dyDescent="0.2">
      <c r="A18" s="272">
        <v>13</v>
      </c>
      <c r="B18" s="273"/>
      <c r="C18" s="274"/>
      <c r="D18" s="274"/>
      <c r="E18" s="275"/>
      <c r="F18" s="276"/>
      <c r="G18" s="273"/>
      <c r="H18" s="274"/>
      <c r="I18" s="274"/>
      <c r="J18" s="202"/>
      <c r="K18" s="203"/>
      <c r="L18" s="202"/>
      <c r="M18" s="204">
        <f t="shared" si="3"/>
        <v>0</v>
      </c>
      <c r="N18" s="202"/>
      <c r="O18" s="204">
        <f t="shared" si="0"/>
        <v>0</v>
      </c>
      <c r="P18" s="203"/>
      <c r="Q18" s="277">
        <f t="shared" si="1"/>
        <v>0</v>
      </c>
      <c r="R18" s="278">
        <f t="shared" si="2"/>
        <v>0</v>
      </c>
      <c r="S18" s="205"/>
    </row>
    <row r="19" spans="1:19" s="200" customFormat="1" ht="60" customHeight="1" x14ac:dyDescent="0.2">
      <c r="A19" s="272">
        <v>14</v>
      </c>
      <c r="B19" s="273"/>
      <c r="C19" s="274"/>
      <c r="D19" s="274"/>
      <c r="E19" s="275"/>
      <c r="F19" s="276"/>
      <c r="G19" s="273"/>
      <c r="H19" s="274"/>
      <c r="I19" s="274"/>
      <c r="J19" s="202"/>
      <c r="K19" s="203"/>
      <c r="L19" s="202"/>
      <c r="M19" s="204">
        <f t="shared" si="3"/>
        <v>0</v>
      </c>
      <c r="N19" s="202"/>
      <c r="O19" s="204">
        <f t="shared" si="0"/>
        <v>0</v>
      </c>
      <c r="P19" s="203"/>
      <c r="Q19" s="277">
        <f t="shared" si="1"/>
        <v>0</v>
      </c>
      <c r="R19" s="278">
        <f t="shared" si="2"/>
        <v>0</v>
      </c>
      <c r="S19" s="205"/>
    </row>
    <row r="20" spans="1:19" s="200" customFormat="1" ht="60" customHeight="1" x14ac:dyDescent="0.2">
      <c r="A20" s="272">
        <v>15</v>
      </c>
      <c r="B20" s="273"/>
      <c r="C20" s="274"/>
      <c r="D20" s="274"/>
      <c r="E20" s="275"/>
      <c r="F20" s="276"/>
      <c r="G20" s="273"/>
      <c r="H20" s="274"/>
      <c r="I20" s="274"/>
      <c r="J20" s="202"/>
      <c r="K20" s="203"/>
      <c r="L20" s="202"/>
      <c r="M20" s="204">
        <f t="shared" si="3"/>
        <v>0</v>
      </c>
      <c r="N20" s="202"/>
      <c r="O20" s="204">
        <f t="shared" si="0"/>
        <v>0</v>
      </c>
      <c r="P20" s="203"/>
      <c r="Q20" s="277">
        <f t="shared" si="1"/>
        <v>0</v>
      </c>
      <c r="R20" s="278">
        <f t="shared" si="2"/>
        <v>0</v>
      </c>
      <c r="S20" s="205"/>
    </row>
    <row r="21" spans="1:19" s="200" customFormat="1" ht="60" customHeight="1" x14ac:dyDescent="0.2">
      <c r="A21" s="272">
        <v>16</v>
      </c>
      <c r="B21" s="273"/>
      <c r="C21" s="274"/>
      <c r="D21" s="274"/>
      <c r="E21" s="275"/>
      <c r="F21" s="276"/>
      <c r="G21" s="273"/>
      <c r="H21" s="274"/>
      <c r="I21" s="274"/>
      <c r="J21" s="202"/>
      <c r="K21" s="203"/>
      <c r="L21" s="202"/>
      <c r="M21" s="204">
        <f t="shared" si="3"/>
        <v>0</v>
      </c>
      <c r="N21" s="202"/>
      <c r="O21" s="204">
        <f t="shared" si="0"/>
        <v>0</v>
      </c>
      <c r="P21" s="203"/>
      <c r="Q21" s="277">
        <f t="shared" si="1"/>
        <v>0</v>
      </c>
      <c r="R21" s="278">
        <f t="shared" si="2"/>
        <v>0</v>
      </c>
      <c r="S21" s="205"/>
    </row>
    <row r="22" spans="1:19" s="200" customFormat="1" ht="60" customHeight="1" x14ac:dyDescent="0.2">
      <c r="A22" s="272">
        <v>17</v>
      </c>
      <c r="B22" s="273"/>
      <c r="C22" s="274"/>
      <c r="D22" s="274"/>
      <c r="E22" s="275"/>
      <c r="F22" s="276"/>
      <c r="G22" s="273"/>
      <c r="H22" s="274"/>
      <c r="I22" s="274"/>
      <c r="J22" s="202"/>
      <c r="K22" s="203"/>
      <c r="L22" s="202"/>
      <c r="M22" s="204">
        <f t="shared" si="3"/>
        <v>0</v>
      </c>
      <c r="N22" s="202"/>
      <c r="O22" s="204">
        <f t="shared" si="0"/>
        <v>0</v>
      </c>
      <c r="P22" s="203"/>
      <c r="Q22" s="277">
        <f t="shared" si="1"/>
        <v>0</v>
      </c>
      <c r="R22" s="278">
        <f t="shared" si="2"/>
        <v>0</v>
      </c>
      <c r="S22" s="205"/>
    </row>
    <row r="23" spans="1:19" s="200" customFormat="1" ht="60" customHeight="1" x14ac:dyDescent="0.2">
      <c r="A23" s="272">
        <v>18</v>
      </c>
      <c r="B23" s="273"/>
      <c r="C23" s="274"/>
      <c r="D23" s="274"/>
      <c r="E23" s="275"/>
      <c r="F23" s="276"/>
      <c r="G23" s="273"/>
      <c r="H23" s="274"/>
      <c r="I23" s="274"/>
      <c r="J23" s="202"/>
      <c r="K23" s="203"/>
      <c r="L23" s="202"/>
      <c r="M23" s="204">
        <f t="shared" si="3"/>
        <v>0</v>
      </c>
      <c r="N23" s="202"/>
      <c r="O23" s="204">
        <f t="shared" si="0"/>
        <v>0</v>
      </c>
      <c r="P23" s="203"/>
      <c r="Q23" s="277">
        <f t="shared" si="1"/>
        <v>0</v>
      </c>
      <c r="R23" s="278">
        <f t="shared" si="2"/>
        <v>0</v>
      </c>
      <c r="S23" s="205"/>
    </row>
    <row r="24" spans="1:19" s="200" customFormat="1" ht="60" customHeight="1" x14ac:dyDescent="0.2">
      <c r="A24" s="272">
        <v>19</v>
      </c>
      <c r="B24" s="273"/>
      <c r="C24" s="274"/>
      <c r="D24" s="274"/>
      <c r="E24" s="275"/>
      <c r="F24" s="276"/>
      <c r="G24" s="273"/>
      <c r="H24" s="274"/>
      <c r="I24" s="274"/>
      <c r="J24" s="202"/>
      <c r="K24" s="203"/>
      <c r="L24" s="202"/>
      <c r="M24" s="204">
        <f t="shared" si="3"/>
        <v>0</v>
      </c>
      <c r="N24" s="202"/>
      <c r="O24" s="204">
        <f t="shared" si="0"/>
        <v>0</v>
      </c>
      <c r="P24" s="203"/>
      <c r="Q24" s="277">
        <f t="shared" si="1"/>
        <v>0</v>
      </c>
      <c r="R24" s="278">
        <f t="shared" si="2"/>
        <v>0</v>
      </c>
      <c r="S24" s="205"/>
    </row>
    <row r="25" spans="1:19" s="200" customFormat="1" ht="60" customHeight="1" thickBot="1" x14ac:dyDescent="0.25">
      <c r="A25" s="279">
        <v>20</v>
      </c>
      <c r="B25" s="280"/>
      <c r="C25" s="281"/>
      <c r="D25" s="281"/>
      <c r="E25" s="282"/>
      <c r="F25" s="283"/>
      <c r="G25" s="280"/>
      <c r="H25" s="281"/>
      <c r="I25" s="281"/>
      <c r="J25" s="206"/>
      <c r="K25" s="207"/>
      <c r="L25" s="206"/>
      <c r="M25" s="208">
        <f t="shared" si="3"/>
        <v>0</v>
      </c>
      <c r="N25" s="206"/>
      <c r="O25" s="208">
        <f t="shared" si="0"/>
        <v>0</v>
      </c>
      <c r="P25" s="207"/>
      <c r="Q25" s="277">
        <f t="shared" si="1"/>
        <v>0</v>
      </c>
      <c r="R25" s="278">
        <f>IF(K25="４トン未満",IF(P25="○",MIN(417000,Q25),MIN(164000,Q25)),IF(P25="○",MIN(1452000,Q25),MIN(571000,Q25)))</f>
        <v>0</v>
      </c>
      <c r="S25" s="209"/>
    </row>
    <row r="26" spans="1:19" ht="30" customHeight="1" x14ac:dyDescent="0.2"/>
    <row r="27" spans="1:19" ht="30" customHeight="1" x14ac:dyDescent="0.2"/>
    <row r="28" spans="1:19" ht="30" customHeight="1" x14ac:dyDescent="0.2"/>
    <row r="29" spans="1:19" ht="30" customHeight="1" x14ac:dyDescent="0.2"/>
    <row r="30" spans="1:19" ht="30" customHeight="1" x14ac:dyDescent="0.2"/>
    <row r="31" spans="1:19" ht="30" customHeight="1" x14ac:dyDescent="0.2"/>
    <row r="32" spans="1:19" ht="30" customHeight="1" x14ac:dyDescent="0.2"/>
    <row r="33" s="193" customFormat="1" ht="30" customHeight="1" x14ac:dyDescent="0.2"/>
    <row r="34" s="193" customFormat="1" ht="30" customHeight="1" x14ac:dyDescent="0.2"/>
    <row r="35" s="193" customFormat="1" ht="30" customHeight="1" x14ac:dyDescent="0.2"/>
    <row r="36" s="193" customFormat="1" ht="30" customHeight="1" x14ac:dyDescent="0.2"/>
    <row r="37" s="193" customFormat="1" ht="30" customHeight="1" x14ac:dyDescent="0.2"/>
    <row r="38" s="193" customFormat="1" ht="30" customHeight="1" x14ac:dyDescent="0.2"/>
    <row r="39" s="193" customFormat="1" ht="30" customHeight="1" x14ac:dyDescent="0.2"/>
    <row r="62" spans="32:78" ht="104" x14ac:dyDescent="0.2">
      <c r="AF62" s="201" t="s">
        <v>235</v>
      </c>
      <c r="BZ62" s="201" t="s">
        <v>235</v>
      </c>
    </row>
  </sheetData>
  <sheetProtection algorithmName="SHA-512" hashValue="XiE3fjuhAV77gF2vOFGrVWy5+OTnEMLyX5FS0+/Dp94dkuYzyWO+T0lpiiw25Fc6WsvJT0CXog4JFSHcpv8Mpw==" saltValue="CUigeWGkWpNAJ0jFxu4NYw==" spinCount="100000" sheet="1" formatCells="0" selectLockedCells="1"/>
  <mergeCells count="1">
    <mergeCell ref="B2:C2"/>
  </mergeCells>
  <phoneticPr fontId="11"/>
  <conditionalFormatting sqref="H4:I25">
    <cfRule type="expression" dxfId="3" priority="2">
      <formula>$B$2="事前申請"</formula>
    </cfRule>
  </conditionalFormatting>
  <conditionalFormatting sqref="S4:S25">
    <cfRule type="expression" dxfId="2" priority="1">
      <formula>$B$2="事前申請"</formula>
    </cfRule>
  </conditionalFormatting>
  <dataValidations count="5">
    <dataValidation type="list" allowBlank="1" showInputMessage="1" showErrorMessage="1" sqref="B2:C2" xr:uid="{713EE0A5-3204-44AE-81A5-0C24621143FD}">
      <formula1>"事前申請,実績申請"</formula1>
    </dataValidation>
    <dataValidation type="list" allowBlank="1" showInputMessage="1" showErrorMessage="1" sqref="K6:K25" xr:uid="{1674630C-258A-4D29-9EB9-593DB986E7BF}">
      <formula1>"４トン未満,４トン以上"</formula1>
    </dataValidation>
    <dataValidation type="list" allowBlank="1" showInputMessage="1" showErrorMessage="1" sqref="P5:P25" xr:uid="{CA069F91-2B49-48CE-A6C9-FAB4F3D6581E}">
      <formula1>"○,×"</formula1>
    </dataValidation>
    <dataValidation type="list" allowBlank="1" showInputMessage="1" showErrorMessage="1" sqref="G6:G25" xr:uid="{7BBBFA50-07C1-439C-83C0-A0C86C88C240}">
      <formula1>"小型・乗用,普通・乗用"</formula1>
    </dataValidation>
    <dataValidation type="list" allowBlank="1" showInputMessage="1" showErrorMessage="1" sqref="B6:B25" xr:uid="{4DA1F8ED-8338-42EC-BEDD-699A29E58183}">
      <formula1>"日野,いすゞ"</formula1>
    </dataValidation>
  </dataValidations>
  <pageMargins left="0.51181102362204722" right="0.51181102362204722" top="0.74803149606299213" bottom="0.74803149606299213" header="0.31496062992125984" footer="0.31496062992125984"/>
  <pageSetup paperSize="9" scale="36" fitToWidth="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0D2EB-EFA5-4F57-B163-8882D421E889}">
  <sheetPr>
    <tabColor rgb="FFFFFF00"/>
    <pageSetUpPr fitToPage="1"/>
  </sheetPr>
  <dimension ref="A1:BZ62"/>
  <sheetViews>
    <sheetView view="pageBreakPreview" zoomScale="70" zoomScaleNormal="100" zoomScaleSheetLayoutView="70" workbookViewId="0">
      <selection activeCell="D11" sqref="D11"/>
    </sheetView>
  </sheetViews>
  <sheetFormatPr defaultColWidth="8.90625" defaultRowHeight="13" outlineLevelCol="1" x14ac:dyDescent="0.2"/>
  <cols>
    <col min="1" max="1" width="13.08984375" style="193" customWidth="1"/>
    <col min="2" max="2" width="19.453125" style="193" customWidth="1"/>
    <col min="3" max="3" width="24.54296875" style="193" customWidth="1"/>
    <col min="4" max="4" width="24" style="193" customWidth="1"/>
    <col min="5" max="5" width="23.90625" style="193" customWidth="1"/>
    <col min="6" max="6" width="38.90625" style="193" customWidth="1"/>
    <col min="7" max="7" width="21.453125" style="193" customWidth="1"/>
    <col min="8" max="8" width="22" style="193" customWidth="1"/>
    <col min="9" max="9" width="26.90625" style="193" customWidth="1"/>
    <col min="10" max="11" width="23.6328125" style="193" customWidth="1"/>
    <col min="12" max="12" width="24.6328125" style="193" customWidth="1"/>
    <col min="13" max="13" width="24.6328125" style="193" hidden="1" customWidth="1"/>
    <col min="14" max="14" width="21.36328125" style="193" customWidth="1"/>
    <col min="15" max="15" width="21.36328125" style="193" hidden="1" customWidth="1" outlineLevel="1"/>
    <col min="16" max="16" width="20.81640625" style="193" customWidth="1" collapsed="1"/>
    <col min="17" max="17" width="20.81640625" style="193" hidden="1" customWidth="1"/>
    <col min="18" max="18" width="24.90625" style="193" customWidth="1"/>
    <col min="19" max="19" width="20.36328125" style="193" customWidth="1"/>
    <col min="20" max="16384" width="8.90625" style="193"/>
  </cols>
  <sheetData>
    <row r="1" spans="1:19" ht="20.5" x14ac:dyDescent="0.25">
      <c r="A1" s="192" t="str">
        <f>IF(B2="事前申請","第４号様式　その１",IF(B2="実績申請","第４号様式　その２","申請形態を選択してください"))</f>
        <v>第４号様式　その２</v>
      </c>
    </row>
    <row r="2" spans="1:19" ht="42.65" customHeight="1" x14ac:dyDescent="0.2">
      <c r="A2" s="194" t="s">
        <v>245</v>
      </c>
      <c r="B2" s="722" t="s">
        <v>318</v>
      </c>
      <c r="C2" s="722"/>
      <c r="D2" s="195" t="s">
        <v>246</v>
      </c>
    </row>
    <row r="3" spans="1:19" ht="34.75" customHeight="1" thickBot="1" x14ac:dyDescent="0.35">
      <c r="A3" s="196" t="s">
        <v>222</v>
      </c>
    </row>
    <row r="4" spans="1:19" ht="34.25" customHeight="1" x14ac:dyDescent="0.2">
      <c r="A4" s="265" t="s">
        <v>223</v>
      </c>
      <c r="B4" s="266" t="s">
        <v>224</v>
      </c>
      <c r="C4" s="266" t="s">
        <v>226</v>
      </c>
      <c r="D4" s="266" t="s">
        <v>225</v>
      </c>
      <c r="E4" s="266" t="str">
        <f>IF(B2="事前申請","初度登録日(予定)",IF(B2="実績申請","初度登録日","申請形態を選択してください"))</f>
        <v>初度登録日</v>
      </c>
      <c r="F4" s="266" t="str">
        <f>IF(B2="事前申請","使用の本拠の位置(予定)",IF(B2="実績申請","使用の本拠の位置","申請形態を選択してください"))</f>
        <v>使用の本拠の位置</v>
      </c>
      <c r="G4" s="266" t="str">
        <f>IF(B2="事前申請","用途・種別(予定)",IF(B2="実績申請","用途・種別","申請形態を選択してください"))</f>
        <v>用途・種別</v>
      </c>
      <c r="H4" s="266" t="str">
        <f>IF(B2="事前申請","",IF(B2="実績申請","登録番号","申請形態を選択してください"))</f>
        <v>登録番号</v>
      </c>
      <c r="I4" s="266" t="str">
        <f>IF(B2="事前申請","",IF(B2="実績申請","車台番号","申請形態を選択してください"))</f>
        <v>車台番号</v>
      </c>
      <c r="J4" s="266" t="s">
        <v>313</v>
      </c>
      <c r="K4" s="266" t="s">
        <v>312</v>
      </c>
      <c r="L4" s="266" t="s">
        <v>227</v>
      </c>
      <c r="M4" s="266" t="s">
        <v>314</v>
      </c>
      <c r="N4" s="266" t="s">
        <v>228</v>
      </c>
      <c r="O4" s="266" t="s">
        <v>315</v>
      </c>
      <c r="P4" s="266" t="s">
        <v>229</v>
      </c>
      <c r="Q4" s="267" t="s">
        <v>317</v>
      </c>
      <c r="R4" s="266" t="s">
        <v>230</v>
      </c>
      <c r="S4" s="268" t="str">
        <f>IF(B2="事前申請","",IF(B2="実績申請","交付決定番号（実績申請のみ）","申請形態を選択してください"))</f>
        <v>交付決定番号（実績申請のみ）</v>
      </c>
    </row>
    <row r="5" spans="1:19" ht="31.75" customHeight="1" thickBot="1" x14ac:dyDescent="0.25">
      <c r="A5" s="269" t="s">
        <v>231</v>
      </c>
      <c r="B5" s="270" t="s">
        <v>247</v>
      </c>
      <c r="C5" s="270" t="s">
        <v>232</v>
      </c>
      <c r="D5" s="270" t="s">
        <v>248</v>
      </c>
      <c r="E5" s="271" t="s">
        <v>233</v>
      </c>
      <c r="F5" s="270" t="s">
        <v>234</v>
      </c>
      <c r="G5" s="270" t="s">
        <v>249</v>
      </c>
      <c r="H5" s="270" t="str">
        <f>IF(B2="事前申請","",IF(B2="実績申請","練馬１００な××","申請形態を選択してください"))</f>
        <v>練馬１００な××</v>
      </c>
      <c r="I5" s="270" t="str">
        <f>IF(B2="事前申請","",IF(B2="実績申請","NTP10-××××","申請形態を選択してください"))</f>
        <v>NTP10-××××</v>
      </c>
      <c r="J5" s="197" t="s">
        <v>250</v>
      </c>
      <c r="K5" s="197" t="s">
        <v>311</v>
      </c>
      <c r="L5" s="197" t="s">
        <v>250</v>
      </c>
      <c r="M5" s="197" t="s">
        <v>250</v>
      </c>
      <c r="N5" s="197" t="s">
        <v>250</v>
      </c>
      <c r="O5" s="197" t="s">
        <v>250</v>
      </c>
      <c r="P5" s="198" t="s">
        <v>316</v>
      </c>
      <c r="Q5" s="197" t="s">
        <v>250</v>
      </c>
      <c r="R5" s="198" t="s">
        <v>251</v>
      </c>
      <c r="S5" s="199" t="str">
        <f>IF(B2="事前申請","",IF(B2="実績申請","HVT×××","申請形態を選択してください"))</f>
        <v>HVT×××</v>
      </c>
    </row>
    <row r="6" spans="1:19" s="200" customFormat="1" ht="60" customHeight="1" thickTop="1" x14ac:dyDescent="0.2">
      <c r="A6" s="272">
        <v>1</v>
      </c>
      <c r="B6" s="273"/>
      <c r="C6" s="274"/>
      <c r="D6" s="274"/>
      <c r="E6" s="275"/>
      <c r="F6" s="276"/>
      <c r="G6" s="273"/>
      <c r="H6" s="274"/>
      <c r="I6" s="274"/>
      <c r="J6" s="202"/>
      <c r="K6" s="203"/>
      <c r="L6" s="202"/>
      <c r="M6" s="204">
        <f>L6*2</f>
        <v>0</v>
      </c>
      <c r="N6" s="202"/>
      <c r="O6" s="204">
        <f>M6-N6</f>
        <v>0</v>
      </c>
      <c r="P6" s="203"/>
      <c r="Q6" s="277">
        <f>ROUNDDOWN(IF(P6="○",O6,O6*1/2),-3)</f>
        <v>0</v>
      </c>
      <c r="R6" s="278">
        <f>IF(K6="４トン未満",IF(P6="○",MIN(417000,Q6),MIN(164000,Q6)),IF(P6="○",MIN(1452000,Q6),MIN(571000,Q6)))</f>
        <v>0</v>
      </c>
      <c r="S6" s="205"/>
    </row>
    <row r="7" spans="1:19" s="200" customFormat="1" ht="60" customHeight="1" x14ac:dyDescent="0.2">
      <c r="A7" s="272">
        <v>2</v>
      </c>
      <c r="B7" s="273"/>
      <c r="C7" s="274"/>
      <c r="D7" s="274"/>
      <c r="E7" s="275"/>
      <c r="F7" s="276"/>
      <c r="G7" s="273"/>
      <c r="H7" s="274"/>
      <c r="I7" s="274"/>
      <c r="J7" s="202"/>
      <c r="K7" s="203"/>
      <c r="L7" s="202"/>
      <c r="M7" s="204">
        <f>L7*2</f>
        <v>0</v>
      </c>
      <c r="N7" s="202"/>
      <c r="O7" s="204">
        <f t="shared" ref="O7:O25" si="0">M7-N7</f>
        <v>0</v>
      </c>
      <c r="P7" s="203"/>
      <c r="Q7" s="277">
        <f t="shared" ref="Q7:Q25" si="1">ROUNDDOWN(IF(P7="○",O7,O7*1/2),-3)</f>
        <v>0</v>
      </c>
      <c r="R7" s="278">
        <f t="shared" ref="R7:R24" si="2">IF(K7="４トン未満",IF(P7="○",MIN(417000,Q7),MIN(164000,Q7)),IF(P7="○",MIN(1452000,Q7),MIN(571000,Q7)))</f>
        <v>0</v>
      </c>
      <c r="S7" s="205"/>
    </row>
    <row r="8" spans="1:19" s="200" customFormat="1" ht="60" customHeight="1" x14ac:dyDescent="0.2">
      <c r="A8" s="272">
        <v>3</v>
      </c>
      <c r="B8" s="273"/>
      <c r="C8" s="274"/>
      <c r="D8" s="274"/>
      <c r="E8" s="275"/>
      <c r="F8" s="276"/>
      <c r="G8" s="273"/>
      <c r="H8" s="274"/>
      <c r="I8" s="274"/>
      <c r="J8" s="202"/>
      <c r="K8" s="203"/>
      <c r="L8" s="202"/>
      <c r="M8" s="204">
        <f t="shared" ref="M8:M25" si="3">L8*2</f>
        <v>0</v>
      </c>
      <c r="N8" s="202"/>
      <c r="O8" s="204">
        <f t="shared" si="0"/>
        <v>0</v>
      </c>
      <c r="P8" s="203"/>
      <c r="Q8" s="277">
        <f t="shared" si="1"/>
        <v>0</v>
      </c>
      <c r="R8" s="278">
        <f t="shared" si="2"/>
        <v>0</v>
      </c>
      <c r="S8" s="205"/>
    </row>
    <row r="9" spans="1:19" s="200" customFormat="1" ht="60" customHeight="1" x14ac:dyDescent="0.2">
      <c r="A9" s="272">
        <v>4</v>
      </c>
      <c r="B9" s="273"/>
      <c r="C9" s="274"/>
      <c r="D9" s="274"/>
      <c r="E9" s="275"/>
      <c r="F9" s="276"/>
      <c r="G9" s="273"/>
      <c r="H9" s="274"/>
      <c r="I9" s="274"/>
      <c r="J9" s="202"/>
      <c r="K9" s="203"/>
      <c r="L9" s="202"/>
      <c r="M9" s="204">
        <f t="shared" si="3"/>
        <v>0</v>
      </c>
      <c r="N9" s="202"/>
      <c r="O9" s="204">
        <f t="shared" si="0"/>
        <v>0</v>
      </c>
      <c r="P9" s="203"/>
      <c r="Q9" s="277">
        <f>ROUNDDOWN(IF(P9="○",O9,O9*1/2),-3)</f>
        <v>0</v>
      </c>
      <c r="R9" s="278">
        <f t="shared" si="2"/>
        <v>0</v>
      </c>
      <c r="S9" s="205"/>
    </row>
    <row r="10" spans="1:19" s="200" customFormat="1" ht="60" customHeight="1" x14ac:dyDescent="0.2">
      <c r="A10" s="272">
        <v>5</v>
      </c>
      <c r="B10" s="273"/>
      <c r="C10" s="274"/>
      <c r="D10" s="274"/>
      <c r="E10" s="275"/>
      <c r="F10" s="276"/>
      <c r="G10" s="273"/>
      <c r="H10" s="274"/>
      <c r="I10" s="274"/>
      <c r="J10" s="202"/>
      <c r="K10" s="203"/>
      <c r="L10" s="202"/>
      <c r="M10" s="204">
        <f t="shared" si="3"/>
        <v>0</v>
      </c>
      <c r="N10" s="202"/>
      <c r="O10" s="204">
        <f t="shared" si="0"/>
        <v>0</v>
      </c>
      <c r="P10" s="203"/>
      <c r="Q10" s="277">
        <f t="shared" si="1"/>
        <v>0</v>
      </c>
      <c r="R10" s="278">
        <f t="shared" si="2"/>
        <v>0</v>
      </c>
      <c r="S10" s="205"/>
    </row>
    <row r="11" spans="1:19" s="200" customFormat="1" ht="60" customHeight="1" x14ac:dyDescent="0.2">
      <c r="A11" s="272">
        <v>6</v>
      </c>
      <c r="B11" s="273"/>
      <c r="C11" s="274"/>
      <c r="D11" s="274"/>
      <c r="E11" s="275"/>
      <c r="F11" s="276"/>
      <c r="G11" s="273"/>
      <c r="H11" s="274"/>
      <c r="I11" s="274"/>
      <c r="J11" s="202"/>
      <c r="K11" s="203"/>
      <c r="L11" s="202"/>
      <c r="M11" s="204">
        <f t="shared" si="3"/>
        <v>0</v>
      </c>
      <c r="N11" s="202"/>
      <c r="O11" s="204">
        <f t="shared" si="0"/>
        <v>0</v>
      </c>
      <c r="P11" s="203"/>
      <c r="Q11" s="277">
        <f t="shared" si="1"/>
        <v>0</v>
      </c>
      <c r="R11" s="278">
        <f t="shared" si="2"/>
        <v>0</v>
      </c>
      <c r="S11" s="205"/>
    </row>
    <row r="12" spans="1:19" s="200" customFormat="1" ht="60" customHeight="1" x14ac:dyDescent="0.2">
      <c r="A12" s="272">
        <v>7</v>
      </c>
      <c r="B12" s="273"/>
      <c r="C12" s="274"/>
      <c r="D12" s="274"/>
      <c r="E12" s="275"/>
      <c r="F12" s="276"/>
      <c r="G12" s="273"/>
      <c r="H12" s="274"/>
      <c r="I12" s="274"/>
      <c r="J12" s="202"/>
      <c r="K12" s="203"/>
      <c r="L12" s="202"/>
      <c r="M12" s="204">
        <f t="shared" si="3"/>
        <v>0</v>
      </c>
      <c r="N12" s="202"/>
      <c r="O12" s="204">
        <f t="shared" si="0"/>
        <v>0</v>
      </c>
      <c r="P12" s="203"/>
      <c r="Q12" s="277">
        <f t="shared" si="1"/>
        <v>0</v>
      </c>
      <c r="R12" s="278">
        <f t="shared" si="2"/>
        <v>0</v>
      </c>
      <c r="S12" s="205"/>
    </row>
    <row r="13" spans="1:19" s="200" customFormat="1" ht="60" customHeight="1" x14ac:dyDescent="0.2">
      <c r="A13" s="272">
        <v>8</v>
      </c>
      <c r="B13" s="273"/>
      <c r="C13" s="274"/>
      <c r="D13" s="274"/>
      <c r="E13" s="275"/>
      <c r="F13" s="276"/>
      <c r="G13" s="273"/>
      <c r="H13" s="274"/>
      <c r="I13" s="274"/>
      <c r="J13" s="202"/>
      <c r="K13" s="203"/>
      <c r="L13" s="202"/>
      <c r="M13" s="204">
        <f t="shared" si="3"/>
        <v>0</v>
      </c>
      <c r="N13" s="202"/>
      <c r="O13" s="204">
        <f t="shared" si="0"/>
        <v>0</v>
      </c>
      <c r="P13" s="203"/>
      <c r="Q13" s="277">
        <f t="shared" si="1"/>
        <v>0</v>
      </c>
      <c r="R13" s="278">
        <f t="shared" si="2"/>
        <v>0</v>
      </c>
      <c r="S13" s="205"/>
    </row>
    <row r="14" spans="1:19" s="200" customFormat="1" ht="60" customHeight="1" x14ac:dyDescent="0.2">
      <c r="A14" s="272">
        <v>9</v>
      </c>
      <c r="B14" s="273"/>
      <c r="C14" s="274"/>
      <c r="D14" s="274"/>
      <c r="E14" s="275"/>
      <c r="F14" s="276"/>
      <c r="G14" s="273"/>
      <c r="H14" s="274"/>
      <c r="I14" s="274"/>
      <c r="J14" s="202"/>
      <c r="K14" s="203"/>
      <c r="L14" s="202"/>
      <c r="M14" s="204">
        <f t="shared" si="3"/>
        <v>0</v>
      </c>
      <c r="N14" s="202"/>
      <c r="O14" s="204">
        <f t="shared" si="0"/>
        <v>0</v>
      </c>
      <c r="P14" s="203"/>
      <c r="Q14" s="277">
        <f t="shared" si="1"/>
        <v>0</v>
      </c>
      <c r="R14" s="278">
        <f t="shared" si="2"/>
        <v>0</v>
      </c>
      <c r="S14" s="205"/>
    </row>
    <row r="15" spans="1:19" s="200" customFormat="1" ht="60" customHeight="1" x14ac:dyDescent="0.2">
      <c r="A15" s="272">
        <v>10</v>
      </c>
      <c r="B15" s="273"/>
      <c r="C15" s="274"/>
      <c r="D15" s="274"/>
      <c r="E15" s="275"/>
      <c r="F15" s="276"/>
      <c r="G15" s="273"/>
      <c r="H15" s="274"/>
      <c r="I15" s="274"/>
      <c r="J15" s="202"/>
      <c r="K15" s="203"/>
      <c r="L15" s="202"/>
      <c r="M15" s="204">
        <f t="shared" si="3"/>
        <v>0</v>
      </c>
      <c r="N15" s="202"/>
      <c r="O15" s="204">
        <f t="shared" si="0"/>
        <v>0</v>
      </c>
      <c r="P15" s="203"/>
      <c r="Q15" s="277">
        <f t="shared" si="1"/>
        <v>0</v>
      </c>
      <c r="R15" s="278">
        <f t="shared" si="2"/>
        <v>0</v>
      </c>
      <c r="S15" s="205"/>
    </row>
    <row r="16" spans="1:19" s="200" customFormat="1" ht="60" customHeight="1" x14ac:dyDescent="0.2">
      <c r="A16" s="272">
        <v>11</v>
      </c>
      <c r="B16" s="273"/>
      <c r="C16" s="274"/>
      <c r="D16" s="274"/>
      <c r="E16" s="275"/>
      <c r="F16" s="276"/>
      <c r="G16" s="273"/>
      <c r="H16" s="274"/>
      <c r="I16" s="274"/>
      <c r="J16" s="202"/>
      <c r="K16" s="203"/>
      <c r="L16" s="202"/>
      <c r="M16" s="204">
        <f t="shared" si="3"/>
        <v>0</v>
      </c>
      <c r="N16" s="202"/>
      <c r="O16" s="204">
        <f t="shared" si="0"/>
        <v>0</v>
      </c>
      <c r="P16" s="203"/>
      <c r="Q16" s="277">
        <f t="shared" si="1"/>
        <v>0</v>
      </c>
      <c r="R16" s="278">
        <f t="shared" si="2"/>
        <v>0</v>
      </c>
      <c r="S16" s="205"/>
    </row>
    <row r="17" spans="1:19" s="200" customFormat="1" ht="60" customHeight="1" x14ac:dyDescent="0.2">
      <c r="A17" s="272">
        <v>12</v>
      </c>
      <c r="B17" s="273"/>
      <c r="C17" s="274"/>
      <c r="D17" s="274"/>
      <c r="E17" s="275"/>
      <c r="F17" s="276"/>
      <c r="G17" s="273"/>
      <c r="H17" s="274"/>
      <c r="I17" s="274"/>
      <c r="J17" s="202"/>
      <c r="K17" s="203"/>
      <c r="L17" s="202"/>
      <c r="M17" s="204">
        <f t="shared" si="3"/>
        <v>0</v>
      </c>
      <c r="N17" s="202"/>
      <c r="O17" s="204">
        <f t="shared" si="0"/>
        <v>0</v>
      </c>
      <c r="P17" s="203"/>
      <c r="Q17" s="277">
        <f t="shared" si="1"/>
        <v>0</v>
      </c>
      <c r="R17" s="278">
        <f t="shared" si="2"/>
        <v>0</v>
      </c>
      <c r="S17" s="205"/>
    </row>
    <row r="18" spans="1:19" s="200" customFormat="1" ht="60" customHeight="1" x14ac:dyDescent="0.2">
      <c r="A18" s="272">
        <v>13</v>
      </c>
      <c r="B18" s="273"/>
      <c r="C18" s="274"/>
      <c r="D18" s="274"/>
      <c r="E18" s="275"/>
      <c r="F18" s="276"/>
      <c r="G18" s="273"/>
      <c r="H18" s="274"/>
      <c r="I18" s="274"/>
      <c r="J18" s="202"/>
      <c r="K18" s="203"/>
      <c r="L18" s="202"/>
      <c r="M18" s="204">
        <f t="shared" si="3"/>
        <v>0</v>
      </c>
      <c r="N18" s="202"/>
      <c r="O18" s="204">
        <f t="shared" si="0"/>
        <v>0</v>
      </c>
      <c r="P18" s="203"/>
      <c r="Q18" s="277">
        <f t="shared" si="1"/>
        <v>0</v>
      </c>
      <c r="R18" s="278">
        <f t="shared" si="2"/>
        <v>0</v>
      </c>
      <c r="S18" s="205"/>
    </row>
    <row r="19" spans="1:19" s="200" customFormat="1" ht="60" customHeight="1" x14ac:dyDescent="0.2">
      <c r="A19" s="272">
        <v>14</v>
      </c>
      <c r="B19" s="273"/>
      <c r="C19" s="274"/>
      <c r="D19" s="274"/>
      <c r="E19" s="275"/>
      <c r="F19" s="276"/>
      <c r="G19" s="273"/>
      <c r="H19" s="274"/>
      <c r="I19" s="274"/>
      <c r="J19" s="202"/>
      <c r="K19" s="203"/>
      <c r="L19" s="202"/>
      <c r="M19" s="204">
        <f t="shared" si="3"/>
        <v>0</v>
      </c>
      <c r="N19" s="202"/>
      <c r="O19" s="204">
        <f t="shared" si="0"/>
        <v>0</v>
      </c>
      <c r="P19" s="203"/>
      <c r="Q19" s="277">
        <f t="shared" si="1"/>
        <v>0</v>
      </c>
      <c r="R19" s="278">
        <f t="shared" si="2"/>
        <v>0</v>
      </c>
      <c r="S19" s="205"/>
    </row>
    <row r="20" spans="1:19" s="200" customFormat="1" ht="60" customHeight="1" x14ac:dyDescent="0.2">
      <c r="A20" s="272">
        <v>15</v>
      </c>
      <c r="B20" s="273"/>
      <c r="C20" s="274"/>
      <c r="D20" s="274"/>
      <c r="E20" s="275"/>
      <c r="F20" s="276"/>
      <c r="G20" s="273"/>
      <c r="H20" s="274"/>
      <c r="I20" s="274"/>
      <c r="J20" s="202"/>
      <c r="K20" s="203"/>
      <c r="L20" s="202"/>
      <c r="M20" s="204">
        <f t="shared" si="3"/>
        <v>0</v>
      </c>
      <c r="N20" s="202"/>
      <c r="O20" s="204">
        <f t="shared" si="0"/>
        <v>0</v>
      </c>
      <c r="P20" s="203"/>
      <c r="Q20" s="277">
        <f t="shared" si="1"/>
        <v>0</v>
      </c>
      <c r="R20" s="278">
        <f t="shared" si="2"/>
        <v>0</v>
      </c>
      <c r="S20" s="205"/>
    </row>
    <row r="21" spans="1:19" s="200" customFormat="1" ht="60" customHeight="1" x14ac:dyDescent="0.2">
      <c r="A21" s="272">
        <v>16</v>
      </c>
      <c r="B21" s="273"/>
      <c r="C21" s="274"/>
      <c r="D21" s="274"/>
      <c r="E21" s="275"/>
      <c r="F21" s="276"/>
      <c r="G21" s="273"/>
      <c r="H21" s="274"/>
      <c r="I21" s="274"/>
      <c r="J21" s="202"/>
      <c r="K21" s="203"/>
      <c r="L21" s="202"/>
      <c r="M21" s="204">
        <f t="shared" si="3"/>
        <v>0</v>
      </c>
      <c r="N21" s="202"/>
      <c r="O21" s="204">
        <f t="shared" si="0"/>
        <v>0</v>
      </c>
      <c r="P21" s="203"/>
      <c r="Q21" s="277">
        <f t="shared" si="1"/>
        <v>0</v>
      </c>
      <c r="R21" s="278">
        <f t="shared" si="2"/>
        <v>0</v>
      </c>
      <c r="S21" s="205"/>
    </row>
    <row r="22" spans="1:19" s="200" customFormat="1" ht="60" customHeight="1" x14ac:dyDescent="0.2">
      <c r="A22" s="272">
        <v>17</v>
      </c>
      <c r="B22" s="273"/>
      <c r="C22" s="274"/>
      <c r="D22" s="274"/>
      <c r="E22" s="275"/>
      <c r="F22" s="276"/>
      <c r="G22" s="273"/>
      <c r="H22" s="274"/>
      <c r="I22" s="274"/>
      <c r="J22" s="202"/>
      <c r="K22" s="203"/>
      <c r="L22" s="202"/>
      <c r="M22" s="204">
        <f t="shared" si="3"/>
        <v>0</v>
      </c>
      <c r="N22" s="202"/>
      <c r="O22" s="204">
        <f t="shared" si="0"/>
        <v>0</v>
      </c>
      <c r="P22" s="203"/>
      <c r="Q22" s="277">
        <f t="shared" si="1"/>
        <v>0</v>
      </c>
      <c r="R22" s="278">
        <f t="shared" si="2"/>
        <v>0</v>
      </c>
      <c r="S22" s="205"/>
    </row>
    <row r="23" spans="1:19" s="200" customFormat="1" ht="60" customHeight="1" x14ac:dyDescent="0.2">
      <c r="A23" s="272">
        <v>18</v>
      </c>
      <c r="B23" s="273"/>
      <c r="C23" s="274"/>
      <c r="D23" s="274"/>
      <c r="E23" s="275"/>
      <c r="F23" s="276"/>
      <c r="G23" s="273"/>
      <c r="H23" s="274"/>
      <c r="I23" s="274"/>
      <c r="J23" s="202"/>
      <c r="K23" s="203"/>
      <c r="L23" s="202"/>
      <c r="M23" s="204">
        <f t="shared" si="3"/>
        <v>0</v>
      </c>
      <c r="N23" s="202"/>
      <c r="O23" s="204">
        <f t="shared" si="0"/>
        <v>0</v>
      </c>
      <c r="P23" s="203"/>
      <c r="Q23" s="277">
        <f t="shared" si="1"/>
        <v>0</v>
      </c>
      <c r="R23" s="278">
        <f t="shared" si="2"/>
        <v>0</v>
      </c>
      <c r="S23" s="205"/>
    </row>
    <row r="24" spans="1:19" s="200" customFormat="1" ht="60" customHeight="1" x14ac:dyDescent="0.2">
      <c r="A24" s="272">
        <v>19</v>
      </c>
      <c r="B24" s="273"/>
      <c r="C24" s="274"/>
      <c r="D24" s="274"/>
      <c r="E24" s="275"/>
      <c r="F24" s="276"/>
      <c r="G24" s="273"/>
      <c r="H24" s="274"/>
      <c r="I24" s="274"/>
      <c r="J24" s="202"/>
      <c r="K24" s="203"/>
      <c r="L24" s="202"/>
      <c r="M24" s="204">
        <f t="shared" si="3"/>
        <v>0</v>
      </c>
      <c r="N24" s="202"/>
      <c r="O24" s="204">
        <f t="shared" si="0"/>
        <v>0</v>
      </c>
      <c r="P24" s="203"/>
      <c r="Q24" s="277">
        <f t="shared" si="1"/>
        <v>0</v>
      </c>
      <c r="R24" s="278">
        <f t="shared" si="2"/>
        <v>0</v>
      </c>
      <c r="S24" s="205"/>
    </row>
    <row r="25" spans="1:19" s="200" customFormat="1" ht="60" customHeight="1" thickBot="1" x14ac:dyDescent="0.25">
      <c r="A25" s="279">
        <v>20</v>
      </c>
      <c r="B25" s="280"/>
      <c r="C25" s="281"/>
      <c r="D25" s="281"/>
      <c r="E25" s="282"/>
      <c r="F25" s="283"/>
      <c r="G25" s="280"/>
      <c r="H25" s="281"/>
      <c r="I25" s="281"/>
      <c r="J25" s="206"/>
      <c r="K25" s="207"/>
      <c r="L25" s="206"/>
      <c r="M25" s="208">
        <f t="shared" si="3"/>
        <v>0</v>
      </c>
      <c r="N25" s="206"/>
      <c r="O25" s="208">
        <f t="shared" si="0"/>
        <v>0</v>
      </c>
      <c r="P25" s="207"/>
      <c r="Q25" s="277">
        <f t="shared" si="1"/>
        <v>0</v>
      </c>
      <c r="R25" s="278">
        <f>IF(K25="４トン未満",IF(P25="○",MIN(417000,Q25),MIN(164000,Q25)),IF(P25="○",MIN(1452000,Q25),MIN(571000,Q25)))</f>
        <v>0</v>
      </c>
      <c r="S25" s="209"/>
    </row>
    <row r="26" spans="1:19" ht="30" customHeight="1" x14ac:dyDescent="0.2"/>
    <row r="27" spans="1:19" ht="30" customHeight="1" x14ac:dyDescent="0.2"/>
    <row r="28" spans="1:19" ht="30" customHeight="1" x14ac:dyDescent="0.2"/>
    <row r="29" spans="1:19" ht="30" customHeight="1" x14ac:dyDescent="0.2"/>
    <row r="30" spans="1:19" ht="30" customHeight="1" x14ac:dyDescent="0.2"/>
    <row r="31" spans="1:19" ht="30" customHeight="1" x14ac:dyDescent="0.2"/>
    <row r="32" spans="1:19" ht="30" customHeight="1" x14ac:dyDescent="0.2"/>
    <row r="33" s="193" customFormat="1" ht="30" customHeight="1" x14ac:dyDescent="0.2"/>
    <row r="34" s="193" customFormat="1" ht="30" customHeight="1" x14ac:dyDescent="0.2"/>
    <row r="35" s="193" customFormat="1" ht="30" customHeight="1" x14ac:dyDescent="0.2"/>
    <row r="36" s="193" customFormat="1" ht="30" customHeight="1" x14ac:dyDescent="0.2"/>
    <row r="37" s="193" customFormat="1" ht="30" customHeight="1" x14ac:dyDescent="0.2"/>
    <row r="38" s="193" customFormat="1" ht="30" customHeight="1" x14ac:dyDescent="0.2"/>
    <row r="39" s="193" customFormat="1" ht="30" customHeight="1" x14ac:dyDescent="0.2"/>
    <row r="62" spans="32:78" ht="104" x14ac:dyDescent="0.2">
      <c r="AF62" s="201" t="s">
        <v>235</v>
      </c>
      <c r="BZ62" s="201" t="s">
        <v>235</v>
      </c>
    </row>
  </sheetData>
  <sheetProtection algorithmName="SHA-512" hashValue="D+sPblfHDoQPzsyS5mouTJKa/SlNwO02xSL0Cgv/e1NRdB+WjJa3VrDnkUbsVgZuxFtiPmZ+Nb+w/CsGCNb65A==" saltValue="YQHdmZApMSAhvjfqt4FmxQ==" spinCount="100000" sheet="1" formatCells="0" selectLockedCells="1"/>
  <mergeCells count="1">
    <mergeCell ref="B2:C2"/>
  </mergeCells>
  <phoneticPr fontId="11"/>
  <conditionalFormatting sqref="H4:I25">
    <cfRule type="expression" dxfId="1" priority="2">
      <formula>$B$2="事前申請"</formula>
    </cfRule>
  </conditionalFormatting>
  <conditionalFormatting sqref="S4:S25">
    <cfRule type="expression" dxfId="0" priority="1">
      <formula>$B$2="事前申請"</formula>
    </cfRule>
  </conditionalFormatting>
  <dataValidations count="5">
    <dataValidation type="list" allowBlank="1" showInputMessage="1" showErrorMessage="1" sqref="B2:C2" xr:uid="{715DAD4E-7F97-4C13-8E51-E8F27349C19E}">
      <formula1>"事前申請,実績申請"</formula1>
    </dataValidation>
    <dataValidation type="list" allowBlank="1" showInputMessage="1" showErrorMessage="1" sqref="B6:B25" xr:uid="{F8E9A216-51C3-4B08-9C1E-D6B487893746}">
      <formula1>"日野,いすゞ"</formula1>
    </dataValidation>
    <dataValidation type="list" allowBlank="1" showInputMessage="1" showErrorMessage="1" sqref="G6:G25" xr:uid="{44685798-1595-434E-8B4A-70D721A8C3D2}">
      <formula1>"小型・乗用,普通・乗用"</formula1>
    </dataValidation>
    <dataValidation type="list" allowBlank="1" showInputMessage="1" showErrorMessage="1" sqref="P5:P25" xr:uid="{94571A0A-3182-4985-B818-C4C9843EC2DA}">
      <formula1>"○,×"</formula1>
    </dataValidation>
    <dataValidation type="list" allowBlank="1" showInputMessage="1" showErrorMessage="1" sqref="K6:K25" xr:uid="{984FED13-75A6-404F-BED6-B087432127D1}">
      <formula1>"４トン未満,４トン以上"</formula1>
    </dataValidation>
  </dataValidations>
  <pageMargins left="0.51181102362204722" right="0.51181102362204722" top="0.74803149606299213" bottom="0.74803149606299213" header="0.31496062992125984" footer="0.31496062992125984"/>
  <pageSetup paperSize="9" scale="36" fitToWidth="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D4559-F7C6-46B9-B63C-B623E1A38BF0}">
  <sheetPr>
    <tabColor rgb="FFFFFF00"/>
  </sheetPr>
  <dimension ref="A1:CZ58"/>
  <sheetViews>
    <sheetView showGridLines="0" view="pageBreakPreview" topLeftCell="A3" zoomScaleNormal="100" zoomScaleSheetLayoutView="100" workbookViewId="0">
      <selection activeCell="F19" sqref="F19:AB19"/>
    </sheetView>
  </sheetViews>
  <sheetFormatPr defaultColWidth="2.453125" defaultRowHeight="14.15" customHeight="1" x14ac:dyDescent="0.2"/>
  <cols>
    <col min="1" max="1" width="2.453125" style="210" customWidth="1"/>
    <col min="2" max="2" width="4.08984375" style="210" customWidth="1"/>
    <col min="3" max="3" width="2.453125" style="210" customWidth="1"/>
    <col min="4" max="31" width="2.453125" style="210"/>
    <col min="32" max="33" width="2.453125" style="210" customWidth="1"/>
    <col min="34" max="37" width="2.453125" style="210"/>
    <col min="38" max="38" width="2.453125" style="210" customWidth="1"/>
    <col min="39" max="40" width="2.36328125" style="210" customWidth="1"/>
    <col min="41" max="44" width="2.453125" style="210"/>
    <col min="45" max="45" width="2.453125" style="210" customWidth="1"/>
    <col min="46" max="52" width="2.453125" style="210"/>
    <col min="53" max="53" width="2.453125" style="210" customWidth="1"/>
    <col min="54" max="54" width="4.08984375" style="210" customWidth="1"/>
    <col min="55" max="83" width="2.453125" style="210"/>
    <col min="84" max="85" width="2.453125" style="210" customWidth="1"/>
    <col min="86" max="90" width="2.453125" style="210"/>
    <col min="91" max="92" width="2.36328125" style="210" customWidth="1"/>
    <col min="93" max="16384" width="2.453125" style="210"/>
  </cols>
  <sheetData>
    <row r="1" spans="1:104" ht="14.15" customHeight="1" x14ac:dyDescent="0.2">
      <c r="AR1" s="723"/>
      <c r="AS1" s="723"/>
      <c r="AT1" s="723"/>
      <c r="AU1" s="723"/>
      <c r="AV1" s="723"/>
      <c r="AW1" s="723"/>
      <c r="AX1" s="723"/>
      <c r="AY1" s="723"/>
      <c r="AZ1" s="723"/>
      <c r="CR1" s="723"/>
      <c r="CS1" s="723"/>
      <c r="CT1" s="723"/>
      <c r="CU1" s="723"/>
      <c r="CV1" s="723"/>
      <c r="CW1" s="723"/>
      <c r="CX1" s="723"/>
      <c r="CY1" s="723"/>
      <c r="CZ1" s="723"/>
    </row>
    <row r="2" spans="1:104" ht="14.15" customHeight="1" x14ac:dyDescent="0.2">
      <c r="AZ2" s="211" t="s">
        <v>252</v>
      </c>
      <c r="CZ2" s="211" t="s">
        <v>252</v>
      </c>
    </row>
    <row r="3" spans="1:104" ht="14.15" customHeight="1" x14ac:dyDescent="0.2">
      <c r="A3" s="210" t="s">
        <v>253</v>
      </c>
      <c r="BA3" s="210" t="s">
        <v>253</v>
      </c>
    </row>
    <row r="4" spans="1:104" ht="14.15" customHeight="1" x14ac:dyDescent="0.2">
      <c r="A4" s="210" t="s">
        <v>254</v>
      </c>
      <c r="AP4" s="724"/>
      <c r="AQ4" s="724"/>
      <c r="AS4" s="724"/>
      <c r="AT4" s="724"/>
      <c r="AU4" s="212"/>
      <c r="AV4" s="212"/>
      <c r="AX4" s="724"/>
      <c r="AY4" s="724"/>
      <c r="BA4" s="210" t="s">
        <v>254</v>
      </c>
      <c r="CP4" s="724"/>
      <c r="CQ4" s="724"/>
      <c r="CS4" s="724"/>
      <c r="CT4" s="724"/>
      <c r="CU4" s="212"/>
      <c r="CV4" s="212"/>
      <c r="CX4" s="724"/>
      <c r="CY4" s="724"/>
    </row>
    <row r="5" spans="1:104" ht="15.65" customHeight="1" x14ac:dyDescent="0.2"/>
    <row r="6" spans="1:104" ht="14.15" customHeight="1" x14ac:dyDescent="0.2">
      <c r="A6" s="213"/>
      <c r="B6" s="213"/>
      <c r="C6" s="213"/>
      <c r="D6" s="213"/>
      <c r="E6" s="213"/>
      <c r="F6" s="213"/>
      <c r="G6" s="213"/>
      <c r="H6" s="213"/>
      <c r="I6" s="213"/>
      <c r="J6" s="213"/>
      <c r="K6" s="213"/>
      <c r="L6" s="213"/>
      <c r="M6" s="213"/>
      <c r="N6" s="730" t="s">
        <v>255</v>
      </c>
      <c r="O6" s="730"/>
      <c r="P6" s="730"/>
      <c r="Q6" s="730"/>
      <c r="R6" s="730"/>
      <c r="S6" s="730"/>
      <c r="T6" s="730"/>
      <c r="U6" s="730"/>
      <c r="V6" s="730"/>
      <c r="W6" s="730"/>
      <c r="X6" s="730"/>
      <c r="Y6" s="730"/>
      <c r="Z6" s="730"/>
      <c r="AA6" s="730"/>
      <c r="AB6" s="730"/>
      <c r="AC6" s="730"/>
      <c r="AD6" s="730"/>
      <c r="AE6" s="730"/>
      <c r="AF6" s="730"/>
      <c r="AG6" s="730"/>
      <c r="AH6" s="730"/>
      <c r="AI6" s="730"/>
      <c r="AJ6" s="730"/>
      <c r="AK6" s="730"/>
      <c r="AL6" s="730"/>
      <c r="AM6" s="730"/>
      <c r="AN6" s="730"/>
      <c r="AO6" s="730"/>
      <c r="AP6" s="213"/>
      <c r="AQ6" s="213"/>
      <c r="AR6" s="213"/>
      <c r="AS6" s="213"/>
      <c r="AT6" s="213"/>
      <c r="AU6" s="213"/>
      <c r="AV6" s="213"/>
      <c r="AW6" s="213"/>
      <c r="AX6" s="213"/>
      <c r="AY6" s="213"/>
      <c r="AZ6" s="213"/>
      <c r="BA6" s="213"/>
      <c r="BB6" s="213"/>
      <c r="BC6" s="213"/>
      <c r="BD6" s="213"/>
      <c r="BE6" s="213"/>
      <c r="BF6" s="213"/>
      <c r="BG6" s="213"/>
      <c r="BH6" s="213"/>
      <c r="BI6" s="213"/>
      <c r="BJ6" s="213"/>
      <c r="BK6" s="213"/>
      <c r="BL6" s="213"/>
      <c r="BM6" s="213"/>
      <c r="BN6" s="730" t="s">
        <v>255</v>
      </c>
      <c r="BO6" s="730"/>
      <c r="BP6" s="730"/>
      <c r="BQ6" s="730"/>
      <c r="BR6" s="730"/>
      <c r="BS6" s="730"/>
      <c r="BT6" s="730"/>
      <c r="BU6" s="730"/>
      <c r="BV6" s="730"/>
      <c r="BW6" s="730"/>
      <c r="BX6" s="730"/>
      <c r="BY6" s="730"/>
      <c r="BZ6" s="730"/>
      <c r="CA6" s="730"/>
      <c r="CB6" s="730"/>
      <c r="CC6" s="730"/>
      <c r="CD6" s="730"/>
      <c r="CE6" s="730"/>
      <c r="CF6" s="730"/>
      <c r="CG6" s="730"/>
      <c r="CH6" s="730"/>
      <c r="CI6" s="730"/>
      <c r="CJ6" s="730"/>
      <c r="CK6" s="730"/>
      <c r="CL6" s="730"/>
      <c r="CM6" s="730"/>
      <c r="CN6" s="730"/>
      <c r="CO6" s="730"/>
      <c r="CP6" s="213"/>
      <c r="CQ6" s="213"/>
      <c r="CR6" s="213"/>
      <c r="CS6" s="213"/>
      <c r="CT6" s="213"/>
      <c r="CU6" s="213"/>
      <c r="CV6" s="213"/>
      <c r="CW6" s="213"/>
      <c r="CX6" s="213"/>
      <c r="CY6" s="213"/>
      <c r="CZ6" s="213"/>
    </row>
    <row r="7" spans="1:104" ht="16.75" customHeight="1" x14ac:dyDescent="0.2">
      <c r="A7" s="214"/>
      <c r="B7" s="213"/>
      <c r="C7" s="213"/>
      <c r="D7" s="213"/>
      <c r="E7" s="213"/>
      <c r="F7" s="213"/>
      <c r="G7" s="213"/>
      <c r="H7" s="213"/>
      <c r="I7" s="213"/>
      <c r="J7" s="213"/>
      <c r="K7" s="213"/>
      <c r="L7" s="213"/>
      <c r="M7" s="213"/>
      <c r="N7" s="733" t="s">
        <v>310</v>
      </c>
      <c r="O7" s="733"/>
      <c r="P7" s="733"/>
      <c r="Q7" s="733"/>
      <c r="R7" s="733"/>
      <c r="S7" s="733"/>
      <c r="T7" s="733"/>
      <c r="U7" s="733"/>
      <c r="V7" s="733"/>
      <c r="W7" s="733"/>
      <c r="X7" s="733"/>
      <c r="Y7" s="733"/>
      <c r="Z7" s="733"/>
      <c r="AA7" s="733"/>
      <c r="AB7" s="733"/>
      <c r="AC7" s="733"/>
      <c r="AD7" s="733"/>
      <c r="AE7" s="733"/>
      <c r="AF7" s="733"/>
      <c r="AG7" s="733"/>
      <c r="AH7" s="733"/>
      <c r="AI7" s="733"/>
      <c r="AJ7" s="733"/>
      <c r="AK7" s="733"/>
      <c r="AL7" s="733"/>
      <c r="AM7" s="733"/>
      <c r="AN7" s="733"/>
      <c r="AO7" s="733"/>
      <c r="AP7" s="213"/>
      <c r="AQ7" s="213"/>
      <c r="AR7" s="213"/>
      <c r="AS7" s="213"/>
      <c r="AT7" s="213"/>
      <c r="AU7" s="213"/>
      <c r="AV7" s="213"/>
      <c r="AW7" s="213"/>
      <c r="AX7" s="213"/>
      <c r="AY7" s="213"/>
      <c r="AZ7" s="213"/>
      <c r="BA7" s="214"/>
      <c r="BB7" s="213"/>
      <c r="BC7" s="213"/>
      <c r="BD7" s="213"/>
      <c r="BE7" s="213"/>
      <c r="BF7" s="213"/>
      <c r="BG7" s="213"/>
      <c r="BH7" s="213"/>
      <c r="BI7" s="213"/>
      <c r="BJ7" s="213"/>
      <c r="BK7" s="213"/>
      <c r="BL7" s="213"/>
      <c r="BM7" s="213"/>
      <c r="BN7" s="733" t="s">
        <v>310</v>
      </c>
      <c r="BO7" s="733"/>
      <c r="BP7" s="733"/>
      <c r="BQ7" s="733"/>
      <c r="BR7" s="733"/>
      <c r="BS7" s="733"/>
      <c r="BT7" s="733"/>
      <c r="BU7" s="733"/>
      <c r="BV7" s="733"/>
      <c r="BW7" s="733"/>
      <c r="BX7" s="733"/>
      <c r="BY7" s="733"/>
      <c r="BZ7" s="733"/>
      <c r="CA7" s="733"/>
      <c r="CB7" s="733"/>
      <c r="CC7" s="733"/>
      <c r="CD7" s="733"/>
      <c r="CE7" s="733"/>
      <c r="CF7" s="733"/>
      <c r="CG7" s="733"/>
      <c r="CH7" s="733"/>
      <c r="CI7" s="733"/>
      <c r="CJ7" s="733"/>
      <c r="CK7" s="733"/>
      <c r="CL7" s="733"/>
      <c r="CM7" s="733"/>
      <c r="CN7" s="733"/>
      <c r="CO7" s="733"/>
      <c r="CP7" s="213"/>
      <c r="CQ7" s="213"/>
      <c r="CR7" s="213"/>
      <c r="CS7" s="213"/>
      <c r="CT7" s="213"/>
      <c r="CU7" s="213"/>
      <c r="CV7" s="213"/>
      <c r="CW7" s="213"/>
      <c r="CX7" s="213"/>
      <c r="CY7" s="213"/>
      <c r="CZ7" s="213"/>
    </row>
    <row r="8" spans="1:104" ht="17.399999999999999" customHeight="1" x14ac:dyDescent="0.2">
      <c r="A8" s="213"/>
      <c r="B8" s="213"/>
      <c r="C8" s="213"/>
      <c r="D8" s="213"/>
      <c r="E8" s="213"/>
      <c r="F8" s="213"/>
      <c r="G8" s="213"/>
      <c r="H8" s="213"/>
      <c r="I8" s="213"/>
      <c r="J8" s="213"/>
      <c r="K8" s="213"/>
      <c r="L8" s="213"/>
      <c r="M8" s="213"/>
      <c r="N8" s="213"/>
      <c r="O8" s="213"/>
      <c r="P8" s="213"/>
      <c r="Q8" s="213"/>
      <c r="R8" s="213"/>
      <c r="S8" s="213"/>
      <c r="T8" s="213"/>
      <c r="U8" s="213"/>
      <c r="V8" s="213"/>
      <c r="W8" s="213"/>
      <c r="X8" s="213"/>
      <c r="Y8" s="213"/>
      <c r="Z8" s="213"/>
      <c r="AA8" s="213"/>
      <c r="AB8" s="213"/>
      <c r="AC8" s="213"/>
      <c r="AD8" s="213"/>
      <c r="AE8" s="213"/>
      <c r="AF8" s="213"/>
      <c r="AG8" s="213"/>
      <c r="AH8" s="213"/>
      <c r="AI8" s="213"/>
      <c r="AJ8" s="213"/>
      <c r="AK8" s="213"/>
      <c r="AL8" s="213"/>
      <c r="AM8" s="213"/>
      <c r="AN8" s="213"/>
      <c r="AO8" s="213"/>
      <c r="AP8" s="213"/>
      <c r="AQ8" s="213"/>
      <c r="AR8" s="213"/>
      <c r="AS8" s="213"/>
      <c r="AT8" s="213"/>
      <c r="AU8" s="213"/>
      <c r="AV8" s="213"/>
      <c r="AW8" s="213"/>
      <c r="AX8" s="213"/>
      <c r="AY8" s="213"/>
      <c r="AZ8" s="213"/>
      <c r="BA8" s="213"/>
      <c r="BB8" s="213"/>
      <c r="BC8" s="213"/>
      <c r="BD8" s="213"/>
      <c r="BE8" s="213"/>
      <c r="BF8" s="213"/>
      <c r="BG8" s="213"/>
      <c r="BH8" s="213"/>
      <c r="BI8" s="213"/>
      <c r="BJ8" s="213"/>
      <c r="BK8" s="213"/>
      <c r="BL8" s="213"/>
      <c r="BM8" s="213"/>
      <c r="BN8" s="213"/>
      <c r="BO8" s="213"/>
      <c r="BP8" s="213"/>
      <c r="BQ8" s="213"/>
      <c r="BR8" s="213"/>
      <c r="BS8" s="213"/>
      <c r="BT8" s="213"/>
      <c r="BU8" s="213"/>
      <c r="BV8" s="213"/>
      <c r="BW8" s="213"/>
      <c r="BX8" s="213"/>
      <c r="BY8" s="213"/>
      <c r="BZ8" s="213"/>
      <c r="CA8" s="213"/>
      <c r="CB8" s="213"/>
      <c r="CC8" s="213"/>
      <c r="CD8" s="213"/>
      <c r="CE8" s="213"/>
      <c r="CF8" s="213"/>
      <c r="CG8" s="213"/>
      <c r="CH8" s="213"/>
      <c r="CI8" s="213"/>
      <c r="CJ8" s="213"/>
      <c r="CK8" s="213"/>
      <c r="CL8" s="213"/>
      <c r="CM8" s="213"/>
      <c r="CN8" s="213"/>
      <c r="CO8" s="213"/>
      <c r="CP8" s="213"/>
      <c r="CQ8" s="213"/>
      <c r="CR8" s="213"/>
      <c r="CS8" s="213"/>
      <c r="CT8" s="213"/>
      <c r="CU8" s="213"/>
      <c r="CV8" s="213"/>
      <c r="CW8" s="213"/>
      <c r="CX8" s="213"/>
      <c r="CY8" s="213"/>
      <c r="CZ8" s="213"/>
    </row>
    <row r="9" spans="1:104" ht="14.15" customHeight="1" x14ac:dyDescent="0.2">
      <c r="B9" s="731" t="s">
        <v>256</v>
      </c>
      <c r="C9" s="731"/>
      <c r="D9" s="731"/>
      <c r="E9" s="731"/>
      <c r="F9" s="731"/>
      <c r="G9" s="731"/>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1"/>
      <c r="AY9" s="731"/>
      <c r="BB9" s="731" t="s">
        <v>256</v>
      </c>
      <c r="BC9" s="731"/>
      <c r="BD9" s="731"/>
      <c r="BE9" s="731"/>
      <c r="BF9" s="731"/>
      <c r="BG9" s="731"/>
      <c r="BH9" s="731"/>
      <c r="BI9" s="731"/>
      <c r="BJ9" s="731"/>
      <c r="BK9" s="731"/>
      <c r="BL9" s="731"/>
      <c r="BM9" s="731"/>
      <c r="BN9" s="731"/>
      <c r="BO9" s="731"/>
      <c r="BP9" s="731"/>
      <c r="BQ9" s="731"/>
      <c r="BR9" s="731"/>
      <c r="BS9" s="731"/>
      <c r="BT9" s="731"/>
      <c r="BU9" s="731"/>
      <c r="BV9" s="731"/>
      <c r="BW9" s="731"/>
      <c r="BX9" s="731"/>
      <c r="BY9" s="731"/>
      <c r="BZ9" s="731"/>
      <c r="CA9" s="731"/>
      <c r="CB9" s="731"/>
      <c r="CC9" s="731"/>
      <c r="CD9" s="731"/>
      <c r="CE9" s="731"/>
      <c r="CF9" s="731"/>
      <c r="CG9" s="731"/>
      <c r="CH9" s="731"/>
      <c r="CI9" s="731"/>
      <c r="CJ9" s="731"/>
      <c r="CK9" s="731"/>
      <c r="CL9" s="731"/>
      <c r="CM9" s="731"/>
      <c r="CN9" s="731"/>
      <c r="CO9" s="731"/>
      <c r="CP9" s="731"/>
      <c r="CQ9" s="731"/>
      <c r="CR9" s="731"/>
      <c r="CS9" s="731"/>
      <c r="CT9" s="731"/>
      <c r="CU9" s="731"/>
      <c r="CV9" s="731"/>
      <c r="CW9" s="731"/>
      <c r="CX9" s="731"/>
      <c r="CY9" s="731"/>
    </row>
    <row r="10" spans="1:104" ht="14.15" customHeight="1" x14ac:dyDescent="0.2">
      <c r="B10" s="731"/>
      <c r="C10" s="731"/>
      <c r="D10" s="731"/>
      <c r="E10" s="731"/>
      <c r="F10" s="731"/>
      <c r="G10" s="731"/>
      <c r="H10" s="731"/>
      <c r="I10" s="731"/>
      <c r="J10" s="731"/>
      <c r="K10" s="731"/>
      <c r="L10" s="731"/>
      <c r="M10" s="731"/>
      <c r="N10" s="731"/>
      <c r="O10" s="731"/>
      <c r="P10" s="731"/>
      <c r="Q10" s="731"/>
      <c r="R10" s="731"/>
      <c r="S10" s="731"/>
      <c r="T10" s="731"/>
      <c r="U10" s="731"/>
      <c r="V10" s="731"/>
      <c r="W10" s="731"/>
      <c r="X10" s="731"/>
      <c r="Y10" s="731"/>
      <c r="Z10" s="731"/>
      <c r="AA10" s="731"/>
      <c r="AB10" s="731"/>
      <c r="AC10" s="731"/>
      <c r="AD10" s="731"/>
      <c r="AE10" s="731"/>
      <c r="AF10" s="731"/>
      <c r="AG10" s="731"/>
      <c r="AH10" s="731"/>
      <c r="AI10" s="731"/>
      <c r="AJ10" s="731"/>
      <c r="AK10" s="731"/>
      <c r="AL10" s="731"/>
      <c r="AM10" s="731"/>
      <c r="AN10" s="731"/>
      <c r="AO10" s="731"/>
      <c r="AP10" s="731"/>
      <c r="AQ10" s="731"/>
      <c r="AR10" s="731"/>
      <c r="AS10" s="731"/>
      <c r="AT10" s="731"/>
      <c r="AU10" s="731"/>
      <c r="AV10" s="731"/>
      <c r="AW10" s="731"/>
      <c r="AX10" s="731"/>
      <c r="AY10" s="731"/>
      <c r="BB10" s="731"/>
      <c r="BC10" s="731"/>
      <c r="BD10" s="731"/>
      <c r="BE10" s="731"/>
      <c r="BF10" s="731"/>
      <c r="BG10" s="731"/>
      <c r="BH10" s="731"/>
      <c r="BI10" s="731"/>
      <c r="BJ10" s="731"/>
      <c r="BK10" s="731"/>
      <c r="BL10" s="731"/>
      <c r="BM10" s="731"/>
      <c r="BN10" s="731"/>
      <c r="BO10" s="731"/>
      <c r="BP10" s="731"/>
      <c r="BQ10" s="731"/>
      <c r="BR10" s="731"/>
      <c r="BS10" s="731"/>
      <c r="BT10" s="731"/>
      <c r="BU10" s="731"/>
      <c r="BV10" s="731"/>
      <c r="BW10" s="731"/>
      <c r="BX10" s="731"/>
      <c r="BY10" s="731"/>
      <c r="BZ10" s="731"/>
      <c r="CA10" s="731"/>
      <c r="CB10" s="731"/>
      <c r="CC10" s="731"/>
      <c r="CD10" s="731"/>
      <c r="CE10" s="731"/>
      <c r="CF10" s="731"/>
      <c r="CG10" s="731"/>
      <c r="CH10" s="731"/>
      <c r="CI10" s="731"/>
      <c r="CJ10" s="731"/>
      <c r="CK10" s="731"/>
      <c r="CL10" s="731"/>
      <c r="CM10" s="731"/>
      <c r="CN10" s="731"/>
      <c r="CO10" s="731"/>
      <c r="CP10" s="731"/>
      <c r="CQ10" s="731"/>
      <c r="CR10" s="731"/>
      <c r="CS10" s="731"/>
      <c r="CT10" s="731"/>
      <c r="CU10" s="731"/>
      <c r="CV10" s="731"/>
      <c r="CW10" s="731"/>
      <c r="CX10" s="731"/>
      <c r="CY10" s="731"/>
    </row>
    <row r="11" spans="1:104" ht="14.15" customHeight="1" x14ac:dyDescent="0.2">
      <c r="B11" s="731"/>
      <c r="C11" s="731"/>
      <c r="D11" s="731"/>
      <c r="E11" s="731"/>
      <c r="F11" s="731"/>
      <c r="G11" s="731"/>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1"/>
      <c r="AY11" s="731"/>
      <c r="BB11" s="731"/>
      <c r="BC11" s="731"/>
      <c r="BD11" s="731"/>
      <c r="BE11" s="731"/>
      <c r="BF11" s="731"/>
      <c r="BG11" s="731"/>
      <c r="BH11" s="731"/>
      <c r="BI11" s="731"/>
      <c r="BJ11" s="731"/>
      <c r="BK11" s="731"/>
      <c r="BL11" s="731"/>
      <c r="BM11" s="731"/>
      <c r="BN11" s="731"/>
      <c r="BO11" s="731"/>
      <c r="BP11" s="731"/>
      <c r="BQ11" s="731"/>
      <c r="BR11" s="731"/>
      <c r="BS11" s="731"/>
      <c r="BT11" s="731"/>
      <c r="BU11" s="731"/>
      <c r="BV11" s="731"/>
      <c r="BW11" s="731"/>
      <c r="BX11" s="731"/>
      <c r="BY11" s="731"/>
      <c r="BZ11" s="731"/>
      <c r="CA11" s="731"/>
      <c r="CB11" s="731"/>
      <c r="CC11" s="731"/>
      <c r="CD11" s="731"/>
      <c r="CE11" s="731"/>
      <c r="CF11" s="731"/>
      <c r="CG11" s="731"/>
      <c r="CH11" s="731"/>
      <c r="CI11" s="731"/>
      <c r="CJ11" s="731"/>
      <c r="CK11" s="731"/>
      <c r="CL11" s="731"/>
      <c r="CM11" s="731"/>
      <c r="CN11" s="731"/>
      <c r="CO11" s="731"/>
      <c r="CP11" s="731"/>
      <c r="CQ11" s="731"/>
      <c r="CR11" s="731"/>
      <c r="CS11" s="731"/>
      <c r="CT11" s="731"/>
      <c r="CU11" s="731"/>
      <c r="CV11" s="731"/>
      <c r="CW11" s="731"/>
      <c r="CX11" s="731"/>
      <c r="CY11" s="731"/>
    </row>
    <row r="12" spans="1:104" ht="14.15" customHeight="1" x14ac:dyDescent="0.2">
      <c r="B12" s="731"/>
      <c r="C12" s="731"/>
      <c r="D12" s="731"/>
      <c r="E12" s="731"/>
      <c r="F12" s="731"/>
      <c r="G12" s="731"/>
      <c r="H12" s="731"/>
      <c r="I12" s="731"/>
      <c r="J12" s="731"/>
      <c r="K12" s="731"/>
      <c r="L12" s="731"/>
      <c r="M12" s="731"/>
      <c r="N12" s="731"/>
      <c r="O12" s="731"/>
      <c r="P12" s="731"/>
      <c r="Q12" s="731"/>
      <c r="R12" s="731"/>
      <c r="S12" s="731"/>
      <c r="T12" s="731"/>
      <c r="U12" s="731"/>
      <c r="V12" s="731"/>
      <c r="W12" s="731"/>
      <c r="X12" s="731"/>
      <c r="Y12" s="731"/>
      <c r="Z12" s="731"/>
      <c r="AA12" s="731"/>
      <c r="AB12" s="731"/>
      <c r="AC12" s="731"/>
      <c r="AD12" s="731"/>
      <c r="AE12" s="731"/>
      <c r="AF12" s="731"/>
      <c r="AG12" s="731"/>
      <c r="AH12" s="731"/>
      <c r="AI12" s="731"/>
      <c r="AJ12" s="731"/>
      <c r="AK12" s="731"/>
      <c r="AL12" s="731"/>
      <c r="AM12" s="731"/>
      <c r="AN12" s="731"/>
      <c r="AO12" s="731"/>
      <c r="AP12" s="731"/>
      <c r="AQ12" s="731"/>
      <c r="AR12" s="731"/>
      <c r="AS12" s="731"/>
      <c r="AT12" s="731"/>
      <c r="AU12" s="731"/>
      <c r="AV12" s="731"/>
      <c r="AW12" s="731"/>
      <c r="AX12" s="731"/>
      <c r="AY12" s="731"/>
      <c r="BB12" s="731"/>
      <c r="BC12" s="731"/>
      <c r="BD12" s="731"/>
      <c r="BE12" s="731"/>
      <c r="BF12" s="731"/>
      <c r="BG12" s="731"/>
      <c r="BH12" s="731"/>
      <c r="BI12" s="731"/>
      <c r="BJ12" s="731"/>
      <c r="BK12" s="731"/>
      <c r="BL12" s="731"/>
      <c r="BM12" s="731"/>
      <c r="BN12" s="731"/>
      <c r="BO12" s="731"/>
      <c r="BP12" s="731"/>
      <c r="BQ12" s="731"/>
      <c r="BR12" s="731"/>
      <c r="BS12" s="731"/>
      <c r="BT12" s="731"/>
      <c r="BU12" s="731"/>
      <c r="BV12" s="731"/>
      <c r="BW12" s="731"/>
      <c r="BX12" s="731"/>
      <c r="BY12" s="731"/>
      <c r="BZ12" s="731"/>
      <c r="CA12" s="731"/>
      <c r="CB12" s="731"/>
      <c r="CC12" s="731"/>
      <c r="CD12" s="731"/>
      <c r="CE12" s="731"/>
      <c r="CF12" s="731"/>
      <c r="CG12" s="731"/>
      <c r="CH12" s="731"/>
      <c r="CI12" s="731"/>
      <c r="CJ12" s="731"/>
      <c r="CK12" s="731"/>
      <c r="CL12" s="731"/>
      <c r="CM12" s="731"/>
      <c r="CN12" s="731"/>
      <c r="CO12" s="731"/>
      <c r="CP12" s="731"/>
      <c r="CQ12" s="731"/>
      <c r="CR12" s="731"/>
      <c r="CS12" s="731"/>
      <c r="CT12" s="731"/>
      <c r="CU12" s="731"/>
      <c r="CV12" s="731"/>
      <c r="CW12" s="731"/>
      <c r="CX12" s="731"/>
      <c r="CY12" s="731"/>
    </row>
    <row r="13" spans="1:104" ht="2.4" customHeight="1" x14ac:dyDescent="0.2">
      <c r="B13" s="215"/>
      <c r="C13" s="215"/>
      <c r="D13" s="215"/>
      <c r="E13" s="215"/>
      <c r="F13" s="215"/>
      <c r="G13" s="215"/>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5"/>
      <c r="AI13" s="215"/>
      <c r="AJ13" s="215"/>
      <c r="AK13" s="215"/>
      <c r="AL13" s="215"/>
      <c r="AM13" s="215"/>
      <c r="AN13" s="215"/>
      <c r="AO13" s="215"/>
      <c r="AP13" s="215"/>
      <c r="AQ13" s="215"/>
      <c r="AR13" s="215"/>
      <c r="AS13" s="215"/>
      <c r="AT13" s="215"/>
      <c r="AU13" s="215"/>
      <c r="AV13" s="215"/>
      <c r="AW13" s="215"/>
      <c r="AX13" s="215"/>
      <c r="AY13" s="215"/>
      <c r="BB13" s="215"/>
      <c r="BC13" s="215"/>
      <c r="BD13" s="215"/>
      <c r="BE13" s="215"/>
      <c r="BF13" s="215"/>
      <c r="BG13" s="215"/>
      <c r="BH13" s="215"/>
      <c r="BI13" s="215"/>
      <c r="BJ13" s="215"/>
      <c r="BK13" s="215"/>
      <c r="BL13" s="215"/>
      <c r="BM13" s="215"/>
      <c r="BN13" s="215"/>
      <c r="BO13" s="215"/>
      <c r="BP13" s="215"/>
      <c r="BQ13" s="215"/>
      <c r="BR13" s="215"/>
      <c r="BS13" s="215"/>
      <c r="BT13" s="215"/>
      <c r="BU13" s="215"/>
      <c r="BV13" s="215"/>
      <c r="BW13" s="215"/>
      <c r="BX13" s="215"/>
      <c r="BY13" s="215"/>
      <c r="BZ13" s="215"/>
      <c r="CA13" s="215"/>
      <c r="CB13" s="215"/>
      <c r="CC13" s="215"/>
      <c r="CD13" s="215"/>
      <c r="CE13" s="215"/>
      <c r="CF13" s="215"/>
      <c r="CG13" s="215"/>
      <c r="CH13" s="215"/>
      <c r="CI13" s="215"/>
      <c r="CJ13" s="215"/>
      <c r="CK13" s="215"/>
      <c r="CL13" s="215"/>
      <c r="CM13" s="215"/>
      <c r="CN13" s="215"/>
      <c r="CO13" s="215"/>
      <c r="CP13" s="215"/>
      <c r="CQ13" s="215"/>
      <c r="CR13" s="215"/>
      <c r="CS13" s="215"/>
      <c r="CT13" s="215"/>
      <c r="CU13" s="215"/>
      <c r="CV13" s="215"/>
      <c r="CW13" s="215"/>
      <c r="CX13" s="215"/>
      <c r="CY13" s="215"/>
    </row>
    <row r="14" spans="1:104" ht="16.75" customHeight="1" x14ac:dyDescent="0.2">
      <c r="B14" s="216"/>
      <c r="C14" s="217" t="s">
        <v>257</v>
      </c>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5"/>
      <c r="AY14" s="215"/>
      <c r="BB14" s="216"/>
      <c r="BC14" s="217" t="s">
        <v>257</v>
      </c>
      <c r="BE14" s="215"/>
      <c r="BF14" s="215"/>
      <c r="BG14" s="215"/>
      <c r="BH14" s="215"/>
      <c r="BI14" s="215"/>
      <c r="BJ14" s="215"/>
      <c r="BK14" s="215"/>
      <c r="BL14" s="215"/>
      <c r="BM14" s="215"/>
      <c r="BN14" s="215"/>
      <c r="BO14" s="215"/>
      <c r="BP14" s="215"/>
      <c r="BQ14" s="215"/>
      <c r="BR14" s="215"/>
      <c r="BS14" s="215"/>
      <c r="BT14" s="215"/>
      <c r="BU14" s="215"/>
      <c r="BV14" s="215"/>
      <c r="BW14" s="215"/>
      <c r="BX14" s="215"/>
      <c r="BY14" s="215"/>
      <c r="BZ14" s="215"/>
      <c r="CA14" s="215"/>
      <c r="CB14" s="215"/>
      <c r="CC14" s="215"/>
      <c r="CD14" s="215"/>
      <c r="CE14" s="215"/>
      <c r="CF14" s="215"/>
      <c r="CG14" s="215"/>
      <c r="CH14" s="215"/>
      <c r="CI14" s="215"/>
      <c r="CJ14" s="215"/>
      <c r="CK14" s="215"/>
      <c r="CL14" s="215"/>
      <c r="CM14" s="215"/>
      <c r="CN14" s="215"/>
      <c r="CO14" s="215"/>
      <c r="CP14" s="215"/>
      <c r="CQ14" s="215"/>
      <c r="CR14" s="215"/>
      <c r="CS14" s="215"/>
      <c r="CT14" s="215"/>
      <c r="CU14" s="215"/>
      <c r="CV14" s="215"/>
      <c r="CW14" s="215"/>
      <c r="CX14" s="215"/>
      <c r="CY14" s="215"/>
    </row>
    <row r="15" spans="1:104" ht="16.75" customHeight="1" x14ac:dyDescent="0.2">
      <c r="B15" s="218"/>
      <c r="C15" s="219"/>
      <c r="E15" s="215"/>
      <c r="F15" s="215"/>
      <c r="G15" s="215"/>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5"/>
      <c r="AY15" s="215"/>
      <c r="BB15" s="218"/>
      <c r="BC15" s="219"/>
      <c r="BE15" s="215"/>
      <c r="BF15" s="215"/>
      <c r="BG15" s="215"/>
      <c r="BH15" s="215"/>
      <c r="BI15" s="215"/>
      <c r="BJ15" s="215"/>
      <c r="BK15" s="215"/>
      <c r="BL15" s="215"/>
      <c r="BM15" s="215"/>
      <c r="BN15" s="215"/>
      <c r="BO15" s="215"/>
      <c r="BP15" s="215"/>
      <c r="BQ15" s="215"/>
      <c r="BR15" s="215"/>
      <c r="BS15" s="215"/>
      <c r="BT15" s="215"/>
      <c r="BU15" s="215"/>
      <c r="BV15" s="215"/>
      <c r="BW15" s="215"/>
      <c r="BX15" s="215"/>
      <c r="BY15" s="215"/>
      <c r="BZ15" s="215"/>
      <c r="CA15" s="215"/>
      <c r="CB15" s="215"/>
      <c r="CC15" s="215"/>
      <c r="CD15" s="215"/>
      <c r="CE15" s="215"/>
      <c r="CF15" s="215"/>
      <c r="CG15" s="215"/>
      <c r="CH15" s="215"/>
      <c r="CI15" s="215"/>
      <c r="CJ15" s="215"/>
      <c r="CK15" s="215"/>
      <c r="CL15" s="215"/>
      <c r="CM15" s="215"/>
      <c r="CN15" s="215"/>
      <c r="CO15" s="215"/>
      <c r="CP15" s="215"/>
      <c r="CQ15" s="215"/>
      <c r="CR15" s="215"/>
      <c r="CS15" s="215"/>
      <c r="CT15" s="215"/>
      <c r="CU15" s="215"/>
      <c r="CV15" s="215"/>
      <c r="CW15" s="215"/>
      <c r="CX15" s="215"/>
      <c r="CY15" s="215"/>
    </row>
    <row r="16" spans="1:104" ht="14.15" customHeight="1" x14ac:dyDescent="0.2">
      <c r="B16" s="220"/>
      <c r="F16" s="732" t="s">
        <v>258</v>
      </c>
      <c r="G16" s="732"/>
      <c r="H16" s="732"/>
      <c r="I16" s="732"/>
      <c r="J16" s="732"/>
      <c r="K16" s="732"/>
      <c r="L16" s="732"/>
      <c r="M16" s="732"/>
      <c r="N16" s="732"/>
      <c r="O16" s="732"/>
      <c r="P16" s="732"/>
      <c r="Q16" s="732"/>
      <c r="R16" s="732"/>
      <c r="S16" s="732"/>
      <c r="T16" s="732"/>
      <c r="U16" s="732"/>
      <c r="V16" s="732"/>
      <c r="W16" s="732"/>
      <c r="X16" s="732"/>
      <c r="Y16" s="732"/>
      <c r="Z16" s="732"/>
      <c r="AA16" s="732"/>
      <c r="AB16" s="732"/>
      <c r="AC16" s="725" t="s">
        <v>259</v>
      </c>
      <c r="AD16" s="725"/>
      <c r="AE16" s="725"/>
      <c r="AF16" s="725"/>
      <c r="AG16" s="725"/>
      <c r="AH16" s="725"/>
      <c r="AI16" s="725"/>
      <c r="AJ16" s="725"/>
      <c r="AK16" s="725"/>
      <c r="AL16" s="725"/>
      <c r="AM16" s="725"/>
      <c r="AN16" s="725"/>
      <c r="AO16" s="725"/>
      <c r="AP16" s="725"/>
      <c r="AQ16" s="725"/>
      <c r="AR16" s="725"/>
      <c r="AS16" s="725"/>
      <c r="AT16" s="725"/>
      <c r="AU16" s="725"/>
      <c r="AV16" s="725"/>
      <c r="AW16" s="725"/>
      <c r="AX16" s="725"/>
      <c r="BB16" s="220"/>
      <c r="BF16" s="732" t="s">
        <v>258</v>
      </c>
      <c r="BG16" s="732"/>
      <c r="BH16" s="732"/>
      <c r="BI16" s="732"/>
      <c r="BJ16" s="732"/>
      <c r="BK16" s="732"/>
      <c r="BL16" s="732"/>
      <c r="BM16" s="732"/>
      <c r="BN16" s="732"/>
      <c r="BO16" s="732"/>
      <c r="BP16" s="732"/>
      <c r="BQ16" s="732"/>
      <c r="BR16" s="732"/>
      <c r="BS16" s="732"/>
      <c r="BT16" s="732"/>
      <c r="BU16" s="732"/>
      <c r="BV16" s="732"/>
      <c r="BW16" s="732"/>
      <c r="BX16" s="732"/>
      <c r="BY16" s="732"/>
      <c r="BZ16" s="732"/>
      <c r="CA16" s="732"/>
      <c r="CB16" s="732"/>
      <c r="CC16" s="725" t="s">
        <v>259</v>
      </c>
      <c r="CD16" s="725"/>
      <c r="CE16" s="725"/>
      <c r="CF16" s="725"/>
      <c r="CG16" s="725"/>
      <c r="CH16" s="725"/>
      <c r="CI16" s="725"/>
      <c r="CJ16" s="725"/>
      <c r="CK16" s="725"/>
      <c r="CL16" s="725"/>
      <c r="CM16" s="725"/>
      <c r="CN16" s="725"/>
      <c r="CO16" s="725"/>
      <c r="CP16" s="725"/>
      <c r="CQ16" s="725"/>
      <c r="CR16" s="725"/>
      <c r="CS16" s="725"/>
      <c r="CT16" s="725"/>
      <c r="CU16" s="725"/>
      <c r="CV16" s="725"/>
      <c r="CW16" s="725"/>
      <c r="CX16" s="725"/>
    </row>
    <row r="17" spans="2:103" ht="28.25" customHeight="1" x14ac:dyDescent="0.2">
      <c r="B17" s="725" t="s">
        <v>260</v>
      </c>
      <c r="C17" s="725"/>
      <c r="D17" s="725"/>
      <c r="E17" s="725"/>
      <c r="F17" s="726"/>
      <c r="G17" s="726"/>
      <c r="H17" s="726"/>
      <c r="I17" s="726"/>
      <c r="J17" s="726"/>
      <c r="K17" s="726"/>
      <c r="L17" s="726"/>
      <c r="M17" s="726"/>
      <c r="N17" s="726"/>
      <c r="O17" s="726"/>
      <c r="P17" s="726"/>
      <c r="Q17" s="726"/>
      <c r="R17" s="726"/>
      <c r="S17" s="726"/>
      <c r="T17" s="726"/>
      <c r="U17" s="726"/>
      <c r="V17" s="726"/>
      <c r="W17" s="726"/>
      <c r="X17" s="726"/>
      <c r="Y17" s="726"/>
      <c r="Z17" s="726"/>
      <c r="AA17" s="726"/>
      <c r="AB17" s="726"/>
      <c r="AC17" s="727"/>
      <c r="AD17" s="727"/>
      <c r="AE17" s="727"/>
      <c r="AF17" s="727"/>
      <c r="AG17" s="727"/>
      <c r="AH17" s="727"/>
      <c r="AI17" s="727"/>
      <c r="AJ17" s="727"/>
      <c r="AK17" s="727"/>
      <c r="AL17" s="727"/>
      <c r="AM17" s="727"/>
      <c r="AN17" s="727"/>
      <c r="AO17" s="727"/>
      <c r="AP17" s="727"/>
      <c r="AQ17" s="727"/>
      <c r="AR17" s="727"/>
      <c r="AS17" s="727"/>
      <c r="AT17" s="727"/>
      <c r="AU17" s="727"/>
      <c r="AV17" s="727"/>
      <c r="AW17" s="727"/>
      <c r="AX17" s="727"/>
      <c r="BB17" s="725" t="s">
        <v>260</v>
      </c>
      <c r="BC17" s="725"/>
      <c r="BD17" s="725"/>
      <c r="BE17" s="725"/>
      <c r="BF17" s="728" t="s">
        <v>261</v>
      </c>
      <c r="BG17" s="728"/>
      <c r="BH17" s="728"/>
      <c r="BI17" s="728"/>
      <c r="BJ17" s="728"/>
      <c r="BK17" s="728"/>
      <c r="BL17" s="728"/>
      <c r="BM17" s="728"/>
      <c r="BN17" s="728"/>
      <c r="BO17" s="728"/>
      <c r="BP17" s="728"/>
      <c r="BQ17" s="728"/>
      <c r="BR17" s="728"/>
      <c r="BS17" s="728"/>
      <c r="BT17" s="728"/>
      <c r="BU17" s="728"/>
      <c r="BV17" s="728"/>
      <c r="BW17" s="728"/>
      <c r="BX17" s="728"/>
      <c r="BY17" s="728"/>
      <c r="BZ17" s="728"/>
      <c r="CA17" s="728"/>
      <c r="CB17" s="728"/>
      <c r="CC17" s="729" t="s">
        <v>261</v>
      </c>
      <c r="CD17" s="729"/>
      <c r="CE17" s="729"/>
      <c r="CF17" s="729"/>
      <c r="CG17" s="729"/>
      <c r="CH17" s="729"/>
      <c r="CI17" s="729"/>
      <c r="CJ17" s="729"/>
      <c r="CK17" s="729"/>
      <c r="CL17" s="729"/>
      <c r="CM17" s="729"/>
      <c r="CN17" s="729"/>
      <c r="CO17" s="729"/>
      <c r="CP17" s="729"/>
      <c r="CQ17" s="729"/>
      <c r="CR17" s="729"/>
      <c r="CS17" s="729"/>
      <c r="CT17" s="729"/>
      <c r="CU17" s="729"/>
      <c r="CV17" s="729"/>
      <c r="CW17" s="729"/>
      <c r="CX17" s="729"/>
    </row>
    <row r="18" spans="2:103" ht="28.25" customHeight="1" x14ac:dyDescent="0.2">
      <c r="B18" s="725" t="s">
        <v>262</v>
      </c>
      <c r="C18" s="725"/>
      <c r="D18" s="725"/>
      <c r="E18" s="725"/>
      <c r="F18" s="726"/>
      <c r="G18" s="726"/>
      <c r="H18" s="726"/>
      <c r="I18" s="726"/>
      <c r="J18" s="726"/>
      <c r="K18" s="726"/>
      <c r="L18" s="726"/>
      <c r="M18" s="726"/>
      <c r="N18" s="726"/>
      <c r="O18" s="726"/>
      <c r="P18" s="726"/>
      <c r="Q18" s="726"/>
      <c r="R18" s="726"/>
      <c r="S18" s="726"/>
      <c r="T18" s="726"/>
      <c r="U18" s="726"/>
      <c r="V18" s="726"/>
      <c r="W18" s="726"/>
      <c r="X18" s="726"/>
      <c r="Y18" s="726"/>
      <c r="Z18" s="726"/>
      <c r="AA18" s="726"/>
      <c r="AB18" s="726"/>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BB18" s="725" t="s">
        <v>262</v>
      </c>
      <c r="BC18" s="725"/>
      <c r="BD18" s="725"/>
      <c r="BE18" s="725"/>
      <c r="BF18" s="728" t="s">
        <v>263</v>
      </c>
      <c r="BG18" s="728"/>
      <c r="BH18" s="728"/>
      <c r="BI18" s="728"/>
      <c r="BJ18" s="728"/>
      <c r="BK18" s="728"/>
      <c r="BL18" s="728"/>
      <c r="BM18" s="728"/>
      <c r="BN18" s="728"/>
      <c r="BO18" s="728"/>
      <c r="BP18" s="728"/>
      <c r="BQ18" s="728"/>
      <c r="BR18" s="728"/>
      <c r="BS18" s="728"/>
      <c r="BT18" s="728"/>
      <c r="BU18" s="728"/>
      <c r="BV18" s="728"/>
      <c r="BW18" s="728"/>
      <c r="BX18" s="728"/>
      <c r="BY18" s="728"/>
      <c r="BZ18" s="728"/>
      <c r="CA18" s="728"/>
      <c r="CB18" s="728"/>
      <c r="CC18" s="729" t="s">
        <v>264</v>
      </c>
      <c r="CD18" s="729"/>
      <c r="CE18" s="729"/>
      <c r="CF18" s="729"/>
      <c r="CG18" s="729"/>
      <c r="CH18" s="729"/>
      <c r="CI18" s="729"/>
      <c r="CJ18" s="729"/>
      <c r="CK18" s="729"/>
      <c r="CL18" s="729"/>
      <c r="CM18" s="729"/>
      <c r="CN18" s="729"/>
      <c r="CO18" s="729"/>
      <c r="CP18" s="729"/>
      <c r="CQ18" s="729"/>
      <c r="CR18" s="729"/>
      <c r="CS18" s="729"/>
      <c r="CT18" s="729"/>
      <c r="CU18" s="729"/>
      <c r="CV18" s="729"/>
      <c r="CW18" s="729"/>
      <c r="CX18" s="729"/>
    </row>
    <row r="19" spans="2:103" ht="28.25" customHeight="1" x14ac:dyDescent="0.2">
      <c r="B19" s="734" t="s">
        <v>265</v>
      </c>
      <c r="C19" s="734"/>
      <c r="D19" s="734"/>
      <c r="E19" s="734"/>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7"/>
      <c r="AD19" s="727"/>
      <c r="AE19" s="727"/>
      <c r="AF19" s="727"/>
      <c r="AG19" s="727"/>
      <c r="AH19" s="727"/>
      <c r="AI19" s="727"/>
      <c r="AJ19" s="727"/>
      <c r="AK19" s="727"/>
      <c r="AL19" s="727"/>
      <c r="AM19" s="727"/>
      <c r="AN19" s="727"/>
      <c r="AO19" s="727"/>
      <c r="AP19" s="727"/>
      <c r="AQ19" s="727"/>
      <c r="AR19" s="727"/>
      <c r="AS19" s="727"/>
      <c r="AT19" s="727"/>
      <c r="AU19" s="727"/>
      <c r="AV19" s="727"/>
      <c r="AW19" s="727"/>
      <c r="AX19" s="727"/>
      <c r="BB19" s="734" t="s">
        <v>265</v>
      </c>
      <c r="BC19" s="734"/>
      <c r="BD19" s="734"/>
      <c r="BE19" s="734"/>
      <c r="BF19" s="728" t="s">
        <v>266</v>
      </c>
      <c r="BG19" s="728"/>
      <c r="BH19" s="728"/>
      <c r="BI19" s="728"/>
      <c r="BJ19" s="728"/>
      <c r="BK19" s="728"/>
      <c r="BL19" s="728"/>
      <c r="BM19" s="728"/>
      <c r="BN19" s="728"/>
      <c r="BO19" s="728"/>
      <c r="BP19" s="728"/>
      <c r="BQ19" s="728"/>
      <c r="BR19" s="728"/>
      <c r="BS19" s="728"/>
      <c r="BT19" s="728"/>
      <c r="BU19" s="728"/>
      <c r="BV19" s="728"/>
      <c r="BW19" s="728"/>
      <c r="BX19" s="728"/>
      <c r="BY19" s="728"/>
      <c r="BZ19" s="728"/>
      <c r="CA19" s="728"/>
      <c r="CB19" s="728"/>
      <c r="CC19" s="729" t="s">
        <v>267</v>
      </c>
      <c r="CD19" s="729"/>
      <c r="CE19" s="729"/>
      <c r="CF19" s="729"/>
      <c r="CG19" s="729"/>
      <c r="CH19" s="729"/>
      <c r="CI19" s="729"/>
      <c r="CJ19" s="729"/>
      <c r="CK19" s="729"/>
      <c r="CL19" s="729"/>
      <c r="CM19" s="729"/>
      <c r="CN19" s="729"/>
      <c r="CO19" s="729"/>
      <c r="CP19" s="729"/>
      <c r="CQ19" s="729"/>
      <c r="CR19" s="729"/>
      <c r="CS19" s="729"/>
      <c r="CT19" s="729"/>
      <c r="CU19" s="729"/>
      <c r="CV19" s="729"/>
      <c r="CW19" s="729"/>
      <c r="CX19" s="729"/>
    </row>
    <row r="20" spans="2:103" ht="28.25" customHeight="1" x14ac:dyDescent="0.2">
      <c r="B20" s="725" t="s">
        <v>268</v>
      </c>
      <c r="C20" s="725"/>
      <c r="D20" s="725"/>
      <c r="E20" s="725"/>
      <c r="F20" s="726"/>
      <c r="G20" s="726"/>
      <c r="H20" s="726"/>
      <c r="I20" s="726"/>
      <c r="J20" s="726"/>
      <c r="K20" s="726"/>
      <c r="L20" s="726"/>
      <c r="M20" s="726"/>
      <c r="N20" s="726"/>
      <c r="O20" s="726"/>
      <c r="P20" s="726"/>
      <c r="Q20" s="726"/>
      <c r="R20" s="726"/>
      <c r="S20" s="726"/>
      <c r="T20" s="726"/>
      <c r="U20" s="726"/>
      <c r="V20" s="726"/>
      <c r="W20" s="726"/>
      <c r="X20" s="726"/>
      <c r="Y20" s="726"/>
      <c r="Z20" s="726"/>
      <c r="AA20" s="726"/>
      <c r="AB20" s="726"/>
      <c r="AC20" s="727"/>
      <c r="AD20" s="727"/>
      <c r="AE20" s="727"/>
      <c r="AF20" s="727"/>
      <c r="AG20" s="727"/>
      <c r="AH20" s="727"/>
      <c r="AI20" s="727"/>
      <c r="AJ20" s="727"/>
      <c r="AK20" s="727"/>
      <c r="AL20" s="727"/>
      <c r="AM20" s="727"/>
      <c r="AN20" s="727"/>
      <c r="AO20" s="727"/>
      <c r="AP20" s="727"/>
      <c r="AQ20" s="727"/>
      <c r="AR20" s="727"/>
      <c r="AS20" s="727"/>
      <c r="AT20" s="727"/>
      <c r="AU20" s="727"/>
      <c r="AV20" s="727"/>
      <c r="AW20" s="727"/>
      <c r="AX20" s="727"/>
      <c r="BB20" s="725" t="s">
        <v>268</v>
      </c>
      <c r="BC20" s="725"/>
      <c r="BD20" s="725"/>
      <c r="BE20" s="725"/>
      <c r="BF20" s="728" t="s">
        <v>269</v>
      </c>
      <c r="BG20" s="728"/>
      <c r="BH20" s="728"/>
      <c r="BI20" s="728"/>
      <c r="BJ20" s="728"/>
      <c r="BK20" s="728"/>
      <c r="BL20" s="728"/>
      <c r="BM20" s="728"/>
      <c r="BN20" s="728"/>
      <c r="BO20" s="728"/>
      <c r="BP20" s="728"/>
      <c r="BQ20" s="728"/>
      <c r="BR20" s="728"/>
      <c r="BS20" s="728"/>
      <c r="BT20" s="728"/>
      <c r="BU20" s="728"/>
      <c r="BV20" s="728"/>
      <c r="BW20" s="728"/>
      <c r="BX20" s="728"/>
      <c r="BY20" s="728"/>
      <c r="BZ20" s="728"/>
      <c r="CA20" s="728"/>
      <c r="CB20" s="728"/>
      <c r="CC20" s="729" t="s">
        <v>270</v>
      </c>
      <c r="CD20" s="729"/>
      <c r="CE20" s="729"/>
      <c r="CF20" s="729"/>
      <c r="CG20" s="729"/>
      <c r="CH20" s="729"/>
      <c r="CI20" s="729"/>
      <c r="CJ20" s="729"/>
      <c r="CK20" s="729"/>
      <c r="CL20" s="729"/>
      <c r="CM20" s="729"/>
      <c r="CN20" s="729"/>
      <c r="CO20" s="729"/>
      <c r="CP20" s="729"/>
      <c r="CQ20" s="729"/>
      <c r="CR20" s="729"/>
      <c r="CS20" s="729"/>
      <c r="CT20" s="729"/>
      <c r="CU20" s="729"/>
      <c r="CV20" s="729"/>
      <c r="CW20" s="729"/>
      <c r="CX20" s="729"/>
    </row>
    <row r="21" spans="2:103" ht="26.4" customHeight="1" x14ac:dyDescent="0.2">
      <c r="J21" s="212"/>
      <c r="K21" s="212"/>
      <c r="N21" s="212"/>
      <c r="P21" s="212"/>
      <c r="S21" s="212"/>
      <c r="T21" s="212"/>
      <c r="V21" s="212"/>
      <c r="X21" s="212"/>
      <c r="Y21" s="212"/>
      <c r="Z21" s="212"/>
      <c r="AB21" s="212"/>
      <c r="AD21" s="212"/>
      <c r="AH21" s="212"/>
      <c r="AJ21" s="212"/>
      <c r="AL21" s="212"/>
      <c r="AM21" s="212"/>
      <c r="AN21" s="212"/>
      <c r="AP21" s="212"/>
      <c r="AR21" s="212"/>
      <c r="AT21" s="212"/>
      <c r="AU21" s="212"/>
      <c r="AV21" s="212"/>
      <c r="AX21" s="212"/>
      <c r="BJ21" s="212"/>
      <c r="BK21" s="212"/>
      <c r="BN21" s="212"/>
      <c r="BP21" s="212"/>
      <c r="BS21" s="212"/>
      <c r="BT21" s="212"/>
      <c r="BV21" s="212"/>
      <c r="BX21" s="212"/>
      <c r="BY21" s="212"/>
      <c r="BZ21" s="212"/>
      <c r="CB21" s="212"/>
      <c r="CD21" s="212"/>
      <c r="CH21" s="212"/>
      <c r="CJ21" s="212"/>
      <c r="CL21" s="212"/>
      <c r="CM21" s="212"/>
      <c r="CN21" s="212"/>
      <c r="CP21" s="212"/>
      <c r="CR21" s="212"/>
      <c r="CT21" s="212"/>
      <c r="CU21" s="212"/>
      <c r="CV21" s="212"/>
      <c r="CX21" s="212"/>
    </row>
    <row r="22" spans="2:103" ht="27.65" customHeight="1" x14ac:dyDescent="0.2">
      <c r="C22" s="736" t="s">
        <v>271</v>
      </c>
      <c r="D22" s="736"/>
      <c r="E22" s="736"/>
      <c r="F22" s="736"/>
      <c r="G22" s="736"/>
      <c r="H22" s="736"/>
      <c r="I22" s="736"/>
      <c r="J22" s="735" t="s">
        <v>272</v>
      </c>
      <c r="K22" s="735"/>
      <c r="L22" s="736"/>
      <c r="M22" s="736"/>
      <c r="N22" s="736"/>
      <c r="O22" s="736"/>
      <c r="P22" s="736"/>
      <c r="Q22" s="736"/>
      <c r="R22" s="736"/>
      <c r="S22" s="736"/>
      <c r="T22" s="736"/>
      <c r="U22" s="736"/>
      <c r="V22" s="736"/>
      <c r="W22" s="736"/>
      <c r="X22" s="736"/>
      <c r="Y22" s="736"/>
      <c r="Z22" s="736"/>
      <c r="AA22" s="736"/>
      <c r="AB22" s="736"/>
      <c r="AC22" s="736"/>
      <c r="AD22" s="736"/>
      <c r="AE22" s="735" t="s">
        <v>273</v>
      </c>
      <c r="AF22" s="735"/>
      <c r="AG22" s="735"/>
      <c r="AH22" s="736"/>
      <c r="AI22" s="736"/>
      <c r="AJ22" s="736"/>
      <c r="AK22" s="736"/>
      <c r="AL22" s="736"/>
      <c r="AM22" s="736"/>
      <c r="AN22" s="736"/>
      <c r="AO22" s="736"/>
      <c r="AP22" s="736"/>
      <c r="AQ22" s="736"/>
      <c r="AR22" s="736"/>
      <c r="AS22" s="736"/>
      <c r="AT22" s="736"/>
      <c r="AU22" s="736"/>
      <c r="AV22" s="736"/>
      <c r="AW22" s="736"/>
      <c r="AX22" s="736"/>
      <c r="AY22" s="736"/>
      <c r="BC22" s="736" t="s">
        <v>271</v>
      </c>
      <c r="BD22" s="736"/>
      <c r="BE22" s="736"/>
      <c r="BF22" s="736"/>
      <c r="BG22" s="736"/>
      <c r="BH22" s="736"/>
      <c r="BI22" s="736"/>
      <c r="BJ22" s="735" t="s">
        <v>272</v>
      </c>
      <c r="BK22" s="735"/>
      <c r="BL22" s="736"/>
      <c r="BM22" s="736"/>
      <c r="BN22" s="736"/>
      <c r="BO22" s="736"/>
      <c r="BP22" s="736"/>
      <c r="BQ22" s="736"/>
      <c r="BR22" s="736"/>
      <c r="BS22" s="736"/>
      <c r="BT22" s="736"/>
      <c r="BU22" s="736"/>
      <c r="BV22" s="736"/>
      <c r="BW22" s="736"/>
      <c r="BX22" s="736"/>
      <c r="BY22" s="736"/>
      <c r="BZ22" s="736"/>
      <c r="CA22" s="736"/>
      <c r="CB22" s="736"/>
      <c r="CC22" s="736"/>
      <c r="CD22" s="736"/>
      <c r="CE22" s="735" t="s">
        <v>273</v>
      </c>
      <c r="CF22" s="735"/>
      <c r="CG22" s="735"/>
      <c r="CH22" s="736"/>
      <c r="CI22" s="736"/>
      <c r="CJ22" s="736"/>
      <c r="CK22" s="736"/>
      <c r="CL22" s="736"/>
      <c r="CM22" s="736"/>
      <c r="CN22" s="736"/>
      <c r="CO22" s="736"/>
      <c r="CP22" s="736"/>
      <c r="CQ22" s="736"/>
      <c r="CR22" s="736"/>
      <c r="CS22" s="736"/>
      <c r="CT22" s="736"/>
      <c r="CU22" s="736"/>
      <c r="CV22" s="736"/>
      <c r="CW22" s="736"/>
      <c r="CX22" s="736"/>
      <c r="CY22" s="736"/>
    </row>
    <row r="23" spans="2:103" ht="41.4" customHeight="1" x14ac:dyDescent="0.2">
      <c r="C23" s="736"/>
      <c r="D23" s="736"/>
      <c r="E23" s="736"/>
      <c r="F23" s="736"/>
      <c r="G23" s="736"/>
      <c r="H23" s="736"/>
      <c r="I23" s="736"/>
      <c r="J23" s="735" t="s">
        <v>274</v>
      </c>
      <c r="K23" s="735"/>
      <c r="L23" s="736"/>
      <c r="M23" s="736"/>
      <c r="N23" s="736"/>
      <c r="O23" s="736"/>
      <c r="P23" s="736"/>
      <c r="Q23" s="735" t="s">
        <v>275</v>
      </c>
      <c r="R23" s="735"/>
      <c r="S23" s="735"/>
      <c r="T23" s="735"/>
      <c r="U23" s="735"/>
      <c r="V23" s="735"/>
      <c r="W23" s="735"/>
      <c r="X23" s="736" t="s">
        <v>276</v>
      </c>
      <c r="Y23" s="736"/>
      <c r="Z23" s="736"/>
      <c r="AA23" s="736"/>
      <c r="AB23" s="736"/>
      <c r="AC23" s="736"/>
      <c r="AD23" s="736"/>
      <c r="AE23" s="737" t="s">
        <v>277</v>
      </c>
      <c r="AF23" s="737"/>
      <c r="AG23" s="737"/>
      <c r="AH23" s="736"/>
      <c r="AI23" s="736"/>
      <c r="AJ23" s="736"/>
      <c r="AK23" s="736"/>
      <c r="AL23" s="737" t="s">
        <v>278</v>
      </c>
      <c r="AM23" s="737"/>
      <c r="AN23" s="737"/>
      <c r="AO23" s="736"/>
      <c r="AP23" s="736"/>
      <c r="AQ23" s="736"/>
      <c r="AR23" s="736"/>
      <c r="AS23" s="735" t="s">
        <v>279</v>
      </c>
      <c r="AT23" s="736"/>
      <c r="AU23" s="736"/>
      <c r="AV23" s="736"/>
      <c r="AW23" s="736"/>
      <c r="AX23" s="736"/>
      <c r="AY23" s="736"/>
      <c r="BC23" s="736"/>
      <c r="BD23" s="736"/>
      <c r="BE23" s="736"/>
      <c r="BF23" s="736"/>
      <c r="BG23" s="736"/>
      <c r="BH23" s="736"/>
      <c r="BI23" s="736"/>
      <c r="BJ23" s="735" t="s">
        <v>274</v>
      </c>
      <c r="BK23" s="735"/>
      <c r="BL23" s="736"/>
      <c r="BM23" s="736"/>
      <c r="BN23" s="736"/>
      <c r="BO23" s="736"/>
      <c r="BP23" s="736"/>
      <c r="BQ23" s="735" t="s">
        <v>275</v>
      </c>
      <c r="BR23" s="735"/>
      <c r="BS23" s="735"/>
      <c r="BT23" s="735"/>
      <c r="BU23" s="735"/>
      <c r="BV23" s="735"/>
      <c r="BW23" s="735"/>
      <c r="BX23" s="736" t="s">
        <v>276</v>
      </c>
      <c r="BY23" s="736"/>
      <c r="BZ23" s="736"/>
      <c r="CA23" s="736"/>
      <c r="CB23" s="736"/>
      <c r="CC23" s="736"/>
      <c r="CD23" s="736"/>
      <c r="CE23" s="737" t="s">
        <v>277</v>
      </c>
      <c r="CF23" s="737"/>
      <c r="CG23" s="737"/>
      <c r="CH23" s="736"/>
      <c r="CI23" s="736"/>
      <c r="CJ23" s="736"/>
      <c r="CK23" s="736"/>
      <c r="CL23" s="737" t="s">
        <v>278</v>
      </c>
      <c r="CM23" s="737"/>
      <c r="CN23" s="737"/>
      <c r="CO23" s="736"/>
      <c r="CP23" s="736"/>
      <c r="CQ23" s="736"/>
      <c r="CR23" s="736"/>
      <c r="CS23" s="735" t="s">
        <v>279</v>
      </c>
      <c r="CT23" s="736"/>
      <c r="CU23" s="736"/>
      <c r="CV23" s="736"/>
      <c r="CW23" s="736"/>
      <c r="CX23" s="736"/>
      <c r="CY23" s="736"/>
    </row>
    <row r="24" spans="2:103" ht="28.25" customHeight="1" x14ac:dyDescent="0.2">
      <c r="B24" s="221">
        <v>1</v>
      </c>
      <c r="C24" s="739"/>
      <c r="D24" s="739"/>
      <c r="E24" s="739"/>
      <c r="F24" s="739"/>
      <c r="G24" s="739"/>
      <c r="H24" s="739"/>
      <c r="I24" s="739"/>
      <c r="J24" s="740"/>
      <c r="K24" s="740"/>
      <c r="L24" s="740"/>
      <c r="M24" s="740"/>
      <c r="N24" s="740"/>
      <c r="O24" s="740"/>
      <c r="P24" s="740"/>
      <c r="Q24" s="740"/>
      <c r="R24" s="740"/>
      <c r="S24" s="740"/>
      <c r="T24" s="740"/>
      <c r="U24" s="740"/>
      <c r="V24" s="740"/>
      <c r="W24" s="740"/>
      <c r="X24" s="741" t="str">
        <f t="shared" ref="X24:X43" si="0">IF(J24="","",J24+Q24)</f>
        <v/>
      </c>
      <c r="Y24" s="741"/>
      <c r="Z24" s="741"/>
      <c r="AA24" s="741"/>
      <c r="AB24" s="741"/>
      <c r="AC24" s="741"/>
      <c r="AD24" s="741"/>
      <c r="AE24" s="740"/>
      <c r="AF24" s="740"/>
      <c r="AG24" s="740"/>
      <c r="AH24" s="740"/>
      <c r="AI24" s="740"/>
      <c r="AJ24" s="740"/>
      <c r="AK24" s="740"/>
      <c r="AL24" s="740"/>
      <c r="AM24" s="740"/>
      <c r="AN24" s="740"/>
      <c r="AO24" s="740"/>
      <c r="AP24" s="740"/>
      <c r="AQ24" s="740"/>
      <c r="AR24" s="740"/>
      <c r="AS24" s="741" t="str">
        <f>IF(AE24="","",IF(AL24=0,"－",AE24-AL24))</f>
        <v/>
      </c>
      <c r="AT24" s="741"/>
      <c r="AU24" s="741"/>
      <c r="AV24" s="741"/>
      <c r="AW24" s="741"/>
      <c r="AX24" s="741"/>
      <c r="AY24" s="741"/>
      <c r="BB24" s="221">
        <v>1</v>
      </c>
      <c r="BC24" s="742"/>
      <c r="BD24" s="742"/>
      <c r="BE24" s="742"/>
      <c r="BF24" s="742"/>
      <c r="BG24" s="742"/>
      <c r="BH24" s="742"/>
      <c r="BI24" s="742"/>
      <c r="BJ24" s="743">
        <v>417000</v>
      </c>
      <c r="BK24" s="743"/>
      <c r="BL24" s="743"/>
      <c r="BM24" s="743"/>
      <c r="BN24" s="743"/>
      <c r="BO24" s="743"/>
      <c r="BP24" s="743"/>
      <c r="BQ24" s="743">
        <v>353000</v>
      </c>
      <c r="BR24" s="743"/>
      <c r="BS24" s="743"/>
      <c r="BT24" s="743"/>
      <c r="BU24" s="743"/>
      <c r="BV24" s="743"/>
      <c r="BW24" s="743"/>
      <c r="BX24" s="738">
        <f t="shared" ref="BX24:BX43" si="1">IF(BJ24="","",BJ24+BQ24)</f>
        <v>770000</v>
      </c>
      <c r="BY24" s="738"/>
      <c r="BZ24" s="738"/>
      <c r="CA24" s="738"/>
      <c r="CB24" s="738"/>
      <c r="CC24" s="738"/>
      <c r="CD24" s="738"/>
      <c r="CE24" s="743">
        <v>8071600</v>
      </c>
      <c r="CF24" s="743"/>
      <c r="CG24" s="743"/>
      <c r="CH24" s="743"/>
      <c r="CI24" s="743"/>
      <c r="CJ24" s="743"/>
      <c r="CK24" s="743"/>
      <c r="CL24" s="743">
        <v>7301600</v>
      </c>
      <c r="CM24" s="743"/>
      <c r="CN24" s="743"/>
      <c r="CO24" s="743"/>
      <c r="CP24" s="743"/>
      <c r="CQ24" s="743"/>
      <c r="CR24" s="743"/>
      <c r="CS24" s="738">
        <f>IF(CE24="","",IF(CL24=0,"－",CE24-CL24))</f>
        <v>770000</v>
      </c>
      <c r="CT24" s="738"/>
      <c r="CU24" s="738"/>
      <c r="CV24" s="738"/>
      <c r="CW24" s="738"/>
      <c r="CX24" s="738"/>
      <c r="CY24" s="738"/>
    </row>
    <row r="25" spans="2:103" ht="28.25" customHeight="1" x14ac:dyDescent="0.2">
      <c r="B25" s="221">
        <v>2</v>
      </c>
      <c r="C25" s="739"/>
      <c r="D25" s="739"/>
      <c r="E25" s="739"/>
      <c r="F25" s="739"/>
      <c r="G25" s="739"/>
      <c r="H25" s="739"/>
      <c r="I25" s="739"/>
      <c r="J25" s="740"/>
      <c r="K25" s="740"/>
      <c r="L25" s="740"/>
      <c r="M25" s="740"/>
      <c r="N25" s="740"/>
      <c r="O25" s="740"/>
      <c r="P25" s="740"/>
      <c r="Q25" s="740"/>
      <c r="R25" s="740"/>
      <c r="S25" s="740"/>
      <c r="T25" s="740"/>
      <c r="U25" s="740"/>
      <c r="V25" s="740"/>
      <c r="W25" s="740"/>
      <c r="X25" s="741" t="str">
        <f t="shared" si="0"/>
        <v/>
      </c>
      <c r="Y25" s="741"/>
      <c r="Z25" s="741"/>
      <c r="AA25" s="741"/>
      <c r="AB25" s="741"/>
      <c r="AC25" s="741"/>
      <c r="AD25" s="741"/>
      <c r="AE25" s="740"/>
      <c r="AF25" s="740"/>
      <c r="AG25" s="740"/>
      <c r="AH25" s="740"/>
      <c r="AI25" s="740"/>
      <c r="AJ25" s="740"/>
      <c r="AK25" s="740"/>
      <c r="AL25" s="740"/>
      <c r="AM25" s="740"/>
      <c r="AN25" s="740"/>
      <c r="AO25" s="740"/>
      <c r="AP25" s="740"/>
      <c r="AQ25" s="740"/>
      <c r="AR25" s="740"/>
      <c r="AS25" s="741" t="str">
        <f t="shared" ref="AS25:AS43" si="2">IF(AE25="","",IF(AL25=0,"－",AE25-AL25))</f>
        <v/>
      </c>
      <c r="AT25" s="741"/>
      <c r="AU25" s="741"/>
      <c r="AV25" s="741"/>
      <c r="AW25" s="741"/>
      <c r="AX25" s="741"/>
      <c r="AY25" s="741"/>
      <c r="BB25" s="221">
        <v>2</v>
      </c>
      <c r="BC25" s="742"/>
      <c r="BD25" s="742"/>
      <c r="BE25" s="742"/>
      <c r="BF25" s="742"/>
      <c r="BG25" s="742"/>
      <c r="BH25" s="742"/>
      <c r="BI25" s="742"/>
      <c r="BJ25" s="743">
        <v>417000</v>
      </c>
      <c r="BK25" s="743"/>
      <c r="BL25" s="743"/>
      <c r="BM25" s="743"/>
      <c r="BN25" s="743"/>
      <c r="BO25" s="743"/>
      <c r="BP25" s="743"/>
      <c r="BQ25" s="743">
        <v>353000</v>
      </c>
      <c r="BR25" s="743"/>
      <c r="BS25" s="743"/>
      <c r="BT25" s="743"/>
      <c r="BU25" s="743"/>
      <c r="BV25" s="743"/>
      <c r="BW25" s="743"/>
      <c r="BX25" s="738">
        <f t="shared" si="1"/>
        <v>770000</v>
      </c>
      <c r="BY25" s="738"/>
      <c r="BZ25" s="738"/>
      <c r="CA25" s="738"/>
      <c r="CB25" s="738"/>
      <c r="CC25" s="738"/>
      <c r="CD25" s="738"/>
      <c r="CE25" s="743">
        <v>8071600</v>
      </c>
      <c r="CF25" s="743"/>
      <c r="CG25" s="743"/>
      <c r="CH25" s="743"/>
      <c r="CI25" s="743"/>
      <c r="CJ25" s="743"/>
      <c r="CK25" s="743"/>
      <c r="CL25" s="743">
        <v>7301600</v>
      </c>
      <c r="CM25" s="743"/>
      <c r="CN25" s="743"/>
      <c r="CO25" s="743"/>
      <c r="CP25" s="743"/>
      <c r="CQ25" s="743"/>
      <c r="CR25" s="743"/>
      <c r="CS25" s="738">
        <f t="shared" ref="CS25:CS43" si="3">IF(CE25="","",IF(CL25=0,"－",CE25-CL25))</f>
        <v>770000</v>
      </c>
      <c r="CT25" s="738"/>
      <c r="CU25" s="738"/>
      <c r="CV25" s="738"/>
      <c r="CW25" s="738"/>
      <c r="CX25" s="738"/>
      <c r="CY25" s="738"/>
    </row>
    <row r="26" spans="2:103" ht="28.25" customHeight="1" x14ac:dyDescent="0.2">
      <c r="B26" s="221">
        <v>3</v>
      </c>
      <c r="C26" s="739"/>
      <c r="D26" s="739"/>
      <c r="E26" s="739"/>
      <c r="F26" s="739"/>
      <c r="G26" s="739"/>
      <c r="H26" s="739"/>
      <c r="I26" s="739"/>
      <c r="J26" s="740"/>
      <c r="K26" s="740"/>
      <c r="L26" s="740"/>
      <c r="M26" s="740"/>
      <c r="N26" s="740"/>
      <c r="O26" s="740"/>
      <c r="P26" s="740"/>
      <c r="Q26" s="740"/>
      <c r="R26" s="740"/>
      <c r="S26" s="740"/>
      <c r="T26" s="740"/>
      <c r="U26" s="740"/>
      <c r="V26" s="740"/>
      <c r="W26" s="740"/>
      <c r="X26" s="741" t="str">
        <f t="shared" si="0"/>
        <v/>
      </c>
      <c r="Y26" s="741"/>
      <c r="Z26" s="741"/>
      <c r="AA26" s="741"/>
      <c r="AB26" s="741"/>
      <c r="AC26" s="741"/>
      <c r="AD26" s="741"/>
      <c r="AE26" s="740"/>
      <c r="AF26" s="740"/>
      <c r="AG26" s="740"/>
      <c r="AH26" s="740"/>
      <c r="AI26" s="740"/>
      <c r="AJ26" s="740"/>
      <c r="AK26" s="740"/>
      <c r="AL26" s="740"/>
      <c r="AM26" s="740"/>
      <c r="AN26" s="740"/>
      <c r="AO26" s="740"/>
      <c r="AP26" s="740"/>
      <c r="AQ26" s="740"/>
      <c r="AR26" s="740"/>
      <c r="AS26" s="741" t="str">
        <f t="shared" si="2"/>
        <v/>
      </c>
      <c r="AT26" s="741"/>
      <c r="AU26" s="741"/>
      <c r="AV26" s="741"/>
      <c r="AW26" s="741"/>
      <c r="AX26" s="741"/>
      <c r="AY26" s="741"/>
      <c r="BB26" s="221">
        <v>3</v>
      </c>
      <c r="BC26" s="742"/>
      <c r="BD26" s="742"/>
      <c r="BE26" s="742"/>
      <c r="BF26" s="742"/>
      <c r="BG26" s="742"/>
      <c r="BH26" s="742"/>
      <c r="BI26" s="742"/>
      <c r="BJ26" s="743">
        <v>417000</v>
      </c>
      <c r="BK26" s="743"/>
      <c r="BL26" s="743"/>
      <c r="BM26" s="743"/>
      <c r="BN26" s="743"/>
      <c r="BO26" s="743"/>
      <c r="BP26" s="743"/>
      <c r="BQ26" s="743">
        <v>353000</v>
      </c>
      <c r="BR26" s="743"/>
      <c r="BS26" s="743"/>
      <c r="BT26" s="743"/>
      <c r="BU26" s="743"/>
      <c r="BV26" s="743"/>
      <c r="BW26" s="743"/>
      <c r="BX26" s="738">
        <f t="shared" si="1"/>
        <v>770000</v>
      </c>
      <c r="BY26" s="738"/>
      <c r="BZ26" s="738"/>
      <c r="CA26" s="738"/>
      <c r="CB26" s="738"/>
      <c r="CC26" s="738"/>
      <c r="CD26" s="738"/>
      <c r="CE26" s="743">
        <v>8071600</v>
      </c>
      <c r="CF26" s="743"/>
      <c r="CG26" s="743"/>
      <c r="CH26" s="743"/>
      <c r="CI26" s="743"/>
      <c r="CJ26" s="743"/>
      <c r="CK26" s="743"/>
      <c r="CL26" s="743">
        <v>7301600</v>
      </c>
      <c r="CM26" s="743"/>
      <c r="CN26" s="743"/>
      <c r="CO26" s="743"/>
      <c r="CP26" s="743"/>
      <c r="CQ26" s="743"/>
      <c r="CR26" s="743"/>
      <c r="CS26" s="738">
        <f t="shared" si="3"/>
        <v>770000</v>
      </c>
      <c r="CT26" s="738"/>
      <c r="CU26" s="738"/>
      <c r="CV26" s="738"/>
      <c r="CW26" s="738"/>
      <c r="CX26" s="738"/>
      <c r="CY26" s="738"/>
    </row>
    <row r="27" spans="2:103" ht="28.25" customHeight="1" x14ac:dyDescent="0.2">
      <c r="B27" s="221">
        <v>4</v>
      </c>
      <c r="C27" s="739"/>
      <c r="D27" s="739"/>
      <c r="E27" s="739"/>
      <c r="F27" s="739"/>
      <c r="G27" s="739"/>
      <c r="H27" s="739"/>
      <c r="I27" s="739"/>
      <c r="J27" s="740"/>
      <c r="K27" s="740"/>
      <c r="L27" s="740"/>
      <c r="M27" s="740"/>
      <c r="N27" s="740"/>
      <c r="O27" s="740"/>
      <c r="P27" s="740"/>
      <c r="Q27" s="740"/>
      <c r="R27" s="740"/>
      <c r="S27" s="740"/>
      <c r="T27" s="740"/>
      <c r="U27" s="740"/>
      <c r="V27" s="740"/>
      <c r="W27" s="740"/>
      <c r="X27" s="741" t="str">
        <f t="shared" si="0"/>
        <v/>
      </c>
      <c r="Y27" s="741"/>
      <c r="Z27" s="741"/>
      <c r="AA27" s="741"/>
      <c r="AB27" s="741"/>
      <c r="AC27" s="741"/>
      <c r="AD27" s="741"/>
      <c r="AE27" s="740"/>
      <c r="AF27" s="740"/>
      <c r="AG27" s="740"/>
      <c r="AH27" s="740"/>
      <c r="AI27" s="740"/>
      <c r="AJ27" s="740"/>
      <c r="AK27" s="740"/>
      <c r="AL27" s="740"/>
      <c r="AM27" s="740"/>
      <c r="AN27" s="740"/>
      <c r="AO27" s="740"/>
      <c r="AP27" s="740"/>
      <c r="AQ27" s="740"/>
      <c r="AR27" s="740"/>
      <c r="AS27" s="741" t="str">
        <f t="shared" si="2"/>
        <v/>
      </c>
      <c r="AT27" s="741"/>
      <c r="AU27" s="741"/>
      <c r="AV27" s="741"/>
      <c r="AW27" s="741"/>
      <c r="AX27" s="741"/>
      <c r="AY27" s="741"/>
      <c r="BB27" s="221">
        <v>4</v>
      </c>
      <c r="BC27" s="742"/>
      <c r="BD27" s="742"/>
      <c r="BE27" s="742"/>
      <c r="BF27" s="742"/>
      <c r="BG27" s="742"/>
      <c r="BH27" s="742"/>
      <c r="BI27" s="742"/>
      <c r="BJ27" s="743">
        <v>417000</v>
      </c>
      <c r="BK27" s="743"/>
      <c r="BL27" s="743"/>
      <c r="BM27" s="743"/>
      <c r="BN27" s="743"/>
      <c r="BO27" s="743"/>
      <c r="BP27" s="743"/>
      <c r="BQ27" s="743">
        <v>353000</v>
      </c>
      <c r="BR27" s="743"/>
      <c r="BS27" s="743"/>
      <c r="BT27" s="743"/>
      <c r="BU27" s="743"/>
      <c r="BV27" s="743"/>
      <c r="BW27" s="743"/>
      <c r="BX27" s="738">
        <f t="shared" si="1"/>
        <v>770000</v>
      </c>
      <c r="BY27" s="738"/>
      <c r="BZ27" s="738"/>
      <c r="CA27" s="738"/>
      <c r="CB27" s="738"/>
      <c r="CC27" s="738"/>
      <c r="CD27" s="738"/>
      <c r="CE27" s="743">
        <v>8071600</v>
      </c>
      <c r="CF27" s="743"/>
      <c r="CG27" s="743"/>
      <c r="CH27" s="743"/>
      <c r="CI27" s="743"/>
      <c r="CJ27" s="743"/>
      <c r="CK27" s="743"/>
      <c r="CL27" s="743">
        <v>7301600</v>
      </c>
      <c r="CM27" s="743"/>
      <c r="CN27" s="743"/>
      <c r="CO27" s="743"/>
      <c r="CP27" s="743"/>
      <c r="CQ27" s="743"/>
      <c r="CR27" s="743"/>
      <c r="CS27" s="738">
        <f t="shared" si="3"/>
        <v>770000</v>
      </c>
      <c r="CT27" s="738"/>
      <c r="CU27" s="738"/>
      <c r="CV27" s="738"/>
      <c r="CW27" s="738"/>
      <c r="CX27" s="738"/>
      <c r="CY27" s="738"/>
    </row>
    <row r="28" spans="2:103" ht="28.25" customHeight="1" x14ac:dyDescent="0.2">
      <c r="B28" s="221">
        <v>5</v>
      </c>
      <c r="C28" s="739"/>
      <c r="D28" s="739"/>
      <c r="E28" s="739"/>
      <c r="F28" s="739"/>
      <c r="G28" s="739"/>
      <c r="H28" s="739"/>
      <c r="I28" s="739"/>
      <c r="J28" s="740"/>
      <c r="K28" s="740"/>
      <c r="L28" s="740"/>
      <c r="M28" s="740"/>
      <c r="N28" s="740"/>
      <c r="O28" s="740"/>
      <c r="P28" s="740"/>
      <c r="Q28" s="740"/>
      <c r="R28" s="740"/>
      <c r="S28" s="740"/>
      <c r="T28" s="740"/>
      <c r="U28" s="740"/>
      <c r="V28" s="740"/>
      <c r="W28" s="740"/>
      <c r="X28" s="741" t="str">
        <f t="shared" si="0"/>
        <v/>
      </c>
      <c r="Y28" s="741"/>
      <c r="Z28" s="741"/>
      <c r="AA28" s="741"/>
      <c r="AB28" s="741"/>
      <c r="AC28" s="741"/>
      <c r="AD28" s="741"/>
      <c r="AE28" s="740"/>
      <c r="AF28" s="740"/>
      <c r="AG28" s="740"/>
      <c r="AH28" s="740"/>
      <c r="AI28" s="740"/>
      <c r="AJ28" s="740"/>
      <c r="AK28" s="740"/>
      <c r="AL28" s="740"/>
      <c r="AM28" s="740"/>
      <c r="AN28" s="740"/>
      <c r="AO28" s="740"/>
      <c r="AP28" s="740"/>
      <c r="AQ28" s="740"/>
      <c r="AR28" s="740"/>
      <c r="AS28" s="741" t="str">
        <f t="shared" si="2"/>
        <v/>
      </c>
      <c r="AT28" s="741"/>
      <c r="AU28" s="741"/>
      <c r="AV28" s="741"/>
      <c r="AW28" s="741"/>
      <c r="AX28" s="741"/>
      <c r="AY28" s="741"/>
      <c r="BB28" s="221">
        <v>5</v>
      </c>
      <c r="BC28" s="742"/>
      <c r="BD28" s="742"/>
      <c r="BE28" s="742"/>
      <c r="BF28" s="742"/>
      <c r="BG28" s="742"/>
      <c r="BH28" s="742"/>
      <c r="BI28" s="742"/>
      <c r="BJ28" s="743">
        <v>417000</v>
      </c>
      <c r="BK28" s="743"/>
      <c r="BL28" s="743"/>
      <c r="BM28" s="743"/>
      <c r="BN28" s="743"/>
      <c r="BO28" s="743"/>
      <c r="BP28" s="743"/>
      <c r="BQ28" s="743">
        <v>353000</v>
      </c>
      <c r="BR28" s="743"/>
      <c r="BS28" s="743"/>
      <c r="BT28" s="743"/>
      <c r="BU28" s="743"/>
      <c r="BV28" s="743"/>
      <c r="BW28" s="743"/>
      <c r="BX28" s="738">
        <f t="shared" si="1"/>
        <v>770000</v>
      </c>
      <c r="BY28" s="738"/>
      <c r="BZ28" s="738"/>
      <c r="CA28" s="738"/>
      <c r="CB28" s="738"/>
      <c r="CC28" s="738"/>
      <c r="CD28" s="738"/>
      <c r="CE28" s="743">
        <v>8071600</v>
      </c>
      <c r="CF28" s="743"/>
      <c r="CG28" s="743"/>
      <c r="CH28" s="743"/>
      <c r="CI28" s="743"/>
      <c r="CJ28" s="743"/>
      <c r="CK28" s="743"/>
      <c r="CL28" s="743">
        <v>7301600</v>
      </c>
      <c r="CM28" s="743"/>
      <c r="CN28" s="743"/>
      <c r="CO28" s="743"/>
      <c r="CP28" s="743"/>
      <c r="CQ28" s="743"/>
      <c r="CR28" s="743"/>
      <c r="CS28" s="738">
        <f t="shared" si="3"/>
        <v>770000</v>
      </c>
      <c r="CT28" s="738"/>
      <c r="CU28" s="738"/>
      <c r="CV28" s="738"/>
      <c r="CW28" s="738"/>
      <c r="CX28" s="738"/>
      <c r="CY28" s="738"/>
    </row>
    <row r="29" spans="2:103" ht="28.25" customHeight="1" x14ac:dyDescent="0.2">
      <c r="B29" s="221">
        <v>6</v>
      </c>
      <c r="C29" s="739"/>
      <c r="D29" s="739"/>
      <c r="E29" s="739"/>
      <c r="F29" s="739"/>
      <c r="G29" s="739"/>
      <c r="H29" s="739"/>
      <c r="I29" s="739"/>
      <c r="J29" s="740"/>
      <c r="K29" s="740"/>
      <c r="L29" s="740"/>
      <c r="M29" s="740"/>
      <c r="N29" s="740"/>
      <c r="O29" s="740"/>
      <c r="P29" s="740"/>
      <c r="Q29" s="740"/>
      <c r="R29" s="740"/>
      <c r="S29" s="740"/>
      <c r="T29" s="740"/>
      <c r="U29" s="740"/>
      <c r="V29" s="740"/>
      <c r="W29" s="740"/>
      <c r="X29" s="741" t="str">
        <f t="shared" si="0"/>
        <v/>
      </c>
      <c r="Y29" s="741"/>
      <c r="Z29" s="741"/>
      <c r="AA29" s="741"/>
      <c r="AB29" s="741"/>
      <c r="AC29" s="741"/>
      <c r="AD29" s="741"/>
      <c r="AE29" s="740"/>
      <c r="AF29" s="740"/>
      <c r="AG29" s="740"/>
      <c r="AH29" s="740"/>
      <c r="AI29" s="740"/>
      <c r="AJ29" s="740"/>
      <c r="AK29" s="740"/>
      <c r="AL29" s="740"/>
      <c r="AM29" s="740"/>
      <c r="AN29" s="740"/>
      <c r="AO29" s="740"/>
      <c r="AP29" s="740"/>
      <c r="AQ29" s="740"/>
      <c r="AR29" s="740"/>
      <c r="AS29" s="741" t="str">
        <f t="shared" si="2"/>
        <v/>
      </c>
      <c r="AT29" s="741"/>
      <c r="AU29" s="741"/>
      <c r="AV29" s="741"/>
      <c r="AW29" s="741"/>
      <c r="AX29" s="741"/>
      <c r="AY29" s="741"/>
      <c r="BB29" s="221">
        <v>6</v>
      </c>
      <c r="BC29" s="742"/>
      <c r="BD29" s="742"/>
      <c r="BE29" s="742"/>
      <c r="BF29" s="742"/>
      <c r="BG29" s="742"/>
      <c r="BH29" s="742"/>
      <c r="BI29" s="742"/>
      <c r="BJ29" s="743"/>
      <c r="BK29" s="743"/>
      <c r="BL29" s="743"/>
      <c r="BM29" s="743"/>
      <c r="BN29" s="743"/>
      <c r="BO29" s="743"/>
      <c r="BP29" s="743"/>
      <c r="BQ29" s="743"/>
      <c r="BR29" s="743"/>
      <c r="BS29" s="743"/>
      <c r="BT29" s="743"/>
      <c r="BU29" s="743"/>
      <c r="BV29" s="743"/>
      <c r="BW29" s="743"/>
      <c r="BX29" s="738" t="str">
        <f t="shared" si="1"/>
        <v/>
      </c>
      <c r="BY29" s="738"/>
      <c r="BZ29" s="738"/>
      <c r="CA29" s="738"/>
      <c r="CB29" s="738"/>
      <c r="CC29" s="738"/>
      <c r="CD29" s="738"/>
      <c r="CE29" s="743"/>
      <c r="CF29" s="743"/>
      <c r="CG29" s="743"/>
      <c r="CH29" s="743"/>
      <c r="CI29" s="743"/>
      <c r="CJ29" s="743"/>
      <c r="CK29" s="743"/>
      <c r="CL29" s="743"/>
      <c r="CM29" s="743"/>
      <c r="CN29" s="743"/>
      <c r="CO29" s="743"/>
      <c r="CP29" s="743"/>
      <c r="CQ29" s="743"/>
      <c r="CR29" s="743"/>
      <c r="CS29" s="738" t="str">
        <f t="shared" si="3"/>
        <v/>
      </c>
      <c r="CT29" s="738"/>
      <c r="CU29" s="738"/>
      <c r="CV29" s="738"/>
      <c r="CW29" s="738"/>
      <c r="CX29" s="738"/>
      <c r="CY29" s="738"/>
    </row>
    <row r="30" spans="2:103" ht="28.25" customHeight="1" x14ac:dyDescent="0.2">
      <c r="B30" s="221">
        <v>7</v>
      </c>
      <c r="C30" s="739"/>
      <c r="D30" s="739"/>
      <c r="E30" s="739"/>
      <c r="F30" s="739"/>
      <c r="G30" s="739"/>
      <c r="H30" s="739"/>
      <c r="I30" s="739"/>
      <c r="J30" s="740"/>
      <c r="K30" s="740"/>
      <c r="L30" s="740"/>
      <c r="M30" s="740"/>
      <c r="N30" s="740"/>
      <c r="O30" s="740"/>
      <c r="P30" s="740"/>
      <c r="Q30" s="740"/>
      <c r="R30" s="740"/>
      <c r="S30" s="740"/>
      <c r="T30" s="740"/>
      <c r="U30" s="740"/>
      <c r="V30" s="740"/>
      <c r="W30" s="740"/>
      <c r="X30" s="741" t="str">
        <f t="shared" si="0"/>
        <v/>
      </c>
      <c r="Y30" s="741"/>
      <c r="Z30" s="741"/>
      <c r="AA30" s="741"/>
      <c r="AB30" s="741"/>
      <c r="AC30" s="741"/>
      <c r="AD30" s="741"/>
      <c r="AE30" s="740"/>
      <c r="AF30" s="740"/>
      <c r="AG30" s="740"/>
      <c r="AH30" s="740"/>
      <c r="AI30" s="740"/>
      <c r="AJ30" s="740"/>
      <c r="AK30" s="740"/>
      <c r="AL30" s="740"/>
      <c r="AM30" s="740"/>
      <c r="AN30" s="740"/>
      <c r="AO30" s="740"/>
      <c r="AP30" s="740"/>
      <c r="AQ30" s="740"/>
      <c r="AR30" s="740"/>
      <c r="AS30" s="741" t="str">
        <f t="shared" si="2"/>
        <v/>
      </c>
      <c r="AT30" s="741"/>
      <c r="AU30" s="741"/>
      <c r="AV30" s="741"/>
      <c r="AW30" s="741"/>
      <c r="AX30" s="741"/>
      <c r="AY30" s="741"/>
      <c r="BB30" s="221">
        <v>7</v>
      </c>
      <c r="BC30" s="742"/>
      <c r="BD30" s="742"/>
      <c r="BE30" s="742"/>
      <c r="BF30" s="742"/>
      <c r="BG30" s="742"/>
      <c r="BH30" s="742"/>
      <c r="BI30" s="742"/>
      <c r="BJ30" s="743"/>
      <c r="BK30" s="743"/>
      <c r="BL30" s="743"/>
      <c r="BM30" s="743"/>
      <c r="BN30" s="743"/>
      <c r="BO30" s="743"/>
      <c r="BP30" s="743"/>
      <c r="BQ30" s="743"/>
      <c r="BR30" s="743"/>
      <c r="BS30" s="743"/>
      <c r="BT30" s="743"/>
      <c r="BU30" s="743"/>
      <c r="BV30" s="743"/>
      <c r="BW30" s="743"/>
      <c r="BX30" s="738" t="str">
        <f t="shared" si="1"/>
        <v/>
      </c>
      <c r="BY30" s="738"/>
      <c r="BZ30" s="738"/>
      <c r="CA30" s="738"/>
      <c r="CB30" s="738"/>
      <c r="CC30" s="738"/>
      <c r="CD30" s="738"/>
      <c r="CE30" s="743"/>
      <c r="CF30" s="743"/>
      <c r="CG30" s="743"/>
      <c r="CH30" s="743"/>
      <c r="CI30" s="743"/>
      <c r="CJ30" s="743"/>
      <c r="CK30" s="743"/>
      <c r="CL30" s="743"/>
      <c r="CM30" s="743"/>
      <c r="CN30" s="743"/>
      <c r="CO30" s="743"/>
      <c r="CP30" s="743"/>
      <c r="CQ30" s="743"/>
      <c r="CR30" s="743"/>
      <c r="CS30" s="738" t="str">
        <f t="shared" si="3"/>
        <v/>
      </c>
      <c r="CT30" s="738"/>
      <c r="CU30" s="738"/>
      <c r="CV30" s="738"/>
      <c r="CW30" s="738"/>
      <c r="CX30" s="738"/>
      <c r="CY30" s="738"/>
    </row>
    <row r="31" spans="2:103" ht="28.25" customHeight="1" x14ac:dyDescent="0.2">
      <c r="B31" s="221">
        <v>8</v>
      </c>
      <c r="C31" s="739"/>
      <c r="D31" s="739"/>
      <c r="E31" s="739"/>
      <c r="F31" s="739"/>
      <c r="G31" s="739"/>
      <c r="H31" s="739"/>
      <c r="I31" s="739"/>
      <c r="J31" s="740"/>
      <c r="K31" s="740"/>
      <c r="L31" s="740"/>
      <c r="M31" s="740"/>
      <c r="N31" s="740"/>
      <c r="O31" s="740"/>
      <c r="P31" s="740"/>
      <c r="Q31" s="740"/>
      <c r="R31" s="740"/>
      <c r="S31" s="740"/>
      <c r="T31" s="740"/>
      <c r="U31" s="740"/>
      <c r="V31" s="740"/>
      <c r="W31" s="740"/>
      <c r="X31" s="741" t="str">
        <f t="shared" si="0"/>
        <v/>
      </c>
      <c r="Y31" s="741"/>
      <c r="Z31" s="741"/>
      <c r="AA31" s="741"/>
      <c r="AB31" s="741"/>
      <c r="AC31" s="741"/>
      <c r="AD31" s="741"/>
      <c r="AE31" s="740"/>
      <c r="AF31" s="740"/>
      <c r="AG31" s="740"/>
      <c r="AH31" s="740"/>
      <c r="AI31" s="740"/>
      <c r="AJ31" s="740"/>
      <c r="AK31" s="740"/>
      <c r="AL31" s="740"/>
      <c r="AM31" s="740"/>
      <c r="AN31" s="740"/>
      <c r="AO31" s="740"/>
      <c r="AP31" s="740"/>
      <c r="AQ31" s="740"/>
      <c r="AR31" s="740"/>
      <c r="AS31" s="741" t="str">
        <f t="shared" si="2"/>
        <v/>
      </c>
      <c r="AT31" s="741"/>
      <c r="AU31" s="741"/>
      <c r="AV31" s="741"/>
      <c r="AW31" s="741"/>
      <c r="AX31" s="741"/>
      <c r="AY31" s="741"/>
      <c r="BB31" s="221">
        <v>8</v>
      </c>
      <c r="BC31" s="742"/>
      <c r="BD31" s="742"/>
      <c r="BE31" s="742"/>
      <c r="BF31" s="742"/>
      <c r="BG31" s="742"/>
      <c r="BH31" s="742"/>
      <c r="BI31" s="742"/>
      <c r="BJ31" s="743"/>
      <c r="BK31" s="743"/>
      <c r="BL31" s="743"/>
      <c r="BM31" s="743"/>
      <c r="BN31" s="743"/>
      <c r="BO31" s="743"/>
      <c r="BP31" s="743"/>
      <c r="BQ31" s="743"/>
      <c r="BR31" s="743"/>
      <c r="BS31" s="743"/>
      <c r="BT31" s="743"/>
      <c r="BU31" s="743"/>
      <c r="BV31" s="743"/>
      <c r="BW31" s="743"/>
      <c r="BX31" s="738" t="str">
        <f t="shared" si="1"/>
        <v/>
      </c>
      <c r="BY31" s="738"/>
      <c r="BZ31" s="738"/>
      <c r="CA31" s="738"/>
      <c r="CB31" s="738"/>
      <c r="CC31" s="738"/>
      <c r="CD31" s="738"/>
      <c r="CE31" s="743"/>
      <c r="CF31" s="743"/>
      <c r="CG31" s="743"/>
      <c r="CH31" s="743"/>
      <c r="CI31" s="743"/>
      <c r="CJ31" s="743"/>
      <c r="CK31" s="743"/>
      <c r="CL31" s="743"/>
      <c r="CM31" s="743"/>
      <c r="CN31" s="743"/>
      <c r="CO31" s="743"/>
      <c r="CP31" s="743"/>
      <c r="CQ31" s="743"/>
      <c r="CR31" s="743"/>
      <c r="CS31" s="738" t="str">
        <f t="shared" si="3"/>
        <v/>
      </c>
      <c r="CT31" s="738"/>
      <c r="CU31" s="738"/>
      <c r="CV31" s="738"/>
      <c r="CW31" s="738"/>
      <c r="CX31" s="738"/>
      <c r="CY31" s="738"/>
    </row>
    <row r="32" spans="2:103" ht="28.25" customHeight="1" x14ac:dyDescent="0.2">
      <c r="B32" s="221">
        <v>9</v>
      </c>
      <c r="C32" s="739"/>
      <c r="D32" s="739"/>
      <c r="E32" s="739"/>
      <c r="F32" s="739"/>
      <c r="G32" s="739"/>
      <c r="H32" s="739"/>
      <c r="I32" s="739"/>
      <c r="J32" s="740"/>
      <c r="K32" s="740"/>
      <c r="L32" s="740"/>
      <c r="M32" s="740"/>
      <c r="N32" s="740"/>
      <c r="O32" s="740"/>
      <c r="P32" s="740"/>
      <c r="Q32" s="740"/>
      <c r="R32" s="740"/>
      <c r="S32" s="740"/>
      <c r="T32" s="740"/>
      <c r="U32" s="740"/>
      <c r="V32" s="740"/>
      <c r="W32" s="740"/>
      <c r="X32" s="741" t="str">
        <f t="shared" si="0"/>
        <v/>
      </c>
      <c r="Y32" s="741"/>
      <c r="Z32" s="741"/>
      <c r="AA32" s="741"/>
      <c r="AB32" s="741"/>
      <c r="AC32" s="741"/>
      <c r="AD32" s="741"/>
      <c r="AE32" s="740"/>
      <c r="AF32" s="740"/>
      <c r="AG32" s="740"/>
      <c r="AH32" s="740"/>
      <c r="AI32" s="740"/>
      <c r="AJ32" s="740"/>
      <c r="AK32" s="740"/>
      <c r="AL32" s="740"/>
      <c r="AM32" s="740"/>
      <c r="AN32" s="740"/>
      <c r="AO32" s="740"/>
      <c r="AP32" s="740"/>
      <c r="AQ32" s="740"/>
      <c r="AR32" s="740"/>
      <c r="AS32" s="741" t="str">
        <f t="shared" si="2"/>
        <v/>
      </c>
      <c r="AT32" s="741"/>
      <c r="AU32" s="741"/>
      <c r="AV32" s="741"/>
      <c r="AW32" s="741"/>
      <c r="AX32" s="741"/>
      <c r="AY32" s="741"/>
      <c r="BB32" s="221">
        <v>9</v>
      </c>
      <c r="BC32" s="742"/>
      <c r="BD32" s="742"/>
      <c r="BE32" s="742"/>
      <c r="BF32" s="742"/>
      <c r="BG32" s="742"/>
      <c r="BH32" s="742"/>
      <c r="BI32" s="742"/>
      <c r="BJ32" s="743"/>
      <c r="BK32" s="743"/>
      <c r="BL32" s="743"/>
      <c r="BM32" s="743"/>
      <c r="BN32" s="743"/>
      <c r="BO32" s="743"/>
      <c r="BP32" s="743"/>
      <c r="BQ32" s="743"/>
      <c r="BR32" s="743"/>
      <c r="BS32" s="743"/>
      <c r="BT32" s="743"/>
      <c r="BU32" s="743"/>
      <c r="BV32" s="743"/>
      <c r="BW32" s="743"/>
      <c r="BX32" s="738" t="str">
        <f t="shared" si="1"/>
        <v/>
      </c>
      <c r="BY32" s="738"/>
      <c r="BZ32" s="738"/>
      <c r="CA32" s="738"/>
      <c r="CB32" s="738"/>
      <c r="CC32" s="738"/>
      <c r="CD32" s="738"/>
      <c r="CE32" s="743"/>
      <c r="CF32" s="743"/>
      <c r="CG32" s="743"/>
      <c r="CH32" s="743"/>
      <c r="CI32" s="743"/>
      <c r="CJ32" s="743"/>
      <c r="CK32" s="743"/>
      <c r="CL32" s="743"/>
      <c r="CM32" s="743"/>
      <c r="CN32" s="743"/>
      <c r="CO32" s="743"/>
      <c r="CP32" s="743"/>
      <c r="CQ32" s="743"/>
      <c r="CR32" s="743"/>
      <c r="CS32" s="738" t="str">
        <f t="shared" si="3"/>
        <v/>
      </c>
      <c r="CT32" s="738"/>
      <c r="CU32" s="738"/>
      <c r="CV32" s="738"/>
      <c r="CW32" s="738"/>
      <c r="CX32" s="738"/>
      <c r="CY32" s="738"/>
    </row>
    <row r="33" spans="1:103" ht="28.25" customHeight="1" x14ac:dyDescent="0.2">
      <c r="A33" s="222"/>
      <c r="B33" s="223">
        <v>10</v>
      </c>
      <c r="C33" s="739"/>
      <c r="D33" s="739"/>
      <c r="E33" s="739"/>
      <c r="F33" s="739"/>
      <c r="G33" s="739"/>
      <c r="H33" s="739"/>
      <c r="I33" s="739"/>
      <c r="J33" s="740"/>
      <c r="K33" s="740"/>
      <c r="L33" s="740"/>
      <c r="M33" s="740"/>
      <c r="N33" s="740"/>
      <c r="O33" s="740"/>
      <c r="P33" s="740"/>
      <c r="Q33" s="740"/>
      <c r="R33" s="740"/>
      <c r="S33" s="740"/>
      <c r="T33" s="740"/>
      <c r="U33" s="740"/>
      <c r="V33" s="740"/>
      <c r="W33" s="740"/>
      <c r="X33" s="741" t="str">
        <f t="shared" si="0"/>
        <v/>
      </c>
      <c r="Y33" s="741"/>
      <c r="Z33" s="741"/>
      <c r="AA33" s="741"/>
      <c r="AB33" s="741"/>
      <c r="AC33" s="741"/>
      <c r="AD33" s="741"/>
      <c r="AE33" s="740"/>
      <c r="AF33" s="740"/>
      <c r="AG33" s="740"/>
      <c r="AH33" s="740"/>
      <c r="AI33" s="740"/>
      <c r="AJ33" s="740"/>
      <c r="AK33" s="740"/>
      <c r="AL33" s="740"/>
      <c r="AM33" s="740"/>
      <c r="AN33" s="740"/>
      <c r="AO33" s="740"/>
      <c r="AP33" s="740"/>
      <c r="AQ33" s="740"/>
      <c r="AR33" s="740"/>
      <c r="AS33" s="741" t="str">
        <f t="shared" si="2"/>
        <v/>
      </c>
      <c r="AT33" s="741"/>
      <c r="AU33" s="741"/>
      <c r="AV33" s="741"/>
      <c r="AW33" s="741"/>
      <c r="AX33" s="741"/>
      <c r="AY33" s="741"/>
      <c r="BA33" s="222"/>
      <c r="BB33" s="223">
        <v>10</v>
      </c>
      <c r="BC33" s="742"/>
      <c r="BD33" s="742"/>
      <c r="BE33" s="742"/>
      <c r="BF33" s="742"/>
      <c r="BG33" s="742"/>
      <c r="BH33" s="742"/>
      <c r="BI33" s="742"/>
      <c r="BJ33" s="743"/>
      <c r="BK33" s="743"/>
      <c r="BL33" s="743"/>
      <c r="BM33" s="743"/>
      <c r="BN33" s="743"/>
      <c r="BO33" s="743"/>
      <c r="BP33" s="743"/>
      <c r="BQ33" s="743"/>
      <c r="BR33" s="743"/>
      <c r="BS33" s="743"/>
      <c r="BT33" s="743"/>
      <c r="BU33" s="743"/>
      <c r="BV33" s="743"/>
      <c r="BW33" s="743"/>
      <c r="BX33" s="738" t="str">
        <f t="shared" si="1"/>
        <v/>
      </c>
      <c r="BY33" s="738"/>
      <c r="BZ33" s="738"/>
      <c r="CA33" s="738"/>
      <c r="CB33" s="738"/>
      <c r="CC33" s="738"/>
      <c r="CD33" s="738"/>
      <c r="CE33" s="743"/>
      <c r="CF33" s="743"/>
      <c r="CG33" s="743"/>
      <c r="CH33" s="743"/>
      <c r="CI33" s="743"/>
      <c r="CJ33" s="743"/>
      <c r="CK33" s="743"/>
      <c r="CL33" s="743"/>
      <c r="CM33" s="743"/>
      <c r="CN33" s="743"/>
      <c r="CO33" s="743"/>
      <c r="CP33" s="743"/>
      <c r="CQ33" s="743"/>
      <c r="CR33" s="743"/>
      <c r="CS33" s="738" t="str">
        <f t="shared" si="3"/>
        <v/>
      </c>
      <c r="CT33" s="738"/>
      <c r="CU33" s="738"/>
      <c r="CV33" s="738"/>
      <c r="CW33" s="738"/>
      <c r="CX33" s="738"/>
      <c r="CY33" s="738"/>
    </row>
    <row r="34" spans="1:103" ht="28.25" customHeight="1" x14ac:dyDescent="0.2">
      <c r="A34" s="222"/>
      <c r="B34" s="223">
        <v>11</v>
      </c>
      <c r="C34" s="739"/>
      <c r="D34" s="739"/>
      <c r="E34" s="739"/>
      <c r="F34" s="739"/>
      <c r="G34" s="739"/>
      <c r="H34" s="739"/>
      <c r="I34" s="739"/>
      <c r="J34" s="740"/>
      <c r="K34" s="740"/>
      <c r="L34" s="740"/>
      <c r="M34" s="740"/>
      <c r="N34" s="740"/>
      <c r="O34" s="740"/>
      <c r="P34" s="740"/>
      <c r="Q34" s="740"/>
      <c r="R34" s="740"/>
      <c r="S34" s="740"/>
      <c r="T34" s="740"/>
      <c r="U34" s="740"/>
      <c r="V34" s="740"/>
      <c r="W34" s="740"/>
      <c r="X34" s="741" t="str">
        <f t="shared" si="0"/>
        <v/>
      </c>
      <c r="Y34" s="741"/>
      <c r="Z34" s="741"/>
      <c r="AA34" s="741"/>
      <c r="AB34" s="741"/>
      <c r="AC34" s="741"/>
      <c r="AD34" s="741"/>
      <c r="AE34" s="740"/>
      <c r="AF34" s="740"/>
      <c r="AG34" s="740"/>
      <c r="AH34" s="740"/>
      <c r="AI34" s="740"/>
      <c r="AJ34" s="740"/>
      <c r="AK34" s="740"/>
      <c r="AL34" s="740"/>
      <c r="AM34" s="740"/>
      <c r="AN34" s="740"/>
      <c r="AO34" s="740"/>
      <c r="AP34" s="740"/>
      <c r="AQ34" s="740"/>
      <c r="AR34" s="740"/>
      <c r="AS34" s="741" t="str">
        <f t="shared" si="2"/>
        <v/>
      </c>
      <c r="AT34" s="741"/>
      <c r="AU34" s="741"/>
      <c r="AV34" s="741"/>
      <c r="AW34" s="741"/>
      <c r="AX34" s="741"/>
      <c r="AY34" s="741"/>
      <c r="BA34" s="222"/>
      <c r="BB34" s="223">
        <v>11</v>
      </c>
      <c r="BC34" s="742"/>
      <c r="BD34" s="742"/>
      <c r="BE34" s="742"/>
      <c r="BF34" s="742"/>
      <c r="BG34" s="742"/>
      <c r="BH34" s="742"/>
      <c r="BI34" s="742"/>
      <c r="BJ34" s="743"/>
      <c r="BK34" s="743"/>
      <c r="BL34" s="743"/>
      <c r="BM34" s="743"/>
      <c r="BN34" s="743"/>
      <c r="BO34" s="743"/>
      <c r="BP34" s="743"/>
      <c r="BQ34" s="743"/>
      <c r="BR34" s="743"/>
      <c r="BS34" s="743"/>
      <c r="BT34" s="743"/>
      <c r="BU34" s="743"/>
      <c r="BV34" s="743"/>
      <c r="BW34" s="743"/>
      <c r="BX34" s="738" t="str">
        <f t="shared" si="1"/>
        <v/>
      </c>
      <c r="BY34" s="738"/>
      <c r="BZ34" s="738"/>
      <c r="CA34" s="738"/>
      <c r="CB34" s="738"/>
      <c r="CC34" s="738"/>
      <c r="CD34" s="738"/>
      <c r="CE34" s="743"/>
      <c r="CF34" s="743"/>
      <c r="CG34" s="743"/>
      <c r="CH34" s="743"/>
      <c r="CI34" s="743"/>
      <c r="CJ34" s="743"/>
      <c r="CK34" s="743"/>
      <c r="CL34" s="743"/>
      <c r="CM34" s="743"/>
      <c r="CN34" s="743"/>
      <c r="CO34" s="743"/>
      <c r="CP34" s="743"/>
      <c r="CQ34" s="743"/>
      <c r="CR34" s="743"/>
      <c r="CS34" s="738" t="str">
        <f t="shared" si="3"/>
        <v/>
      </c>
      <c r="CT34" s="738"/>
      <c r="CU34" s="738"/>
      <c r="CV34" s="738"/>
      <c r="CW34" s="738"/>
      <c r="CX34" s="738"/>
      <c r="CY34" s="738"/>
    </row>
    <row r="35" spans="1:103" ht="28.25" customHeight="1" x14ac:dyDescent="0.2">
      <c r="A35" s="222"/>
      <c r="B35" s="223">
        <v>12</v>
      </c>
      <c r="C35" s="739"/>
      <c r="D35" s="739"/>
      <c r="E35" s="739"/>
      <c r="F35" s="739"/>
      <c r="G35" s="739"/>
      <c r="H35" s="739"/>
      <c r="I35" s="739"/>
      <c r="J35" s="740"/>
      <c r="K35" s="740"/>
      <c r="L35" s="740"/>
      <c r="M35" s="740"/>
      <c r="N35" s="740"/>
      <c r="O35" s="740"/>
      <c r="P35" s="740"/>
      <c r="Q35" s="740"/>
      <c r="R35" s="740"/>
      <c r="S35" s="740"/>
      <c r="T35" s="740"/>
      <c r="U35" s="740"/>
      <c r="V35" s="740"/>
      <c r="W35" s="740"/>
      <c r="X35" s="741" t="str">
        <f t="shared" si="0"/>
        <v/>
      </c>
      <c r="Y35" s="741"/>
      <c r="Z35" s="741"/>
      <c r="AA35" s="741"/>
      <c r="AB35" s="741"/>
      <c r="AC35" s="741"/>
      <c r="AD35" s="741"/>
      <c r="AE35" s="740"/>
      <c r="AF35" s="740"/>
      <c r="AG35" s="740"/>
      <c r="AH35" s="740"/>
      <c r="AI35" s="740"/>
      <c r="AJ35" s="740"/>
      <c r="AK35" s="740"/>
      <c r="AL35" s="740"/>
      <c r="AM35" s="740"/>
      <c r="AN35" s="740"/>
      <c r="AO35" s="740"/>
      <c r="AP35" s="740"/>
      <c r="AQ35" s="740"/>
      <c r="AR35" s="740"/>
      <c r="AS35" s="741" t="str">
        <f t="shared" si="2"/>
        <v/>
      </c>
      <c r="AT35" s="741"/>
      <c r="AU35" s="741"/>
      <c r="AV35" s="741"/>
      <c r="AW35" s="741"/>
      <c r="AX35" s="741"/>
      <c r="AY35" s="741"/>
      <c r="BA35" s="222"/>
      <c r="BB35" s="223">
        <v>12</v>
      </c>
      <c r="BC35" s="742"/>
      <c r="BD35" s="742"/>
      <c r="BE35" s="742"/>
      <c r="BF35" s="742"/>
      <c r="BG35" s="742"/>
      <c r="BH35" s="742"/>
      <c r="BI35" s="742"/>
      <c r="BJ35" s="743"/>
      <c r="BK35" s="743"/>
      <c r="BL35" s="743"/>
      <c r="BM35" s="743"/>
      <c r="BN35" s="743"/>
      <c r="BO35" s="743"/>
      <c r="BP35" s="743"/>
      <c r="BQ35" s="743"/>
      <c r="BR35" s="743"/>
      <c r="BS35" s="743"/>
      <c r="BT35" s="743"/>
      <c r="BU35" s="743"/>
      <c r="BV35" s="743"/>
      <c r="BW35" s="743"/>
      <c r="BX35" s="738" t="str">
        <f t="shared" si="1"/>
        <v/>
      </c>
      <c r="BY35" s="738"/>
      <c r="BZ35" s="738"/>
      <c r="CA35" s="738"/>
      <c r="CB35" s="738"/>
      <c r="CC35" s="738"/>
      <c r="CD35" s="738"/>
      <c r="CE35" s="743"/>
      <c r="CF35" s="743"/>
      <c r="CG35" s="743"/>
      <c r="CH35" s="743"/>
      <c r="CI35" s="743"/>
      <c r="CJ35" s="743"/>
      <c r="CK35" s="743"/>
      <c r="CL35" s="743"/>
      <c r="CM35" s="743"/>
      <c r="CN35" s="743"/>
      <c r="CO35" s="743"/>
      <c r="CP35" s="743"/>
      <c r="CQ35" s="743"/>
      <c r="CR35" s="743"/>
      <c r="CS35" s="738" t="str">
        <f t="shared" si="3"/>
        <v/>
      </c>
      <c r="CT35" s="738"/>
      <c r="CU35" s="738"/>
      <c r="CV35" s="738"/>
      <c r="CW35" s="738"/>
      <c r="CX35" s="738"/>
      <c r="CY35" s="738"/>
    </row>
    <row r="36" spans="1:103" ht="28.25" customHeight="1" x14ac:dyDescent="0.2">
      <c r="A36" s="222"/>
      <c r="B36" s="223">
        <v>13</v>
      </c>
      <c r="C36" s="739"/>
      <c r="D36" s="739"/>
      <c r="E36" s="739"/>
      <c r="F36" s="739"/>
      <c r="G36" s="739"/>
      <c r="H36" s="739"/>
      <c r="I36" s="739"/>
      <c r="J36" s="740"/>
      <c r="K36" s="740"/>
      <c r="L36" s="740"/>
      <c r="M36" s="740"/>
      <c r="N36" s="740"/>
      <c r="O36" s="740"/>
      <c r="P36" s="740"/>
      <c r="Q36" s="740"/>
      <c r="R36" s="740"/>
      <c r="S36" s="740"/>
      <c r="T36" s="740"/>
      <c r="U36" s="740"/>
      <c r="V36" s="740"/>
      <c r="W36" s="740"/>
      <c r="X36" s="741" t="str">
        <f t="shared" si="0"/>
        <v/>
      </c>
      <c r="Y36" s="741"/>
      <c r="Z36" s="741"/>
      <c r="AA36" s="741"/>
      <c r="AB36" s="741"/>
      <c r="AC36" s="741"/>
      <c r="AD36" s="741"/>
      <c r="AE36" s="740"/>
      <c r="AF36" s="740"/>
      <c r="AG36" s="740"/>
      <c r="AH36" s="740"/>
      <c r="AI36" s="740"/>
      <c r="AJ36" s="740"/>
      <c r="AK36" s="740"/>
      <c r="AL36" s="740"/>
      <c r="AM36" s="740"/>
      <c r="AN36" s="740"/>
      <c r="AO36" s="740"/>
      <c r="AP36" s="740"/>
      <c r="AQ36" s="740"/>
      <c r="AR36" s="740"/>
      <c r="AS36" s="741" t="str">
        <f t="shared" si="2"/>
        <v/>
      </c>
      <c r="AT36" s="741"/>
      <c r="AU36" s="741"/>
      <c r="AV36" s="741"/>
      <c r="AW36" s="741"/>
      <c r="AX36" s="741"/>
      <c r="AY36" s="741"/>
      <c r="BA36" s="222"/>
      <c r="BB36" s="223">
        <v>13</v>
      </c>
      <c r="BC36" s="742"/>
      <c r="BD36" s="742"/>
      <c r="BE36" s="742"/>
      <c r="BF36" s="742"/>
      <c r="BG36" s="742"/>
      <c r="BH36" s="742"/>
      <c r="BI36" s="742"/>
      <c r="BJ36" s="743"/>
      <c r="BK36" s="743"/>
      <c r="BL36" s="743"/>
      <c r="BM36" s="743"/>
      <c r="BN36" s="743"/>
      <c r="BO36" s="743"/>
      <c r="BP36" s="743"/>
      <c r="BQ36" s="743"/>
      <c r="BR36" s="743"/>
      <c r="BS36" s="743"/>
      <c r="BT36" s="743"/>
      <c r="BU36" s="743"/>
      <c r="BV36" s="743"/>
      <c r="BW36" s="743"/>
      <c r="BX36" s="738" t="str">
        <f t="shared" si="1"/>
        <v/>
      </c>
      <c r="BY36" s="738"/>
      <c r="BZ36" s="738"/>
      <c r="CA36" s="738"/>
      <c r="CB36" s="738"/>
      <c r="CC36" s="738"/>
      <c r="CD36" s="738"/>
      <c r="CE36" s="743"/>
      <c r="CF36" s="743"/>
      <c r="CG36" s="743"/>
      <c r="CH36" s="743"/>
      <c r="CI36" s="743"/>
      <c r="CJ36" s="743"/>
      <c r="CK36" s="743"/>
      <c r="CL36" s="743"/>
      <c r="CM36" s="743"/>
      <c r="CN36" s="743"/>
      <c r="CO36" s="743"/>
      <c r="CP36" s="743"/>
      <c r="CQ36" s="743"/>
      <c r="CR36" s="743"/>
      <c r="CS36" s="738" t="str">
        <f t="shared" si="3"/>
        <v/>
      </c>
      <c r="CT36" s="738"/>
      <c r="CU36" s="738"/>
      <c r="CV36" s="738"/>
      <c r="CW36" s="738"/>
      <c r="CX36" s="738"/>
      <c r="CY36" s="738"/>
    </row>
    <row r="37" spans="1:103" ht="28.25" customHeight="1" x14ac:dyDescent="0.2">
      <c r="A37" s="222"/>
      <c r="B37" s="223">
        <v>14</v>
      </c>
      <c r="C37" s="739"/>
      <c r="D37" s="739"/>
      <c r="E37" s="739"/>
      <c r="F37" s="739"/>
      <c r="G37" s="739"/>
      <c r="H37" s="739"/>
      <c r="I37" s="739"/>
      <c r="J37" s="740"/>
      <c r="K37" s="740"/>
      <c r="L37" s="740"/>
      <c r="M37" s="740"/>
      <c r="N37" s="740"/>
      <c r="O37" s="740"/>
      <c r="P37" s="740"/>
      <c r="Q37" s="740"/>
      <c r="R37" s="740"/>
      <c r="S37" s="740"/>
      <c r="T37" s="740"/>
      <c r="U37" s="740"/>
      <c r="V37" s="740"/>
      <c r="W37" s="740"/>
      <c r="X37" s="741" t="str">
        <f t="shared" si="0"/>
        <v/>
      </c>
      <c r="Y37" s="741"/>
      <c r="Z37" s="741"/>
      <c r="AA37" s="741"/>
      <c r="AB37" s="741"/>
      <c r="AC37" s="741"/>
      <c r="AD37" s="741"/>
      <c r="AE37" s="740"/>
      <c r="AF37" s="740"/>
      <c r="AG37" s="740"/>
      <c r="AH37" s="740"/>
      <c r="AI37" s="740"/>
      <c r="AJ37" s="740"/>
      <c r="AK37" s="740"/>
      <c r="AL37" s="740"/>
      <c r="AM37" s="740"/>
      <c r="AN37" s="740"/>
      <c r="AO37" s="740"/>
      <c r="AP37" s="740"/>
      <c r="AQ37" s="740"/>
      <c r="AR37" s="740"/>
      <c r="AS37" s="741" t="str">
        <f t="shared" si="2"/>
        <v/>
      </c>
      <c r="AT37" s="741"/>
      <c r="AU37" s="741"/>
      <c r="AV37" s="741"/>
      <c r="AW37" s="741"/>
      <c r="AX37" s="741"/>
      <c r="AY37" s="741"/>
      <c r="BA37" s="222"/>
      <c r="BB37" s="223">
        <v>14</v>
      </c>
      <c r="BC37" s="742"/>
      <c r="BD37" s="742"/>
      <c r="BE37" s="742"/>
      <c r="BF37" s="742"/>
      <c r="BG37" s="742"/>
      <c r="BH37" s="742"/>
      <c r="BI37" s="742"/>
      <c r="BJ37" s="743"/>
      <c r="BK37" s="743"/>
      <c r="BL37" s="743"/>
      <c r="BM37" s="743"/>
      <c r="BN37" s="743"/>
      <c r="BO37" s="743"/>
      <c r="BP37" s="743"/>
      <c r="BQ37" s="743"/>
      <c r="BR37" s="743"/>
      <c r="BS37" s="743"/>
      <c r="BT37" s="743"/>
      <c r="BU37" s="743"/>
      <c r="BV37" s="743"/>
      <c r="BW37" s="743"/>
      <c r="BX37" s="738" t="str">
        <f t="shared" si="1"/>
        <v/>
      </c>
      <c r="BY37" s="738"/>
      <c r="BZ37" s="738"/>
      <c r="CA37" s="738"/>
      <c r="CB37" s="738"/>
      <c r="CC37" s="738"/>
      <c r="CD37" s="738"/>
      <c r="CE37" s="743"/>
      <c r="CF37" s="743"/>
      <c r="CG37" s="743"/>
      <c r="CH37" s="743"/>
      <c r="CI37" s="743"/>
      <c r="CJ37" s="743"/>
      <c r="CK37" s="743"/>
      <c r="CL37" s="743"/>
      <c r="CM37" s="743"/>
      <c r="CN37" s="743"/>
      <c r="CO37" s="743"/>
      <c r="CP37" s="743"/>
      <c r="CQ37" s="743"/>
      <c r="CR37" s="743"/>
      <c r="CS37" s="738" t="str">
        <f t="shared" si="3"/>
        <v/>
      </c>
      <c r="CT37" s="738"/>
      <c r="CU37" s="738"/>
      <c r="CV37" s="738"/>
      <c r="CW37" s="738"/>
      <c r="CX37" s="738"/>
      <c r="CY37" s="738"/>
    </row>
    <row r="38" spans="1:103" ht="28.25" customHeight="1" x14ac:dyDescent="0.2">
      <c r="A38" s="222"/>
      <c r="B38" s="223">
        <v>15</v>
      </c>
      <c r="C38" s="739"/>
      <c r="D38" s="739"/>
      <c r="E38" s="739"/>
      <c r="F38" s="739"/>
      <c r="G38" s="739"/>
      <c r="H38" s="739"/>
      <c r="I38" s="739"/>
      <c r="J38" s="740"/>
      <c r="K38" s="740"/>
      <c r="L38" s="740"/>
      <c r="M38" s="740"/>
      <c r="N38" s="740"/>
      <c r="O38" s="740"/>
      <c r="P38" s="740"/>
      <c r="Q38" s="740"/>
      <c r="R38" s="740"/>
      <c r="S38" s="740"/>
      <c r="T38" s="740"/>
      <c r="U38" s="740"/>
      <c r="V38" s="740"/>
      <c r="W38" s="740"/>
      <c r="X38" s="741" t="str">
        <f t="shared" si="0"/>
        <v/>
      </c>
      <c r="Y38" s="741"/>
      <c r="Z38" s="741"/>
      <c r="AA38" s="741"/>
      <c r="AB38" s="741"/>
      <c r="AC38" s="741"/>
      <c r="AD38" s="741"/>
      <c r="AE38" s="740"/>
      <c r="AF38" s="740"/>
      <c r="AG38" s="740"/>
      <c r="AH38" s="740"/>
      <c r="AI38" s="740"/>
      <c r="AJ38" s="740"/>
      <c r="AK38" s="740"/>
      <c r="AL38" s="740"/>
      <c r="AM38" s="740"/>
      <c r="AN38" s="740"/>
      <c r="AO38" s="740"/>
      <c r="AP38" s="740"/>
      <c r="AQ38" s="740"/>
      <c r="AR38" s="740"/>
      <c r="AS38" s="741" t="str">
        <f t="shared" si="2"/>
        <v/>
      </c>
      <c r="AT38" s="741"/>
      <c r="AU38" s="741"/>
      <c r="AV38" s="741"/>
      <c r="AW38" s="741"/>
      <c r="AX38" s="741"/>
      <c r="AY38" s="741"/>
      <c r="BA38" s="222"/>
      <c r="BB38" s="223">
        <v>15</v>
      </c>
      <c r="BC38" s="742"/>
      <c r="BD38" s="742"/>
      <c r="BE38" s="742"/>
      <c r="BF38" s="742"/>
      <c r="BG38" s="742"/>
      <c r="BH38" s="742"/>
      <c r="BI38" s="742"/>
      <c r="BJ38" s="743"/>
      <c r="BK38" s="743"/>
      <c r="BL38" s="743"/>
      <c r="BM38" s="743"/>
      <c r="BN38" s="743"/>
      <c r="BO38" s="743"/>
      <c r="BP38" s="743"/>
      <c r="BQ38" s="743"/>
      <c r="BR38" s="743"/>
      <c r="BS38" s="743"/>
      <c r="BT38" s="743"/>
      <c r="BU38" s="743"/>
      <c r="BV38" s="743"/>
      <c r="BW38" s="743"/>
      <c r="BX38" s="738" t="str">
        <f t="shared" si="1"/>
        <v/>
      </c>
      <c r="BY38" s="738"/>
      <c r="BZ38" s="738"/>
      <c r="CA38" s="738"/>
      <c r="CB38" s="738"/>
      <c r="CC38" s="738"/>
      <c r="CD38" s="738"/>
      <c r="CE38" s="743"/>
      <c r="CF38" s="743"/>
      <c r="CG38" s="743"/>
      <c r="CH38" s="743"/>
      <c r="CI38" s="743"/>
      <c r="CJ38" s="743"/>
      <c r="CK38" s="743"/>
      <c r="CL38" s="743"/>
      <c r="CM38" s="743"/>
      <c r="CN38" s="743"/>
      <c r="CO38" s="743"/>
      <c r="CP38" s="743"/>
      <c r="CQ38" s="743"/>
      <c r="CR38" s="743"/>
      <c r="CS38" s="738" t="str">
        <f t="shared" si="3"/>
        <v/>
      </c>
      <c r="CT38" s="738"/>
      <c r="CU38" s="738"/>
      <c r="CV38" s="738"/>
      <c r="CW38" s="738"/>
      <c r="CX38" s="738"/>
      <c r="CY38" s="738"/>
    </row>
    <row r="39" spans="1:103" ht="28.25" customHeight="1" x14ac:dyDescent="0.2">
      <c r="A39" s="222"/>
      <c r="B39" s="223">
        <v>16</v>
      </c>
      <c r="C39" s="739"/>
      <c r="D39" s="739"/>
      <c r="E39" s="739"/>
      <c r="F39" s="739"/>
      <c r="G39" s="739"/>
      <c r="H39" s="739"/>
      <c r="I39" s="739"/>
      <c r="J39" s="740"/>
      <c r="K39" s="740"/>
      <c r="L39" s="740"/>
      <c r="M39" s="740"/>
      <c r="N39" s="740"/>
      <c r="O39" s="740"/>
      <c r="P39" s="740"/>
      <c r="Q39" s="740"/>
      <c r="R39" s="740"/>
      <c r="S39" s="740"/>
      <c r="T39" s="740"/>
      <c r="U39" s="740"/>
      <c r="V39" s="740"/>
      <c r="W39" s="740"/>
      <c r="X39" s="741" t="str">
        <f t="shared" si="0"/>
        <v/>
      </c>
      <c r="Y39" s="741"/>
      <c r="Z39" s="741"/>
      <c r="AA39" s="741"/>
      <c r="AB39" s="741"/>
      <c r="AC39" s="741"/>
      <c r="AD39" s="741"/>
      <c r="AE39" s="740"/>
      <c r="AF39" s="740"/>
      <c r="AG39" s="740"/>
      <c r="AH39" s="740"/>
      <c r="AI39" s="740"/>
      <c r="AJ39" s="740"/>
      <c r="AK39" s="740"/>
      <c r="AL39" s="740"/>
      <c r="AM39" s="740"/>
      <c r="AN39" s="740"/>
      <c r="AO39" s="740"/>
      <c r="AP39" s="740"/>
      <c r="AQ39" s="740"/>
      <c r="AR39" s="740"/>
      <c r="AS39" s="741" t="str">
        <f t="shared" si="2"/>
        <v/>
      </c>
      <c r="AT39" s="741"/>
      <c r="AU39" s="741"/>
      <c r="AV39" s="741"/>
      <c r="AW39" s="741"/>
      <c r="AX39" s="741"/>
      <c r="AY39" s="741"/>
      <c r="BA39" s="222"/>
      <c r="BB39" s="223">
        <v>16</v>
      </c>
      <c r="BC39" s="742"/>
      <c r="BD39" s="742"/>
      <c r="BE39" s="742"/>
      <c r="BF39" s="742"/>
      <c r="BG39" s="742"/>
      <c r="BH39" s="742"/>
      <c r="BI39" s="742"/>
      <c r="BJ39" s="743"/>
      <c r="BK39" s="743"/>
      <c r="BL39" s="743"/>
      <c r="BM39" s="743"/>
      <c r="BN39" s="743"/>
      <c r="BO39" s="743"/>
      <c r="BP39" s="743"/>
      <c r="BQ39" s="743"/>
      <c r="BR39" s="743"/>
      <c r="BS39" s="743"/>
      <c r="BT39" s="743"/>
      <c r="BU39" s="743"/>
      <c r="BV39" s="743"/>
      <c r="BW39" s="743"/>
      <c r="BX39" s="738" t="str">
        <f t="shared" si="1"/>
        <v/>
      </c>
      <c r="BY39" s="738"/>
      <c r="BZ39" s="738"/>
      <c r="CA39" s="738"/>
      <c r="CB39" s="738"/>
      <c r="CC39" s="738"/>
      <c r="CD39" s="738"/>
      <c r="CE39" s="743"/>
      <c r="CF39" s="743"/>
      <c r="CG39" s="743"/>
      <c r="CH39" s="743"/>
      <c r="CI39" s="743"/>
      <c r="CJ39" s="743"/>
      <c r="CK39" s="743"/>
      <c r="CL39" s="743"/>
      <c r="CM39" s="743"/>
      <c r="CN39" s="743"/>
      <c r="CO39" s="743"/>
      <c r="CP39" s="743"/>
      <c r="CQ39" s="743"/>
      <c r="CR39" s="743"/>
      <c r="CS39" s="738" t="str">
        <f t="shared" si="3"/>
        <v/>
      </c>
      <c r="CT39" s="738"/>
      <c r="CU39" s="738"/>
      <c r="CV39" s="738"/>
      <c r="CW39" s="738"/>
      <c r="CX39" s="738"/>
      <c r="CY39" s="738"/>
    </row>
    <row r="40" spans="1:103" ht="28.25" customHeight="1" x14ac:dyDescent="0.2">
      <c r="A40" s="222"/>
      <c r="B40" s="223">
        <v>17</v>
      </c>
      <c r="C40" s="739"/>
      <c r="D40" s="739"/>
      <c r="E40" s="739"/>
      <c r="F40" s="739"/>
      <c r="G40" s="739"/>
      <c r="H40" s="739"/>
      <c r="I40" s="739"/>
      <c r="J40" s="740"/>
      <c r="K40" s="740"/>
      <c r="L40" s="740"/>
      <c r="M40" s="740"/>
      <c r="N40" s="740"/>
      <c r="O40" s="740"/>
      <c r="P40" s="740"/>
      <c r="Q40" s="740"/>
      <c r="R40" s="740"/>
      <c r="S40" s="740"/>
      <c r="T40" s="740"/>
      <c r="U40" s="740"/>
      <c r="V40" s="740"/>
      <c r="W40" s="740"/>
      <c r="X40" s="741" t="str">
        <f t="shared" si="0"/>
        <v/>
      </c>
      <c r="Y40" s="741"/>
      <c r="Z40" s="741"/>
      <c r="AA40" s="741"/>
      <c r="AB40" s="741"/>
      <c r="AC40" s="741"/>
      <c r="AD40" s="741"/>
      <c r="AE40" s="740"/>
      <c r="AF40" s="740"/>
      <c r="AG40" s="740"/>
      <c r="AH40" s="740"/>
      <c r="AI40" s="740"/>
      <c r="AJ40" s="740"/>
      <c r="AK40" s="740"/>
      <c r="AL40" s="740"/>
      <c r="AM40" s="740"/>
      <c r="AN40" s="740"/>
      <c r="AO40" s="740"/>
      <c r="AP40" s="740"/>
      <c r="AQ40" s="740"/>
      <c r="AR40" s="740"/>
      <c r="AS40" s="741" t="str">
        <f t="shared" si="2"/>
        <v/>
      </c>
      <c r="AT40" s="741"/>
      <c r="AU40" s="741"/>
      <c r="AV40" s="741"/>
      <c r="AW40" s="741"/>
      <c r="AX40" s="741"/>
      <c r="AY40" s="741"/>
      <c r="BA40" s="222"/>
      <c r="BB40" s="223">
        <v>17</v>
      </c>
      <c r="BC40" s="742"/>
      <c r="BD40" s="742"/>
      <c r="BE40" s="742"/>
      <c r="BF40" s="742"/>
      <c r="BG40" s="742"/>
      <c r="BH40" s="742"/>
      <c r="BI40" s="742"/>
      <c r="BJ40" s="743"/>
      <c r="BK40" s="743"/>
      <c r="BL40" s="743"/>
      <c r="BM40" s="743"/>
      <c r="BN40" s="743"/>
      <c r="BO40" s="743"/>
      <c r="BP40" s="743"/>
      <c r="BQ40" s="743"/>
      <c r="BR40" s="743"/>
      <c r="BS40" s="743"/>
      <c r="BT40" s="743"/>
      <c r="BU40" s="743"/>
      <c r="BV40" s="743"/>
      <c r="BW40" s="743"/>
      <c r="BX40" s="738" t="str">
        <f t="shared" si="1"/>
        <v/>
      </c>
      <c r="BY40" s="738"/>
      <c r="BZ40" s="738"/>
      <c r="CA40" s="738"/>
      <c r="CB40" s="738"/>
      <c r="CC40" s="738"/>
      <c r="CD40" s="738"/>
      <c r="CE40" s="743"/>
      <c r="CF40" s="743"/>
      <c r="CG40" s="743"/>
      <c r="CH40" s="743"/>
      <c r="CI40" s="743"/>
      <c r="CJ40" s="743"/>
      <c r="CK40" s="743"/>
      <c r="CL40" s="743"/>
      <c r="CM40" s="743"/>
      <c r="CN40" s="743"/>
      <c r="CO40" s="743"/>
      <c r="CP40" s="743"/>
      <c r="CQ40" s="743"/>
      <c r="CR40" s="743"/>
      <c r="CS40" s="738" t="str">
        <f t="shared" si="3"/>
        <v/>
      </c>
      <c r="CT40" s="738"/>
      <c r="CU40" s="738"/>
      <c r="CV40" s="738"/>
      <c r="CW40" s="738"/>
      <c r="CX40" s="738"/>
      <c r="CY40" s="738"/>
    </row>
    <row r="41" spans="1:103" ht="28.25" customHeight="1" x14ac:dyDescent="0.2">
      <c r="A41" s="222"/>
      <c r="B41" s="223">
        <v>18</v>
      </c>
      <c r="C41" s="739"/>
      <c r="D41" s="739"/>
      <c r="E41" s="739"/>
      <c r="F41" s="739"/>
      <c r="G41" s="739"/>
      <c r="H41" s="739"/>
      <c r="I41" s="739"/>
      <c r="J41" s="740"/>
      <c r="K41" s="740"/>
      <c r="L41" s="740"/>
      <c r="M41" s="740"/>
      <c r="N41" s="740"/>
      <c r="O41" s="740"/>
      <c r="P41" s="740"/>
      <c r="Q41" s="740"/>
      <c r="R41" s="740"/>
      <c r="S41" s="740"/>
      <c r="T41" s="740"/>
      <c r="U41" s="740"/>
      <c r="V41" s="740"/>
      <c r="W41" s="740"/>
      <c r="X41" s="741" t="str">
        <f t="shared" si="0"/>
        <v/>
      </c>
      <c r="Y41" s="741"/>
      <c r="Z41" s="741"/>
      <c r="AA41" s="741"/>
      <c r="AB41" s="741"/>
      <c r="AC41" s="741"/>
      <c r="AD41" s="741"/>
      <c r="AE41" s="740"/>
      <c r="AF41" s="740"/>
      <c r="AG41" s="740"/>
      <c r="AH41" s="740"/>
      <c r="AI41" s="740"/>
      <c r="AJ41" s="740"/>
      <c r="AK41" s="740"/>
      <c r="AL41" s="740"/>
      <c r="AM41" s="740"/>
      <c r="AN41" s="740"/>
      <c r="AO41" s="740"/>
      <c r="AP41" s="740"/>
      <c r="AQ41" s="740"/>
      <c r="AR41" s="740"/>
      <c r="AS41" s="741" t="str">
        <f t="shared" si="2"/>
        <v/>
      </c>
      <c r="AT41" s="741"/>
      <c r="AU41" s="741"/>
      <c r="AV41" s="741"/>
      <c r="AW41" s="741"/>
      <c r="AX41" s="741"/>
      <c r="AY41" s="741"/>
      <c r="BA41" s="222"/>
      <c r="BB41" s="223">
        <v>18</v>
      </c>
      <c r="BC41" s="742"/>
      <c r="BD41" s="742"/>
      <c r="BE41" s="742"/>
      <c r="BF41" s="742"/>
      <c r="BG41" s="742"/>
      <c r="BH41" s="742"/>
      <c r="BI41" s="742"/>
      <c r="BJ41" s="743"/>
      <c r="BK41" s="743"/>
      <c r="BL41" s="743"/>
      <c r="BM41" s="743"/>
      <c r="BN41" s="743"/>
      <c r="BO41" s="743"/>
      <c r="BP41" s="743"/>
      <c r="BQ41" s="743"/>
      <c r="BR41" s="743"/>
      <c r="BS41" s="743"/>
      <c r="BT41" s="743"/>
      <c r="BU41" s="743"/>
      <c r="BV41" s="743"/>
      <c r="BW41" s="743"/>
      <c r="BX41" s="738" t="str">
        <f t="shared" si="1"/>
        <v/>
      </c>
      <c r="BY41" s="738"/>
      <c r="BZ41" s="738"/>
      <c r="CA41" s="738"/>
      <c r="CB41" s="738"/>
      <c r="CC41" s="738"/>
      <c r="CD41" s="738"/>
      <c r="CE41" s="743"/>
      <c r="CF41" s="743"/>
      <c r="CG41" s="743"/>
      <c r="CH41" s="743"/>
      <c r="CI41" s="743"/>
      <c r="CJ41" s="743"/>
      <c r="CK41" s="743"/>
      <c r="CL41" s="743"/>
      <c r="CM41" s="743"/>
      <c r="CN41" s="743"/>
      <c r="CO41" s="743"/>
      <c r="CP41" s="743"/>
      <c r="CQ41" s="743"/>
      <c r="CR41" s="743"/>
      <c r="CS41" s="738" t="str">
        <f t="shared" si="3"/>
        <v/>
      </c>
      <c r="CT41" s="738"/>
      <c r="CU41" s="738"/>
      <c r="CV41" s="738"/>
      <c r="CW41" s="738"/>
      <c r="CX41" s="738"/>
      <c r="CY41" s="738"/>
    </row>
    <row r="42" spans="1:103" ht="28.25" customHeight="1" x14ac:dyDescent="0.2">
      <c r="A42" s="222"/>
      <c r="B42" s="223">
        <v>19</v>
      </c>
      <c r="C42" s="739"/>
      <c r="D42" s="739"/>
      <c r="E42" s="739"/>
      <c r="F42" s="739"/>
      <c r="G42" s="739"/>
      <c r="H42" s="739"/>
      <c r="I42" s="739"/>
      <c r="J42" s="740"/>
      <c r="K42" s="740"/>
      <c r="L42" s="740"/>
      <c r="M42" s="740"/>
      <c r="N42" s="740"/>
      <c r="O42" s="740"/>
      <c r="P42" s="740"/>
      <c r="Q42" s="740"/>
      <c r="R42" s="740"/>
      <c r="S42" s="740"/>
      <c r="T42" s="740"/>
      <c r="U42" s="740"/>
      <c r="V42" s="740"/>
      <c r="W42" s="740"/>
      <c r="X42" s="741" t="str">
        <f t="shared" si="0"/>
        <v/>
      </c>
      <c r="Y42" s="741"/>
      <c r="Z42" s="741"/>
      <c r="AA42" s="741"/>
      <c r="AB42" s="741"/>
      <c r="AC42" s="741"/>
      <c r="AD42" s="741"/>
      <c r="AE42" s="740"/>
      <c r="AF42" s="740"/>
      <c r="AG42" s="740"/>
      <c r="AH42" s="740"/>
      <c r="AI42" s="740"/>
      <c r="AJ42" s="740"/>
      <c r="AK42" s="740"/>
      <c r="AL42" s="740"/>
      <c r="AM42" s="740"/>
      <c r="AN42" s="740"/>
      <c r="AO42" s="740"/>
      <c r="AP42" s="740"/>
      <c r="AQ42" s="740"/>
      <c r="AR42" s="740"/>
      <c r="AS42" s="741" t="str">
        <f t="shared" si="2"/>
        <v/>
      </c>
      <c r="AT42" s="741"/>
      <c r="AU42" s="741"/>
      <c r="AV42" s="741"/>
      <c r="AW42" s="741"/>
      <c r="AX42" s="741"/>
      <c r="AY42" s="741"/>
      <c r="BA42" s="222"/>
      <c r="BB42" s="223">
        <v>19</v>
      </c>
      <c r="BC42" s="742"/>
      <c r="BD42" s="742"/>
      <c r="BE42" s="742"/>
      <c r="BF42" s="742"/>
      <c r="BG42" s="742"/>
      <c r="BH42" s="742"/>
      <c r="BI42" s="742"/>
      <c r="BJ42" s="743"/>
      <c r="BK42" s="743"/>
      <c r="BL42" s="743"/>
      <c r="BM42" s="743"/>
      <c r="BN42" s="743"/>
      <c r="BO42" s="743"/>
      <c r="BP42" s="743"/>
      <c r="BQ42" s="743"/>
      <c r="BR42" s="743"/>
      <c r="BS42" s="743"/>
      <c r="BT42" s="743"/>
      <c r="BU42" s="743"/>
      <c r="BV42" s="743"/>
      <c r="BW42" s="743"/>
      <c r="BX42" s="738" t="str">
        <f t="shared" si="1"/>
        <v/>
      </c>
      <c r="BY42" s="738"/>
      <c r="BZ42" s="738"/>
      <c r="CA42" s="738"/>
      <c r="CB42" s="738"/>
      <c r="CC42" s="738"/>
      <c r="CD42" s="738"/>
      <c r="CE42" s="743"/>
      <c r="CF42" s="743"/>
      <c r="CG42" s="743"/>
      <c r="CH42" s="743"/>
      <c r="CI42" s="743"/>
      <c r="CJ42" s="743"/>
      <c r="CK42" s="743"/>
      <c r="CL42" s="743"/>
      <c r="CM42" s="743"/>
      <c r="CN42" s="743"/>
      <c r="CO42" s="743"/>
      <c r="CP42" s="743"/>
      <c r="CQ42" s="743"/>
      <c r="CR42" s="743"/>
      <c r="CS42" s="738" t="str">
        <f t="shared" si="3"/>
        <v/>
      </c>
      <c r="CT42" s="738"/>
      <c r="CU42" s="738"/>
      <c r="CV42" s="738"/>
      <c r="CW42" s="738"/>
      <c r="CX42" s="738"/>
      <c r="CY42" s="738"/>
    </row>
    <row r="43" spans="1:103" ht="28.25" customHeight="1" x14ac:dyDescent="0.2">
      <c r="A43" s="222"/>
      <c r="B43" s="223">
        <v>20</v>
      </c>
      <c r="C43" s="739"/>
      <c r="D43" s="739"/>
      <c r="E43" s="739"/>
      <c r="F43" s="739"/>
      <c r="G43" s="739"/>
      <c r="H43" s="739"/>
      <c r="I43" s="739"/>
      <c r="J43" s="740"/>
      <c r="K43" s="740"/>
      <c r="L43" s="740"/>
      <c r="M43" s="740"/>
      <c r="N43" s="740"/>
      <c r="O43" s="740"/>
      <c r="P43" s="740"/>
      <c r="Q43" s="740"/>
      <c r="R43" s="740"/>
      <c r="S43" s="740"/>
      <c r="T43" s="740"/>
      <c r="U43" s="740"/>
      <c r="V43" s="740"/>
      <c r="W43" s="740"/>
      <c r="X43" s="741" t="str">
        <f t="shared" si="0"/>
        <v/>
      </c>
      <c r="Y43" s="741"/>
      <c r="Z43" s="741"/>
      <c r="AA43" s="741"/>
      <c r="AB43" s="741"/>
      <c r="AC43" s="741"/>
      <c r="AD43" s="741"/>
      <c r="AE43" s="740"/>
      <c r="AF43" s="740"/>
      <c r="AG43" s="740"/>
      <c r="AH43" s="740"/>
      <c r="AI43" s="740"/>
      <c r="AJ43" s="740"/>
      <c r="AK43" s="740"/>
      <c r="AL43" s="740"/>
      <c r="AM43" s="740"/>
      <c r="AN43" s="740"/>
      <c r="AO43" s="740"/>
      <c r="AP43" s="740"/>
      <c r="AQ43" s="740"/>
      <c r="AR43" s="740"/>
      <c r="AS43" s="741" t="str">
        <f t="shared" si="2"/>
        <v/>
      </c>
      <c r="AT43" s="741"/>
      <c r="AU43" s="741"/>
      <c r="AV43" s="741"/>
      <c r="AW43" s="741"/>
      <c r="AX43" s="741"/>
      <c r="AY43" s="741"/>
      <c r="BA43" s="222"/>
      <c r="BB43" s="223">
        <v>20</v>
      </c>
      <c r="BC43" s="742"/>
      <c r="BD43" s="742"/>
      <c r="BE43" s="742"/>
      <c r="BF43" s="742"/>
      <c r="BG43" s="742"/>
      <c r="BH43" s="742"/>
      <c r="BI43" s="742"/>
      <c r="BJ43" s="743"/>
      <c r="BK43" s="743"/>
      <c r="BL43" s="743"/>
      <c r="BM43" s="743"/>
      <c r="BN43" s="743"/>
      <c r="BO43" s="743"/>
      <c r="BP43" s="743"/>
      <c r="BQ43" s="743"/>
      <c r="BR43" s="743"/>
      <c r="BS43" s="743"/>
      <c r="BT43" s="743"/>
      <c r="BU43" s="743"/>
      <c r="BV43" s="743"/>
      <c r="BW43" s="743"/>
      <c r="BX43" s="738" t="str">
        <f t="shared" si="1"/>
        <v/>
      </c>
      <c r="BY43" s="738"/>
      <c r="BZ43" s="738"/>
      <c r="CA43" s="738"/>
      <c r="CB43" s="738"/>
      <c r="CC43" s="738"/>
      <c r="CD43" s="738"/>
      <c r="CE43" s="743"/>
      <c r="CF43" s="743"/>
      <c r="CG43" s="743"/>
      <c r="CH43" s="743"/>
      <c r="CI43" s="743"/>
      <c r="CJ43" s="743"/>
      <c r="CK43" s="743"/>
      <c r="CL43" s="743"/>
      <c r="CM43" s="743"/>
      <c r="CN43" s="743"/>
      <c r="CO43" s="743"/>
      <c r="CP43" s="743"/>
      <c r="CQ43" s="743"/>
      <c r="CR43" s="743"/>
      <c r="CS43" s="738" t="str">
        <f t="shared" si="3"/>
        <v/>
      </c>
      <c r="CT43" s="738"/>
      <c r="CU43" s="738"/>
      <c r="CV43" s="738"/>
      <c r="CW43" s="738"/>
      <c r="CX43" s="738"/>
      <c r="CY43" s="738"/>
    </row>
    <row r="45" spans="1:103" ht="14.15" customHeight="1" x14ac:dyDescent="0.2">
      <c r="A45" s="210" t="s">
        <v>280</v>
      </c>
      <c r="BA45" s="210" t="s">
        <v>280</v>
      </c>
    </row>
    <row r="46" spans="1:103" ht="14.15" customHeight="1" x14ac:dyDescent="0.2">
      <c r="B46" s="210" t="s">
        <v>281</v>
      </c>
      <c r="C46" s="744" t="s">
        <v>282</v>
      </c>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744"/>
      <c r="AK46" s="744"/>
      <c r="AL46" s="744"/>
      <c r="AM46" s="744"/>
      <c r="AN46" s="744"/>
      <c r="AO46" s="744"/>
      <c r="AP46" s="744"/>
      <c r="AQ46" s="744"/>
      <c r="AR46" s="744"/>
      <c r="AS46" s="744"/>
      <c r="AT46" s="744"/>
      <c r="AU46" s="744"/>
      <c r="AV46" s="744"/>
      <c r="AW46" s="744"/>
      <c r="AX46" s="744"/>
      <c r="AY46" s="744"/>
      <c r="BB46" s="210" t="s">
        <v>281</v>
      </c>
      <c r="BC46" s="744" t="s">
        <v>282</v>
      </c>
      <c r="BD46" s="744"/>
      <c r="BE46" s="744"/>
      <c r="BF46" s="744"/>
      <c r="BG46" s="744"/>
      <c r="BH46" s="744"/>
      <c r="BI46" s="744"/>
      <c r="BJ46" s="744"/>
      <c r="BK46" s="744"/>
      <c r="BL46" s="744"/>
      <c r="BM46" s="744"/>
      <c r="BN46" s="744"/>
      <c r="BO46" s="744"/>
      <c r="BP46" s="744"/>
      <c r="BQ46" s="744"/>
      <c r="BR46" s="744"/>
      <c r="BS46" s="744"/>
      <c r="BT46" s="744"/>
      <c r="BU46" s="744"/>
      <c r="BV46" s="744"/>
      <c r="BW46" s="744"/>
      <c r="BX46" s="744"/>
      <c r="BY46" s="744"/>
      <c r="BZ46" s="744"/>
      <c r="CA46" s="744"/>
      <c r="CB46" s="744"/>
      <c r="CC46" s="744"/>
      <c r="CD46" s="744"/>
      <c r="CE46" s="744"/>
      <c r="CF46" s="744"/>
      <c r="CG46" s="744"/>
      <c r="CH46" s="744"/>
      <c r="CI46" s="744"/>
      <c r="CJ46" s="744"/>
      <c r="CK46" s="744"/>
      <c r="CL46" s="744"/>
      <c r="CM46" s="744"/>
      <c r="CN46" s="744"/>
      <c r="CO46" s="744"/>
      <c r="CP46" s="744"/>
      <c r="CQ46" s="744"/>
      <c r="CR46" s="744"/>
      <c r="CS46" s="744"/>
      <c r="CT46" s="744"/>
      <c r="CU46" s="744"/>
      <c r="CV46" s="744"/>
      <c r="CW46" s="744"/>
      <c r="CX46" s="744"/>
      <c r="CY46" s="744"/>
    </row>
    <row r="47" spans="1:103" ht="14.15" customHeight="1" x14ac:dyDescent="0.2">
      <c r="B47" s="210" t="s">
        <v>281</v>
      </c>
      <c r="C47" s="744" t="s">
        <v>283</v>
      </c>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4"/>
      <c r="AY47" s="744"/>
      <c r="BB47" s="210" t="s">
        <v>281</v>
      </c>
      <c r="BC47" s="744" t="s">
        <v>283</v>
      </c>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44"/>
      <c r="CB47" s="744"/>
      <c r="CC47" s="744"/>
      <c r="CD47" s="744"/>
      <c r="CE47" s="744"/>
      <c r="CF47" s="744"/>
      <c r="CG47" s="744"/>
      <c r="CH47" s="744"/>
      <c r="CI47" s="744"/>
      <c r="CJ47" s="744"/>
      <c r="CK47" s="744"/>
      <c r="CL47" s="744"/>
      <c r="CM47" s="744"/>
      <c r="CN47" s="744"/>
      <c r="CO47" s="744"/>
      <c r="CP47" s="744"/>
      <c r="CQ47" s="744"/>
      <c r="CR47" s="744"/>
      <c r="CS47" s="744"/>
      <c r="CT47" s="744"/>
      <c r="CU47" s="744"/>
      <c r="CV47" s="744"/>
      <c r="CW47" s="744"/>
      <c r="CX47" s="744"/>
      <c r="CY47" s="744"/>
    </row>
    <row r="48" spans="1:103" ht="27" customHeight="1" x14ac:dyDescent="0.2">
      <c r="B48" s="224" t="s">
        <v>281</v>
      </c>
      <c r="C48" s="751" t="s">
        <v>284</v>
      </c>
      <c r="D48" s="751"/>
      <c r="E48" s="751"/>
      <c r="F48" s="751"/>
      <c r="G48" s="751"/>
      <c r="H48" s="751"/>
      <c r="I48" s="751"/>
      <c r="J48" s="751"/>
      <c r="K48" s="751"/>
      <c r="L48" s="751"/>
      <c r="M48" s="751"/>
      <c r="N48" s="751"/>
      <c r="O48" s="751"/>
      <c r="P48" s="751"/>
      <c r="Q48" s="751"/>
      <c r="R48" s="751"/>
      <c r="S48" s="751"/>
      <c r="T48" s="751"/>
      <c r="U48" s="751"/>
      <c r="V48" s="751"/>
      <c r="W48" s="751"/>
      <c r="X48" s="751"/>
      <c r="Y48" s="751"/>
      <c r="Z48" s="751"/>
      <c r="AA48" s="751"/>
      <c r="AB48" s="751"/>
      <c r="AC48" s="751"/>
      <c r="AD48" s="751"/>
      <c r="AE48" s="751"/>
      <c r="AF48" s="751"/>
      <c r="AG48" s="751"/>
      <c r="AH48" s="751"/>
      <c r="AI48" s="751"/>
      <c r="AJ48" s="751"/>
      <c r="AK48" s="751"/>
      <c r="AL48" s="751"/>
      <c r="AM48" s="751"/>
      <c r="AN48" s="751"/>
      <c r="AO48" s="751"/>
      <c r="AP48" s="751"/>
      <c r="AQ48" s="751"/>
      <c r="AR48" s="751"/>
      <c r="AS48" s="751"/>
      <c r="AT48" s="751"/>
      <c r="AU48" s="751"/>
      <c r="AV48" s="751"/>
      <c r="AW48" s="751"/>
      <c r="AX48" s="751"/>
      <c r="AY48" s="751"/>
      <c r="BB48" s="224" t="s">
        <v>281</v>
      </c>
      <c r="BC48" s="751" t="s">
        <v>284</v>
      </c>
      <c r="BD48" s="751"/>
      <c r="BE48" s="751"/>
      <c r="BF48" s="751"/>
      <c r="BG48" s="751"/>
      <c r="BH48" s="751"/>
      <c r="BI48" s="751"/>
      <c r="BJ48" s="751"/>
      <c r="BK48" s="751"/>
      <c r="BL48" s="751"/>
      <c r="BM48" s="751"/>
      <c r="BN48" s="751"/>
      <c r="BO48" s="751"/>
      <c r="BP48" s="751"/>
      <c r="BQ48" s="751"/>
      <c r="BR48" s="751"/>
      <c r="BS48" s="751"/>
      <c r="BT48" s="751"/>
      <c r="BU48" s="751"/>
      <c r="BV48" s="751"/>
      <c r="BW48" s="751"/>
      <c r="BX48" s="751"/>
      <c r="BY48" s="751"/>
      <c r="BZ48" s="751"/>
      <c r="CA48" s="751"/>
      <c r="CB48" s="751"/>
      <c r="CC48" s="751"/>
      <c r="CD48" s="751"/>
      <c r="CE48" s="751"/>
      <c r="CF48" s="751"/>
      <c r="CG48" s="751"/>
      <c r="CH48" s="751"/>
      <c r="CI48" s="751"/>
      <c r="CJ48" s="751"/>
      <c r="CK48" s="751"/>
      <c r="CL48" s="751"/>
      <c r="CM48" s="751"/>
      <c r="CN48" s="751"/>
      <c r="CO48" s="751"/>
      <c r="CP48" s="751"/>
      <c r="CQ48" s="751"/>
      <c r="CR48" s="751"/>
      <c r="CS48" s="751"/>
      <c r="CT48" s="751"/>
      <c r="CU48" s="751"/>
      <c r="CV48" s="751"/>
      <c r="CW48" s="751"/>
      <c r="CX48" s="751"/>
      <c r="CY48" s="751"/>
    </row>
    <row r="49" spans="2:103" ht="27" customHeight="1" x14ac:dyDescent="0.2">
      <c r="B49" s="224" t="s">
        <v>281</v>
      </c>
      <c r="C49" s="751" t="s">
        <v>285</v>
      </c>
      <c r="D49" s="751"/>
      <c r="E49" s="751"/>
      <c r="F49" s="751"/>
      <c r="G49" s="751"/>
      <c r="H49" s="751"/>
      <c r="I49" s="751"/>
      <c r="J49" s="751"/>
      <c r="K49" s="751"/>
      <c r="L49" s="751"/>
      <c r="M49" s="751"/>
      <c r="N49" s="751"/>
      <c r="O49" s="751"/>
      <c r="P49" s="751"/>
      <c r="Q49" s="751"/>
      <c r="R49" s="751"/>
      <c r="S49" s="751"/>
      <c r="T49" s="751"/>
      <c r="U49" s="751"/>
      <c r="V49" s="751"/>
      <c r="W49" s="751"/>
      <c r="X49" s="751"/>
      <c r="Y49" s="751"/>
      <c r="Z49" s="751"/>
      <c r="AA49" s="751"/>
      <c r="AB49" s="751"/>
      <c r="AC49" s="751"/>
      <c r="AD49" s="751"/>
      <c r="AE49" s="751"/>
      <c r="AF49" s="751"/>
      <c r="AG49" s="751"/>
      <c r="AH49" s="751"/>
      <c r="AI49" s="751"/>
      <c r="AJ49" s="751"/>
      <c r="AK49" s="751"/>
      <c r="AL49" s="751"/>
      <c r="AM49" s="751"/>
      <c r="AN49" s="751"/>
      <c r="AO49" s="751"/>
      <c r="AP49" s="751"/>
      <c r="AQ49" s="751"/>
      <c r="AR49" s="751"/>
      <c r="AS49" s="751"/>
      <c r="AT49" s="751"/>
      <c r="AU49" s="751"/>
      <c r="AV49" s="751"/>
      <c r="AW49" s="751"/>
      <c r="AX49" s="751"/>
      <c r="AY49" s="751"/>
      <c r="BB49" s="224" t="s">
        <v>281</v>
      </c>
      <c r="BC49" s="751" t="s">
        <v>285</v>
      </c>
      <c r="BD49" s="751"/>
      <c r="BE49" s="751"/>
      <c r="BF49" s="751"/>
      <c r="BG49" s="751"/>
      <c r="BH49" s="751"/>
      <c r="BI49" s="751"/>
      <c r="BJ49" s="751"/>
      <c r="BK49" s="751"/>
      <c r="BL49" s="751"/>
      <c r="BM49" s="751"/>
      <c r="BN49" s="751"/>
      <c r="BO49" s="751"/>
      <c r="BP49" s="751"/>
      <c r="BQ49" s="751"/>
      <c r="BR49" s="751"/>
      <c r="BS49" s="751"/>
      <c r="BT49" s="751"/>
      <c r="BU49" s="751"/>
      <c r="BV49" s="751"/>
      <c r="BW49" s="751"/>
      <c r="BX49" s="751"/>
      <c r="BY49" s="751"/>
      <c r="BZ49" s="751"/>
      <c r="CA49" s="751"/>
      <c r="CB49" s="751"/>
      <c r="CC49" s="751"/>
      <c r="CD49" s="751"/>
      <c r="CE49" s="751"/>
      <c r="CF49" s="751"/>
      <c r="CG49" s="751"/>
      <c r="CH49" s="751"/>
      <c r="CI49" s="751"/>
      <c r="CJ49" s="751"/>
      <c r="CK49" s="751"/>
      <c r="CL49" s="751"/>
      <c r="CM49" s="751"/>
      <c r="CN49" s="751"/>
      <c r="CO49" s="751"/>
      <c r="CP49" s="751"/>
      <c r="CQ49" s="751"/>
      <c r="CR49" s="751"/>
      <c r="CS49" s="751"/>
      <c r="CT49" s="751"/>
      <c r="CU49" s="751"/>
      <c r="CV49" s="751"/>
      <c r="CW49" s="751"/>
      <c r="CX49" s="751"/>
      <c r="CY49" s="751"/>
    </row>
    <row r="50" spans="2:103" ht="14.15" customHeight="1" x14ac:dyDescent="0.2">
      <c r="B50" s="210" t="s">
        <v>281</v>
      </c>
      <c r="C50" s="747" t="s">
        <v>286</v>
      </c>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747"/>
      <c r="AM50" s="747"/>
      <c r="AN50" s="747"/>
      <c r="AO50" s="747"/>
      <c r="AP50" s="747"/>
      <c r="AQ50" s="747"/>
      <c r="AR50" s="747"/>
      <c r="AS50" s="747"/>
      <c r="AT50" s="747"/>
      <c r="AU50" s="747"/>
      <c r="AV50" s="747"/>
      <c r="AW50" s="747"/>
      <c r="AX50" s="747"/>
      <c r="AY50" s="747"/>
      <c r="BB50" s="210" t="s">
        <v>281</v>
      </c>
      <c r="BC50" s="747" t="s">
        <v>286</v>
      </c>
      <c r="BD50" s="747"/>
      <c r="BE50" s="747"/>
      <c r="BF50" s="747"/>
      <c r="BG50" s="747"/>
      <c r="BH50" s="747"/>
      <c r="BI50" s="747"/>
      <c r="BJ50" s="747"/>
      <c r="BK50" s="747"/>
      <c r="BL50" s="747"/>
      <c r="BM50" s="747"/>
      <c r="BN50" s="747"/>
      <c r="BO50" s="747"/>
      <c r="BP50" s="747"/>
      <c r="BQ50" s="747"/>
      <c r="BR50" s="747"/>
      <c r="BS50" s="747"/>
      <c r="BT50" s="747"/>
      <c r="BU50" s="747"/>
      <c r="BV50" s="747"/>
      <c r="BW50" s="747"/>
      <c r="BX50" s="747"/>
      <c r="BY50" s="747"/>
      <c r="BZ50" s="747"/>
      <c r="CA50" s="747"/>
      <c r="CB50" s="747"/>
      <c r="CC50" s="747"/>
      <c r="CD50" s="747"/>
      <c r="CE50" s="747"/>
      <c r="CF50" s="747"/>
      <c r="CG50" s="747"/>
      <c r="CH50" s="747"/>
      <c r="CI50" s="747"/>
      <c r="CJ50" s="747"/>
      <c r="CK50" s="747"/>
      <c r="CL50" s="747"/>
      <c r="CM50" s="747"/>
      <c r="CN50" s="747"/>
      <c r="CO50" s="747"/>
      <c r="CP50" s="747"/>
      <c r="CQ50" s="747"/>
      <c r="CR50" s="747"/>
      <c r="CS50" s="747"/>
      <c r="CT50" s="747"/>
      <c r="CU50" s="747"/>
      <c r="CV50" s="747"/>
      <c r="CW50" s="747"/>
      <c r="CX50" s="747"/>
      <c r="CY50" s="747"/>
    </row>
    <row r="51" spans="2:103" ht="14.15" customHeight="1" x14ac:dyDescent="0.2">
      <c r="B51" s="210" t="s">
        <v>281</v>
      </c>
      <c r="C51" s="747" t="s">
        <v>287</v>
      </c>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747"/>
      <c r="AL51" s="747"/>
      <c r="AM51" s="747"/>
      <c r="AN51" s="747"/>
      <c r="AO51" s="747"/>
      <c r="AP51" s="747"/>
      <c r="AQ51" s="747"/>
      <c r="AR51" s="747"/>
      <c r="AS51" s="747"/>
      <c r="AT51" s="747"/>
      <c r="AU51" s="747"/>
      <c r="AV51" s="747"/>
      <c r="AW51" s="747"/>
      <c r="AX51" s="747"/>
      <c r="AY51" s="747"/>
      <c r="BB51" s="210" t="s">
        <v>281</v>
      </c>
      <c r="BC51" s="747" t="s">
        <v>287</v>
      </c>
      <c r="BD51" s="747"/>
      <c r="BE51" s="747"/>
      <c r="BF51" s="747"/>
      <c r="BG51" s="747"/>
      <c r="BH51" s="747"/>
      <c r="BI51" s="747"/>
      <c r="BJ51" s="747"/>
      <c r="BK51" s="747"/>
      <c r="BL51" s="747"/>
      <c r="BM51" s="747"/>
      <c r="BN51" s="747"/>
      <c r="BO51" s="747"/>
      <c r="BP51" s="747"/>
      <c r="BQ51" s="747"/>
      <c r="BR51" s="747"/>
      <c r="BS51" s="747"/>
      <c r="BT51" s="747"/>
      <c r="BU51" s="747"/>
      <c r="BV51" s="747"/>
      <c r="BW51" s="747"/>
      <c r="BX51" s="747"/>
      <c r="BY51" s="747"/>
      <c r="BZ51" s="747"/>
      <c r="CA51" s="747"/>
      <c r="CB51" s="747"/>
      <c r="CC51" s="747"/>
      <c r="CD51" s="747"/>
      <c r="CE51" s="747"/>
      <c r="CF51" s="747"/>
      <c r="CG51" s="747"/>
      <c r="CH51" s="747"/>
      <c r="CI51" s="747"/>
      <c r="CJ51" s="747"/>
      <c r="CK51" s="747"/>
      <c r="CL51" s="747"/>
      <c r="CM51" s="747"/>
      <c r="CN51" s="747"/>
      <c r="CO51" s="747"/>
      <c r="CP51" s="747"/>
      <c r="CQ51" s="747"/>
      <c r="CR51" s="747"/>
      <c r="CS51" s="747"/>
      <c r="CT51" s="747"/>
      <c r="CU51" s="747"/>
      <c r="CV51" s="747"/>
      <c r="CW51" s="747"/>
      <c r="CX51" s="747"/>
      <c r="CY51" s="747"/>
    </row>
    <row r="53" spans="2:103" ht="14.15" customHeight="1" x14ac:dyDescent="0.2">
      <c r="AJ53" s="1" t="s">
        <v>98</v>
      </c>
      <c r="AK53" s="1"/>
      <c r="AL53" s="1"/>
      <c r="AM53" s="1"/>
      <c r="AN53" s="1"/>
      <c r="AO53" s="1"/>
      <c r="AP53" s="1"/>
      <c r="AQ53" s="1"/>
      <c r="AR53" s="1"/>
      <c r="AS53" s="1"/>
      <c r="AT53" s="1"/>
      <c r="AU53" s="1"/>
      <c r="AV53" s="1"/>
      <c r="AW53" s="1"/>
      <c r="AX53" s="1"/>
      <c r="AY53" s="1"/>
      <c r="CJ53" s="1" t="s">
        <v>98</v>
      </c>
      <c r="CK53" s="1"/>
      <c r="CL53" s="1"/>
      <c r="CM53" s="1"/>
      <c r="CN53" s="1"/>
      <c r="CO53" s="1"/>
      <c r="CP53" s="1"/>
      <c r="CQ53" s="1"/>
      <c r="CR53" s="1"/>
      <c r="CS53" s="1"/>
      <c r="CT53" s="1"/>
      <c r="CU53" s="1"/>
      <c r="CV53" s="1"/>
      <c r="CW53" s="1"/>
      <c r="CX53" s="1"/>
      <c r="CY53" s="1"/>
    </row>
    <row r="54" spans="2:103" ht="19" customHeight="1" x14ac:dyDescent="0.2">
      <c r="B54" s="225"/>
      <c r="C54" s="225"/>
      <c r="D54" s="225"/>
      <c r="E54" s="225"/>
      <c r="AJ54" s="226" t="s">
        <v>99</v>
      </c>
      <c r="AK54" s="2"/>
      <c r="AL54" s="748"/>
      <c r="AM54" s="748"/>
      <c r="AN54" s="748"/>
      <c r="AO54" s="748"/>
      <c r="AP54" s="748"/>
      <c r="AQ54" s="748"/>
      <c r="AR54" s="748"/>
      <c r="AS54" s="748"/>
      <c r="AT54" s="748"/>
      <c r="AU54" s="748"/>
      <c r="AV54" s="748"/>
      <c r="AW54" s="748"/>
      <c r="AX54" s="748"/>
      <c r="AY54" s="748"/>
      <c r="BB54" s="225"/>
      <c r="BC54" s="225"/>
      <c r="BD54" s="225"/>
      <c r="BE54" s="225"/>
      <c r="CJ54" s="2" t="s">
        <v>99</v>
      </c>
      <c r="CK54" s="2"/>
      <c r="CL54" s="746"/>
      <c r="CM54" s="746"/>
      <c r="CN54" s="746"/>
      <c r="CO54" s="746"/>
      <c r="CP54" s="746"/>
      <c r="CQ54" s="746"/>
      <c r="CR54" s="746"/>
      <c r="CS54" s="746"/>
      <c r="CT54" s="746"/>
      <c r="CU54" s="746"/>
      <c r="CV54" s="746"/>
      <c r="CW54" s="746"/>
      <c r="CX54" s="746"/>
      <c r="CY54" s="746"/>
    </row>
    <row r="55" spans="2:103" ht="19" customHeight="1" x14ac:dyDescent="0.2">
      <c r="AJ55" s="226" t="s">
        <v>100</v>
      </c>
      <c r="AK55" s="2"/>
      <c r="AL55" s="749"/>
      <c r="AM55" s="749"/>
      <c r="AN55" s="749"/>
      <c r="AO55" s="749"/>
      <c r="AP55" s="749"/>
      <c r="AQ55" s="749"/>
      <c r="AR55" s="749"/>
      <c r="AS55" s="749"/>
      <c r="AT55" s="749"/>
      <c r="AU55" s="749"/>
      <c r="AV55" s="749"/>
      <c r="AW55" s="749"/>
      <c r="AX55" s="749"/>
      <c r="AY55" s="749"/>
      <c r="CJ55" s="2" t="s">
        <v>100</v>
      </c>
      <c r="CK55" s="2"/>
      <c r="CL55" s="750"/>
      <c r="CM55" s="750"/>
      <c r="CN55" s="750"/>
      <c r="CO55" s="750"/>
      <c r="CP55" s="750"/>
      <c r="CQ55" s="750"/>
      <c r="CR55" s="750"/>
      <c r="CS55" s="750"/>
      <c r="CT55" s="750"/>
      <c r="CU55" s="750"/>
      <c r="CV55" s="750"/>
      <c r="CW55" s="750"/>
      <c r="CX55" s="750"/>
      <c r="CY55" s="750"/>
    </row>
    <row r="56" spans="2:103" ht="19" customHeight="1" x14ac:dyDescent="0.2">
      <c r="AJ56" s="226" t="s">
        <v>101</v>
      </c>
      <c r="AK56" s="2"/>
      <c r="AL56" s="745"/>
      <c r="AM56" s="745"/>
      <c r="AN56" s="745"/>
      <c r="AO56" s="745"/>
      <c r="AP56" s="745"/>
      <c r="AQ56" s="745"/>
      <c r="AR56" s="745"/>
      <c r="AS56" s="745"/>
      <c r="AT56" s="745"/>
      <c r="AU56" s="745"/>
      <c r="AV56" s="745"/>
      <c r="AW56" s="745"/>
      <c r="AX56" s="745"/>
      <c r="AY56" s="745"/>
      <c r="CJ56" s="2" t="s">
        <v>101</v>
      </c>
      <c r="CK56" s="2"/>
      <c r="CL56" s="746"/>
      <c r="CM56" s="746"/>
      <c r="CN56" s="746"/>
      <c r="CO56" s="746"/>
      <c r="CP56" s="746"/>
      <c r="CQ56" s="746"/>
      <c r="CR56" s="746"/>
      <c r="CS56" s="746"/>
      <c r="CT56" s="746"/>
      <c r="CU56" s="746"/>
      <c r="CV56" s="746"/>
      <c r="CW56" s="746"/>
      <c r="CX56" s="746"/>
      <c r="CY56" s="746"/>
    </row>
    <row r="57" spans="2:103" ht="14.15" customHeight="1" x14ac:dyDescent="0.2">
      <c r="J57" s="212"/>
      <c r="K57" s="212"/>
      <c r="Q57" s="212"/>
      <c r="R57" s="212"/>
      <c r="X57" s="222"/>
      <c r="Y57" s="222"/>
      <c r="Z57" s="222"/>
      <c r="BJ57" s="212"/>
      <c r="BK57" s="212"/>
      <c r="BQ57" s="212"/>
      <c r="BR57" s="212"/>
      <c r="BX57" s="222"/>
      <c r="BY57" s="222"/>
      <c r="BZ57" s="222"/>
    </row>
    <row r="58" spans="2:103" ht="14.15" customHeight="1" x14ac:dyDescent="0.2">
      <c r="B58" s="227"/>
      <c r="C58" s="227"/>
      <c r="D58" s="227"/>
      <c r="E58" s="227"/>
      <c r="AB58" s="212"/>
      <c r="BB58" s="227"/>
      <c r="BC58" s="227"/>
      <c r="BD58" s="227"/>
      <c r="BE58" s="227"/>
      <c r="CB58" s="212"/>
    </row>
  </sheetData>
  <sheetProtection algorithmName="SHA-512" hashValue="OarRSslp2fxyKvVx08npGS5emgfSVyB1zTwqUYkwwGMJmkTrT6wk8SgcQybN3kLUbAUZiLKmbMJzL0a/VJmFJg==" saltValue="g0NHsLUlZiicg4lZotvqSg==" spinCount="100000" sheet="1" formatCells="0" selectLockedCells="1"/>
  <mergeCells count="358">
    <mergeCell ref="AL56:AY56"/>
    <mergeCell ref="CL56:CY56"/>
    <mergeCell ref="C51:AY51"/>
    <mergeCell ref="BC51:CY51"/>
    <mergeCell ref="AL54:AY54"/>
    <mergeCell ref="CL54:CY54"/>
    <mergeCell ref="AL55:AY55"/>
    <mergeCell ref="CL55:CY55"/>
    <mergeCell ref="C48:AY48"/>
    <mergeCell ref="BC48:CY48"/>
    <mergeCell ref="C49:AY49"/>
    <mergeCell ref="BC49:CY49"/>
    <mergeCell ref="C50:AY50"/>
    <mergeCell ref="BC50:CY50"/>
    <mergeCell ref="CL43:CR43"/>
    <mergeCell ref="CS43:CY43"/>
    <mergeCell ref="C46:AY46"/>
    <mergeCell ref="BC46:CY46"/>
    <mergeCell ref="C47:AY47"/>
    <mergeCell ref="BC47:CY47"/>
    <mergeCell ref="AS43:AY43"/>
    <mergeCell ref="BC43:BI43"/>
    <mergeCell ref="BJ43:BP43"/>
    <mergeCell ref="BQ43:BW43"/>
    <mergeCell ref="BX43:CD43"/>
    <mergeCell ref="CE43:CK43"/>
    <mergeCell ref="C43:I43"/>
    <mergeCell ref="J43:P43"/>
    <mergeCell ref="Q43:W43"/>
    <mergeCell ref="X43:AD43"/>
    <mergeCell ref="AE43:AK43"/>
    <mergeCell ref="AL43:AR43"/>
    <mergeCell ref="BJ42:BP42"/>
    <mergeCell ref="BQ42:BW42"/>
    <mergeCell ref="BX42:CD42"/>
    <mergeCell ref="CE42:CK42"/>
    <mergeCell ref="CL42:CR42"/>
    <mergeCell ref="CS42:CY42"/>
    <mergeCell ref="CL41:CR41"/>
    <mergeCell ref="CS41:CY41"/>
    <mergeCell ref="C42:I42"/>
    <mergeCell ref="J42:P42"/>
    <mergeCell ref="Q42:W42"/>
    <mergeCell ref="X42:AD42"/>
    <mergeCell ref="AE42:AK42"/>
    <mergeCell ref="AL42:AR42"/>
    <mergeCell ref="AS42:AY42"/>
    <mergeCell ref="BC42:BI42"/>
    <mergeCell ref="AS41:AY41"/>
    <mergeCell ref="BC41:BI41"/>
    <mergeCell ref="BJ41:BP41"/>
    <mergeCell ref="BQ41:BW41"/>
    <mergeCell ref="BX41:CD41"/>
    <mergeCell ref="CE41:CK41"/>
    <mergeCell ref="C41:I41"/>
    <mergeCell ref="J41:P41"/>
    <mergeCell ref="Q41:W41"/>
    <mergeCell ref="X41:AD41"/>
    <mergeCell ref="AE41:AK41"/>
    <mergeCell ref="AL41:AR41"/>
    <mergeCell ref="BJ40:BP40"/>
    <mergeCell ref="BQ40:BW40"/>
    <mergeCell ref="BX40:CD40"/>
    <mergeCell ref="CE40:CK40"/>
    <mergeCell ref="CL40:CR40"/>
    <mergeCell ref="CS40:CY40"/>
    <mergeCell ref="CL39:CR39"/>
    <mergeCell ref="CS39:CY39"/>
    <mergeCell ref="C40:I40"/>
    <mergeCell ref="J40:P40"/>
    <mergeCell ref="Q40:W40"/>
    <mergeCell ref="X40:AD40"/>
    <mergeCell ref="AE40:AK40"/>
    <mergeCell ref="AL40:AR40"/>
    <mergeCell ref="AS40:AY40"/>
    <mergeCell ref="BC40:BI40"/>
    <mergeCell ref="AS39:AY39"/>
    <mergeCell ref="BC39:BI39"/>
    <mergeCell ref="BJ39:BP39"/>
    <mergeCell ref="BQ39:BW39"/>
    <mergeCell ref="BX39:CD39"/>
    <mergeCell ref="CE39:CK39"/>
    <mergeCell ref="C39:I39"/>
    <mergeCell ref="J39:P39"/>
    <mergeCell ref="Q39:W39"/>
    <mergeCell ref="X39:AD39"/>
    <mergeCell ref="AE39:AK39"/>
    <mergeCell ref="AL39:AR39"/>
    <mergeCell ref="BJ38:BP38"/>
    <mergeCell ref="BQ38:BW38"/>
    <mergeCell ref="BX38:CD38"/>
    <mergeCell ref="CE38:CK38"/>
    <mergeCell ref="CL38:CR38"/>
    <mergeCell ref="CS38:CY38"/>
    <mergeCell ref="CL37:CR37"/>
    <mergeCell ref="CS37:CY37"/>
    <mergeCell ref="C38:I38"/>
    <mergeCell ref="J38:P38"/>
    <mergeCell ref="Q38:W38"/>
    <mergeCell ref="X38:AD38"/>
    <mergeCell ref="AE38:AK38"/>
    <mergeCell ref="AL38:AR38"/>
    <mergeCell ref="AS38:AY38"/>
    <mergeCell ref="BC38:BI38"/>
    <mergeCell ref="AS37:AY37"/>
    <mergeCell ref="BC37:BI37"/>
    <mergeCell ref="BJ37:BP37"/>
    <mergeCell ref="BQ37:BW37"/>
    <mergeCell ref="BX37:CD37"/>
    <mergeCell ref="CE37:CK37"/>
    <mergeCell ref="C37:I37"/>
    <mergeCell ref="J37:P37"/>
    <mergeCell ref="Q37:W37"/>
    <mergeCell ref="X37:AD37"/>
    <mergeCell ref="AE37:AK37"/>
    <mergeCell ref="AL37:AR37"/>
    <mergeCell ref="BJ36:BP36"/>
    <mergeCell ref="BQ36:BW36"/>
    <mergeCell ref="BX36:CD36"/>
    <mergeCell ref="CE36:CK36"/>
    <mergeCell ref="CL36:CR36"/>
    <mergeCell ref="CS36:CY36"/>
    <mergeCell ref="CL35:CR35"/>
    <mergeCell ref="CS35:CY35"/>
    <mergeCell ref="C36:I36"/>
    <mergeCell ref="J36:P36"/>
    <mergeCell ref="Q36:W36"/>
    <mergeCell ref="X36:AD36"/>
    <mergeCell ref="AE36:AK36"/>
    <mergeCell ref="AL36:AR36"/>
    <mergeCell ref="AS36:AY36"/>
    <mergeCell ref="BC36:BI36"/>
    <mergeCell ref="AS35:AY35"/>
    <mergeCell ref="BC35:BI35"/>
    <mergeCell ref="BJ35:BP35"/>
    <mergeCell ref="BQ35:BW35"/>
    <mergeCell ref="BX35:CD35"/>
    <mergeCell ref="CE35:CK35"/>
    <mergeCell ref="C35:I35"/>
    <mergeCell ref="J35:P35"/>
    <mergeCell ref="Q35:W35"/>
    <mergeCell ref="X35:AD35"/>
    <mergeCell ref="AE35:AK35"/>
    <mergeCell ref="AL35:AR35"/>
    <mergeCell ref="BJ34:BP34"/>
    <mergeCell ref="BQ34:BW34"/>
    <mergeCell ref="BX34:CD34"/>
    <mergeCell ref="CE34:CK34"/>
    <mergeCell ref="CL34:CR34"/>
    <mergeCell ref="CS34:CY34"/>
    <mergeCell ref="CL33:CR33"/>
    <mergeCell ref="CS33:CY33"/>
    <mergeCell ref="C34:I34"/>
    <mergeCell ref="J34:P34"/>
    <mergeCell ref="Q34:W34"/>
    <mergeCell ref="X34:AD34"/>
    <mergeCell ref="AE34:AK34"/>
    <mergeCell ref="AL34:AR34"/>
    <mergeCell ref="AS34:AY34"/>
    <mergeCell ref="BC34:BI34"/>
    <mergeCell ref="AS33:AY33"/>
    <mergeCell ref="BC33:BI33"/>
    <mergeCell ref="BJ33:BP33"/>
    <mergeCell ref="BQ33:BW33"/>
    <mergeCell ref="BX33:CD33"/>
    <mergeCell ref="CE33:CK33"/>
    <mergeCell ref="C33:I33"/>
    <mergeCell ref="J33:P33"/>
    <mergeCell ref="Q33:W33"/>
    <mergeCell ref="X33:AD33"/>
    <mergeCell ref="AE33:AK33"/>
    <mergeCell ref="AL33:AR33"/>
    <mergeCell ref="BJ32:BP32"/>
    <mergeCell ref="BQ32:BW32"/>
    <mergeCell ref="BX32:CD32"/>
    <mergeCell ref="CE32:CK32"/>
    <mergeCell ref="CL32:CR32"/>
    <mergeCell ref="CS32:CY32"/>
    <mergeCell ref="CL31:CR31"/>
    <mergeCell ref="CS31:CY31"/>
    <mergeCell ref="C32:I32"/>
    <mergeCell ref="J32:P32"/>
    <mergeCell ref="Q32:W32"/>
    <mergeCell ref="X32:AD32"/>
    <mergeCell ref="AE32:AK32"/>
    <mergeCell ref="AL32:AR32"/>
    <mergeCell ref="AS32:AY32"/>
    <mergeCell ref="BC32:BI32"/>
    <mergeCell ref="AS31:AY31"/>
    <mergeCell ref="BC31:BI31"/>
    <mergeCell ref="BJ31:BP31"/>
    <mergeCell ref="BQ31:BW31"/>
    <mergeCell ref="BX31:CD31"/>
    <mergeCell ref="CE31:CK31"/>
    <mergeCell ref="C31:I31"/>
    <mergeCell ref="J31:P31"/>
    <mergeCell ref="Q31:W31"/>
    <mergeCell ref="X31:AD31"/>
    <mergeCell ref="AE31:AK31"/>
    <mergeCell ref="AL31:AR31"/>
    <mergeCell ref="BJ30:BP30"/>
    <mergeCell ref="BQ30:BW30"/>
    <mergeCell ref="BX30:CD30"/>
    <mergeCell ref="CE30:CK30"/>
    <mergeCell ref="CL30:CR30"/>
    <mergeCell ref="CS30:CY30"/>
    <mergeCell ref="CL29:CR29"/>
    <mergeCell ref="CS29:CY29"/>
    <mergeCell ref="C30:I30"/>
    <mergeCell ref="J30:P30"/>
    <mergeCell ref="Q30:W30"/>
    <mergeCell ref="X30:AD30"/>
    <mergeCell ref="AE30:AK30"/>
    <mergeCell ref="AL30:AR30"/>
    <mergeCell ref="AS30:AY30"/>
    <mergeCell ref="BC30:BI30"/>
    <mergeCell ref="AS29:AY29"/>
    <mergeCell ref="BC29:BI29"/>
    <mergeCell ref="BJ29:BP29"/>
    <mergeCell ref="BQ29:BW29"/>
    <mergeCell ref="BX29:CD29"/>
    <mergeCell ref="CE29:CK29"/>
    <mergeCell ref="C29:I29"/>
    <mergeCell ref="J29:P29"/>
    <mergeCell ref="Q29:W29"/>
    <mergeCell ref="X29:AD29"/>
    <mergeCell ref="AE29:AK29"/>
    <mergeCell ref="AL29:AR29"/>
    <mergeCell ref="BJ28:BP28"/>
    <mergeCell ref="BQ28:BW28"/>
    <mergeCell ref="BX28:CD28"/>
    <mergeCell ref="CE28:CK28"/>
    <mergeCell ref="CL28:CR28"/>
    <mergeCell ref="CS28:CY28"/>
    <mergeCell ref="CL27:CR27"/>
    <mergeCell ref="CS27:CY27"/>
    <mergeCell ref="C28:I28"/>
    <mergeCell ref="J28:P28"/>
    <mergeCell ref="Q28:W28"/>
    <mergeCell ref="X28:AD28"/>
    <mergeCell ref="AE28:AK28"/>
    <mergeCell ref="AL28:AR28"/>
    <mergeCell ref="AS28:AY28"/>
    <mergeCell ref="BC28:BI28"/>
    <mergeCell ref="AS27:AY27"/>
    <mergeCell ref="BC27:BI27"/>
    <mergeCell ref="BJ27:BP27"/>
    <mergeCell ref="BQ27:BW27"/>
    <mergeCell ref="BX27:CD27"/>
    <mergeCell ref="CE27:CK27"/>
    <mergeCell ref="C27:I27"/>
    <mergeCell ref="J27:P27"/>
    <mergeCell ref="Q27:W27"/>
    <mergeCell ref="X27:AD27"/>
    <mergeCell ref="AE27:AK27"/>
    <mergeCell ref="AL27:AR27"/>
    <mergeCell ref="BJ26:BP26"/>
    <mergeCell ref="BQ26:BW26"/>
    <mergeCell ref="BX26:CD26"/>
    <mergeCell ref="CE26:CK26"/>
    <mergeCell ref="CL26:CR26"/>
    <mergeCell ref="CS26:CY26"/>
    <mergeCell ref="CL25:CR25"/>
    <mergeCell ref="CS25:CY25"/>
    <mergeCell ref="C26:I26"/>
    <mergeCell ref="J26:P26"/>
    <mergeCell ref="Q26:W26"/>
    <mergeCell ref="X26:AD26"/>
    <mergeCell ref="AE26:AK26"/>
    <mergeCell ref="AL26:AR26"/>
    <mergeCell ref="AS26:AY26"/>
    <mergeCell ref="BC26:BI26"/>
    <mergeCell ref="AS25:AY25"/>
    <mergeCell ref="BC25:BI25"/>
    <mergeCell ref="BJ25:BP25"/>
    <mergeCell ref="BQ25:BW25"/>
    <mergeCell ref="BX25:CD25"/>
    <mergeCell ref="CE25:CK25"/>
    <mergeCell ref="C25:I25"/>
    <mergeCell ref="J25:P25"/>
    <mergeCell ref="Q25:W25"/>
    <mergeCell ref="X25:AD25"/>
    <mergeCell ref="AE25:AK25"/>
    <mergeCell ref="AL25:AR25"/>
    <mergeCell ref="BJ24:BP24"/>
    <mergeCell ref="BQ24:BW24"/>
    <mergeCell ref="BX24:CD24"/>
    <mergeCell ref="CE24:CK24"/>
    <mergeCell ref="CL24:CR24"/>
    <mergeCell ref="CS24:CY24"/>
    <mergeCell ref="CL23:CR23"/>
    <mergeCell ref="CS23:CY23"/>
    <mergeCell ref="C24:I24"/>
    <mergeCell ref="J24:P24"/>
    <mergeCell ref="Q24:W24"/>
    <mergeCell ref="X24:AD24"/>
    <mergeCell ref="AE24:AK24"/>
    <mergeCell ref="AL24:AR24"/>
    <mergeCell ref="AS24:AY24"/>
    <mergeCell ref="BC24:BI24"/>
    <mergeCell ref="AL23:AR23"/>
    <mergeCell ref="AS23:AY23"/>
    <mergeCell ref="BJ23:BP23"/>
    <mergeCell ref="BQ23:BW23"/>
    <mergeCell ref="BX23:CD23"/>
    <mergeCell ref="CE23:CK23"/>
    <mergeCell ref="C22:I23"/>
    <mergeCell ref="J22:AD22"/>
    <mergeCell ref="AE22:AY22"/>
    <mergeCell ref="BC22:BI23"/>
    <mergeCell ref="BJ22:CD22"/>
    <mergeCell ref="CE22:CY22"/>
    <mergeCell ref="J23:P23"/>
    <mergeCell ref="Q23:W23"/>
    <mergeCell ref="X23:AD23"/>
    <mergeCell ref="AE23:AK23"/>
    <mergeCell ref="B20:E20"/>
    <mergeCell ref="F20:AB20"/>
    <mergeCell ref="AC20:AX20"/>
    <mergeCell ref="BB20:BE20"/>
    <mergeCell ref="BF20:CB20"/>
    <mergeCell ref="CC20:CX20"/>
    <mergeCell ref="B19:E19"/>
    <mergeCell ref="F19:AB19"/>
    <mergeCell ref="AC19:AX19"/>
    <mergeCell ref="BB19:BE19"/>
    <mergeCell ref="BF19:CB19"/>
    <mergeCell ref="CC19:CX19"/>
    <mergeCell ref="B18:E18"/>
    <mergeCell ref="F18:AB18"/>
    <mergeCell ref="AC18:AX18"/>
    <mergeCell ref="BB18:BE18"/>
    <mergeCell ref="BF18:CB18"/>
    <mergeCell ref="CC18:CX18"/>
    <mergeCell ref="AR1:AZ1"/>
    <mergeCell ref="CR1:CZ1"/>
    <mergeCell ref="AP4:AQ4"/>
    <mergeCell ref="AS4:AT4"/>
    <mergeCell ref="AX4:AY4"/>
    <mergeCell ref="CP4:CQ4"/>
    <mergeCell ref="CS4:CT4"/>
    <mergeCell ref="CX4:CY4"/>
    <mergeCell ref="B17:E17"/>
    <mergeCell ref="F17:AB17"/>
    <mergeCell ref="AC17:AX17"/>
    <mergeCell ref="BB17:BE17"/>
    <mergeCell ref="BF17:CB17"/>
    <mergeCell ref="CC17:CX17"/>
    <mergeCell ref="N6:AO6"/>
    <mergeCell ref="BN6:CO6"/>
    <mergeCell ref="B9:AY12"/>
    <mergeCell ref="BB9:CY12"/>
    <mergeCell ref="F16:AB16"/>
    <mergeCell ref="AC16:AX16"/>
    <mergeCell ref="BF16:CB16"/>
    <mergeCell ref="CC16:CX16"/>
    <mergeCell ref="N7:AO7"/>
    <mergeCell ref="BN7:CO7"/>
  </mergeCells>
  <phoneticPr fontId="11"/>
  <dataValidations count="1">
    <dataValidation type="whole" operator="greaterThanOrEqual" allowBlank="1" showInputMessage="1" showErrorMessage="1" errorTitle="数字を入力してください。" error="「0」以上の数字を入力してください。" sqref="J24:W43 AE24:AK43 BJ24:BW43 CE24:CK43" xr:uid="{96D2D416-92E2-4250-B18D-D9D3BA8F348B}">
      <formula1>0</formula1>
    </dataValidation>
  </dataValidations>
  <printOptions horizontalCentered="1" verticalCentered="1"/>
  <pageMargins left="0.25" right="0.25" top="0.75" bottom="0.75" header="0.3" footer="0.3"/>
  <pageSetup paperSize="9" scale="62" fitToHeight="0" orientation="portrait" r:id="rId1"/>
  <colBreaks count="1" manualBreakCount="1">
    <brk id="52" max="56" man="1"/>
  </colBreaks>
  <drawing r:id="rId2"/>
  <legacyDrawing r:id="rId3"/>
  <mc:AlternateContent xmlns:mc="http://schemas.openxmlformats.org/markup-compatibility/2006">
    <mc:Choice Requires="x14">
      <controls>
        <mc:AlternateContent xmlns:mc="http://schemas.openxmlformats.org/markup-compatibility/2006">
          <mc:Choice Requires="x14">
            <control shapeId="151553" r:id="rId4" name="Check Box 1">
              <controlPr locked="0" defaultSize="0" autoFill="0" autoLine="0" autoPict="0">
                <anchor moveWithCells="1">
                  <from>
                    <xdr:col>1</xdr:col>
                    <xdr:colOff>44450</xdr:colOff>
                    <xdr:row>12</xdr:row>
                    <xdr:rowOff>0</xdr:rowOff>
                  </from>
                  <to>
                    <xdr:col>2</xdr:col>
                    <xdr:colOff>6350</xdr:colOff>
                    <xdr:row>14</xdr:row>
                    <xdr:rowOff>31750</xdr:rowOff>
                  </to>
                </anchor>
              </controlPr>
            </control>
          </mc:Choice>
        </mc:AlternateContent>
        <mc:AlternateContent xmlns:mc="http://schemas.openxmlformats.org/markup-compatibility/2006">
          <mc:Choice Requires="x14">
            <control shapeId="151554" r:id="rId5" name="Check Box 2">
              <controlPr defaultSize="0" autoFill="0" autoLine="0" autoPict="0">
                <anchor moveWithCells="1">
                  <from>
                    <xdr:col>53</xdr:col>
                    <xdr:colOff>38100</xdr:colOff>
                    <xdr:row>11</xdr:row>
                    <xdr:rowOff>152400</xdr:rowOff>
                  </from>
                  <to>
                    <xdr:col>53</xdr:col>
                    <xdr:colOff>266700</xdr:colOff>
                    <xdr:row>13</xdr:row>
                    <xdr:rowOff>203200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BF571-59F3-4131-BBAE-C18F358561DB}">
  <dimension ref="A1:AM144"/>
  <sheetViews>
    <sheetView showGridLines="0" view="pageBreakPreview" zoomScale="115" zoomScaleNormal="130" zoomScaleSheetLayoutView="115" workbookViewId="0">
      <selection activeCell="B18" sqref="B18:E18"/>
    </sheetView>
  </sheetViews>
  <sheetFormatPr defaultColWidth="2.6328125" defaultRowHeight="14" x14ac:dyDescent="0.2"/>
  <cols>
    <col min="1" max="38" width="2.6328125" style="230"/>
    <col min="39" max="39" width="2.6328125" style="229"/>
    <col min="40" max="16384" width="2.6328125" style="230"/>
  </cols>
  <sheetData>
    <row r="1" spans="1:39" x14ac:dyDescent="0.2">
      <c r="A1" s="79"/>
      <c r="B1" s="79" t="s">
        <v>138</v>
      </c>
      <c r="C1" s="79"/>
      <c r="D1" s="79"/>
      <c r="E1" s="79"/>
      <c r="F1" s="79"/>
      <c r="G1" s="79"/>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228"/>
    </row>
    <row r="2" spans="1:39" ht="18.75" customHeight="1" x14ac:dyDescent="0.2">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228"/>
    </row>
    <row r="3" spans="1:39" s="233" customFormat="1" ht="13.5" customHeight="1" x14ac:dyDescent="0.2">
      <c r="A3" s="4"/>
      <c r="B3" s="4"/>
      <c r="C3" s="4"/>
      <c r="D3" s="4"/>
      <c r="E3" s="4"/>
      <c r="F3" s="4"/>
      <c r="G3" s="4"/>
      <c r="H3" s="4"/>
      <c r="I3" s="4"/>
      <c r="J3" s="4"/>
      <c r="K3" s="4"/>
      <c r="L3" s="4"/>
      <c r="M3" s="4"/>
      <c r="N3" s="4"/>
      <c r="O3" s="4"/>
      <c r="P3" s="4"/>
      <c r="Q3" s="4"/>
      <c r="R3" s="4"/>
      <c r="S3" s="4"/>
      <c r="T3" s="4"/>
      <c r="U3" s="4"/>
      <c r="V3" s="4"/>
      <c r="W3" s="753"/>
      <c r="X3" s="753"/>
      <c r="Y3" s="753"/>
      <c r="Z3" s="4"/>
      <c r="AA3" s="4"/>
      <c r="AB3" s="4"/>
      <c r="AC3" s="4"/>
      <c r="AD3" s="4"/>
      <c r="AE3" s="4"/>
      <c r="AF3" s="4"/>
      <c r="AG3" s="4"/>
      <c r="AH3" s="4"/>
      <c r="AI3" s="4"/>
      <c r="AJ3" s="4"/>
      <c r="AK3" s="4"/>
      <c r="AL3" s="232"/>
      <c r="AM3" s="229"/>
    </row>
    <row r="4" spans="1:39" s="233" customFormat="1" ht="13.5" customHeigh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232"/>
      <c r="AM4" s="229"/>
    </row>
    <row r="5" spans="1:39" s="233" customFormat="1" ht="13.5" customHeight="1" x14ac:dyDescent="0.2">
      <c r="A5" s="4"/>
      <c r="B5" s="4"/>
      <c r="C5" s="4"/>
      <c r="D5" s="4"/>
      <c r="E5" s="4"/>
      <c r="F5" s="4"/>
      <c r="G5" s="4"/>
      <c r="H5" s="4"/>
      <c r="I5" s="4"/>
      <c r="J5" s="4"/>
      <c r="K5" s="4"/>
      <c r="L5" s="4"/>
      <c r="M5" s="4"/>
      <c r="N5" s="4"/>
      <c r="O5" s="4"/>
      <c r="P5" s="4"/>
      <c r="Q5" s="4"/>
      <c r="R5" s="4"/>
      <c r="S5" s="5"/>
      <c r="T5" s="5"/>
      <c r="U5" s="4"/>
      <c r="V5" s="4"/>
      <c r="W5" s="4"/>
      <c r="X5" s="690" t="s">
        <v>15</v>
      </c>
      <c r="Y5" s="690"/>
      <c r="Z5" s="690"/>
      <c r="AA5" s="762" t="s">
        <v>79</v>
      </c>
      <c r="AB5" s="762"/>
      <c r="AC5" s="761"/>
      <c r="AD5" s="761"/>
      <c r="AE5" s="4" t="s">
        <v>6</v>
      </c>
      <c r="AF5" s="754"/>
      <c r="AG5" s="754"/>
      <c r="AH5" s="4" t="s">
        <v>5</v>
      </c>
      <c r="AI5" s="754"/>
      <c r="AJ5" s="754"/>
      <c r="AK5" s="4" t="s">
        <v>4</v>
      </c>
      <c r="AL5" s="232"/>
      <c r="AM5" s="229"/>
    </row>
    <row r="6" spans="1:39" s="233" customFormat="1" ht="13.5" customHeight="1" x14ac:dyDescent="0.2">
      <c r="A6" s="4"/>
      <c r="B6" s="4"/>
      <c r="C6" s="4"/>
      <c r="D6" s="4"/>
      <c r="E6" s="4"/>
      <c r="F6" s="4"/>
      <c r="G6" s="4"/>
      <c r="H6" s="4"/>
      <c r="I6" s="4"/>
      <c r="J6" s="4"/>
      <c r="K6" s="4"/>
      <c r="L6" s="4"/>
      <c r="M6" s="4"/>
      <c r="N6" s="4"/>
      <c r="O6" s="4"/>
      <c r="P6" s="4"/>
      <c r="Q6" s="4"/>
      <c r="R6" s="4"/>
      <c r="S6" s="5"/>
      <c r="T6" s="5"/>
      <c r="U6" s="4"/>
      <c r="V6" s="4"/>
      <c r="W6" s="4"/>
      <c r="X6" s="4"/>
      <c r="Y6" s="4"/>
      <c r="Z6" s="4"/>
      <c r="AA6" s="231"/>
      <c r="AB6" s="231"/>
      <c r="AC6" s="231"/>
      <c r="AD6" s="231"/>
      <c r="AE6" s="4"/>
      <c r="AF6" s="231"/>
      <c r="AG6" s="231"/>
      <c r="AH6" s="4"/>
      <c r="AI6" s="231"/>
      <c r="AJ6" s="231"/>
      <c r="AK6" s="4"/>
      <c r="AL6" s="232"/>
      <c r="AM6" s="229"/>
    </row>
    <row r="7" spans="1:39" s="233" customFormat="1" ht="13.5" customHeight="1" x14ac:dyDescent="0.2">
      <c r="A7" s="4"/>
      <c r="B7" s="4" t="s">
        <v>1</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232"/>
      <c r="AM7" s="229"/>
    </row>
    <row r="8" spans="1:39" s="233" customFormat="1" ht="13.5" customHeight="1" x14ac:dyDescent="0.2">
      <c r="A8" s="4"/>
      <c r="B8" s="4" t="s">
        <v>2</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232"/>
      <c r="AM8" s="229"/>
    </row>
    <row r="9" spans="1:39" s="233" customFormat="1" ht="13.5" customHeight="1"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234"/>
      <c r="AL9" s="232"/>
      <c r="AM9" s="229"/>
    </row>
    <row r="10" spans="1:39" ht="13.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228"/>
    </row>
    <row r="11" spans="1:39" ht="13.5" customHeight="1"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228"/>
    </row>
    <row r="12" spans="1:39" s="233" customFormat="1" ht="13.5" customHeight="1"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232"/>
      <c r="AM12" s="229"/>
    </row>
    <row r="13" spans="1:39" ht="13.5" customHeight="1" x14ac:dyDescent="0.2">
      <c r="A13" s="1"/>
      <c r="B13" s="755" t="s">
        <v>19</v>
      </c>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5"/>
      <c r="AA13" s="755"/>
      <c r="AB13" s="755"/>
      <c r="AC13" s="755"/>
      <c r="AD13" s="755"/>
      <c r="AE13" s="755"/>
      <c r="AF13" s="755"/>
      <c r="AG13" s="755"/>
      <c r="AH13" s="755"/>
      <c r="AI13" s="755"/>
      <c r="AJ13" s="755"/>
      <c r="AK13" s="755"/>
      <c r="AL13" s="228"/>
    </row>
    <row r="14" spans="1:39" ht="13.5" customHeight="1" x14ac:dyDescent="0.2">
      <c r="A14" s="1"/>
      <c r="B14" s="755" t="s">
        <v>120</v>
      </c>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55"/>
      <c r="AL14" s="228"/>
    </row>
    <row r="15" spans="1:39" ht="13.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228"/>
    </row>
    <row r="16" spans="1:39" ht="13.5" customHeight="1" x14ac:dyDescent="0.2">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228"/>
    </row>
    <row r="17" spans="1:39" ht="13.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228"/>
    </row>
    <row r="18" spans="1:39" s="233" customFormat="1" ht="13.5" customHeight="1" x14ac:dyDescent="0.2">
      <c r="A18" s="4"/>
      <c r="B18" s="754"/>
      <c r="C18" s="754"/>
      <c r="D18" s="754"/>
      <c r="E18" s="754"/>
      <c r="F18" s="235" t="s">
        <v>6</v>
      </c>
      <c r="G18" s="756"/>
      <c r="H18" s="756"/>
      <c r="I18" s="235" t="s">
        <v>5</v>
      </c>
      <c r="J18" s="756"/>
      <c r="K18" s="756"/>
      <c r="L18" s="752" t="s">
        <v>121</v>
      </c>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2"/>
      <c r="AL18" s="232"/>
      <c r="AM18" s="229"/>
    </row>
    <row r="19" spans="1:39" s="233" customFormat="1" ht="13.5" customHeight="1" x14ac:dyDescent="0.2">
      <c r="A19" s="4"/>
      <c r="B19" s="752" t="s">
        <v>122</v>
      </c>
      <c r="C19" s="752"/>
      <c r="D19" s="752"/>
      <c r="E19" s="752"/>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2"/>
      <c r="AL19" s="232"/>
      <c r="AM19" s="229"/>
    </row>
    <row r="20" spans="1:39" s="233" customFormat="1" ht="13.5" customHeight="1" x14ac:dyDescent="0.2">
      <c r="A20" s="4"/>
      <c r="B20" s="752"/>
      <c r="C20" s="752"/>
      <c r="D20" s="752"/>
      <c r="E20" s="752"/>
      <c r="F20" s="752"/>
      <c r="G20" s="752"/>
      <c r="H20" s="752"/>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2"/>
      <c r="AI20" s="752"/>
      <c r="AJ20" s="752"/>
      <c r="AK20" s="752"/>
      <c r="AL20" s="232"/>
      <c r="AM20" s="229"/>
    </row>
    <row r="21" spans="1:39" ht="13.5" customHeight="1" x14ac:dyDescent="0.2">
      <c r="A21" s="1"/>
      <c r="B21" s="1"/>
      <c r="C21" s="1"/>
      <c r="D21" s="1"/>
      <c r="E21" s="1"/>
      <c r="F21" s="1"/>
      <c r="G21" s="1"/>
      <c r="H21" s="1"/>
      <c r="I21" s="1"/>
      <c r="J21" s="1"/>
      <c r="K21" s="1"/>
      <c r="L21" s="1"/>
      <c r="M21" s="1"/>
      <c r="N21" s="1"/>
      <c r="O21" s="1"/>
      <c r="P21" s="1"/>
      <c r="Q21" s="1"/>
      <c r="R21" s="1"/>
      <c r="S21" s="1"/>
      <c r="T21" s="1" t="s">
        <v>123</v>
      </c>
      <c r="U21" s="1"/>
      <c r="V21" s="1"/>
      <c r="W21" s="1"/>
      <c r="X21" s="1"/>
      <c r="Y21" s="1"/>
      <c r="Z21" s="1"/>
      <c r="AA21" s="1"/>
      <c r="AB21" s="1"/>
      <c r="AC21" s="1"/>
      <c r="AD21" s="1"/>
      <c r="AE21" s="1"/>
      <c r="AF21" s="1"/>
      <c r="AG21" s="1"/>
      <c r="AH21" s="1"/>
      <c r="AI21" s="1"/>
      <c r="AJ21" s="1"/>
      <c r="AK21" s="1"/>
      <c r="AL21" s="228"/>
    </row>
    <row r="22" spans="1:39" ht="13.5" customHeight="1" x14ac:dyDescent="0.2">
      <c r="A22" s="1"/>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228"/>
    </row>
    <row r="23" spans="1:39" ht="13.5" customHeight="1" x14ac:dyDescent="0.2">
      <c r="A23" s="1"/>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228"/>
    </row>
    <row r="24" spans="1:39" ht="13.5" customHeight="1" x14ac:dyDescent="0.2">
      <c r="A24" s="1"/>
      <c r="B24" s="8"/>
      <c r="C24" s="8" t="s">
        <v>124</v>
      </c>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228"/>
    </row>
    <row r="25" spans="1:39" ht="13.5" customHeight="1" x14ac:dyDescent="0.2">
      <c r="A25" s="1"/>
      <c r="B25" s="8"/>
      <c r="C25" s="757" t="s">
        <v>91</v>
      </c>
      <c r="D25" s="757"/>
      <c r="E25" s="757"/>
      <c r="F25" s="757"/>
      <c r="G25" s="757"/>
      <c r="H25" s="757"/>
      <c r="I25" s="757"/>
      <c r="J25" s="757"/>
      <c r="K25" s="757"/>
      <c r="L25" s="757"/>
      <c r="M25" s="757"/>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8"/>
      <c r="AK25" s="8"/>
      <c r="AL25" s="228"/>
    </row>
    <row r="26" spans="1:39" ht="13.5" customHeight="1" x14ac:dyDescent="0.2">
      <c r="A26" s="1"/>
      <c r="B26" s="8"/>
      <c r="C26" s="757"/>
      <c r="D26" s="757"/>
      <c r="E26" s="757"/>
      <c r="F26" s="757"/>
      <c r="G26" s="757"/>
      <c r="H26" s="757"/>
      <c r="I26" s="757"/>
      <c r="J26" s="757"/>
      <c r="K26" s="757"/>
      <c r="L26" s="757"/>
      <c r="M26" s="757"/>
      <c r="N26" s="758"/>
      <c r="O26" s="758"/>
      <c r="P26" s="758"/>
      <c r="Q26" s="758"/>
      <c r="R26" s="758"/>
      <c r="S26" s="758"/>
      <c r="T26" s="758"/>
      <c r="U26" s="758"/>
      <c r="V26" s="758"/>
      <c r="W26" s="758"/>
      <c r="X26" s="758"/>
      <c r="Y26" s="758"/>
      <c r="Z26" s="758"/>
      <c r="AA26" s="758"/>
      <c r="AB26" s="758"/>
      <c r="AC26" s="758"/>
      <c r="AD26" s="758"/>
      <c r="AE26" s="758"/>
      <c r="AF26" s="758"/>
      <c r="AG26" s="758"/>
      <c r="AH26" s="758"/>
      <c r="AI26" s="758"/>
      <c r="AJ26" s="8"/>
      <c r="AK26" s="8"/>
      <c r="AL26" s="228"/>
    </row>
    <row r="27" spans="1:39" ht="13.5" customHeight="1" x14ac:dyDescent="0.2">
      <c r="A27" s="1"/>
      <c r="B27" s="8"/>
      <c r="C27" s="757" t="s">
        <v>125</v>
      </c>
      <c r="D27" s="757"/>
      <c r="E27" s="757"/>
      <c r="F27" s="757"/>
      <c r="G27" s="757"/>
      <c r="H27" s="757"/>
      <c r="I27" s="757"/>
      <c r="J27" s="757"/>
      <c r="K27" s="757"/>
      <c r="L27" s="757"/>
      <c r="M27" s="757"/>
      <c r="N27" s="758"/>
      <c r="O27" s="758"/>
      <c r="P27" s="758"/>
      <c r="Q27" s="758"/>
      <c r="R27" s="758"/>
      <c r="S27" s="758"/>
      <c r="T27" s="758"/>
      <c r="U27" s="758"/>
      <c r="V27" s="758"/>
      <c r="W27" s="758"/>
      <c r="X27" s="758"/>
      <c r="Y27" s="758"/>
      <c r="Z27" s="758"/>
      <c r="AA27" s="758"/>
      <c r="AB27" s="758"/>
      <c r="AC27" s="758"/>
      <c r="AD27" s="758"/>
      <c r="AE27" s="758"/>
      <c r="AF27" s="758"/>
      <c r="AG27" s="758"/>
      <c r="AH27" s="758"/>
      <c r="AI27" s="758"/>
      <c r="AJ27" s="8"/>
      <c r="AK27" s="8"/>
      <c r="AL27" s="228"/>
    </row>
    <row r="28" spans="1:39" ht="13.5" customHeight="1" x14ac:dyDescent="0.2">
      <c r="A28" s="1"/>
      <c r="B28" s="8"/>
      <c r="C28" s="757"/>
      <c r="D28" s="757"/>
      <c r="E28" s="757"/>
      <c r="F28" s="757"/>
      <c r="G28" s="757"/>
      <c r="H28" s="757"/>
      <c r="I28" s="757"/>
      <c r="J28" s="757"/>
      <c r="K28" s="757"/>
      <c r="L28" s="757"/>
      <c r="M28" s="757"/>
      <c r="N28" s="758"/>
      <c r="O28" s="758"/>
      <c r="P28" s="758"/>
      <c r="Q28" s="758"/>
      <c r="R28" s="758"/>
      <c r="S28" s="758"/>
      <c r="T28" s="758"/>
      <c r="U28" s="758"/>
      <c r="V28" s="758"/>
      <c r="W28" s="758"/>
      <c r="X28" s="758"/>
      <c r="Y28" s="758"/>
      <c r="Z28" s="758"/>
      <c r="AA28" s="758"/>
      <c r="AB28" s="758"/>
      <c r="AC28" s="758"/>
      <c r="AD28" s="758"/>
      <c r="AE28" s="758"/>
      <c r="AF28" s="758"/>
      <c r="AG28" s="758"/>
      <c r="AH28" s="758"/>
      <c r="AI28" s="758"/>
      <c r="AJ28" s="8"/>
      <c r="AK28" s="8"/>
      <c r="AL28" s="228"/>
    </row>
    <row r="29" spans="1:39" s="233" customFormat="1" ht="13.5" customHeight="1" x14ac:dyDescent="0.2">
      <c r="A29" s="4"/>
      <c r="B29" s="8"/>
      <c r="C29" s="757" t="s">
        <v>126</v>
      </c>
      <c r="D29" s="757"/>
      <c r="E29" s="757"/>
      <c r="F29" s="757"/>
      <c r="G29" s="757"/>
      <c r="H29" s="757"/>
      <c r="I29" s="757"/>
      <c r="J29" s="757"/>
      <c r="K29" s="757"/>
      <c r="L29" s="757"/>
      <c r="M29" s="757"/>
      <c r="N29" s="758"/>
      <c r="O29" s="758"/>
      <c r="P29" s="758"/>
      <c r="Q29" s="758"/>
      <c r="R29" s="758"/>
      <c r="S29" s="758"/>
      <c r="T29" s="758"/>
      <c r="U29" s="758"/>
      <c r="V29" s="758"/>
      <c r="W29" s="758"/>
      <c r="X29" s="758"/>
      <c r="Y29" s="758"/>
      <c r="Z29" s="758"/>
      <c r="AA29" s="758"/>
      <c r="AB29" s="758"/>
      <c r="AC29" s="758"/>
      <c r="AD29" s="758"/>
      <c r="AE29" s="758"/>
      <c r="AF29" s="758"/>
      <c r="AG29" s="758"/>
      <c r="AH29" s="758"/>
      <c r="AI29" s="758"/>
      <c r="AJ29" s="8"/>
      <c r="AK29" s="8"/>
      <c r="AL29" s="232"/>
      <c r="AM29" s="229"/>
    </row>
    <row r="30" spans="1:39" s="233" customFormat="1" ht="13.5" customHeight="1" x14ac:dyDescent="0.2">
      <c r="A30" s="4"/>
      <c r="B30" s="8"/>
      <c r="C30" s="757"/>
      <c r="D30" s="757"/>
      <c r="E30" s="757"/>
      <c r="F30" s="757"/>
      <c r="G30" s="757"/>
      <c r="H30" s="757"/>
      <c r="I30" s="757"/>
      <c r="J30" s="757"/>
      <c r="K30" s="757"/>
      <c r="L30" s="757"/>
      <c r="M30" s="757"/>
      <c r="N30" s="758"/>
      <c r="O30" s="758"/>
      <c r="P30" s="758"/>
      <c r="Q30" s="758"/>
      <c r="R30" s="758"/>
      <c r="S30" s="758"/>
      <c r="T30" s="758"/>
      <c r="U30" s="758"/>
      <c r="V30" s="758"/>
      <c r="W30" s="758"/>
      <c r="X30" s="758"/>
      <c r="Y30" s="758"/>
      <c r="Z30" s="758"/>
      <c r="AA30" s="758"/>
      <c r="AB30" s="758"/>
      <c r="AC30" s="758"/>
      <c r="AD30" s="758"/>
      <c r="AE30" s="758"/>
      <c r="AF30" s="758"/>
      <c r="AG30" s="758"/>
      <c r="AH30" s="758"/>
      <c r="AI30" s="758"/>
      <c r="AJ30" s="8"/>
      <c r="AK30" s="8"/>
      <c r="AL30" s="232"/>
      <c r="AM30" s="229"/>
    </row>
    <row r="31" spans="1:39" s="240" customFormat="1" ht="13.5" customHeight="1" x14ac:dyDescent="0.2">
      <c r="A31" s="237"/>
      <c r="B31" s="8"/>
      <c r="C31" s="757" t="s">
        <v>127</v>
      </c>
      <c r="D31" s="757"/>
      <c r="E31" s="757"/>
      <c r="F31" s="757"/>
      <c r="G31" s="757"/>
      <c r="H31" s="757"/>
      <c r="I31" s="757"/>
      <c r="J31" s="757"/>
      <c r="K31" s="757"/>
      <c r="L31" s="757"/>
      <c r="M31" s="757"/>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8"/>
      <c r="AK31" s="8"/>
      <c r="AL31" s="238"/>
      <c r="AM31" s="239"/>
    </row>
    <row r="32" spans="1:39" s="240" customFormat="1" ht="13.5" customHeight="1" x14ac:dyDescent="0.2">
      <c r="A32" s="237"/>
      <c r="B32" s="8"/>
      <c r="C32" s="757"/>
      <c r="D32" s="757"/>
      <c r="E32" s="757"/>
      <c r="F32" s="757"/>
      <c r="G32" s="757"/>
      <c r="H32" s="757"/>
      <c r="I32" s="757"/>
      <c r="J32" s="757"/>
      <c r="K32" s="757"/>
      <c r="L32" s="757"/>
      <c r="M32" s="757"/>
      <c r="N32" s="758"/>
      <c r="O32" s="758"/>
      <c r="P32" s="758"/>
      <c r="Q32" s="758"/>
      <c r="R32" s="758"/>
      <c r="S32" s="758"/>
      <c r="T32" s="758"/>
      <c r="U32" s="758"/>
      <c r="V32" s="758"/>
      <c r="W32" s="758"/>
      <c r="X32" s="758"/>
      <c r="Y32" s="758"/>
      <c r="Z32" s="758"/>
      <c r="AA32" s="758"/>
      <c r="AB32" s="758"/>
      <c r="AC32" s="758"/>
      <c r="AD32" s="758"/>
      <c r="AE32" s="758"/>
      <c r="AF32" s="758"/>
      <c r="AG32" s="758"/>
      <c r="AH32" s="758"/>
      <c r="AI32" s="758"/>
      <c r="AJ32" s="8"/>
      <c r="AK32" s="8"/>
      <c r="AL32" s="238"/>
      <c r="AM32" s="239"/>
    </row>
    <row r="33" spans="1:39" s="240" customFormat="1" ht="13.5" customHeight="1" x14ac:dyDescent="0.2">
      <c r="A33" s="237"/>
      <c r="B33" s="8"/>
      <c r="C33" s="757" t="s">
        <v>128</v>
      </c>
      <c r="D33" s="757"/>
      <c r="E33" s="757"/>
      <c r="F33" s="757"/>
      <c r="G33" s="757"/>
      <c r="H33" s="757"/>
      <c r="I33" s="757"/>
      <c r="J33" s="757"/>
      <c r="K33" s="757"/>
      <c r="L33" s="757"/>
      <c r="M33" s="757"/>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8"/>
      <c r="AK33" s="8"/>
      <c r="AL33" s="238"/>
      <c r="AM33" s="239"/>
    </row>
    <row r="34" spans="1:39" s="240" customFormat="1" ht="13.5" customHeight="1" x14ac:dyDescent="0.2">
      <c r="A34" s="237"/>
      <c r="B34" s="8"/>
      <c r="C34" s="757"/>
      <c r="D34" s="757"/>
      <c r="E34" s="757"/>
      <c r="F34" s="757"/>
      <c r="G34" s="757"/>
      <c r="H34" s="757"/>
      <c r="I34" s="757"/>
      <c r="J34" s="757"/>
      <c r="K34" s="757"/>
      <c r="L34" s="757"/>
      <c r="M34" s="757"/>
      <c r="N34" s="758"/>
      <c r="O34" s="758"/>
      <c r="P34" s="758"/>
      <c r="Q34" s="758"/>
      <c r="R34" s="758"/>
      <c r="S34" s="758"/>
      <c r="T34" s="758"/>
      <c r="U34" s="758"/>
      <c r="V34" s="758"/>
      <c r="W34" s="758"/>
      <c r="X34" s="758"/>
      <c r="Y34" s="758"/>
      <c r="Z34" s="758"/>
      <c r="AA34" s="758"/>
      <c r="AB34" s="758"/>
      <c r="AC34" s="758"/>
      <c r="AD34" s="758"/>
      <c r="AE34" s="758"/>
      <c r="AF34" s="758"/>
      <c r="AG34" s="758"/>
      <c r="AH34" s="758"/>
      <c r="AI34" s="758"/>
      <c r="AJ34" s="8"/>
      <c r="AK34" s="8"/>
      <c r="AL34" s="238"/>
      <c r="AM34" s="239"/>
    </row>
    <row r="35" spans="1:39" s="240" customFormat="1" ht="13.5" customHeight="1" x14ac:dyDescent="0.2">
      <c r="A35" s="237"/>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238"/>
      <c r="AM35" s="239"/>
    </row>
    <row r="36" spans="1:39" s="240" customFormat="1" ht="13.5" customHeight="1" x14ac:dyDescent="0.2">
      <c r="A36" s="237"/>
      <c r="B36" s="8"/>
      <c r="C36" s="757" t="s">
        <v>129</v>
      </c>
      <c r="D36" s="757"/>
      <c r="E36" s="757"/>
      <c r="F36" s="757"/>
      <c r="G36" s="757"/>
      <c r="H36" s="757"/>
      <c r="I36" s="757"/>
      <c r="J36" s="757"/>
      <c r="K36" s="757"/>
      <c r="L36" s="757"/>
      <c r="M36" s="757"/>
      <c r="N36" s="759"/>
      <c r="O36" s="759"/>
      <c r="P36" s="759"/>
      <c r="Q36" s="759"/>
      <c r="R36" s="759"/>
      <c r="S36" s="759"/>
      <c r="T36" s="759"/>
      <c r="U36" s="759"/>
      <c r="V36" s="759"/>
      <c r="W36" s="759"/>
      <c r="X36" s="759"/>
      <c r="Y36" s="759"/>
      <c r="Z36" s="759"/>
      <c r="AA36" s="759"/>
      <c r="AB36" s="759"/>
      <c r="AC36" s="759"/>
      <c r="AD36" s="759"/>
      <c r="AE36" s="759"/>
      <c r="AF36" s="759"/>
      <c r="AG36" s="759"/>
      <c r="AH36" s="759"/>
      <c r="AI36" s="759"/>
      <c r="AJ36" s="8"/>
      <c r="AK36" s="8"/>
      <c r="AL36" s="238"/>
      <c r="AM36" s="239"/>
    </row>
    <row r="37" spans="1:39" s="240" customFormat="1" ht="13.5" customHeight="1" x14ac:dyDescent="0.2">
      <c r="A37" s="237"/>
      <c r="B37" s="8"/>
      <c r="C37" s="757"/>
      <c r="D37" s="757"/>
      <c r="E37" s="757"/>
      <c r="F37" s="757"/>
      <c r="G37" s="757"/>
      <c r="H37" s="757"/>
      <c r="I37" s="757"/>
      <c r="J37" s="757"/>
      <c r="K37" s="757"/>
      <c r="L37" s="757"/>
      <c r="M37" s="757"/>
      <c r="N37" s="759"/>
      <c r="O37" s="759"/>
      <c r="P37" s="759"/>
      <c r="Q37" s="759"/>
      <c r="R37" s="759"/>
      <c r="S37" s="759"/>
      <c r="T37" s="759"/>
      <c r="U37" s="759"/>
      <c r="V37" s="759"/>
      <c r="W37" s="759"/>
      <c r="X37" s="759"/>
      <c r="Y37" s="759"/>
      <c r="Z37" s="759"/>
      <c r="AA37" s="759"/>
      <c r="AB37" s="759"/>
      <c r="AC37" s="759"/>
      <c r="AD37" s="759"/>
      <c r="AE37" s="759"/>
      <c r="AF37" s="759"/>
      <c r="AG37" s="759"/>
      <c r="AH37" s="759"/>
      <c r="AI37" s="759"/>
      <c r="AJ37" s="8"/>
      <c r="AK37" s="8"/>
      <c r="AL37" s="238"/>
      <c r="AM37" s="239"/>
    </row>
    <row r="38" spans="1:39" s="240" customFormat="1" ht="13.5" customHeight="1" x14ac:dyDescent="0.2">
      <c r="A38" s="237"/>
      <c r="B38" s="8"/>
      <c r="C38" s="757"/>
      <c r="D38" s="757"/>
      <c r="E38" s="757"/>
      <c r="F38" s="757"/>
      <c r="G38" s="757"/>
      <c r="H38" s="757"/>
      <c r="I38" s="757"/>
      <c r="J38" s="757"/>
      <c r="K38" s="757"/>
      <c r="L38" s="757"/>
      <c r="M38" s="757"/>
      <c r="N38" s="759"/>
      <c r="O38" s="759"/>
      <c r="P38" s="759"/>
      <c r="Q38" s="759"/>
      <c r="R38" s="759"/>
      <c r="S38" s="759"/>
      <c r="T38" s="759"/>
      <c r="U38" s="759"/>
      <c r="V38" s="759"/>
      <c r="W38" s="759"/>
      <c r="X38" s="759"/>
      <c r="Y38" s="759"/>
      <c r="Z38" s="759"/>
      <c r="AA38" s="759"/>
      <c r="AB38" s="759"/>
      <c r="AC38" s="759"/>
      <c r="AD38" s="759"/>
      <c r="AE38" s="759"/>
      <c r="AF38" s="759"/>
      <c r="AG38" s="759"/>
      <c r="AH38" s="759"/>
      <c r="AI38" s="759"/>
      <c r="AJ38" s="8"/>
      <c r="AK38" s="8"/>
      <c r="AL38" s="238"/>
      <c r="AM38" s="239"/>
    </row>
    <row r="39" spans="1:39" s="243" customFormat="1" ht="13.5" customHeight="1" x14ac:dyDescent="0.2">
      <c r="A39" s="241"/>
      <c r="B39" s="8"/>
      <c r="C39" s="757"/>
      <c r="D39" s="757"/>
      <c r="E39" s="757"/>
      <c r="F39" s="757"/>
      <c r="G39" s="757"/>
      <c r="H39" s="757"/>
      <c r="I39" s="757"/>
      <c r="J39" s="757"/>
      <c r="K39" s="757"/>
      <c r="L39" s="757"/>
      <c r="M39" s="757"/>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8"/>
      <c r="AK39" s="8"/>
      <c r="AL39" s="242"/>
      <c r="AM39" s="239"/>
    </row>
    <row r="40" spans="1:39" s="243" customFormat="1" ht="13.5" customHeight="1" x14ac:dyDescent="0.2">
      <c r="A40" s="241"/>
      <c r="B40" s="8"/>
      <c r="C40" s="757"/>
      <c r="D40" s="757"/>
      <c r="E40" s="757"/>
      <c r="F40" s="757"/>
      <c r="G40" s="757"/>
      <c r="H40" s="757"/>
      <c r="I40" s="757"/>
      <c r="J40" s="757"/>
      <c r="K40" s="757"/>
      <c r="L40" s="757"/>
      <c r="M40" s="757"/>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8"/>
      <c r="AK40" s="8"/>
      <c r="AL40" s="242"/>
    </row>
    <row r="41" spans="1:39" s="243" customFormat="1" ht="13.5" customHeight="1" x14ac:dyDescent="0.2">
      <c r="A41" s="241"/>
      <c r="B41" s="8"/>
      <c r="C41" s="757"/>
      <c r="D41" s="757"/>
      <c r="E41" s="757"/>
      <c r="F41" s="757"/>
      <c r="G41" s="757"/>
      <c r="H41" s="757"/>
      <c r="I41" s="757"/>
      <c r="J41" s="757"/>
      <c r="K41" s="757"/>
      <c r="L41" s="757"/>
      <c r="M41" s="757"/>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8"/>
      <c r="AK41" s="8"/>
      <c r="AL41" s="242"/>
    </row>
    <row r="42" spans="1:39" s="243" customFormat="1" ht="13.5" customHeight="1" x14ac:dyDescent="0.2">
      <c r="A42" s="241"/>
      <c r="B42" s="8"/>
      <c r="C42" s="757"/>
      <c r="D42" s="757"/>
      <c r="E42" s="757"/>
      <c r="F42" s="757"/>
      <c r="G42" s="757"/>
      <c r="H42" s="757"/>
      <c r="I42" s="757"/>
      <c r="J42" s="757"/>
      <c r="K42" s="757"/>
      <c r="L42" s="757"/>
      <c r="M42" s="757"/>
      <c r="N42" s="759"/>
      <c r="O42" s="759"/>
      <c r="P42" s="759"/>
      <c r="Q42" s="759"/>
      <c r="R42" s="759"/>
      <c r="S42" s="759"/>
      <c r="T42" s="759"/>
      <c r="U42" s="759"/>
      <c r="V42" s="759"/>
      <c r="W42" s="759"/>
      <c r="X42" s="759"/>
      <c r="Y42" s="759"/>
      <c r="Z42" s="759"/>
      <c r="AA42" s="759"/>
      <c r="AB42" s="759"/>
      <c r="AC42" s="759"/>
      <c r="AD42" s="759"/>
      <c r="AE42" s="759"/>
      <c r="AF42" s="759"/>
      <c r="AG42" s="759"/>
      <c r="AH42" s="759"/>
      <c r="AI42" s="759"/>
      <c r="AJ42" s="8"/>
      <c r="AK42" s="8"/>
      <c r="AL42" s="242"/>
    </row>
    <row r="43" spans="1:39" s="243" customFormat="1" ht="13.5" customHeight="1" x14ac:dyDescent="0.2">
      <c r="A43" s="241"/>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242"/>
    </row>
    <row r="44" spans="1:39" s="243" customFormat="1" ht="13.5" customHeight="1" x14ac:dyDescent="0.2">
      <c r="A44" s="241"/>
      <c r="B44" s="8"/>
      <c r="C44" s="8" t="s">
        <v>130</v>
      </c>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242"/>
    </row>
    <row r="45" spans="1:39" s="243" customFormat="1" ht="20" customHeight="1" x14ac:dyDescent="0.2">
      <c r="A45" s="241"/>
      <c r="B45" s="8"/>
      <c r="C45" s="757" t="s">
        <v>131</v>
      </c>
      <c r="D45" s="757"/>
      <c r="E45" s="757"/>
      <c r="F45" s="757"/>
      <c r="G45" s="757"/>
      <c r="H45" s="757"/>
      <c r="I45" s="757"/>
      <c r="J45" s="757"/>
      <c r="K45" s="758"/>
      <c r="L45" s="758"/>
      <c r="M45" s="758"/>
      <c r="N45" s="758"/>
      <c r="O45" s="758"/>
      <c r="P45" s="758"/>
      <c r="Q45" s="758"/>
      <c r="R45" s="758"/>
      <c r="S45" s="757" t="s">
        <v>132</v>
      </c>
      <c r="T45" s="757"/>
      <c r="U45" s="757"/>
      <c r="V45" s="757"/>
      <c r="W45" s="757"/>
      <c r="X45" s="757"/>
      <c r="Y45" s="757"/>
      <c r="Z45" s="757"/>
      <c r="AA45" s="758"/>
      <c r="AB45" s="758"/>
      <c r="AC45" s="758"/>
      <c r="AD45" s="758"/>
      <c r="AE45" s="758"/>
      <c r="AF45" s="758"/>
      <c r="AG45" s="758"/>
      <c r="AH45" s="758"/>
      <c r="AI45" s="758"/>
      <c r="AJ45" s="8"/>
      <c r="AK45" s="8"/>
      <c r="AL45" s="242"/>
    </row>
    <row r="46" spans="1:39" ht="13.5" customHeight="1" x14ac:dyDescent="0.2">
      <c r="A46" s="1"/>
      <c r="B46" s="8"/>
      <c r="C46" s="757"/>
      <c r="D46" s="757"/>
      <c r="E46" s="757"/>
      <c r="F46" s="757"/>
      <c r="G46" s="757"/>
      <c r="H46" s="757"/>
      <c r="I46" s="757"/>
      <c r="J46" s="757"/>
      <c r="K46" s="758"/>
      <c r="L46" s="758"/>
      <c r="M46" s="758"/>
      <c r="N46" s="758"/>
      <c r="O46" s="758"/>
      <c r="P46" s="758"/>
      <c r="Q46" s="758"/>
      <c r="R46" s="758"/>
      <c r="S46" s="757"/>
      <c r="T46" s="757"/>
      <c r="U46" s="757"/>
      <c r="V46" s="757"/>
      <c r="W46" s="757"/>
      <c r="X46" s="757"/>
      <c r="Y46" s="757"/>
      <c r="Z46" s="757"/>
      <c r="AA46" s="758"/>
      <c r="AB46" s="758"/>
      <c r="AC46" s="758"/>
      <c r="AD46" s="758"/>
      <c r="AE46" s="758"/>
      <c r="AF46" s="758"/>
      <c r="AG46" s="758"/>
      <c r="AH46" s="758"/>
      <c r="AI46" s="758"/>
      <c r="AJ46" s="8"/>
      <c r="AK46" s="8"/>
      <c r="AL46" s="228"/>
    </row>
    <row r="47" spans="1:39" ht="13.5" customHeight="1" x14ac:dyDescent="0.2">
      <c r="A47" s="1"/>
      <c r="B47" s="8"/>
      <c r="C47" s="757" t="s">
        <v>133</v>
      </c>
      <c r="D47" s="757"/>
      <c r="E47" s="757"/>
      <c r="F47" s="757"/>
      <c r="G47" s="757"/>
      <c r="H47" s="757"/>
      <c r="I47" s="757"/>
      <c r="J47" s="757"/>
      <c r="K47" s="757"/>
      <c r="L47" s="757"/>
      <c r="M47" s="757"/>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8"/>
      <c r="AK47" s="8"/>
      <c r="AL47" s="228"/>
    </row>
    <row r="48" spans="1:39" ht="13.5" customHeight="1" x14ac:dyDescent="0.2">
      <c r="A48" s="1"/>
      <c r="B48" s="8"/>
      <c r="C48" s="757"/>
      <c r="D48" s="757"/>
      <c r="E48" s="757"/>
      <c r="F48" s="757"/>
      <c r="G48" s="757"/>
      <c r="H48" s="757"/>
      <c r="I48" s="757"/>
      <c r="J48" s="757"/>
      <c r="K48" s="757"/>
      <c r="L48" s="757"/>
      <c r="M48" s="757"/>
      <c r="N48" s="758"/>
      <c r="O48" s="758"/>
      <c r="P48" s="758"/>
      <c r="Q48" s="758"/>
      <c r="R48" s="758"/>
      <c r="S48" s="758"/>
      <c r="T48" s="758"/>
      <c r="U48" s="758"/>
      <c r="V48" s="758"/>
      <c r="W48" s="758"/>
      <c r="X48" s="758"/>
      <c r="Y48" s="758"/>
      <c r="Z48" s="758"/>
      <c r="AA48" s="758"/>
      <c r="AB48" s="758"/>
      <c r="AC48" s="758"/>
      <c r="AD48" s="758"/>
      <c r="AE48" s="758"/>
      <c r="AF48" s="758"/>
      <c r="AG48" s="758"/>
      <c r="AH48" s="758"/>
      <c r="AI48" s="758"/>
      <c r="AJ48" s="8"/>
      <c r="AK48" s="8"/>
      <c r="AL48" s="228"/>
    </row>
    <row r="49" spans="1:38" ht="13.5" customHeight="1" x14ac:dyDescent="0.2">
      <c r="A49" s="1"/>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228"/>
    </row>
    <row r="50" spans="1:38" ht="13.5" customHeight="1" x14ac:dyDescent="0.2">
      <c r="A50" s="1"/>
      <c r="B50" s="8"/>
      <c r="C50" s="8" t="s">
        <v>134</v>
      </c>
      <c r="D50" s="8"/>
      <c r="E50" s="8"/>
      <c r="F50" s="8"/>
      <c r="G50" s="8"/>
      <c r="H50" s="8"/>
      <c r="I50" s="8"/>
      <c r="J50" s="8"/>
      <c r="K50" s="8"/>
      <c r="L50" s="8"/>
      <c r="M50" s="8"/>
      <c r="N50" s="8"/>
      <c r="O50" s="8"/>
      <c r="P50" s="8"/>
      <c r="Q50" s="8"/>
      <c r="R50" s="8"/>
      <c r="S50" s="8"/>
      <c r="T50" s="8"/>
      <c r="U50" s="8"/>
      <c r="V50" s="8"/>
      <c r="W50" s="8"/>
      <c r="X50" s="8"/>
      <c r="Y50" s="8"/>
      <c r="Z50" s="8"/>
      <c r="AA50" s="2"/>
      <c r="AB50" s="8"/>
      <c r="AC50" s="8"/>
      <c r="AD50" s="8"/>
      <c r="AE50" s="8"/>
      <c r="AF50" s="8"/>
      <c r="AG50" s="8"/>
      <c r="AH50" s="8"/>
      <c r="AI50" s="8"/>
      <c r="AJ50" s="8"/>
      <c r="AK50" s="8"/>
      <c r="AL50" s="228"/>
    </row>
    <row r="51" spans="1:38" ht="13.5" customHeight="1" x14ac:dyDescent="0.2">
      <c r="A51" s="1"/>
      <c r="B51" s="8"/>
      <c r="C51" s="757" t="s">
        <v>125</v>
      </c>
      <c r="D51" s="757"/>
      <c r="E51" s="757"/>
      <c r="F51" s="757"/>
      <c r="G51" s="758"/>
      <c r="H51" s="758"/>
      <c r="I51" s="758"/>
      <c r="J51" s="758"/>
      <c r="K51" s="758"/>
      <c r="L51" s="758"/>
      <c r="M51" s="758"/>
      <c r="N51" s="758"/>
      <c r="O51" s="758"/>
      <c r="P51" s="758"/>
      <c r="Q51" s="758"/>
      <c r="R51" s="758"/>
      <c r="S51" s="758"/>
      <c r="T51" s="758"/>
      <c r="U51" s="758"/>
      <c r="V51" s="758"/>
      <c r="W51" s="757" t="s">
        <v>85</v>
      </c>
      <c r="X51" s="757"/>
      <c r="Y51" s="757"/>
      <c r="Z51" s="757"/>
      <c r="AA51" s="758"/>
      <c r="AB51" s="758"/>
      <c r="AC51" s="758"/>
      <c r="AD51" s="758"/>
      <c r="AE51" s="758"/>
      <c r="AF51" s="758"/>
      <c r="AG51" s="758"/>
      <c r="AH51" s="758"/>
      <c r="AI51" s="758"/>
      <c r="AJ51" s="8"/>
      <c r="AK51" s="8"/>
      <c r="AL51" s="228"/>
    </row>
    <row r="52" spans="1:38" ht="20" customHeight="1" x14ac:dyDescent="0.2">
      <c r="A52" s="1"/>
      <c r="B52" s="8"/>
      <c r="C52" s="757"/>
      <c r="D52" s="757"/>
      <c r="E52" s="757"/>
      <c r="F52" s="757"/>
      <c r="G52" s="758"/>
      <c r="H52" s="758"/>
      <c r="I52" s="758"/>
      <c r="J52" s="758"/>
      <c r="K52" s="758"/>
      <c r="L52" s="758"/>
      <c r="M52" s="758"/>
      <c r="N52" s="758"/>
      <c r="O52" s="758"/>
      <c r="P52" s="758"/>
      <c r="Q52" s="758"/>
      <c r="R52" s="758"/>
      <c r="S52" s="758"/>
      <c r="T52" s="758"/>
      <c r="U52" s="758"/>
      <c r="V52" s="758"/>
      <c r="W52" s="757"/>
      <c r="X52" s="757"/>
      <c r="Y52" s="757"/>
      <c r="Z52" s="757"/>
      <c r="AA52" s="758"/>
      <c r="AB52" s="758"/>
      <c r="AC52" s="758"/>
      <c r="AD52" s="758"/>
      <c r="AE52" s="758"/>
      <c r="AF52" s="758"/>
      <c r="AG52" s="758"/>
      <c r="AH52" s="758"/>
      <c r="AI52" s="758"/>
      <c r="AJ52" s="8"/>
      <c r="AK52" s="8"/>
      <c r="AL52" s="228"/>
    </row>
    <row r="53" spans="1:38" ht="20" customHeight="1" x14ac:dyDescent="0.2">
      <c r="A53" s="1"/>
      <c r="B53" s="8"/>
      <c r="C53" s="757" t="s">
        <v>135</v>
      </c>
      <c r="D53" s="757"/>
      <c r="E53" s="757"/>
      <c r="F53" s="757"/>
      <c r="G53" s="244" t="s">
        <v>81</v>
      </c>
      <c r="H53" s="763"/>
      <c r="I53" s="763"/>
      <c r="J53" s="763"/>
      <c r="K53" s="763"/>
      <c r="L53" s="245" t="s">
        <v>80</v>
      </c>
      <c r="M53" s="763"/>
      <c r="N53" s="763"/>
      <c r="O53" s="763"/>
      <c r="P53" s="763"/>
      <c r="Q53" s="763"/>
      <c r="R53" s="763"/>
      <c r="S53" s="764"/>
      <c r="T53" s="764"/>
      <c r="U53" s="764"/>
      <c r="V53" s="764"/>
      <c r="W53" s="764"/>
      <c r="X53" s="764"/>
      <c r="Y53" s="764"/>
      <c r="Z53" s="764"/>
      <c r="AA53" s="764"/>
      <c r="AB53" s="764"/>
      <c r="AC53" s="764"/>
      <c r="AD53" s="764"/>
      <c r="AE53" s="764"/>
      <c r="AF53" s="764"/>
      <c r="AG53" s="764"/>
      <c r="AH53" s="764"/>
      <c r="AI53" s="764"/>
      <c r="AJ53" s="8"/>
      <c r="AK53" s="8"/>
      <c r="AL53" s="228"/>
    </row>
    <row r="54" spans="1:38" ht="20" customHeight="1" x14ac:dyDescent="0.2">
      <c r="A54" s="1"/>
      <c r="B54" s="8"/>
      <c r="C54" s="757"/>
      <c r="D54" s="757"/>
      <c r="E54" s="757"/>
      <c r="F54" s="757"/>
      <c r="G54" s="765"/>
      <c r="H54" s="765"/>
      <c r="I54" s="765"/>
      <c r="J54" s="765"/>
      <c r="K54" s="765"/>
      <c r="L54" s="765"/>
      <c r="M54" s="765"/>
      <c r="N54" s="765"/>
      <c r="O54" s="765"/>
      <c r="P54" s="765"/>
      <c r="Q54" s="765"/>
      <c r="R54" s="765"/>
      <c r="S54" s="765"/>
      <c r="T54" s="765"/>
      <c r="U54" s="765"/>
      <c r="V54" s="765"/>
      <c r="W54" s="765"/>
      <c r="X54" s="765"/>
      <c r="Y54" s="765"/>
      <c r="Z54" s="765"/>
      <c r="AA54" s="765"/>
      <c r="AB54" s="765"/>
      <c r="AC54" s="765"/>
      <c r="AD54" s="765"/>
      <c r="AE54" s="765"/>
      <c r="AF54" s="765"/>
      <c r="AG54" s="765"/>
      <c r="AH54" s="765"/>
      <c r="AI54" s="765"/>
      <c r="AJ54" s="8"/>
      <c r="AK54" s="8"/>
      <c r="AL54" s="228"/>
    </row>
    <row r="55" spans="1:38" ht="13.5" customHeight="1" x14ac:dyDescent="0.2">
      <c r="A55" s="1"/>
      <c r="B55" s="8"/>
      <c r="C55" s="757"/>
      <c r="D55" s="757"/>
      <c r="E55" s="757"/>
      <c r="F55" s="757"/>
      <c r="G55" s="758"/>
      <c r="H55" s="758"/>
      <c r="I55" s="758"/>
      <c r="J55" s="758"/>
      <c r="K55" s="758"/>
      <c r="L55" s="758"/>
      <c r="M55" s="758"/>
      <c r="N55" s="758"/>
      <c r="O55" s="758"/>
      <c r="P55" s="758"/>
      <c r="Q55" s="758"/>
      <c r="R55" s="758"/>
      <c r="S55" s="758"/>
      <c r="T55" s="758"/>
      <c r="U55" s="758"/>
      <c r="V55" s="758"/>
      <c r="W55" s="758"/>
      <c r="X55" s="758"/>
      <c r="Y55" s="758"/>
      <c r="Z55" s="758"/>
      <c r="AA55" s="758"/>
      <c r="AB55" s="758"/>
      <c r="AC55" s="758"/>
      <c r="AD55" s="758"/>
      <c r="AE55" s="758"/>
      <c r="AF55" s="758"/>
      <c r="AG55" s="758"/>
      <c r="AH55" s="758"/>
      <c r="AI55" s="758"/>
      <c r="AJ55" s="8"/>
      <c r="AK55" s="8"/>
      <c r="AL55" s="228"/>
    </row>
    <row r="56" spans="1:38" ht="13.5" customHeight="1" x14ac:dyDescent="0.2">
      <c r="A56" s="1"/>
      <c r="B56" s="8"/>
      <c r="C56" s="757"/>
      <c r="D56" s="757"/>
      <c r="E56" s="757"/>
      <c r="F56" s="757"/>
      <c r="G56" s="758"/>
      <c r="H56" s="758"/>
      <c r="I56" s="758"/>
      <c r="J56" s="758"/>
      <c r="K56" s="758"/>
      <c r="L56" s="758"/>
      <c r="M56" s="758"/>
      <c r="N56" s="758"/>
      <c r="O56" s="758"/>
      <c r="P56" s="758"/>
      <c r="Q56" s="758"/>
      <c r="R56" s="758"/>
      <c r="S56" s="758"/>
      <c r="T56" s="758"/>
      <c r="U56" s="758"/>
      <c r="V56" s="758"/>
      <c r="W56" s="758"/>
      <c r="X56" s="758"/>
      <c r="Y56" s="758"/>
      <c r="Z56" s="758"/>
      <c r="AA56" s="758"/>
      <c r="AB56" s="758"/>
      <c r="AC56" s="758"/>
      <c r="AD56" s="758"/>
      <c r="AE56" s="758"/>
      <c r="AF56" s="758"/>
      <c r="AG56" s="758"/>
      <c r="AH56" s="758"/>
      <c r="AI56" s="758"/>
      <c r="AJ56" s="8"/>
      <c r="AK56" s="8"/>
      <c r="AL56" s="228"/>
    </row>
    <row r="57" spans="1:38" ht="13.5" customHeight="1" x14ac:dyDescent="0.2">
      <c r="A57" s="1"/>
      <c r="B57" s="8"/>
      <c r="C57" s="757" t="s">
        <v>136</v>
      </c>
      <c r="D57" s="757"/>
      <c r="E57" s="757"/>
      <c r="F57" s="757"/>
      <c r="G57" s="760"/>
      <c r="H57" s="760"/>
      <c r="I57" s="760"/>
      <c r="J57" s="760"/>
      <c r="K57" s="760"/>
      <c r="L57" s="760"/>
      <c r="M57" s="760"/>
      <c r="N57" s="760"/>
      <c r="O57" s="760"/>
      <c r="P57" s="760"/>
      <c r="Q57" s="760"/>
      <c r="R57" s="760"/>
      <c r="S57" s="757" t="s">
        <v>137</v>
      </c>
      <c r="T57" s="757"/>
      <c r="U57" s="757"/>
      <c r="V57" s="757"/>
      <c r="W57" s="758"/>
      <c r="X57" s="758"/>
      <c r="Y57" s="758"/>
      <c r="Z57" s="758"/>
      <c r="AA57" s="758"/>
      <c r="AB57" s="758"/>
      <c r="AC57" s="758"/>
      <c r="AD57" s="758"/>
      <c r="AE57" s="758"/>
      <c r="AF57" s="758"/>
      <c r="AG57" s="758"/>
      <c r="AH57" s="758"/>
      <c r="AI57" s="758"/>
      <c r="AJ57" s="8"/>
      <c r="AK57" s="8"/>
      <c r="AL57" s="228"/>
    </row>
    <row r="58" spans="1:38" ht="13.5" customHeight="1" x14ac:dyDescent="0.2">
      <c r="A58" s="1"/>
      <c r="B58" s="8"/>
      <c r="C58" s="757"/>
      <c r="D58" s="757"/>
      <c r="E58" s="757"/>
      <c r="F58" s="757"/>
      <c r="G58" s="760"/>
      <c r="H58" s="760"/>
      <c r="I58" s="760"/>
      <c r="J58" s="760"/>
      <c r="K58" s="760"/>
      <c r="L58" s="760"/>
      <c r="M58" s="760"/>
      <c r="N58" s="760"/>
      <c r="O58" s="760"/>
      <c r="P58" s="760"/>
      <c r="Q58" s="760"/>
      <c r="R58" s="760"/>
      <c r="S58" s="757"/>
      <c r="T58" s="757"/>
      <c r="U58" s="757"/>
      <c r="V58" s="757"/>
      <c r="W58" s="758"/>
      <c r="X58" s="758"/>
      <c r="Y58" s="758"/>
      <c r="Z58" s="758"/>
      <c r="AA58" s="758"/>
      <c r="AB58" s="758"/>
      <c r="AC58" s="758"/>
      <c r="AD58" s="758"/>
      <c r="AE58" s="758"/>
      <c r="AF58" s="758"/>
      <c r="AG58" s="758"/>
      <c r="AH58" s="758"/>
      <c r="AI58" s="758"/>
      <c r="AJ58" s="8"/>
      <c r="AK58" s="8"/>
      <c r="AL58" s="228"/>
    </row>
    <row r="59" spans="1:38" ht="13.5" customHeight="1" x14ac:dyDescent="0.2">
      <c r="A59" s="1"/>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228"/>
    </row>
    <row r="60" spans="1:38" ht="13.5" customHeight="1" x14ac:dyDescent="0.2">
      <c r="A60" s="1"/>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228"/>
    </row>
    <row r="61" spans="1:38" ht="13.5" customHeight="1" x14ac:dyDescent="0.2">
      <c r="A61" s="228"/>
      <c r="B61" s="228"/>
      <c r="C61" s="228"/>
      <c r="D61" s="228"/>
      <c r="E61" s="228"/>
      <c r="F61" s="228"/>
      <c r="G61" s="228"/>
      <c r="H61" s="228"/>
      <c r="I61" s="228"/>
      <c r="J61" s="228"/>
      <c r="K61" s="228"/>
      <c r="L61" s="228"/>
      <c r="M61" s="228"/>
      <c r="N61" s="228"/>
      <c r="O61" s="228"/>
      <c r="P61" s="228"/>
      <c r="Q61" s="228"/>
      <c r="R61" s="228"/>
      <c r="S61" s="228"/>
      <c r="T61" s="228"/>
      <c r="U61" s="228"/>
      <c r="V61" s="228"/>
      <c r="W61" s="228"/>
      <c r="X61" s="228"/>
      <c r="Y61" s="228"/>
      <c r="Z61" s="228"/>
      <c r="AA61" s="228"/>
      <c r="AB61" s="228"/>
      <c r="AC61" s="228"/>
      <c r="AD61" s="228"/>
      <c r="AE61" s="228"/>
      <c r="AF61" s="228"/>
      <c r="AG61" s="228"/>
      <c r="AH61" s="228"/>
      <c r="AI61" s="228"/>
      <c r="AJ61" s="228"/>
      <c r="AK61" s="228"/>
      <c r="AL61" s="228"/>
    </row>
    <row r="62" spans="1:38" ht="13.5" customHeight="1" x14ac:dyDescent="0.2">
      <c r="Z62" s="246"/>
      <c r="AA62" s="246"/>
    </row>
    <row r="63" spans="1:38" ht="13.5" customHeight="1" x14ac:dyDescent="0.2">
      <c r="Z63" s="246"/>
      <c r="AA63" s="246"/>
    </row>
    <row r="64" spans="1:38" ht="13.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110" ht="13.5" customHeight="1" x14ac:dyDescent="0.2"/>
    <row r="117" ht="13.5" customHeight="1" x14ac:dyDescent="0.2"/>
    <row r="119" ht="13.5" customHeight="1" x14ac:dyDescent="0.2"/>
    <row r="120" ht="13.5" customHeight="1" x14ac:dyDescent="0.2"/>
    <row r="122" ht="13.5" customHeight="1" x14ac:dyDescent="0.2"/>
    <row r="123" ht="13.5" customHeight="1" x14ac:dyDescent="0.2"/>
    <row r="125" ht="13.5" customHeight="1" x14ac:dyDescent="0.2"/>
    <row r="126" ht="13.5" customHeight="1" x14ac:dyDescent="0.2"/>
    <row r="128" ht="13.5" customHeight="1" x14ac:dyDescent="0.2"/>
    <row r="129" ht="13.5" customHeight="1" x14ac:dyDescent="0.2"/>
    <row r="131" ht="13.5" customHeight="1" x14ac:dyDescent="0.2"/>
    <row r="132" ht="13.5" customHeight="1" x14ac:dyDescent="0.2"/>
    <row r="134" ht="13.5" customHeight="1" x14ac:dyDescent="0.2"/>
    <row r="135" ht="13.5" customHeight="1" x14ac:dyDescent="0.2"/>
    <row r="137" ht="13.5" customHeight="1" x14ac:dyDescent="0.2"/>
    <row r="138" ht="13.5" customHeight="1" x14ac:dyDescent="0.2"/>
    <row r="139" ht="13.5" customHeight="1" x14ac:dyDescent="0.2"/>
    <row r="140" ht="13.5" customHeight="1" x14ac:dyDescent="0.2"/>
    <row r="141" ht="13.5" customHeight="1" x14ac:dyDescent="0.2"/>
    <row r="143" ht="13.5" customHeight="1" x14ac:dyDescent="0.2"/>
    <row r="144" ht="13.5" customHeight="1" x14ac:dyDescent="0.2"/>
  </sheetData>
  <sheetProtection algorithmName="SHA-512" hashValue="BoEI1wvyTu4PJJD6cwuV9+XGATUpJ7tJP5d/iTxU+4LsmjMNcFFT4zvXPRed8+DvGyWGx3+cQIHbX/dCDSQCMQ==" saltValue="b1Y0nTe500K6ij/5Qttiog==" spinCount="100000" sheet="1" formatCells="0" selectLockedCells="1"/>
  <mergeCells count="44">
    <mergeCell ref="C57:F58"/>
    <mergeCell ref="G57:R58"/>
    <mergeCell ref="S57:V58"/>
    <mergeCell ref="W57:AI58"/>
    <mergeCell ref="AC5:AD5"/>
    <mergeCell ref="AA5:AB5"/>
    <mergeCell ref="C51:F52"/>
    <mergeCell ref="G51:V52"/>
    <mergeCell ref="W51:Z52"/>
    <mergeCell ref="AA51:AI52"/>
    <mergeCell ref="C53:F56"/>
    <mergeCell ref="H53:K53"/>
    <mergeCell ref="M53:R53"/>
    <mergeCell ref="S53:AI53"/>
    <mergeCell ref="G54:AI56"/>
    <mergeCell ref="C45:J46"/>
    <mergeCell ref="K45:R46"/>
    <mergeCell ref="S45:Z46"/>
    <mergeCell ref="AA45:AI46"/>
    <mergeCell ref="C47:M48"/>
    <mergeCell ref="N47:AI48"/>
    <mergeCell ref="C31:M32"/>
    <mergeCell ref="N31:AI32"/>
    <mergeCell ref="C33:M34"/>
    <mergeCell ref="N33:AI34"/>
    <mergeCell ref="C36:M42"/>
    <mergeCell ref="N36:AI42"/>
    <mergeCell ref="C25:M26"/>
    <mergeCell ref="N25:AI26"/>
    <mergeCell ref="C27:M28"/>
    <mergeCell ref="N27:AI28"/>
    <mergeCell ref="C29:M30"/>
    <mergeCell ref="N29:AI30"/>
    <mergeCell ref="B19:AK20"/>
    <mergeCell ref="W3:Y3"/>
    <mergeCell ref="X5:Z5"/>
    <mergeCell ref="AF5:AG5"/>
    <mergeCell ref="AI5:AJ5"/>
    <mergeCell ref="B13:AK13"/>
    <mergeCell ref="B14:AK14"/>
    <mergeCell ref="B18:E18"/>
    <mergeCell ref="G18:H18"/>
    <mergeCell ref="J18:K18"/>
    <mergeCell ref="L18:AK18"/>
  </mergeCells>
  <phoneticPr fontId="11"/>
  <printOptions horizontalCentered="1"/>
  <pageMargins left="0.39370078740157483" right="0.39370078740157483" top="0.59055118110236227" bottom="0.59055118110236227" header="0.31496062992125984" footer="0.31496062992125984"/>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23505-1392-49FE-90E1-97AEB13592E6}">
  <dimension ref="A1:AN131"/>
  <sheetViews>
    <sheetView showGridLines="0" view="pageBreakPreview" zoomScale="115" zoomScaleNormal="130" zoomScaleSheetLayoutView="115" workbookViewId="0">
      <selection activeCell="N31" sqref="N31:AI35"/>
    </sheetView>
  </sheetViews>
  <sheetFormatPr defaultColWidth="2.6328125" defaultRowHeight="14" x14ac:dyDescent="0.2"/>
  <cols>
    <col min="1" max="38" width="2.6328125" style="2"/>
    <col min="39" max="40" width="2.6328125" style="76"/>
    <col min="41" max="16384" width="2.6328125" style="2"/>
  </cols>
  <sheetData>
    <row r="1" spans="1:40" x14ac:dyDescent="0.2">
      <c r="A1" s="79"/>
      <c r="B1" s="79" t="s">
        <v>142</v>
      </c>
      <c r="C1" s="79"/>
      <c r="D1" s="79"/>
      <c r="E1" s="79"/>
      <c r="F1" s="79"/>
      <c r="G1" s="79"/>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40" ht="18.75" customHeight="1" x14ac:dyDescent="0.2">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40" s="8" customFormat="1" ht="13.5" customHeight="1" x14ac:dyDescent="0.2">
      <c r="A3" s="4"/>
      <c r="B3" s="4"/>
      <c r="C3" s="4"/>
      <c r="D3" s="4"/>
      <c r="E3" s="4"/>
      <c r="F3" s="4"/>
      <c r="G3" s="4"/>
      <c r="H3" s="4"/>
      <c r="I3" s="4"/>
      <c r="J3" s="4"/>
      <c r="K3" s="4"/>
      <c r="L3" s="4"/>
      <c r="M3" s="4"/>
      <c r="N3" s="4"/>
      <c r="O3" s="4"/>
      <c r="P3" s="4"/>
      <c r="Q3" s="4"/>
      <c r="R3" s="4"/>
      <c r="S3" s="5"/>
      <c r="T3" s="5"/>
      <c r="U3" s="4"/>
      <c r="V3" s="4"/>
      <c r="W3" s="4"/>
      <c r="X3" s="690" t="s">
        <v>15</v>
      </c>
      <c r="Y3" s="690"/>
      <c r="Z3" s="690"/>
      <c r="AA3" s="762" t="s">
        <v>79</v>
      </c>
      <c r="AB3" s="762"/>
      <c r="AC3" s="761"/>
      <c r="AD3" s="761"/>
      <c r="AE3" s="4" t="s">
        <v>6</v>
      </c>
      <c r="AF3" s="754"/>
      <c r="AG3" s="754"/>
      <c r="AH3" s="4" t="s">
        <v>5</v>
      </c>
      <c r="AI3" s="754"/>
      <c r="AJ3" s="754"/>
      <c r="AK3" s="4" t="s">
        <v>4</v>
      </c>
      <c r="AL3" s="4"/>
      <c r="AM3" s="76"/>
      <c r="AN3" s="76"/>
    </row>
    <row r="4" spans="1:40" s="8" customFormat="1" ht="13.5" customHeight="1" x14ac:dyDescent="0.2">
      <c r="A4" s="4"/>
      <c r="B4" s="4"/>
      <c r="C4" s="4"/>
      <c r="D4" s="4"/>
      <c r="E4" s="4"/>
      <c r="F4" s="4"/>
      <c r="G4" s="4"/>
      <c r="H4" s="4"/>
      <c r="I4" s="4"/>
      <c r="J4" s="4"/>
      <c r="K4" s="4"/>
      <c r="L4" s="4"/>
      <c r="M4" s="4"/>
      <c r="N4" s="4"/>
      <c r="O4" s="4"/>
      <c r="P4" s="4"/>
      <c r="Q4" s="4"/>
      <c r="R4" s="4"/>
      <c r="S4" s="5"/>
      <c r="T4" s="5"/>
      <c r="U4" s="4"/>
      <c r="V4" s="4"/>
      <c r="W4" s="4"/>
      <c r="X4" s="4"/>
      <c r="Y4" s="4"/>
      <c r="Z4" s="4"/>
      <c r="AA4" s="231"/>
      <c r="AB4" s="231"/>
      <c r="AC4" s="231"/>
      <c r="AD4" s="231"/>
      <c r="AE4" s="4"/>
      <c r="AF4" s="231"/>
      <c r="AG4" s="231"/>
      <c r="AH4" s="4"/>
      <c r="AI4" s="231"/>
      <c r="AJ4" s="231"/>
      <c r="AK4" s="4"/>
      <c r="AL4" s="4"/>
      <c r="AM4" s="76"/>
      <c r="AN4" s="76"/>
    </row>
    <row r="5" spans="1:40" s="8" customFormat="1" ht="13.5" customHeight="1" x14ac:dyDescent="0.2">
      <c r="A5" s="4"/>
      <c r="B5" s="4" t="s">
        <v>1</v>
      </c>
      <c r="C5" s="4"/>
      <c r="D5" s="4"/>
      <c r="E5" s="4"/>
      <c r="F5" s="4"/>
      <c r="G5" s="4"/>
      <c r="H5" s="4"/>
      <c r="I5" s="4"/>
      <c r="J5" s="4"/>
      <c r="K5" s="4"/>
      <c r="L5" s="4"/>
      <c r="M5" s="4"/>
      <c r="N5" s="4"/>
      <c r="O5" s="4"/>
      <c r="P5" s="4"/>
      <c r="Q5" s="4"/>
      <c r="R5" s="4"/>
      <c r="S5" s="4"/>
      <c r="T5" s="4"/>
      <c r="U5" s="4"/>
      <c r="V5" s="4"/>
      <c r="W5" s="4"/>
      <c r="X5" s="4"/>
      <c r="Y5" s="4"/>
      <c r="Z5" s="4"/>
      <c r="AA5" s="4"/>
      <c r="AB5" s="4"/>
      <c r="AK5" s="4"/>
      <c r="AL5" s="4"/>
      <c r="AM5" s="76"/>
      <c r="AN5" s="76"/>
    </row>
    <row r="6" spans="1:40" s="8" customFormat="1" ht="13.5" customHeight="1" x14ac:dyDescent="0.2">
      <c r="A6" s="4"/>
      <c r="B6" s="4" t="s">
        <v>2</v>
      </c>
      <c r="C6" s="4"/>
      <c r="D6" s="4"/>
      <c r="E6" s="4"/>
      <c r="F6" s="4"/>
      <c r="G6" s="4"/>
      <c r="H6" s="4"/>
      <c r="I6" s="4"/>
      <c r="J6" s="4"/>
      <c r="K6" s="4"/>
      <c r="L6" s="4"/>
      <c r="M6" s="4"/>
      <c r="N6" s="4"/>
      <c r="O6" s="4"/>
      <c r="P6" s="4"/>
      <c r="Q6" s="4"/>
      <c r="R6" s="4"/>
      <c r="S6" s="4"/>
      <c r="T6" s="4"/>
      <c r="U6" s="4"/>
      <c r="V6" s="4"/>
      <c r="W6" s="4"/>
      <c r="X6" s="4"/>
      <c r="Y6" s="4"/>
      <c r="Z6" s="4"/>
      <c r="AA6" s="4"/>
      <c r="AB6" s="4"/>
      <c r="AK6" s="4"/>
      <c r="AL6" s="4"/>
      <c r="AM6" s="76"/>
      <c r="AN6" s="76"/>
    </row>
    <row r="7" spans="1:40" s="8" customFormat="1" ht="13.5" customHeight="1"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76"/>
      <c r="AN7" s="76"/>
    </row>
    <row r="8" spans="1:40" ht="13.5" customHeight="1" x14ac:dyDescent="0.2">
      <c r="A8" s="1"/>
      <c r="B8" s="755" t="s">
        <v>19</v>
      </c>
      <c r="C8" s="755"/>
      <c r="D8" s="755"/>
      <c r="E8" s="755"/>
      <c r="F8" s="755"/>
      <c r="G8" s="755"/>
      <c r="H8" s="755"/>
      <c r="I8" s="755"/>
      <c r="J8" s="755"/>
      <c r="K8" s="755"/>
      <c r="L8" s="755"/>
      <c r="M8" s="755"/>
      <c r="N8" s="755"/>
      <c r="O8" s="755"/>
      <c r="P8" s="755"/>
      <c r="Q8" s="755"/>
      <c r="R8" s="755"/>
      <c r="S8" s="755"/>
      <c r="T8" s="755"/>
      <c r="U8" s="755"/>
      <c r="V8" s="755"/>
      <c r="W8" s="755"/>
      <c r="X8" s="755"/>
      <c r="Y8" s="755"/>
      <c r="Z8" s="755"/>
      <c r="AA8" s="755"/>
      <c r="AB8" s="755"/>
      <c r="AC8" s="755"/>
      <c r="AD8" s="755"/>
      <c r="AE8" s="755"/>
      <c r="AF8" s="755"/>
      <c r="AG8" s="755"/>
      <c r="AH8" s="755"/>
      <c r="AI8" s="755"/>
      <c r="AJ8" s="755"/>
      <c r="AK8" s="755"/>
      <c r="AL8" s="1"/>
    </row>
    <row r="9" spans="1:40" ht="13.5" customHeight="1" x14ac:dyDescent="0.2">
      <c r="A9" s="1"/>
      <c r="B9" s="755" t="s">
        <v>139</v>
      </c>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1"/>
    </row>
    <row r="10" spans="1:40" ht="13.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row>
    <row r="11" spans="1:40" ht="13.5" customHeight="1" x14ac:dyDescent="0.2">
      <c r="A11" s="1"/>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
    </row>
    <row r="12" spans="1:40" ht="13.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row>
    <row r="13" spans="1:40" s="8" customFormat="1" ht="13.5" customHeight="1" x14ac:dyDescent="0.2">
      <c r="A13" s="4"/>
      <c r="B13" s="754"/>
      <c r="C13" s="754"/>
      <c r="D13" s="754"/>
      <c r="E13" s="754"/>
      <c r="F13" s="15" t="s">
        <v>6</v>
      </c>
      <c r="G13" s="766"/>
      <c r="H13" s="766"/>
      <c r="I13" s="15" t="s">
        <v>5</v>
      </c>
      <c r="J13" s="766"/>
      <c r="K13" s="766"/>
      <c r="L13" s="767" t="s">
        <v>187</v>
      </c>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67"/>
      <c r="AL13" s="4"/>
      <c r="AM13" s="76"/>
      <c r="AN13" s="76"/>
    </row>
    <row r="14" spans="1:40" s="8" customFormat="1" ht="13.5" customHeight="1" x14ac:dyDescent="0.2">
      <c r="A14" s="4"/>
      <c r="B14" s="767" t="s">
        <v>188</v>
      </c>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67"/>
      <c r="AL14" s="4"/>
      <c r="AM14" s="76"/>
      <c r="AN14" s="76"/>
    </row>
    <row r="15" spans="1:40" s="8" customFormat="1" ht="13.5" customHeight="1" x14ac:dyDescent="0.2">
      <c r="A15" s="4"/>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67"/>
      <c r="AL15" s="4"/>
      <c r="AM15" s="76"/>
      <c r="AN15" s="76"/>
    </row>
    <row r="16" spans="1:40" s="8" customFormat="1" ht="13.5" customHeight="1" x14ac:dyDescent="0.2">
      <c r="A16" s="4"/>
      <c r="B16" s="23"/>
      <c r="C16" s="23"/>
      <c r="D16" s="23"/>
      <c r="E16" s="23"/>
      <c r="F16" s="23"/>
      <c r="G16" s="23"/>
      <c r="H16" s="23"/>
      <c r="I16" s="23"/>
      <c r="J16" s="23"/>
      <c r="K16" s="23"/>
      <c r="L16" s="23"/>
      <c r="M16" s="23"/>
      <c r="N16" s="23"/>
      <c r="O16" s="23"/>
      <c r="P16" s="23"/>
      <c r="Q16" s="23"/>
      <c r="R16" s="23"/>
      <c r="S16" s="23" t="s">
        <v>123</v>
      </c>
      <c r="T16" s="23"/>
      <c r="U16" s="23"/>
      <c r="V16" s="23"/>
      <c r="W16" s="23"/>
      <c r="X16" s="23"/>
      <c r="Y16" s="23"/>
      <c r="Z16" s="23"/>
      <c r="AA16" s="23"/>
      <c r="AB16" s="23"/>
      <c r="AC16" s="23"/>
      <c r="AD16" s="23"/>
      <c r="AE16" s="23"/>
      <c r="AF16" s="23"/>
      <c r="AG16" s="23"/>
      <c r="AH16" s="23"/>
      <c r="AI16" s="23"/>
      <c r="AJ16" s="23"/>
      <c r="AK16" s="23"/>
      <c r="AL16" s="4"/>
      <c r="AM16" s="76"/>
      <c r="AN16" s="76"/>
    </row>
    <row r="17" spans="1:40" s="8" customFormat="1" ht="13.5" customHeight="1" x14ac:dyDescent="0.2">
      <c r="A17" s="1"/>
      <c r="AL17" s="228"/>
      <c r="AM17" s="76"/>
      <c r="AN17" s="76"/>
    </row>
    <row r="18" spans="1:40" s="8" customFormat="1" ht="13.5" customHeight="1" x14ac:dyDescent="0.2">
      <c r="A18" s="1"/>
      <c r="AL18" s="228"/>
      <c r="AM18" s="76"/>
      <c r="AN18" s="76"/>
    </row>
    <row r="19" spans="1:40" s="8" customFormat="1" ht="13.5" customHeight="1" x14ac:dyDescent="0.2">
      <c r="A19" s="1"/>
      <c r="C19" s="8" t="s">
        <v>124</v>
      </c>
      <c r="AL19" s="228"/>
      <c r="AM19" s="247"/>
      <c r="AN19" s="76"/>
    </row>
    <row r="20" spans="1:40" s="8" customFormat="1" ht="13.5" customHeight="1" x14ac:dyDescent="0.2">
      <c r="A20" s="1"/>
      <c r="C20" s="757" t="s">
        <v>91</v>
      </c>
      <c r="D20" s="757"/>
      <c r="E20" s="757"/>
      <c r="F20" s="757"/>
      <c r="G20" s="757"/>
      <c r="H20" s="757"/>
      <c r="I20" s="757"/>
      <c r="J20" s="757"/>
      <c r="K20" s="757"/>
      <c r="L20" s="757"/>
      <c r="M20" s="757"/>
      <c r="N20" s="758"/>
      <c r="O20" s="758"/>
      <c r="P20" s="758"/>
      <c r="Q20" s="758"/>
      <c r="R20" s="758"/>
      <c r="S20" s="758"/>
      <c r="T20" s="758"/>
      <c r="U20" s="758"/>
      <c r="V20" s="758"/>
      <c r="W20" s="758"/>
      <c r="X20" s="758"/>
      <c r="Y20" s="758"/>
      <c r="Z20" s="758"/>
      <c r="AA20" s="758"/>
      <c r="AB20" s="758"/>
      <c r="AC20" s="758"/>
      <c r="AD20" s="758"/>
      <c r="AE20" s="758"/>
      <c r="AF20" s="758"/>
      <c r="AG20" s="758"/>
      <c r="AH20" s="758"/>
      <c r="AI20" s="758"/>
      <c r="AL20" s="228"/>
      <c r="AM20" s="76"/>
      <c r="AN20" s="76"/>
    </row>
    <row r="21" spans="1:40" s="8" customFormat="1" ht="13.5" customHeight="1" x14ac:dyDescent="0.2">
      <c r="A21" s="1"/>
      <c r="C21" s="757"/>
      <c r="D21" s="757"/>
      <c r="E21" s="757"/>
      <c r="F21" s="757"/>
      <c r="G21" s="757"/>
      <c r="H21" s="757"/>
      <c r="I21" s="757"/>
      <c r="J21" s="757"/>
      <c r="K21" s="757"/>
      <c r="L21" s="757"/>
      <c r="M21" s="757"/>
      <c r="N21" s="758"/>
      <c r="O21" s="758"/>
      <c r="P21" s="758"/>
      <c r="Q21" s="758"/>
      <c r="R21" s="758"/>
      <c r="S21" s="758"/>
      <c r="T21" s="758"/>
      <c r="U21" s="758"/>
      <c r="V21" s="758"/>
      <c r="W21" s="758"/>
      <c r="X21" s="758"/>
      <c r="Y21" s="758"/>
      <c r="Z21" s="758"/>
      <c r="AA21" s="758"/>
      <c r="AB21" s="758"/>
      <c r="AC21" s="758"/>
      <c r="AD21" s="758"/>
      <c r="AE21" s="758"/>
      <c r="AF21" s="758"/>
      <c r="AG21" s="758"/>
      <c r="AH21" s="758"/>
      <c r="AI21" s="758"/>
      <c r="AL21" s="228"/>
      <c r="AM21" s="247"/>
      <c r="AN21" s="76"/>
    </row>
    <row r="22" spans="1:40" s="8" customFormat="1" ht="13.5" customHeight="1" x14ac:dyDescent="0.2">
      <c r="A22" s="1"/>
      <c r="C22" s="757" t="s">
        <v>125</v>
      </c>
      <c r="D22" s="757"/>
      <c r="E22" s="757"/>
      <c r="F22" s="757"/>
      <c r="G22" s="757"/>
      <c r="H22" s="757"/>
      <c r="I22" s="757"/>
      <c r="J22" s="757"/>
      <c r="K22" s="757"/>
      <c r="L22" s="757"/>
      <c r="M22" s="757"/>
      <c r="N22" s="758"/>
      <c r="O22" s="758"/>
      <c r="P22" s="758"/>
      <c r="Q22" s="758"/>
      <c r="R22" s="758"/>
      <c r="S22" s="758"/>
      <c r="T22" s="758"/>
      <c r="U22" s="758"/>
      <c r="V22" s="758"/>
      <c r="W22" s="758"/>
      <c r="X22" s="758"/>
      <c r="Y22" s="758"/>
      <c r="Z22" s="758"/>
      <c r="AA22" s="758"/>
      <c r="AB22" s="758"/>
      <c r="AC22" s="758"/>
      <c r="AD22" s="758"/>
      <c r="AE22" s="758"/>
      <c r="AF22" s="758"/>
      <c r="AG22" s="758"/>
      <c r="AH22" s="758"/>
      <c r="AI22" s="758"/>
      <c r="AL22" s="228"/>
      <c r="AM22" s="76"/>
      <c r="AN22" s="76"/>
    </row>
    <row r="23" spans="1:40" s="8" customFormat="1" ht="13.5" customHeight="1" x14ac:dyDescent="0.2">
      <c r="A23" s="1"/>
      <c r="C23" s="757"/>
      <c r="D23" s="757"/>
      <c r="E23" s="757"/>
      <c r="F23" s="757"/>
      <c r="G23" s="757"/>
      <c r="H23" s="757"/>
      <c r="I23" s="757"/>
      <c r="J23" s="757"/>
      <c r="K23" s="757"/>
      <c r="L23" s="757"/>
      <c r="M23" s="757"/>
      <c r="N23" s="758"/>
      <c r="O23" s="758"/>
      <c r="P23" s="758"/>
      <c r="Q23" s="758"/>
      <c r="R23" s="758"/>
      <c r="S23" s="758"/>
      <c r="T23" s="758"/>
      <c r="U23" s="758"/>
      <c r="V23" s="758"/>
      <c r="W23" s="758"/>
      <c r="X23" s="758"/>
      <c r="Y23" s="758"/>
      <c r="Z23" s="758"/>
      <c r="AA23" s="758"/>
      <c r="AB23" s="758"/>
      <c r="AC23" s="758"/>
      <c r="AD23" s="758"/>
      <c r="AE23" s="758"/>
      <c r="AF23" s="758"/>
      <c r="AG23" s="758"/>
      <c r="AH23" s="758"/>
      <c r="AI23" s="758"/>
      <c r="AL23" s="228"/>
      <c r="AM23" s="76"/>
      <c r="AN23" s="76"/>
    </row>
    <row r="24" spans="1:40" s="8" customFormat="1" ht="13.5" customHeight="1" x14ac:dyDescent="0.2">
      <c r="A24" s="4"/>
      <c r="C24" s="757" t="s">
        <v>126</v>
      </c>
      <c r="D24" s="757"/>
      <c r="E24" s="757"/>
      <c r="F24" s="757"/>
      <c r="G24" s="757"/>
      <c r="H24" s="757"/>
      <c r="I24" s="757"/>
      <c r="J24" s="757"/>
      <c r="K24" s="757"/>
      <c r="L24" s="757"/>
      <c r="M24" s="757"/>
      <c r="N24" s="758"/>
      <c r="O24" s="758"/>
      <c r="P24" s="758"/>
      <c r="Q24" s="758"/>
      <c r="R24" s="758"/>
      <c r="S24" s="758"/>
      <c r="T24" s="758"/>
      <c r="U24" s="758"/>
      <c r="V24" s="758"/>
      <c r="W24" s="758"/>
      <c r="X24" s="758"/>
      <c r="Y24" s="758"/>
      <c r="Z24" s="758"/>
      <c r="AA24" s="758"/>
      <c r="AB24" s="758"/>
      <c r="AC24" s="758"/>
      <c r="AD24" s="758"/>
      <c r="AE24" s="758"/>
      <c r="AF24" s="758"/>
      <c r="AG24" s="758"/>
      <c r="AH24" s="758"/>
      <c r="AI24" s="758"/>
      <c r="AL24" s="232"/>
      <c r="AM24" s="76"/>
      <c r="AN24" s="76"/>
    </row>
    <row r="25" spans="1:40" s="8" customFormat="1" ht="13.5" customHeight="1" x14ac:dyDescent="0.2">
      <c r="A25" s="4"/>
      <c r="C25" s="757"/>
      <c r="D25" s="757"/>
      <c r="E25" s="757"/>
      <c r="F25" s="757"/>
      <c r="G25" s="757"/>
      <c r="H25" s="757"/>
      <c r="I25" s="757"/>
      <c r="J25" s="757"/>
      <c r="K25" s="757"/>
      <c r="L25" s="757"/>
      <c r="M25" s="757"/>
      <c r="N25" s="758"/>
      <c r="O25" s="758"/>
      <c r="P25" s="758"/>
      <c r="Q25" s="758"/>
      <c r="R25" s="758"/>
      <c r="S25" s="758"/>
      <c r="T25" s="758"/>
      <c r="U25" s="758"/>
      <c r="V25" s="758"/>
      <c r="W25" s="758"/>
      <c r="X25" s="758"/>
      <c r="Y25" s="758"/>
      <c r="Z25" s="758"/>
      <c r="AA25" s="758"/>
      <c r="AB25" s="758"/>
      <c r="AC25" s="758"/>
      <c r="AD25" s="758"/>
      <c r="AE25" s="758"/>
      <c r="AF25" s="758"/>
      <c r="AG25" s="758"/>
      <c r="AH25" s="758"/>
      <c r="AI25" s="758"/>
      <c r="AL25" s="232"/>
      <c r="AM25" s="76"/>
      <c r="AN25" s="76"/>
    </row>
    <row r="26" spans="1:40" s="8" customFormat="1" ht="13.5" customHeight="1" x14ac:dyDescent="0.2">
      <c r="A26" s="237"/>
      <c r="C26" s="757" t="s">
        <v>127</v>
      </c>
      <c r="D26" s="757"/>
      <c r="E26" s="757"/>
      <c r="F26" s="757"/>
      <c r="G26" s="757"/>
      <c r="H26" s="757"/>
      <c r="I26" s="757"/>
      <c r="J26" s="757"/>
      <c r="K26" s="757"/>
      <c r="L26" s="757"/>
      <c r="M26" s="757"/>
      <c r="N26" s="758"/>
      <c r="O26" s="758"/>
      <c r="P26" s="758"/>
      <c r="Q26" s="758"/>
      <c r="R26" s="758"/>
      <c r="S26" s="758"/>
      <c r="T26" s="758"/>
      <c r="U26" s="758"/>
      <c r="V26" s="758"/>
      <c r="W26" s="758"/>
      <c r="X26" s="758"/>
      <c r="Y26" s="758"/>
      <c r="Z26" s="758"/>
      <c r="AA26" s="758"/>
      <c r="AB26" s="758"/>
      <c r="AC26" s="758"/>
      <c r="AD26" s="758"/>
      <c r="AE26" s="758"/>
      <c r="AF26" s="758"/>
      <c r="AG26" s="758"/>
      <c r="AH26" s="758"/>
      <c r="AI26" s="758"/>
      <c r="AL26" s="238"/>
      <c r="AM26" s="76"/>
      <c r="AN26" s="76"/>
    </row>
    <row r="27" spans="1:40" s="8" customFormat="1" ht="13.5" customHeight="1" x14ac:dyDescent="0.2">
      <c r="A27" s="237"/>
      <c r="C27" s="757"/>
      <c r="D27" s="757"/>
      <c r="E27" s="757"/>
      <c r="F27" s="757"/>
      <c r="G27" s="757"/>
      <c r="H27" s="757"/>
      <c r="I27" s="757"/>
      <c r="J27" s="757"/>
      <c r="K27" s="757"/>
      <c r="L27" s="757"/>
      <c r="M27" s="757"/>
      <c r="N27" s="758"/>
      <c r="O27" s="758"/>
      <c r="P27" s="758"/>
      <c r="Q27" s="758"/>
      <c r="R27" s="758"/>
      <c r="S27" s="758"/>
      <c r="T27" s="758"/>
      <c r="U27" s="758"/>
      <c r="V27" s="758"/>
      <c r="W27" s="758"/>
      <c r="X27" s="758"/>
      <c r="Y27" s="758"/>
      <c r="Z27" s="758"/>
      <c r="AA27" s="758"/>
      <c r="AB27" s="758"/>
      <c r="AC27" s="758"/>
      <c r="AD27" s="758"/>
      <c r="AE27" s="758"/>
      <c r="AF27" s="758"/>
      <c r="AG27" s="758"/>
      <c r="AH27" s="758"/>
      <c r="AI27" s="758"/>
      <c r="AL27" s="238"/>
      <c r="AM27" s="76"/>
      <c r="AN27" s="76"/>
    </row>
    <row r="28" spans="1:40" s="8" customFormat="1" ht="13.5" customHeight="1" x14ac:dyDescent="0.2">
      <c r="A28" s="237"/>
      <c r="C28" s="757" t="s">
        <v>128</v>
      </c>
      <c r="D28" s="757"/>
      <c r="E28" s="757"/>
      <c r="F28" s="757"/>
      <c r="G28" s="757"/>
      <c r="H28" s="757"/>
      <c r="I28" s="757"/>
      <c r="J28" s="757"/>
      <c r="K28" s="757"/>
      <c r="L28" s="757"/>
      <c r="M28" s="757"/>
      <c r="N28" s="758"/>
      <c r="O28" s="758"/>
      <c r="P28" s="758"/>
      <c r="Q28" s="758"/>
      <c r="R28" s="758"/>
      <c r="S28" s="758"/>
      <c r="T28" s="758"/>
      <c r="U28" s="758"/>
      <c r="V28" s="758"/>
      <c r="W28" s="758"/>
      <c r="X28" s="758"/>
      <c r="Y28" s="758"/>
      <c r="Z28" s="758"/>
      <c r="AA28" s="758"/>
      <c r="AB28" s="758"/>
      <c r="AC28" s="758"/>
      <c r="AD28" s="758"/>
      <c r="AE28" s="758"/>
      <c r="AF28" s="758"/>
      <c r="AG28" s="758"/>
      <c r="AH28" s="758"/>
      <c r="AI28" s="758"/>
      <c r="AL28" s="238"/>
      <c r="AM28" s="76"/>
      <c r="AN28" s="76"/>
    </row>
    <row r="29" spans="1:40" s="8" customFormat="1" ht="13.5" customHeight="1" x14ac:dyDescent="0.2">
      <c r="A29" s="237"/>
      <c r="C29" s="757"/>
      <c r="D29" s="757"/>
      <c r="E29" s="757"/>
      <c r="F29" s="757"/>
      <c r="G29" s="757"/>
      <c r="H29" s="757"/>
      <c r="I29" s="757"/>
      <c r="J29" s="757"/>
      <c r="K29" s="757"/>
      <c r="L29" s="757"/>
      <c r="M29" s="757"/>
      <c r="N29" s="758"/>
      <c r="O29" s="758"/>
      <c r="P29" s="758"/>
      <c r="Q29" s="758"/>
      <c r="R29" s="758"/>
      <c r="S29" s="758"/>
      <c r="T29" s="758"/>
      <c r="U29" s="758"/>
      <c r="V29" s="758"/>
      <c r="W29" s="758"/>
      <c r="X29" s="758"/>
      <c r="Y29" s="758"/>
      <c r="Z29" s="758"/>
      <c r="AA29" s="758"/>
      <c r="AB29" s="758"/>
      <c r="AC29" s="758"/>
      <c r="AD29" s="758"/>
      <c r="AE29" s="758"/>
      <c r="AF29" s="758"/>
      <c r="AG29" s="758"/>
      <c r="AH29" s="758"/>
      <c r="AI29" s="758"/>
      <c r="AL29" s="238"/>
      <c r="AM29" s="76"/>
      <c r="AN29" s="76"/>
    </row>
    <row r="30" spans="1:40" s="8" customFormat="1" ht="13.5" customHeight="1" x14ac:dyDescent="0.2">
      <c r="A30" s="237"/>
      <c r="AL30" s="238"/>
      <c r="AM30" s="76"/>
      <c r="AN30" s="76"/>
    </row>
    <row r="31" spans="1:40" s="8" customFormat="1" ht="13.5" customHeight="1" x14ac:dyDescent="0.2">
      <c r="A31" s="237"/>
      <c r="C31" s="757" t="s">
        <v>140</v>
      </c>
      <c r="D31" s="757"/>
      <c r="E31" s="757"/>
      <c r="F31" s="757"/>
      <c r="G31" s="757"/>
      <c r="H31" s="757"/>
      <c r="I31" s="757"/>
      <c r="J31" s="757"/>
      <c r="K31" s="757"/>
      <c r="L31" s="757"/>
      <c r="M31" s="757"/>
      <c r="N31" s="759"/>
      <c r="O31" s="759"/>
      <c r="P31" s="759"/>
      <c r="Q31" s="759"/>
      <c r="R31" s="759"/>
      <c r="S31" s="759"/>
      <c r="T31" s="759"/>
      <c r="U31" s="759"/>
      <c r="V31" s="759"/>
      <c r="W31" s="759"/>
      <c r="X31" s="759"/>
      <c r="Y31" s="759"/>
      <c r="Z31" s="759"/>
      <c r="AA31" s="759"/>
      <c r="AB31" s="759"/>
      <c r="AC31" s="759"/>
      <c r="AD31" s="759"/>
      <c r="AE31" s="759"/>
      <c r="AF31" s="759"/>
      <c r="AG31" s="759"/>
      <c r="AH31" s="759"/>
      <c r="AI31" s="759"/>
      <c r="AL31" s="238"/>
      <c r="AM31" s="76"/>
      <c r="AN31" s="76"/>
    </row>
    <row r="32" spans="1:40" s="8" customFormat="1" ht="13.5" customHeight="1" x14ac:dyDescent="0.2">
      <c r="A32" s="237"/>
      <c r="C32" s="757"/>
      <c r="D32" s="757"/>
      <c r="E32" s="757"/>
      <c r="F32" s="757"/>
      <c r="G32" s="757"/>
      <c r="H32" s="757"/>
      <c r="I32" s="757"/>
      <c r="J32" s="757"/>
      <c r="K32" s="757"/>
      <c r="L32" s="757"/>
      <c r="M32" s="757"/>
      <c r="N32" s="759"/>
      <c r="O32" s="759"/>
      <c r="P32" s="759"/>
      <c r="Q32" s="759"/>
      <c r="R32" s="759"/>
      <c r="S32" s="759"/>
      <c r="T32" s="759"/>
      <c r="U32" s="759"/>
      <c r="V32" s="759"/>
      <c r="W32" s="759"/>
      <c r="X32" s="759"/>
      <c r="Y32" s="759"/>
      <c r="Z32" s="759"/>
      <c r="AA32" s="759"/>
      <c r="AB32" s="759"/>
      <c r="AC32" s="759"/>
      <c r="AD32" s="759"/>
      <c r="AE32" s="759"/>
      <c r="AF32" s="759"/>
      <c r="AG32" s="759"/>
      <c r="AH32" s="759"/>
      <c r="AI32" s="759"/>
      <c r="AL32" s="238"/>
      <c r="AM32" s="76"/>
      <c r="AN32" s="76"/>
    </row>
    <row r="33" spans="1:40" s="8" customFormat="1" ht="13.5" customHeight="1" x14ac:dyDescent="0.2">
      <c r="A33" s="237"/>
      <c r="C33" s="757"/>
      <c r="D33" s="757"/>
      <c r="E33" s="757"/>
      <c r="F33" s="757"/>
      <c r="G33" s="757"/>
      <c r="H33" s="757"/>
      <c r="I33" s="757"/>
      <c r="J33" s="757"/>
      <c r="K33" s="757"/>
      <c r="L33" s="757"/>
      <c r="M33" s="757"/>
      <c r="N33" s="759"/>
      <c r="O33" s="759"/>
      <c r="P33" s="759"/>
      <c r="Q33" s="759"/>
      <c r="R33" s="759"/>
      <c r="S33" s="759"/>
      <c r="T33" s="759"/>
      <c r="U33" s="759"/>
      <c r="V33" s="759"/>
      <c r="W33" s="759"/>
      <c r="X33" s="759"/>
      <c r="Y33" s="759"/>
      <c r="Z33" s="759"/>
      <c r="AA33" s="759"/>
      <c r="AB33" s="759"/>
      <c r="AC33" s="759"/>
      <c r="AD33" s="759"/>
      <c r="AE33" s="759"/>
      <c r="AF33" s="759"/>
      <c r="AG33" s="759"/>
      <c r="AH33" s="759"/>
      <c r="AI33" s="759"/>
      <c r="AL33" s="238"/>
      <c r="AM33" s="76"/>
      <c r="AN33" s="76"/>
    </row>
    <row r="34" spans="1:40" s="8" customFormat="1" ht="13.5" customHeight="1" x14ac:dyDescent="0.2">
      <c r="A34" s="241"/>
      <c r="C34" s="757"/>
      <c r="D34" s="757"/>
      <c r="E34" s="757"/>
      <c r="F34" s="757"/>
      <c r="G34" s="757"/>
      <c r="H34" s="757"/>
      <c r="I34" s="757"/>
      <c r="J34" s="757"/>
      <c r="K34" s="757"/>
      <c r="L34" s="757"/>
      <c r="M34" s="757"/>
      <c r="N34" s="759"/>
      <c r="O34" s="759"/>
      <c r="P34" s="759"/>
      <c r="Q34" s="759"/>
      <c r="R34" s="759"/>
      <c r="S34" s="759"/>
      <c r="T34" s="759"/>
      <c r="U34" s="759"/>
      <c r="V34" s="759"/>
      <c r="W34" s="759"/>
      <c r="X34" s="759"/>
      <c r="Y34" s="759"/>
      <c r="Z34" s="759"/>
      <c r="AA34" s="759"/>
      <c r="AB34" s="759"/>
      <c r="AC34" s="759"/>
      <c r="AD34" s="759"/>
      <c r="AE34" s="759"/>
      <c r="AF34" s="759"/>
      <c r="AG34" s="759"/>
      <c r="AH34" s="759"/>
      <c r="AI34" s="759"/>
      <c r="AL34" s="242"/>
      <c r="AM34" s="76"/>
      <c r="AN34" s="76"/>
    </row>
    <row r="35" spans="1:40" s="8" customFormat="1" ht="13.5" customHeight="1" x14ac:dyDescent="0.2">
      <c r="A35" s="241"/>
      <c r="C35" s="757"/>
      <c r="D35" s="757"/>
      <c r="E35" s="757"/>
      <c r="F35" s="757"/>
      <c r="G35" s="757"/>
      <c r="H35" s="757"/>
      <c r="I35" s="757"/>
      <c r="J35" s="757"/>
      <c r="K35" s="757"/>
      <c r="L35" s="757"/>
      <c r="M35" s="757"/>
      <c r="N35" s="759"/>
      <c r="O35" s="759"/>
      <c r="P35" s="759"/>
      <c r="Q35" s="759"/>
      <c r="R35" s="759"/>
      <c r="S35" s="759"/>
      <c r="T35" s="759"/>
      <c r="U35" s="759"/>
      <c r="V35" s="759"/>
      <c r="W35" s="759"/>
      <c r="X35" s="759"/>
      <c r="Y35" s="759"/>
      <c r="Z35" s="759"/>
      <c r="AA35" s="759"/>
      <c r="AB35" s="759"/>
      <c r="AC35" s="759"/>
      <c r="AD35" s="759"/>
      <c r="AE35" s="759"/>
      <c r="AF35" s="759"/>
      <c r="AG35" s="759"/>
      <c r="AH35" s="759"/>
      <c r="AI35" s="759"/>
      <c r="AL35" s="242"/>
      <c r="AM35" s="76"/>
      <c r="AN35" s="76"/>
    </row>
    <row r="36" spans="1:40" s="249" customFormat="1" ht="13.5" customHeight="1" x14ac:dyDescent="0.2">
      <c r="A36" s="241"/>
      <c r="B36" s="8"/>
      <c r="C36" s="757" t="s">
        <v>141</v>
      </c>
      <c r="D36" s="757"/>
      <c r="E36" s="757"/>
      <c r="F36" s="757"/>
      <c r="G36" s="757"/>
      <c r="H36" s="757"/>
      <c r="I36" s="757"/>
      <c r="J36" s="757"/>
      <c r="K36" s="757"/>
      <c r="L36" s="757"/>
      <c r="M36" s="757"/>
      <c r="N36" s="759"/>
      <c r="O36" s="759"/>
      <c r="P36" s="759"/>
      <c r="Q36" s="759"/>
      <c r="R36" s="759"/>
      <c r="S36" s="759"/>
      <c r="T36" s="759"/>
      <c r="U36" s="759"/>
      <c r="V36" s="759"/>
      <c r="W36" s="759"/>
      <c r="X36" s="759"/>
      <c r="Y36" s="759"/>
      <c r="Z36" s="759"/>
      <c r="AA36" s="759"/>
      <c r="AB36" s="759"/>
      <c r="AC36" s="759"/>
      <c r="AD36" s="759"/>
      <c r="AE36" s="759"/>
      <c r="AF36" s="759"/>
      <c r="AG36" s="759"/>
      <c r="AH36" s="759"/>
      <c r="AI36" s="759"/>
      <c r="AJ36" s="8"/>
      <c r="AK36" s="8"/>
      <c r="AL36" s="242"/>
      <c r="AM36" s="248"/>
    </row>
    <row r="37" spans="1:40" s="249" customFormat="1" ht="13.5" customHeight="1" x14ac:dyDescent="0.2">
      <c r="A37" s="241"/>
      <c r="B37" s="8"/>
      <c r="C37" s="757"/>
      <c r="D37" s="757"/>
      <c r="E37" s="757"/>
      <c r="F37" s="757"/>
      <c r="G37" s="757"/>
      <c r="H37" s="757"/>
      <c r="I37" s="757"/>
      <c r="J37" s="757"/>
      <c r="K37" s="757"/>
      <c r="L37" s="757"/>
      <c r="M37" s="757"/>
      <c r="N37" s="759"/>
      <c r="O37" s="759"/>
      <c r="P37" s="759"/>
      <c r="Q37" s="759"/>
      <c r="R37" s="759"/>
      <c r="S37" s="759"/>
      <c r="T37" s="759"/>
      <c r="U37" s="759"/>
      <c r="V37" s="759"/>
      <c r="W37" s="759"/>
      <c r="X37" s="759"/>
      <c r="Y37" s="759"/>
      <c r="Z37" s="759"/>
      <c r="AA37" s="759"/>
      <c r="AB37" s="759"/>
      <c r="AC37" s="759"/>
      <c r="AD37" s="759"/>
      <c r="AE37" s="759"/>
      <c r="AF37" s="759"/>
      <c r="AG37" s="759"/>
      <c r="AH37" s="759"/>
      <c r="AI37" s="759"/>
      <c r="AJ37" s="8"/>
      <c r="AK37" s="8"/>
      <c r="AL37" s="242"/>
      <c r="AM37" s="248"/>
    </row>
    <row r="38" spans="1:40" s="249" customFormat="1" ht="13.5" customHeight="1" x14ac:dyDescent="0.2">
      <c r="A38" s="241"/>
      <c r="B38" s="8"/>
      <c r="C38" s="757"/>
      <c r="D38" s="757"/>
      <c r="E38" s="757"/>
      <c r="F38" s="757"/>
      <c r="G38" s="757"/>
      <c r="H38" s="757"/>
      <c r="I38" s="757"/>
      <c r="J38" s="757"/>
      <c r="K38" s="757"/>
      <c r="L38" s="757"/>
      <c r="M38" s="757"/>
      <c r="N38" s="759"/>
      <c r="O38" s="759"/>
      <c r="P38" s="759"/>
      <c r="Q38" s="759"/>
      <c r="R38" s="759"/>
      <c r="S38" s="759"/>
      <c r="T38" s="759"/>
      <c r="U38" s="759"/>
      <c r="V38" s="759"/>
      <c r="W38" s="759"/>
      <c r="X38" s="759"/>
      <c r="Y38" s="759"/>
      <c r="Z38" s="759"/>
      <c r="AA38" s="759"/>
      <c r="AB38" s="759"/>
      <c r="AC38" s="759"/>
      <c r="AD38" s="759"/>
      <c r="AE38" s="759"/>
      <c r="AF38" s="759"/>
      <c r="AG38" s="759"/>
      <c r="AH38" s="759"/>
      <c r="AI38" s="759"/>
      <c r="AJ38" s="8"/>
      <c r="AK38" s="8"/>
      <c r="AL38" s="242"/>
      <c r="AM38" s="248"/>
    </row>
    <row r="39" spans="1:40" s="249" customFormat="1" ht="13.5" customHeight="1" x14ac:dyDescent="0.2">
      <c r="A39" s="1"/>
      <c r="B39" s="8"/>
      <c r="C39" s="757"/>
      <c r="D39" s="757"/>
      <c r="E39" s="757"/>
      <c r="F39" s="757"/>
      <c r="G39" s="757"/>
      <c r="H39" s="757"/>
      <c r="I39" s="757"/>
      <c r="J39" s="757"/>
      <c r="K39" s="757"/>
      <c r="L39" s="757"/>
      <c r="M39" s="757"/>
      <c r="N39" s="759"/>
      <c r="O39" s="759"/>
      <c r="P39" s="759"/>
      <c r="Q39" s="759"/>
      <c r="R39" s="759"/>
      <c r="S39" s="759"/>
      <c r="T39" s="759"/>
      <c r="U39" s="759"/>
      <c r="V39" s="759"/>
      <c r="W39" s="759"/>
      <c r="X39" s="759"/>
      <c r="Y39" s="759"/>
      <c r="Z39" s="759"/>
      <c r="AA39" s="759"/>
      <c r="AB39" s="759"/>
      <c r="AC39" s="759"/>
      <c r="AD39" s="759"/>
      <c r="AE39" s="759"/>
      <c r="AF39" s="759"/>
      <c r="AG39" s="759"/>
      <c r="AH39" s="759"/>
      <c r="AI39" s="759"/>
      <c r="AJ39" s="8"/>
      <c r="AK39" s="8"/>
      <c r="AL39" s="228"/>
      <c r="AM39" s="248"/>
    </row>
    <row r="40" spans="1:40" s="249" customFormat="1" ht="13.5" customHeight="1" x14ac:dyDescent="0.2">
      <c r="A40" s="1"/>
      <c r="B40" s="8"/>
      <c r="C40" s="757"/>
      <c r="D40" s="757"/>
      <c r="E40" s="757"/>
      <c r="F40" s="757"/>
      <c r="G40" s="757"/>
      <c r="H40" s="757"/>
      <c r="I40" s="757"/>
      <c r="J40" s="757"/>
      <c r="K40" s="757"/>
      <c r="L40" s="757"/>
      <c r="M40" s="757"/>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8"/>
      <c r="AK40" s="8"/>
      <c r="AL40" s="228"/>
      <c r="AM40" s="248"/>
    </row>
    <row r="41" spans="1:40" s="249" customFormat="1" ht="13.5" customHeight="1" x14ac:dyDescent="0.2">
      <c r="A41" s="1"/>
      <c r="B41" s="8"/>
      <c r="C41" s="22"/>
      <c r="D41" s="22"/>
      <c r="E41" s="22"/>
      <c r="F41" s="22"/>
      <c r="G41" s="22"/>
      <c r="H41" s="22"/>
      <c r="I41" s="22"/>
      <c r="J41" s="22"/>
      <c r="K41" s="22"/>
      <c r="L41" s="22"/>
      <c r="M41" s="22"/>
      <c r="N41"/>
      <c r="O41"/>
      <c r="P41"/>
      <c r="Q41"/>
      <c r="R41"/>
      <c r="S41"/>
      <c r="T41"/>
      <c r="U41"/>
      <c r="V41"/>
      <c r="W41"/>
      <c r="X41"/>
      <c r="Y41"/>
      <c r="Z41"/>
      <c r="AA41"/>
      <c r="AB41"/>
      <c r="AC41"/>
      <c r="AD41"/>
      <c r="AE41"/>
      <c r="AF41"/>
      <c r="AG41"/>
      <c r="AH41"/>
      <c r="AI41"/>
      <c r="AJ41" s="8"/>
      <c r="AK41" s="8"/>
      <c r="AL41" s="228"/>
      <c r="AM41" s="248"/>
    </row>
    <row r="42" spans="1:40" s="249" customFormat="1" ht="13.5" customHeight="1" x14ac:dyDescent="0.2">
      <c r="A42" s="1"/>
      <c r="B42" s="8"/>
      <c r="C42" s="8" t="s">
        <v>134</v>
      </c>
      <c r="D42" s="8"/>
      <c r="E42" s="8"/>
      <c r="F42" s="8"/>
      <c r="G42" s="8"/>
      <c r="H42" s="8"/>
      <c r="I42" s="8"/>
      <c r="J42" s="8"/>
      <c r="K42" s="8"/>
      <c r="L42" s="8"/>
      <c r="M42" s="8"/>
      <c r="N42" s="8"/>
      <c r="O42" s="8"/>
      <c r="P42" s="8"/>
      <c r="Q42" s="8"/>
      <c r="R42" s="8"/>
      <c r="S42" s="8"/>
      <c r="T42" s="8"/>
      <c r="U42" s="8"/>
      <c r="V42" s="8"/>
      <c r="W42" s="8"/>
      <c r="X42" s="8"/>
      <c r="Y42" s="8"/>
      <c r="Z42" s="8"/>
      <c r="AA42" s="2"/>
      <c r="AB42" s="8"/>
      <c r="AC42" s="8"/>
      <c r="AD42" s="8"/>
      <c r="AE42" s="8"/>
      <c r="AF42" s="8"/>
      <c r="AG42" s="8"/>
      <c r="AH42" s="8"/>
      <c r="AI42" s="8"/>
      <c r="AJ42" s="8"/>
      <c r="AK42" s="8"/>
      <c r="AL42" s="228"/>
      <c r="AM42" s="248"/>
    </row>
    <row r="43" spans="1:40" s="249" customFormat="1" ht="13.5" customHeight="1" x14ac:dyDescent="0.2">
      <c r="A43" s="1"/>
      <c r="B43" s="8"/>
      <c r="C43" s="757" t="s">
        <v>125</v>
      </c>
      <c r="D43" s="757"/>
      <c r="E43" s="757"/>
      <c r="F43" s="757"/>
      <c r="G43" s="758"/>
      <c r="H43" s="758"/>
      <c r="I43" s="758"/>
      <c r="J43" s="758"/>
      <c r="K43" s="758"/>
      <c r="L43" s="758"/>
      <c r="M43" s="758"/>
      <c r="N43" s="758"/>
      <c r="O43" s="758"/>
      <c r="P43" s="758"/>
      <c r="Q43" s="758"/>
      <c r="R43" s="758"/>
      <c r="S43" s="758"/>
      <c r="T43" s="758"/>
      <c r="U43" s="758"/>
      <c r="V43" s="758"/>
      <c r="W43" s="757" t="s">
        <v>85</v>
      </c>
      <c r="X43" s="757"/>
      <c r="Y43" s="757"/>
      <c r="Z43" s="757"/>
      <c r="AA43" s="758"/>
      <c r="AB43" s="758"/>
      <c r="AC43" s="758"/>
      <c r="AD43" s="758"/>
      <c r="AE43" s="758"/>
      <c r="AF43" s="758"/>
      <c r="AG43" s="758"/>
      <c r="AH43" s="758"/>
      <c r="AI43" s="758"/>
      <c r="AJ43" s="8"/>
      <c r="AK43" s="8"/>
      <c r="AL43" s="228"/>
      <c r="AM43" s="248"/>
    </row>
    <row r="44" spans="1:40" ht="13.5" customHeight="1" x14ac:dyDescent="0.2">
      <c r="A44" s="1"/>
      <c r="B44" s="8"/>
      <c r="C44" s="757"/>
      <c r="D44" s="757"/>
      <c r="E44" s="757"/>
      <c r="F44" s="757"/>
      <c r="G44" s="758"/>
      <c r="H44" s="758"/>
      <c r="I44" s="758"/>
      <c r="J44" s="758"/>
      <c r="K44" s="758"/>
      <c r="L44" s="758"/>
      <c r="M44" s="758"/>
      <c r="N44" s="758"/>
      <c r="O44" s="758"/>
      <c r="P44" s="758"/>
      <c r="Q44" s="758"/>
      <c r="R44" s="758"/>
      <c r="S44" s="758"/>
      <c r="T44" s="758"/>
      <c r="U44" s="758"/>
      <c r="V44" s="758"/>
      <c r="W44" s="757"/>
      <c r="X44" s="757"/>
      <c r="Y44" s="757"/>
      <c r="Z44" s="757"/>
      <c r="AA44" s="758"/>
      <c r="AB44" s="758"/>
      <c r="AC44" s="758"/>
      <c r="AD44" s="758"/>
      <c r="AE44" s="758"/>
      <c r="AF44" s="758"/>
      <c r="AG44" s="758"/>
      <c r="AH44" s="758"/>
      <c r="AI44" s="758"/>
      <c r="AJ44" s="8"/>
      <c r="AK44" s="8"/>
      <c r="AL44" s="228"/>
    </row>
    <row r="45" spans="1:40" ht="20" customHeight="1" x14ac:dyDescent="0.2">
      <c r="A45" s="1"/>
      <c r="B45" s="8"/>
      <c r="C45" s="757" t="s">
        <v>135</v>
      </c>
      <c r="D45" s="757"/>
      <c r="E45" s="757"/>
      <c r="F45" s="757"/>
      <c r="G45" s="250" t="s">
        <v>81</v>
      </c>
      <c r="H45" s="768"/>
      <c r="I45" s="769"/>
      <c r="J45" s="769"/>
      <c r="K45" s="770"/>
      <c r="L45" s="251" t="s">
        <v>80</v>
      </c>
      <c r="M45" s="768"/>
      <c r="N45" s="769"/>
      <c r="O45" s="769"/>
      <c r="P45" s="769"/>
      <c r="Q45" s="769"/>
      <c r="R45" s="770"/>
      <c r="S45" s="771"/>
      <c r="T45" s="764"/>
      <c r="U45" s="764"/>
      <c r="V45" s="764"/>
      <c r="W45" s="764"/>
      <c r="X45" s="764"/>
      <c r="Y45" s="764"/>
      <c r="Z45" s="764"/>
      <c r="AA45" s="764"/>
      <c r="AB45" s="764"/>
      <c r="AC45" s="764"/>
      <c r="AD45" s="764"/>
      <c r="AE45" s="764"/>
      <c r="AF45" s="764"/>
      <c r="AG45" s="764"/>
      <c r="AH45" s="764"/>
      <c r="AI45" s="764"/>
      <c r="AJ45" s="8"/>
      <c r="AK45" s="8"/>
      <c r="AL45" s="228"/>
    </row>
    <row r="46" spans="1:40" ht="13.5" customHeight="1" x14ac:dyDescent="0.2">
      <c r="A46" s="1"/>
      <c r="B46" s="8"/>
      <c r="C46" s="757"/>
      <c r="D46" s="757"/>
      <c r="E46" s="757"/>
      <c r="F46" s="757"/>
      <c r="G46" s="765"/>
      <c r="H46" s="765"/>
      <c r="I46" s="765"/>
      <c r="J46" s="765"/>
      <c r="K46" s="765"/>
      <c r="L46" s="765"/>
      <c r="M46" s="765"/>
      <c r="N46" s="765"/>
      <c r="O46" s="765"/>
      <c r="P46" s="765"/>
      <c r="Q46" s="765"/>
      <c r="R46" s="765"/>
      <c r="S46" s="765"/>
      <c r="T46" s="765"/>
      <c r="U46" s="765"/>
      <c r="V46" s="765"/>
      <c r="W46" s="765"/>
      <c r="X46" s="765"/>
      <c r="Y46" s="765"/>
      <c r="Z46" s="765"/>
      <c r="AA46" s="765"/>
      <c r="AB46" s="765"/>
      <c r="AC46" s="765"/>
      <c r="AD46" s="765"/>
      <c r="AE46" s="765"/>
      <c r="AF46" s="765"/>
      <c r="AG46" s="765"/>
      <c r="AH46" s="765"/>
      <c r="AI46" s="765"/>
      <c r="AJ46" s="8"/>
      <c r="AK46" s="8"/>
      <c r="AL46" s="228"/>
    </row>
    <row r="47" spans="1:40" ht="13.5" customHeight="1" x14ac:dyDescent="0.2">
      <c r="A47" s="1"/>
      <c r="B47" s="8"/>
      <c r="C47" s="757"/>
      <c r="D47" s="757"/>
      <c r="E47" s="757"/>
      <c r="F47" s="757"/>
      <c r="G47" s="758"/>
      <c r="H47" s="758"/>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8"/>
      <c r="AK47" s="8"/>
      <c r="AL47" s="228"/>
    </row>
    <row r="48" spans="1:40" ht="13.5" customHeight="1" x14ac:dyDescent="0.2">
      <c r="A48" s="1"/>
      <c r="B48" s="8"/>
      <c r="C48" s="757"/>
      <c r="D48" s="757"/>
      <c r="E48" s="757"/>
      <c r="F48" s="757"/>
      <c r="G48" s="758"/>
      <c r="H48" s="758"/>
      <c r="I48" s="758"/>
      <c r="J48" s="758"/>
      <c r="K48" s="758"/>
      <c r="L48" s="758"/>
      <c r="M48" s="758"/>
      <c r="N48" s="758"/>
      <c r="O48" s="758"/>
      <c r="P48" s="758"/>
      <c r="Q48" s="758"/>
      <c r="R48" s="758"/>
      <c r="S48" s="758"/>
      <c r="T48" s="758"/>
      <c r="U48" s="758"/>
      <c r="V48" s="758"/>
      <c r="W48" s="758"/>
      <c r="X48" s="758"/>
      <c r="Y48" s="758"/>
      <c r="Z48" s="758"/>
      <c r="AA48" s="758"/>
      <c r="AB48" s="758"/>
      <c r="AC48" s="758"/>
      <c r="AD48" s="758"/>
      <c r="AE48" s="758"/>
      <c r="AF48" s="758"/>
      <c r="AG48" s="758"/>
      <c r="AH48" s="758"/>
      <c r="AI48" s="758"/>
      <c r="AJ48" s="8"/>
      <c r="AK48" s="8"/>
      <c r="AL48" s="228"/>
    </row>
    <row r="49" spans="1:38" ht="13.5" customHeight="1" x14ac:dyDescent="0.2">
      <c r="A49" s="1"/>
      <c r="B49" s="8"/>
      <c r="C49" s="757" t="s">
        <v>136</v>
      </c>
      <c r="D49" s="757"/>
      <c r="E49" s="757"/>
      <c r="F49" s="757"/>
      <c r="G49" s="760"/>
      <c r="H49" s="760"/>
      <c r="I49" s="760"/>
      <c r="J49" s="760"/>
      <c r="K49" s="760"/>
      <c r="L49" s="760"/>
      <c r="M49" s="760"/>
      <c r="N49" s="760"/>
      <c r="O49" s="760"/>
      <c r="P49" s="760"/>
      <c r="Q49" s="760"/>
      <c r="R49" s="760"/>
      <c r="S49" s="757" t="s">
        <v>137</v>
      </c>
      <c r="T49" s="757"/>
      <c r="U49" s="757"/>
      <c r="V49" s="757"/>
      <c r="W49" s="758"/>
      <c r="X49" s="758"/>
      <c r="Y49" s="758"/>
      <c r="Z49" s="758"/>
      <c r="AA49" s="758"/>
      <c r="AB49" s="758"/>
      <c r="AC49" s="758"/>
      <c r="AD49" s="758"/>
      <c r="AE49" s="758"/>
      <c r="AF49" s="758"/>
      <c r="AG49" s="758"/>
      <c r="AH49" s="758"/>
      <c r="AI49" s="758"/>
      <c r="AJ49" s="8"/>
      <c r="AK49" s="8"/>
      <c r="AL49" s="228"/>
    </row>
    <row r="50" spans="1:38" ht="13.5" customHeight="1" x14ac:dyDescent="0.2">
      <c r="A50" s="1"/>
      <c r="B50" s="8"/>
      <c r="C50" s="757"/>
      <c r="D50" s="757"/>
      <c r="E50" s="757"/>
      <c r="F50" s="757"/>
      <c r="G50" s="760"/>
      <c r="H50" s="760"/>
      <c r="I50" s="760"/>
      <c r="J50" s="760"/>
      <c r="K50" s="760"/>
      <c r="L50" s="760"/>
      <c r="M50" s="760"/>
      <c r="N50" s="760"/>
      <c r="O50" s="760"/>
      <c r="P50" s="760"/>
      <c r="Q50" s="760"/>
      <c r="R50" s="760"/>
      <c r="S50" s="757"/>
      <c r="T50" s="757"/>
      <c r="U50" s="757"/>
      <c r="V50" s="757"/>
      <c r="W50" s="758"/>
      <c r="X50" s="758"/>
      <c r="Y50" s="758"/>
      <c r="Z50" s="758"/>
      <c r="AA50" s="758"/>
      <c r="AB50" s="758"/>
      <c r="AC50" s="758"/>
      <c r="AD50" s="758"/>
      <c r="AE50" s="758"/>
      <c r="AF50" s="758"/>
      <c r="AG50" s="758"/>
      <c r="AH50" s="758"/>
      <c r="AI50" s="758"/>
      <c r="AJ50" s="8"/>
      <c r="AK50" s="8"/>
      <c r="AL50" s="228"/>
    </row>
    <row r="51" spans="1:38" ht="13.5" customHeight="1" x14ac:dyDescent="0.2">
      <c r="A51" s="1"/>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228"/>
    </row>
    <row r="52" spans="1:38" ht="20" customHeight="1" x14ac:dyDescent="0.2">
      <c r="A52" s="1"/>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228"/>
    </row>
    <row r="53" spans="1:38" ht="20" customHeight="1" x14ac:dyDescent="0.2">
      <c r="A53" s="228"/>
      <c r="B53" s="228"/>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8"/>
      <c r="AK53" s="228"/>
      <c r="AL53" s="228"/>
    </row>
    <row r="54" spans="1:38" ht="20" customHeight="1" x14ac:dyDescent="0.2"/>
    <row r="55" spans="1:38" ht="12.75" customHeight="1" x14ac:dyDescent="0.2"/>
    <row r="56" spans="1:38" ht="12.75" customHeight="1" x14ac:dyDescent="0.2"/>
    <row r="57" spans="1:38" ht="12.75" customHeight="1" x14ac:dyDescent="0.2"/>
    <row r="58" spans="1:38" ht="12.75" customHeight="1" x14ac:dyDescent="0.2"/>
    <row r="59" spans="1:38" ht="12.75" customHeight="1" x14ac:dyDescent="0.2"/>
    <row r="60" spans="1:38" ht="12.75" customHeight="1" x14ac:dyDescent="0.2"/>
    <row r="61" spans="1:38" ht="12.75" customHeight="1" x14ac:dyDescent="0.2"/>
    <row r="62" spans="1:38" ht="12.75" customHeight="1" x14ac:dyDescent="0.2"/>
    <row r="63" spans="1:38" ht="12.75" customHeight="1" x14ac:dyDescent="0.2"/>
    <row r="64" spans="1:38"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97" ht="13.5" customHeight="1" x14ac:dyDescent="0.2"/>
    <row r="104" ht="13.5" customHeight="1" x14ac:dyDescent="0.2"/>
    <row r="106" ht="13.5" customHeight="1" x14ac:dyDescent="0.2"/>
    <row r="107" ht="13.5" customHeight="1" x14ac:dyDescent="0.2"/>
    <row r="109" ht="13.5" customHeight="1" x14ac:dyDescent="0.2"/>
    <row r="110" ht="13.5" customHeight="1" x14ac:dyDescent="0.2"/>
    <row r="112" ht="13.5" customHeight="1" x14ac:dyDescent="0.2"/>
    <row r="113" ht="13.5" customHeight="1" x14ac:dyDescent="0.2"/>
    <row r="115" ht="13.5" customHeight="1" x14ac:dyDescent="0.2"/>
    <row r="116" ht="13.5" customHeight="1" x14ac:dyDescent="0.2"/>
    <row r="118" ht="13.5" customHeight="1" x14ac:dyDescent="0.2"/>
    <row r="119" ht="13.5" customHeight="1" x14ac:dyDescent="0.2"/>
    <row r="121" ht="13.5" customHeight="1" x14ac:dyDescent="0.2"/>
    <row r="122" ht="13.5" customHeight="1" x14ac:dyDescent="0.2"/>
    <row r="124" ht="13.5" customHeight="1" x14ac:dyDescent="0.2"/>
    <row r="125" ht="13.5" customHeight="1" x14ac:dyDescent="0.2"/>
    <row r="126" ht="13.5" customHeight="1" x14ac:dyDescent="0.2"/>
    <row r="127" ht="13.5" customHeight="1" x14ac:dyDescent="0.2"/>
    <row r="128" ht="13.5" customHeight="1" x14ac:dyDescent="0.2"/>
    <row r="130" ht="13.5" customHeight="1" x14ac:dyDescent="0.2"/>
    <row r="131" ht="13.5" customHeight="1" x14ac:dyDescent="0.2"/>
  </sheetData>
  <sheetProtection algorithmName="SHA-512" hashValue="bwvPnETPQSQkff3eaKJOg4JxKso4B0Bht/mUszhQp0/Q3XpY+sZd6hzm0BeprDum4JkbL6B/vI9zhPD7X6N5ew==" saltValue="pag1NrZBkIFEFMDQ9ylhew==" spinCount="100000" sheet="1" formatCells="0" selectLockedCells="1"/>
  <mergeCells count="39">
    <mergeCell ref="C49:F50"/>
    <mergeCell ref="G49:R50"/>
    <mergeCell ref="S49:V50"/>
    <mergeCell ref="W49:AI50"/>
    <mergeCell ref="AC3:AD3"/>
    <mergeCell ref="AA3:AB3"/>
    <mergeCell ref="C43:F44"/>
    <mergeCell ref="G43:V44"/>
    <mergeCell ref="W43:Z44"/>
    <mergeCell ref="AA43:AI44"/>
    <mergeCell ref="C45:F48"/>
    <mergeCell ref="H45:K45"/>
    <mergeCell ref="M45:R45"/>
    <mergeCell ref="S45:AI45"/>
    <mergeCell ref="G46:AI48"/>
    <mergeCell ref="C28:M29"/>
    <mergeCell ref="N28:AI29"/>
    <mergeCell ref="C31:M35"/>
    <mergeCell ref="N31:AI35"/>
    <mergeCell ref="C36:M40"/>
    <mergeCell ref="N36:AI40"/>
    <mergeCell ref="C22:M23"/>
    <mergeCell ref="N22:AI23"/>
    <mergeCell ref="C24:M25"/>
    <mergeCell ref="N24:AI25"/>
    <mergeCell ref="C26:M27"/>
    <mergeCell ref="N26:AI27"/>
    <mergeCell ref="C20:M21"/>
    <mergeCell ref="N20:AI21"/>
    <mergeCell ref="X3:Z3"/>
    <mergeCell ref="AF3:AG3"/>
    <mergeCell ref="AI3:AJ3"/>
    <mergeCell ref="B8:AK8"/>
    <mergeCell ref="B9:AK9"/>
    <mergeCell ref="B13:E13"/>
    <mergeCell ref="G13:H13"/>
    <mergeCell ref="J13:K13"/>
    <mergeCell ref="L13:AK13"/>
    <mergeCell ref="B14:AK15"/>
  </mergeCells>
  <phoneticPr fontId="11"/>
  <printOptions horizontalCentered="1"/>
  <pageMargins left="0.39370078740157483" right="0.39370078740157483" top="0.59055118110236227" bottom="0.59055118110236227" header="0.31496062992125984" footer="0.31496062992125984"/>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A2302-3969-4F18-B7BE-10096EB5A6B0}">
  <dimension ref="A1:AN150"/>
  <sheetViews>
    <sheetView showGridLines="0" view="pageBreakPreview" zoomScale="115" zoomScaleNormal="130" zoomScaleSheetLayoutView="115" workbookViewId="0">
      <selection activeCell="W58" sqref="W58:AJ59"/>
    </sheetView>
  </sheetViews>
  <sheetFormatPr defaultColWidth="2.6328125" defaultRowHeight="14" x14ac:dyDescent="0.2"/>
  <cols>
    <col min="1" max="38" width="2.6328125" style="2"/>
    <col min="39" max="40" width="2.6328125" style="76"/>
    <col min="41" max="16384" width="2.6328125" style="2"/>
  </cols>
  <sheetData>
    <row r="1" spans="1:40" x14ac:dyDescent="0.2">
      <c r="A1" s="79"/>
      <c r="B1" s="79" t="s">
        <v>155</v>
      </c>
      <c r="C1" s="79"/>
      <c r="D1" s="79"/>
      <c r="E1" s="79"/>
      <c r="F1" s="79"/>
      <c r="G1" s="79"/>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40" ht="18.75" customHeight="1" x14ac:dyDescent="0.2">
      <c r="A2" s="79"/>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40" s="8" customFormat="1" ht="13.5" customHeight="1" x14ac:dyDescent="0.2">
      <c r="A3" s="4"/>
      <c r="B3" s="4"/>
      <c r="C3" s="4"/>
      <c r="D3" s="4"/>
      <c r="E3" s="4"/>
      <c r="F3" s="4"/>
      <c r="G3" s="4"/>
      <c r="H3" s="4"/>
      <c r="I3" s="4"/>
      <c r="J3" s="4"/>
      <c r="K3" s="4"/>
      <c r="L3" s="4"/>
      <c r="M3" s="4"/>
      <c r="N3" s="4"/>
      <c r="O3" s="4"/>
      <c r="P3" s="4"/>
      <c r="Q3" s="4"/>
      <c r="R3" s="4"/>
      <c r="S3" s="4"/>
      <c r="T3" s="4"/>
      <c r="U3" s="4"/>
      <c r="V3" s="4"/>
      <c r="W3" s="753"/>
      <c r="X3" s="753"/>
      <c r="Y3" s="753"/>
      <c r="Z3" s="4"/>
      <c r="AA3" s="4"/>
      <c r="AB3" s="4"/>
      <c r="AC3" s="4"/>
      <c r="AD3" s="4"/>
      <c r="AE3" s="4"/>
      <c r="AF3" s="4"/>
      <c r="AG3" s="4"/>
      <c r="AH3" s="4"/>
      <c r="AI3" s="4"/>
      <c r="AJ3" s="4"/>
      <c r="AK3" s="4"/>
      <c r="AL3" s="4"/>
      <c r="AM3" s="76"/>
      <c r="AN3" s="76"/>
    </row>
    <row r="4" spans="1:40" s="8" customFormat="1" ht="13.5" customHeigh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76"/>
      <c r="AN4" s="76"/>
    </row>
    <row r="5" spans="1:40" s="8" customFormat="1" ht="13.5" customHeight="1" x14ac:dyDescent="0.2">
      <c r="A5" s="4"/>
      <c r="B5" s="4"/>
      <c r="C5" s="4"/>
      <c r="D5" s="4"/>
      <c r="E5" s="4"/>
      <c r="F5" s="4"/>
      <c r="G5" s="4"/>
      <c r="H5" s="4"/>
      <c r="I5" s="4"/>
      <c r="J5" s="4"/>
      <c r="K5" s="4"/>
      <c r="L5" s="4"/>
      <c r="M5" s="4"/>
      <c r="N5" s="4"/>
      <c r="O5" s="4"/>
      <c r="P5" s="4"/>
      <c r="Q5" s="4"/>
      <c r="R5" s="4"/>
      <c r="S5" s="5"/>
      <c r="T5" s="5"/>
      <c r="U5" s="4"/>
      <c r="V5" s="4"/>
      <c r="W5" s="4"/>
      <c r="X5" s="690" t="s">
        <v>15</v>
      </c>
      <c r="Y5" s="690"/>
      <c r="Z5" s="690"/>
      <c r="AA5" s="762" t="s">
        <v>79</v>
      </c>
      <c r="AB5" s="762"/>
      <c r="AC5" s="761"/>
      <c r="AD5" s="761"/>
      <c r="AE5" s="4" t="s">
        <v>6</v>
      </c>
      <c r="AF5" s="754"/>
      <c r="AG5" s="754"/>
      <c r="AH5" s="4" t="s">
        <v>5</v>
      </c>
      <c r="AI5" s="754"/>
      <c r="AJ5" s="754"/>
      <c r="AK5" s="4" t="s">
        <v>4</v>
      </c>
      <c r="AL5" s="4"/>
      <c r="AM5" s="76"/>
      <c r="AN5" s="76"/>
    </row>
    <row r="6" spans="1:40" s="8" customFormat="1" ht="13.5" customHeight="1" x14ac:dyDescent="0.2">
      <c r="A6" s="4"/>
      <c r="B6" s="4"/>
      <c r="C6" s="4"/>
      <c r="D6" s="4"/>
      <c r="E6" s="4"/>
      <c r="F6" s="4"/>
      <c r="G6" s="4"/>
      <c r="H6" s="4"/>
      <c r="I6" s="4"/>
      <c r="J6" s="4"/>
      <c r="K6" s="4"/>
      <c r="L6" s="4"/>
      <c r="M6" s="4"/>
      <c r="N6" s="4"/>
      <c r="O6" s="4"/>
      <c r="P6" s="4"/>
      <c r="Q6" s="4"/>
      <c r="R6" s="4"/>
      <c r="S6" s="5"/>
      <c r="T6" s="5"/>
      <c r="U6" s="4"/>
      <c r="V6" s="4"/>
      <c r="W6" s="4"/>
      <c r="X6" s="4"/>
      <c r="Y6" s="4"/>
      <c r="Z6" s="4"/>
      <c r="AA6" s="231"/>
      <c r="AB6" s="231"/>
      <c r="AC6" s="231"/>
      <c r="AD6" s="231"/>
      <c r="AE6" s="4"/>
      <c r="AF6" s="231"/>
      <c r="AG6" s="231"/>
      <c r="AH6" s="4"/>
      <c r="AI6" s="231"/>
      <c r="AJ6" s="231"/>
      <c r="AK6" s="4"/>
      <c r="AL6" s="4"/>
      <c r="AM6" s="76"/>
      <c r="AN6" s="76"/>
    </row>
    <row r="7" spans="1:40" s="8" customFormat="1" ht="13.5" customHeight="1" x14ac:dyDescent="0.2">
      <c r="A7" s="4"/>
      <c r="B7" s="4" t="s">
        <v>1</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76"/>
      <c r="AN7" s="76"/>
    </row>
    <row r="8" spans="1:40" s="8" customFormat="1" ht="13.5" customHeight="1" x14ac:dyDescent="0.2">
      <c r="A8" s="4"/>
      <c r="B8" s="4" t="s">
        <v>2</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76"/>
      <c r="AN8" s="76"/>
    </row>
    <row r="9" spans="1:40" s="8" customFormat="1" ht="13.5" customHeight="1" x14ac:dyDescent="0.2">
      <c r="A9" s="4"/>
      <c r="B9" s="4"/>
      <c r="C9" s="4"/>
      <c r="D9" s="4"/>
      <c r="E9" s="4"/>
      <c r="F9" s="4"/>
      <c r="G9" s="4"/>
      <c r="H9" s="4"/>
      <c r="I9" s="4"/>
      <c r="J9" s="4"/>
      <c r="K9" s="4"/>
      <c r="L9" s="4"/>
      <c r="M9" s="4"/>
      <c r="N9" s="4"/>
      <c r="O9" s="4"/>
      <c r="P9" s="4"/>
      <c r="Q9" s="4"/>
      <c r="R9" s="252"/>
      <c r="S9" s="252"/>
      <c r="T9" s="252"/>
      <c r="U9" s="252"/>
      <c r="V9" s="252"/>
      <c r="W9" s="73"/>
      <c r="X9" s="73"/>
      <c r="Y9" s="73"/>
      <c r="Z9" s="73"/>
      <c r="AA9" s="73"/>
      <c r="AB9" s="73"/>
      <c r="AC9" s="73"/>
      <c r="AD9" s="73"/>
      <c r="AE9" s="73"/>
      <c r="AF9" s="73"/>
      <c r="AG9" s="73"/>
      <c r="AH9" s="73"/>
      <c r="AI9" s="73"/>
      <c r="AJ9" s="4"/>
      <c r="AK9" s="4"/>
      <c r="AL9" s="4"/>
      <c r="AM9" s="76"/>
      <c r="AN9" s="76"/>
    </row>
    <row r="10" spans="1:40" s="8" customFormat="1" ht="13.5" customHeight="1"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76"/>
      <c r="AN10" s="76"/>
    </row>
    <row r="11" spans="1:40" ht="13.5" customHeight="1" x14ac:dyDescent="0.2">
      <c r="A11" s="1"/>
      <c r="B11" s="755" t="s">
        <v>19</v>
      </c>
      <c r="C11" s="755"/>
      <c r="D11" s="755"/>
      <c r="E11" s="755"/>
      <c r="F11" s="755"/>
      <c r="G11" s="755"/>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1"/>
    </row>
    <row r="12" spans="1:40" ht="13.5" customHeight="1" x14ac:dyDescent="0.2">
      <c r="A12" s="1"/>
      <c r="B12" s="755" t="s">
        <v>143</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c r="AI12" s="755"/>
      <c r="AJ12" s="755"/>
      <c r="AK12" s="755"/>
      <c r="AL12" s="1"/>
    </row>
    <row r="13" spans="1:40" ht="13.5" customHeight="1" x14ac:dyDescent="0.2">
      <c r="A13" s="1"/>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
    </row>
    <row r="14" spans="1:40" ht="13.5" customHeight="1" x14ac:dyDescent="0.2">
      <c r="A14" s="1"/>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
    </row>
    <row r="15" spans="1:40" s="8" customFormat="1" ht="13.5" customHeight="1" x14ac:dyDescent="0.2">
      <c r="A15" s="4"/>
      <c r="B15" s="754"/>
      <c r="C15" s="754"/>
      <c r="D15" s="754"/>
      <c r="E15" s="754"/>
      <c r="F15" s="253" t="s">
        <v>6</v>
      </c>
      <c r="G15" s="772"/>
      <c r="H15" s="772"/>
      <c r="I15" s="253" t="s">
        <v>5</v>
      </c>
      <c r="J15" s="772"/>
      <c r="K15" s="772"/>
      <c r="L15" s="773" t="s">
        <v>187</v>
      </c>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773"/>
      <c r="AK15" s="773"/>
      <c r="AL15" s="4"/>
      <c r="AM15" s="76"/>
      <c r="AN15" s="76"/>
    </row>
    <row r="16" spans="1:40" s="8" customFormat="1" ht="13.5" customHeight="1" x14ac:dyDescent="0.2">
      <c r="A16" s="4"/>
      <c r="B16" s="752" t="s">
        <v>189</v>
      </c>
      <c r="C16" s="752"/>
      <c r="D16" s="752"/>
      <c r="E16" s="752"/>
      <c r="F16" s="752"/>
      <c r="G16" s="752"/>
      <c r="H16" s="752"/>
      <c r="I16" s="752"/>
      <c r="J16" s="752"/>
      <c r="K16" s="752"/>
      <c r="L16" s="752"/>
      <c r="M16" s="752"/>
      <c r="N16" s="752"/>
      <c r="O16" s="752"/>
      <c r="P16" s="752"/>
      <c r="Q16" s="752"/>
      <c r="R16" s="752"/>
      <c r="S16" s="752"/>
      <c r="T16" s="752"/>
      <c r="U16" s="752"/>
      <c r="V16" s="752"/>
      <c r="W16" s="752"/>
      <c r="X16" s="752"/>
      <c r="Y16" s="752"/>
      <c r="Z16" s="752"/>
      <c r="AA16" s="752"/>
      <c r="AB16" s="752"/>
      <c r="AC16" s="752"/>
      <c r="AD16" s="752"/>
      <c r="AE16" s="752"/>
      <c r="AF16" s="752"/>
      <c r="AG16" s="752"/>
      <c r="AH16" s="752"/>
      <c r="AI16" s="752"/>
      <c r="AJ16" s="752"/>
      <c r="AK16" s="752"/>
      <c r="AL16" s="4"/>
      <c r="AM16" s="76"/>
      <c r="AN16" s="76"/>
    </row>
    <row r="17" spans="1:40" s="8" customFormat="1" ht="13.5" customHeight="1" x14ac:dyDescent="0.2">
      <c r="A17" s="4"/>
      <c r="B17" s="752"/>
      <c r="C17" s="752"/>
      <c r="D17" s="752"/>
      <c r="E17" s="752"/>
      <c r="F17" s="752"/>
      <c r="G17" s="752"/>
      <c r="H17" s="752"/>
      <c r="I17" s="752"/>
      <c r="J17" s="752"/>
      <c r="K17" s="752"/>
      <c r="L17" s="752"/>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2"/>
      <c r="AL17" s="4"/>
      <c r="AM17" s="76"/>
      <c r="AN17" s="76"/>
    </row>
    <row r="18" spans="1:40" customFormat="1" ht="13.5" customHeight="1" x14ac:dyDescent="0.2"/>
    <row r="19" spans="1:40" customFormat="1" ht="13.5" customHeight="1" x14ac:dyDescent="0.2">
      <c r="C19" s="757" t="s">
        <v>91</v>
      </c>
      <c r="D19" s="757"/>
      <c r="E19" s="757"/>
      <c r="F19" s="757"/>
      <c r="G19" s="757"/>
      <c r="H19" s="757"/>
      <c r="I19" s="757"/>
      <c r="J19" s="757"/>
      <c r="K19" s="757"/>
      <c r="L19" s="757"/>
      <c r="M19" s="757"/>
      <c r="N19" s="758"/>
      <c r="O19" s="758"/>
      <c r="P19" s="758"/>
      <c r="Q19" s="758"/>
      <c r="R19" s="758"/>
      <c r="S19" s="758"/>
      <c r="T19" s="758"/>
      <c r="U19" s="758"/>
      <c r="V19" s="758"/>
      <c r="W19" s="758"/>
      <c r="X19" s="758"/>
      <c r="Y19" s="758"/>
      <c r="Z19" s="758"/>
      <c r="AA19" s="758"/>
      <c r="AB19" s="758"/>
      <c r="AC19" s="758"/>
      <c r="AD19" s="758"/>
      <c r="AE19" s="758"/>
      <c r="AF19" s="758"/>
      <c r="AG19" s="758"/>
      <c r="AH19" s="758"/>
      <c r="AI19" s="758"/>
      <c r="AJ19" s="758"/>
    </row>
    <row r="20" spans="1:40" customFormat="1" ht="13.5" customHeight="1" x14ac:dyDescent="0.2">
      <c r="C20" s="757"/>
      <c r="D20" s="757"/>
      <c r="E20" s="757"/>
      <c r="F20" s="757"/>
      <c r="G20" s="757"/>
      <c r="H20" s="757"/>
      <c r="I20" s="757"/>
      <c r="J20" s="757"/>
      <c r="K20" s="757"/>
      <c r="L20" s="757"/>
      <c r="M20" s="757"/>
      <c r="N20" s="758"/>
      <c r="O20" s="758"/>
      <c r="P20" s="758"/>
      <c r="Q20" s="758"/>
      <c r="R20" s="758"/>
      <c r="S20" s="758"/>
      <c r="T20" s="758"/>
      <c r="U20" s="758"/>
      <c r="V20" s="758"/>
      <c r="W20" s="758"/>
      <c r="X20" s="758"/>
      <c r="Y20" s="758"/>
      <c r="Z20" s="758"/>
      <c r="AA20" s="758"/>
      <c r="AB20" s="758"/>
      <c r="AC20" s="758"/>
      <c r="AD20" s="758"/>
      <c r="AE20" s="758"/>
      <c r="AF20" s="758"/>
      <c r="AG20" s="758"/>
      <c r="AH20" s="758"/>
      <c r="AI20" s="758"/>
      <c r="AJ20" s="758"/>
    </row>
    <row r="21" spans="1:40" customFormat="1" ht="13.5" customHeight="1" x14ac:dyDescent="0.2">
      <c r="C21" s="757" t="s">
        <v>144</v>
      </c>
      <c r="D21" s="757"/>
      <c r="E21" s="757"/>
      <c r="F21" s="757"/>
      <c r="G21" s="757"/>
      <c r="H21" s="757"/>
      <c r="I21" s="757"/>
      <c r="J21" s="757"/>
      <c r="K21" s="757"/>
      <c r="L21" s="757"/>
      <c r="M21" s="757"/>
      <c r="N21" s="758"/>
      <c r="O21" s="758"/>
      <c r="P21" s="758"/>
      <c r="Q21" s="758"/>
      <c r="R21" s="758"/>
      <c r="S21" s="758"/>
      <c r="T21" s="758"/>
      <c r="U21" s="758"/>
      <c r="V21" s="758"/>
      <c r="W21" s="758"/>
      <c r="X21" s="758"/>
      <c r="Y21" s="758"/>
      <c r="Z21" s="758"/>
      <c r="AA21" s="758"/>
      <c r="AB21" s="758"/>
      <c r="AC21" s="758"/>
      <c r="AD21" s="758"/>
      <c r="AE21" s="758"/>
      <c r="AF21" s="758"/>
      <c r="AG21" s="758"/>
      <c r="AH21" s="758"/>
      <c r="AI21" s="758"/>
      <c r="AJ21" s="758"/>
    </row>
    <row r="22" spans="1:40" customFormat="1" ht="13.5" customHeight="1" x14ac:dyDescent="0.2">
      <c r="C22" s="757"/>
      <c r="D22" s="757"/>
      <c r="E22" s="757"/>
      <c r="F22" s="757"/>
      <c r="G22" s="757"/>
      <c r="H22" s="757"/>
      <c r="I22" s="757"/>
      <c r="J22" s="757"/>
      <c r="K22" s="757"/>
      <c r="L22" s="757"/>
      <c r="M22" s="757"/>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row>
    <row r="23" spans="1:40" customFormat="1" ht="13.5" customHeight="1" x14ac:dyDescent="0.2">
      <c r="C23" s="757" t="s">
        <v>126</v>
      </c>
      <c r="D23" s="757"/>
      <c r="E23" s="757"/>
      <c r="F23" s="757"/>
      <c r="G23" s="757"/>
      <c r="H23" s="757"/>
      <c r="I23" s="757"/>
      <c r="J23" s="757"/>
      <c r="K23" s="757"/>
      <c r="L23" s="757"/>
      <c r="M23" s="757"/>
      <c r="N23" s="758"/>
      <c r="O23" s="758"/>
      <c r="P23" s="758"/>
      <c r="Q23" s="758"/>
      <c r="R23" s="758"/>
      <c r="S23" s="758"/>
      <c r="T23" s="758"/>
      <c r="U23" s="758"/>
      <c r="V23" s="758"/>
      <c r="W23" s="758"/>
      <c r="X23" s="758"/>
      <c r="Y23" s="758"/>
      <c r="Z23" s="758"/>
      <c r="AA23" s="758"/>
      <c r="AB23" s="758"/>
      <c r="AC23" s="758"/>
      <c r="AD23" s="758"/>
      <c r="AE23" s="758"/>
      <c r="AF23" s="758"/>
      <c r="AG23" s="758"/>
      <c r="AH23" s="758"/>
      <c r="AI23" s="758"/>
      <c r="AJ23" s="758"/>
    </row>
    <row r="24" spans="1:40" customFormat="1" ht="13.5" customHeight="1" x14ac:dyDescent="0.2">
      <c r="C24" s="757"/>
      <c r="D24" s="757"/>
      <c r="E24" s="757"/>
      <c r="F24" s="757"/>
      <c r="G24" s="757"/>
      <c r="H24" s="757"/>
      <c r="I24" s="757"/>
      <c r="J24" s="757"/>
      <c r="K24" s="757"/>
      <c r="L24" s="757"/>
      <c r="M24" s="757"/>
      <c r="N24" s="758"/>
      <c r="O24" s="758"/>
      <c r="P24" s="758"/>
      <c r="Q24" s="758"/>
      <c r="R24" s="758"/>
      <c r="S24" s="758"/>
      <c r="T24" s="758"/>
      <c r="U24" s="758"/>
      <c r="V24" s="758"/>
      <c r="W24" s="758"/>
      <c r="X24" s="758"/>
      <c r="Y24" s="758"/>
      <c r="Z24" s="758"/>
      <c r="AA24" s="758"/>
      <c r="AB24" s="758"/>
      <c r="AC24" s="758"/>
      <c r="AD24" s="758"/>
      <c r="AE24" s="758"/>
      <c r="AF24" s="758"/>
      <c r="AG24" s="758"/>
      <c r="AH24" s="758"/>
      <c r="AI24" s="758"/>
      <c r="AJ24" s="758"/>
    </row>
    <row r="25" spans="1:40" customFormat="1" ht="13.5" customHeight="1" x14ac:dyDescent="0.2">
      <c r="C25" s="757" t="s">
        <v>127</v>
      </c>
      <c r="D25" s="757"/>
      <c r="E25" s="757"/>
      <c r="F25" s="757"/>
      <c r="G25" s="757"/>
      <c r="H25" s="757"/>
      <c r="I25" s="757"/>
      <c r="J25" s="757"/>
      <c r="K25" s="757"/>
      <c r="L25" s="757"/>
      <c r="M25" s="757"/>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row>
    <row r="26" spans="1:40" customFormat="1" ht="13.5" customHeight="1" x14ac:dyDescent="0.2">
      <c r="C26" s="757"/>
      <c r="D26" s="757"/>
      <c r="E26" s="757"/>
      <c r="F26" s="757"/>
      <c r="G26" s="757"/>
      <c r="H26" s="757"/>
      <c r="I26" s="757"/>
      <c r="J26" s="757"/>
      <c r="K26" s="757"/>
      <c r="L26" s="757"/>
      <c r="M26" s="757"/>
      <c r="N26" s="758"/>
      <c r="O26" s="758"/>
      <c r="P26" s="758"/>
      <c r="Q26" s="758"/>
      <c r="R26" s="758"/>
      <c r="S26" s="758"/>
      <c r="T26" s="758"/>
      <c r="U26" s="758"/>
      <c r="V26" s="758"/>
      <c r="W26" s="758"/>
      <c r="X26" s="758"/>
      <c r="Y26" s="758"/>
      <c r="Z26" s="758"/>
      <c r="AA26" s="758"/>
      <c r="AB26" s="758"/>
      <c r="AC26" s="758"/>
      <c r="AD26" s="758"/>
      <c r="AE26" s="758"/>
      <c r="AF26" s="758"/>
      <c r="AG26" s="758"/>
      <c r="AH26" s="758"/>
      <c r="AI26" s="758"/>
      <c r="AJ26" s="758"/>
    </row>
    <row r="27" spans="1:40" customFormat="1" ht="13.5" customHeight="1" x14ac:dyDescent="0.2">
      <c r="C27" s="757" t="s">
        <v>128</v>
      </c>
      <c r="D27" s="757"/>
      <c r="E27" s="757"/>
      <c r="F27" s="757"/>
      <c r="G27" s="757"/>
      <c r="H27" s="757"/>
      <c r="I27" s="757"/>
      <c r="J27" s="757"/>
      <c r="K27" s="757"/>
      <c r="L27" s="757"/>
      <c r="M27" s="757"/>
      <c r="N27" s="758"/>
      <c r="O27" s="758"/>
      <c r="P27" s="758"/>
      <c r="Q27" s="758"/>
      <c r="R27" s="758"/>
      <c r="S27" s="758"/>
      <c r="T27" s="758"/>
      <c r="U27" s="758"/>
      <c r="V27" s="758"/>
      <c r="W27" s="758"/>
      <c r="X27" s="758"/>
      <c r="Y27" s="758"/>
      <c r="Z27" s="758"/>
      <c r="AA27" s="758"/>
      <c r="AB27" s="758"/>
      <c r="AC27" s="758"/>
      <c r="AD27" s="758"/>
      <c r="AE27" s="758"/>
      <c r="AF27" s="758"/>
      <c r="AG27" s="758"/>
      <c r="AH27" s="758"/>
      <c r="AI27" s="758"/>
      <c r="AJ27" s="758"/>
    </row>
    <row r="28" spans="1:40" ht="13.5" customHeight="1" x14ac:dyDescent="0.2">
      <c r="A28" s="1"/>
      <c r="B28" s="1"/>
      <c r="C28" s="757"/>
      <c r="D28" s="757"/>
      <c r="E28" s="757"/>
      <c r="F28" s="757"/>
      <c r="G28" s="757"/>
      <c r="H28" s="757"/>
      <c r="I28" s="757"/>
      <c r="J28" s="757"/>
      <c r="K28" s="757"/>
      <c r="L28" s="757"/>
      <c r="M28" s="757"/>
      <c r="N28" s="758"/>
      <c r="O28" s="758"/>
      <c r="P28" s="758"/>
      <c r="Q28" s="758"/>
      <c r="R28" s="758"/>
      <c r="S28" s="758"/>
      <c r="T28" s="758"/>
      <c r="U28" s="758"/>
      <c r="V28" s="758"/>
      <c r="W28" s="758"/>
      <c r="X28" s="758"/>
      <c r="Y28" s="758"/>
      <c r="Z28" s="758"/>
      <c r="AA28" s="758"/>
      <c r="AB28" s="758"/>
      <c r="AC28" s="758"/>
      <c r="AD28" s="758"/>
      <c r="AE28" s="758"/>
      <c r="AF28" s="758"/>
      <c r="AG28" s="758"/>
      <c r="AH28" s="758"/>
      <c r="AI28" s="758"/>
      <c r="AJ28" s="758"/>
      <c r="AK28" s="1"/>
      <c r="AL28" s="1"/>
    </row>
    <row r="29" spans="1:40" ht="13.5" customHeight="1" x14ac:dyDescent="0.2">
      <c r="A29" s="1"/>
      <c r="B29" s="1"/>
      <c r="C29" s="22"/>
      <c r="D29" s="22"/>
      <c r="E29" s="22"/>
      <c r="F29" s="22"/>
      <c r="G29" s="22"/>
      <c r="H29" s="22"/>
      <c r="I29" s="22"/>
      <c r="J29" s="22"/>
      <c r="K29" s="22"/>
      <c r="L29"/>
      <c r="M29"/>
      <c r="N29"/>
      <c r="O29"/>
      <c r="P29"/>
      <c r="Q29"/>
      <c r="R29"/>
      <c r="S29"/>
      <c r="T29"/>
      <c r="U29"/>
      <c r="V29"/>
      <c r="W29"/>
      <c r="X29"/>
      <c r="Y29"/>
      <c r="Z29"/>
      <c r="AA29"/>
      <c r="AB29"/>
      <c r="AC29"/>
      <c r="AD29"/>
      <c r="AE29"/>
      <c r="AF29"/>
      <c r="AG29"/>
      <c r="AH29"/>
      <c r="AI29"/>
      <c r="AJ29"/>
      <c r="AK29" s="1"/>
      <c r="AL29" s="1"/>
    </row>
    <row r="30" spans="1:40" ht="13.5" customHeight="1" x14ac:dyDescent="0.2">
      <c r="A30" s="1"/>
      <c r="B30" s="1"/>
      <c r="C30" s="774" t="s">
        <v>145</v>
      </c>
      <c r="D30" s="775"/>
      <c r="E30" s="775"/>
      <c r="F30" s="775"/>
      <c r="G30" s="775"/>
      <c r="H30" s="775"/>
      <c r="I30" s="776"/>
      <c r="J30" s="783"/>
      <c r="K30" s="784"/>
      <c r="L30" s="787" t="s">
        <v>146</v>
      </c>
      <c r="M30" s="787"/>
      <c r="N30" s="787"/>
      <c r="O30" s="787"/>
      <c r="P30" s="787"/>
      <c r="Q30" s="787"/>
      <c r="R30" s="787"/>
      <c r="S30" s="787"/>
      <c r="T30" s="787"/>
      <c r="U30" s="787"/>
      <c r="V30" s="788"/>
      <c r="W30" s="783"/>
      <c r="X30" s="784"/>
      <c r="Y30" s="787" t="s">
        <v>147</v>
      </c>
      <c r="Z30" s="787"/>
      <c r="AA30" s="787"/>
      <c r="AB30" s="787"/>
      <c r="AC30" s="787"/>
      <c r="AD30" s="787"/>
      <c r="AE30" s="787"/>
      <c r="AF30" s="787"/>
      <c r="AG30" s="787"/>
      <c r="AH30" s="787"/>
      <c r="AI30" s="787"/>
      <c r="AJ30" s="788"/>
      <c r="AK30" s="1"/>
      <c r="AL30" s="1"/>
    </row>
    <row r="31" spans="1:40" ht="13.5" customHeight="1" x14ac:dyDescent="0.2">
      <c r="A31" s="1"/>
      <c r="B31" s="1"/>
      <c r="C31" s="777"/>
      <c r="D31" s="778"/>
      <c r="E31" s="778"/>
      <c r="F31" s="778"/>
      <c r="G31" s="778"/>
      <c r="H31" s="778"/>
      <c r="I31" s="779"/>
      <c r="J31" s="785"/>
      <c r="K31" s="786"/>
      <c r="L31" s="789"/>
      <c r="M31" s="789"/>
      <c r="N31" s="789"/>
      <c r="O31" s="789"/>
      <c r="P31" s="789"/>
      <c r="Q31" s="789"/>
      <c r="R31" s="789"/>
      <c r="S31" s="789"/>
      <c r="T31" s="789"/>
      <c r="U31" s="789"/>
      <c r="V31" s="790"/>
      <c r="W31" s="785"/>
      <c r="X31" s="786"/>
      <c r="Y31" s="789"/>
      <c r="Z31" s="789"/>
      <c r="AA31" s="789"/>
      <c r="AB31" s="789"/>
      <c r="AC31" s="789"/>
      <c r="AD31" s="789"/>
      <c r="AE31" s="789"/>
      <c r="AF31" s="789"/>
      <c r="AG31" s="789"/>
      <c r="AH31" s="789"/>
      <c r="AI31" s="789"/>
      <c r="AJ31" s="790"/>
      <c r="AK31" s="1"/>
      <c r="AL31" s="1"/>
    </row>
    <row r="32" spans="1:40" ht="13.5" customHeight="1" x14ac:dyDescent="0.2">
      <c r="A32" s="1"/>
      <c r="B32" s="1"/>
      <c r="C32" s="777"/>
      <c r="D32" s="778"/>
      <c r="E32" s="778"/>
      <c r="F32" s="778"/>
      <c r="G32" s="778"/>
      <c r="H32" s="778"/>
      <c r="I32" s="779"/>
      <c r="J32" s="783"/>
      <c r="K32" s="784"/>
      <c r="L32" s="787" t="s">
        <v>148</v>
      </c>
      <c r="M32" s="787"/>
      <c r="N32" s="787"/>
      <c r="O32" s="787"/>
      <c r="P32" s="787"/>
      <c r="Q32" s="787"/>
      <c r="R32" s="787"/>
      <c r="S32" s="787"/>
      <c r="T32" s="787"/>
      <c r="U32" s="787"/>
      <c r="V32" s="788"/>
      <c r="W32" s="783"/>
      <c r="X32" s="784"/>
      <c r="Y32" s="787" t="s">
        <v>149</v>
      </c>
      <c r="Z32" s="787"/>
      <c r="AA32" s="787"/>
      <c r="AB32" s="787"/>
      <c r="AC32" s="787"/>
      <c r="AD32" s="787"/>
      <c r="AE32" s="787"/>
      <c r="AF32" s="787"/>
      <c r="AG32" s="787"/>
      <c r="AH32" s="787"/>
      <c r="AI32" s="787"/>
      <c r="AJ32" s="788"/>
      <c r="AK32" s="1"/>
      <c r="AL32" s="1"/>
    </row>
    <row r="33" spans="1:38" ht="13.5" customHeight="1" x14ac:dyDescent="0.2">
      <c r="A33" s="1"/>
      <c r="B33" s="1"/>
      <c r="C33" s="780"/>
      <c r="D33" s="781"/>
      <c r="E33" s="781"/>
      <c r="F33" s="781"/>
      <c r="G33" s="781"/>
      <c r="H33" s="781"/>
      <c r="I33" s="782"/>
      <c r="J33" s="785"/>
      <c r="K33" s="786"/>
      <c r="L33" s="789"/>
      <c r="M33" s="789"/>
      <c r="N33" s="789"/>
      <c r="O33" s="789"/>
      <c r="P33" s="789"/>
      <c r="Q33" s="789"/>
      <c r="R33" s="789"/>
      <c r="S33" s="789"/>
      <c r="T33" s="789"/>
      <c r="U33" s="789"/>
      <c r="V33" s="790"/>
      <c r="W33" s="785"/>
      <c r="X33" s="786"/>
      <c r="Y33" s="789"/>
      <c r="Z33" s="789"/>
      <c r="AA33" s="789"/>
      <c r="AB33" s="789"/>
      <c r="AC33" s="789"/>
      <c r="AD33" s="789"/>
      <c r="AE33" s="789"/>
      <c r="AF33" s="789"/>
      <c r="AG33" s="789"/>
      <c r="AH33" s="789"/>
      <c r="AI33" s="789"/>
      <c r="AJ33" s="790"/>
      <c r="AK33" s="1"/>
      <c r="AL33" s="1"/>
    </row>
    <row r="34" spans="1:38" ht="13.5" customHeight="1" x14ac:dyDescent="0.2">
      <c r="A34" s="1"/>
      <c r="B34" s="1"/>
      <c r="C34" s="254"/>
      <c r="D34" s="254"/>
      <c r="E34" s="254"/>
      <c r="F34" s="254"/>
      <c r="G34" s="254"/>
      <c r="H34" s="254"/>
      <c r="I34" s="254"/>
      <c r="J34" s="255"/>
      <c r="K34" s="255"/>
      <c r="L34" s="255"/>
      <c r="M34" s="255"/>
      <c r="N34" s="255"/>
      <c r="O34" s="255"/>
      <c r="P34" s="255"/>
      <c r="Q34" s="255"/>
      <c r="R34" s="254"/>
      <c r="S34" s="254"/>
      <c r="T34" s="254"/>
      <c r="U34" s="254"/>
      <c r="V34" s="254"/>
      <c r="W34" s="254"/>
      <c r="X34" s="254"/>
      <c r="Y34" s="254"/>
      <c r="Z34" s="1"/>
      <c r="AA34" s="1"/>
      <c r="AB34" s="1"/>
      <c r="AC34" s="1"/>
      <c r="AD34" s="1"/>
      <c r="AE34" s="1"/>
      <c r="AF34" s="1"/>
      <c r="AG34" s="1"/>
      <c r="AH34" s="1"/>
      <c r="AI34" s="1"/>
      <c r="AJ34" s="1"/>
      <c r="AK34" s="1"/>
      <c r="AL34" s="1"/>
    </row>
    <row r="35" spans="1:38" ht="13.5" customHeight="1" x14ac:dyDescent="0.2">
      <c r="A35" s="1"/>
      <c r="B35" s="1"/>
      <c r="C35" s="791"/>
      <c r="D35" s="791"/>
      <c r="E35" s="791"/>
      <c r="F35" s="791"/>
      <c r="G35" s="791"/>
      <c r="H35" s="791"/>
      <c r="I35" s="791"/>
      <c r="J35" s="791" t="s">
        <v>150</v>
      </c>
      <c r="K35" s="791"/>
      <c r="L35" s="791"/>
      <c r="M35" s="791"/>
      <c r="N35" s="791"/>
      <c r="O35" s="791"/>
      <c r="P35" s="791"/>
      <c r="Q35" s="791"/>
      <c r="R35" s="791"/>
      <c r="S35" s="791"/>
      <c r="T35" s="791"/>
      <c r="U35" s="791"/>
      <c r="V35" s="791"/>
      <c r="W35" s="792" t="s">
        <v>151</v>
      </c>
      <c r="X35" s="792"/>
      <c r="Y35" s="792"/>
      <c r="Z35" s="792"/>
      <c r="AA35" s="792"/>
      <c r="AB35" s="792"/>
      <c r="AC35" s="792"/>
      <c r="AD35" s="792"/>
      <c r="AE35" s="792"/>
      <c r="AF35" s="792"/>
      <c r="AG35" s="792"/>
      <c r="AH35" s="792"/>
      <c r="AI35" s="792"/>
      <c r="AJ35" s="792"/>
      <c r="AK35" s="1"/>
      <c r="AL35" s="1"/>
    </row>
    <row r="36" spans="1:38" ht="13.5" customHeight="1" x14ac:dyDescent="0.2">
      <c r="A36" s="1"/>
      <c r="B36" s="1"/>
      <c r="C36" s="791"/>
      <c r="D36" s="791"/>
      <c r="E36" s="791"/>
      <c r="F36" s="791"/>
      <c r="G36" s="791"/>
      <c r="H36" s="791"/>
      <c r="I36" s="791"/>
      <c r="J36" s="791"/>
      <c r="K36" s="791"/>
      <c r="L36" s="791"/>
      <c r="M36" s="791"/>
      <c r="N36" s="791"/>
      <c r="O36" s="791"/>
      <c r="P36" s="791"/>
      <c r="Q36" s="791"/>
      <c r="R36" s="791"/>
      <c r="S36" s="791"/>
      <c r="T36" s="791"/>
      <c r="U36" s="791"/>
      <c r="V36" s="791"/>
      <c r="W36" s="792"/>
      <c r="X36" s="792"/>
      <c r="Y36" s="792"/>
      <c r="Z36" s="792"/>
      <c r="AA36" s="792"/>
      <c r="AB36" s="792"/>
      <c r="AC36" s="792"/>
      <c r="AD36" s="792"/>
      <c r="AE36" s="792"/>
      <c r="AF36" s="792"/>
      <c r="AG36" s="792"/>
      <c r="AH36" s="792"/>
      <c r="AI36" s="792"/>
      <c r="AJ36" s="792"/>
      <c r="AK36" s="1"/>
      <c r="AL36" s="1"/>
    </row>
    <row r="37" spans="1:38" ht="13.5" customHeight="1" x14ac:dyDescent="0.2">
      <c r="A37" s="1"/>
      <c r="B37" s="1"/>
      <c r="C37" s="774" t="s">
        <v>152</v>
      </c>
      <c r="D37" s="775"/>
      <c r="E37" s="775"/>
      <c r="F37" s="775"/>
      <c r="G37" s="775"/>
      <c r="H37" s="775"/>
      <c r="I37" s="776"/>
      <c r="J37" s="793"/>
      <c r="K37" s="793"/>
      <c r="L37" s="793"/>
      <c r="M37" s="793"/>
      <c r="N37" s="793"/>
      <c r="O37" s="793"/>
      <c r="P37" s="793"/>
      <c r="Q37" s="793"/>
      <c r="R37" s="793"/>
      <c r="S37" s="793"/>
      <c r="T37" s="793"/>
      <c r="U37" s="793"/>
      <c r="V37" s="793"/>
      <c r="W37" s="794"/>
      <c r="X37" s="794"/>
      <c r="Y37" s="794"/>
      <c r="Z37" s="794"/>
      <c r="AA37" s="794"/>
      <c r="AB37" s="794"/>
      <c r="AC37" s="794"/>
      <c r="AD37" s="794"/>
      <c r="AE37" s="794"/>
      <c r="AF37" s="794"/>
      <c r="AG37" s="794"/>
      <c r="AH37" s="794"/>
      <c r="AI37" s="794"/>
      <c r="AJ37" s="794"/>
      <c r="AK37" s="1"/>
      <c r="AL37" s="1"/>
    </row>
    <row r="38" spans="1:38" ht="13.5" customHeight="1" x14ac:dyDescent="0.2">
      <c r="A38" s="1"/>
      <c r="B38" s="1"/>
      <c r="C38" s="777"/>
      <c r="D38" s="778"/>
      <c r="E38" s="778"/>
      <c r="F38" s="778"/>
      <c r="G38" s="778"/>
      <c r="H38" s="778"/>
      <c r="I38" s="779"/>
      <c r="J38" s="793"/>
      <c r="K38" s="793"/>
      <c r="L38" s="793"/>
      <c r="M38" s="793"/>
      <c r="N38" s="793"/>
      <c r="O38" s="793"/>
      <c r="P38" s="793"/>
      <c r="Q38" s="793"/>
      <c r="R38" s="793"/>
      <c r="S38" s="793"/>
      <c r="T38" s="793"/>
      <c r="U38" s="793"/>
      <c r="V38" s="793"/>
      <c r="W38" s="794"/>
      <c r="X38" s="794"/>
      <c r="Y38" s="794"/>
      <c r="Z38" s="794"/>
      <c r="AA38" s="794"/>
      <c r="AB38" s="794"/>
      <c r="AC38" s="794"/>
      <c r="AD38" s="794"/>
      <c r="AE38" s="794"/>
      <c r="AF38" s="794"/>
      <c r="AG38" s="794"/>
      <c r="AH38" s="794"/>
      <c r="AI38" s="794"/>
      <c r="AJ38" s="794"/>
      <c r="AK38" s="1"/>
      <c r="AL38" s="1"/>
    </row>
    <row r="39" spans="1:38" ht="13.5" customHeight="1" x14ac:dyDescent="0.2">
      <c r="A39" s="1"/>
      <c r="B39" s="1"/>
      <c r="C39" s="777"/>
      <c r="D39" s="778"/>
      <c r="E39" s="778"/>
      <c r="F39" s="778"/>
      <c r="G39" s="778"/>
      <c r="H39" s="778"/>
      <c r="I39" s="779"/>
      <c r="J39" s="793"/>
      <c r="K39" s="793"/>
      <c r="L39" s="793"/>
      <c r="M39" s="793"/>
      <c r="N39" s="793"/>
      <c r="O39" s="793"/>
      <c r="P39" s="793"/>
      <c r="Q39" s="793"/>
      <c r="R39" s="793"/>
      <c r="S39" s="793"/>
      <c r="T39" s="793"/>
      <c r="U39" s="793"/>
      <c r="V39" s="793"/>
      <c r="W39" s="794"/>
      <c r="X39" s="794"/>
      <c r="Y39" s="794"/>
      <c r="Z39" s="794"/>
      <c r="AA39" s="794"/>
      <c r="AB39" s="794"/>
      <c r="AC39" s="794"/>
      <c r="AD39" s="794"/>
      <c r="AE39" s="794"/>
      <c r="AF39" s="794"/>
      <c r="AG39" s="794"/>
      <c r="AH39" s="794"/>
      <c r="AI39" s="794"/>
      <c r="AJ39" s="794"/>
      <c r="AK39" s="1"/>
      <c r="AL39" s="1"/>
    </row>
    <row r="40" spans="1:38" ht="13.5" customHeight="1" x14ac:dyDescent="0.2">
      <c r="A40" s="1"/>
      <c r="B40" s="1"/>
      <c r="C40" s="777"/>
      <c r="D40" s="778"/>
      <c r="E40" s="778"/>
      <c r="F40" s="778"/>
      <c r="G40" s="778"/>
      <c r="H40" s="778"/>
      <c r="I40" s="779"/>
      <c r="J40" s="793"/>
      <c r="K40" s="793"/>
      <c r="L40" s="793"/>
      <c r="M40" s="793"/>
      <c r="N40" s="793"/>
      <c r="O40" s="793"/>
      <c r="P40" s="793"/>
      <c r="Q40" s="793"/>
      <c r="R40" s="793"/>
      <c r="S40" s="793"/>
      <c r="T40" s="793"/>
      <c r="U40" s="793"/>
      <c r="V40" s="793"/>
      <c r="W40" s="794"/>
      <c r="X40" s="794"/>
      <c r="Y40" s="794"/>
      <c r="Z40" s="794"/>
      <c r="AA40" s="794"/>
      <c r="AB40" s="794"/>
      <c r="AC40" s="794"/>
      <c r="AD40" s="794"/>
      <c r="AE40" s="794"/>
      <c r="AF40" s="794"/>
      <c r="AG40" s="794"/>
      <c r="AH40" s="794"/>
      <c r="AI40" s="794"/>
      <c r="AJ40" s="794"/>
      <c r="AK40" s="1"/>
      <c r="AL40" s="1"/>
    </row>
    <row r="41" spans="1:38" ht="13.5" customHeight="1" x14ac:dyDescent="0.2">
      <c r="A41" s="1"/>
      <c r="B41" s="1"/>
      <c r="C41" s="777"/>
      <c r="D41" s="778"/>
      <c r="E41" s="778"/>
      <c r="F41" s="778"/>
      <c r="G41" s="778"/>
      <c r="H41" s="778"/>
      <c r="I41" s="779"/>
      <c r="J41" s="793"/>
      <c r="K41" s="793"/>
      <c r="L41" s="793"/>
      <c r="M41" s="793"/>
      <c r="N41" s="793"/>
      <c r="O41" s="793"/>
      <c r="P41" s="793"/>
      <c r="Q41" s="793"/>
      <c r="R41" s="793"/>
      <c r="S41" s="793"/>
      <c r="T41" s="793"/>
      <c r="U41" s="793"/>
      <c r="V41" s="793"/>
      <c r="W41" s="794"/>
      <c r="X41" s="794"/>
      <c r="Y41" s="794"/>
      <c r="Z41" s="794"/>
      <c r="AA41" s="794"/>
      <c r="AB41" s="794"/>
      <c r="AC41" s="794"/>
      <c r="AD41" s="794"/>
      <c r="AE41" s="794"/>
      <c r="AF41" s="794"/>
      <c r="AG41" s="794"/>
      <c r="AH41" s="794"/>
      <c r="AI41" s="794"/>
      <c r="AJ41" s="794"/>
      <c r="AK41" s="1"/>
      <c r="AL41" s="1"/>
    </row>
    <row r="42" spans="1:38" ht="13.5" customHeight="1" x14ac:dyDescent="0.2">
      <c r="A42" s="1"/>
      <c r="B42" s="1"/>
      <c r="C42" s="777"/>
      <c r="D42" s="778"/>
      <c r="E42" s="778"/>
      <c r="F42" s="778"/>
      <c r="G42" s="778"/>
      <c r="H42" s="778"/>
      <c r="I42" s="779"/>
      <c r="J42" s="793"/>
      <c r="K42" s="793"/>
      <c r="L42" s="793"/>
      <c r="M42" s="793"/>
      <c r="N42" s="793"/>
      <c r="O42" s="793"/>
      <c r="P42" s="793"/>
      <c r="Q42" s="793"/>
      <c r="R42" s="793"/>
      <c r="S42" s="793"/>
      <c r="T42" s="793"/>
      <c r="U42" s="793"/>
      <c r="V42" s="793"/>
      <c r="W42" s="794"/>
      <c r="X42" s="794"/>
      <c r="Y42" s="794"/>
      <c r="Z42" s="794"/>
      <c r="AA42" s="794"/>
      <c r="AB42" s="794"/>
      <c r="AC42" s="794"/>
      <c r="AD42" s="794"/>
      <c r="AE42" s="794"/>
      <c r="AF42" s="794"/>
      <c r="AG42" s="794"/>
      <c r="AH42" s="794"/>
      <c r="AI42" s="794"/>
      <c r="AJ42" s="794"/>
      <c r="AK42" s="1"/>
      <c r="AL42" s="1"/>
    </row>
    <row r="43" spans="1:38" ht="13.5" customHeight="1" x14ac:dyDescent="0.2">
      <c r="A43" s="1"/>
      <c r="B43" s="1"/>
      <c r="C43" s="777"/>
      <c r="D43" s="778"/>
      <c r="E43" s="778"/>
      <c r="F43" s="778"/>
      <c r="G43" s="778"/>
      <c r="H43" s="778"/>
      <c r="I43" s="779"/>
      <c r="J43" s="793"/>
      <c r="K43" s="793"/>
      <c r="L43" s="793"/>
      <c r="M43" s="793"/>
      <c r="N43" s="793"/>
      <c r="O43" s="793"/>
      <c r="P43" s="793"/>
      <c r="Q43" s="793"/>
      <c r="R43" s="793"/>
      <c r="S43" s="793"/>
      <c r="T43" s="793"/>
      <c r="U43" s="793"/>
      <c r="V43" s="793"/>
      <c r="W43" s="794"/>
      <c r="X43" s="794"/>
      <c r="Y43" s="794"/>
      <c r="Z43" s="794"/>
      <c r="AA43" s="794"/>
      <c r="AB43" s="794"/>
      <c r="AC43" s="794"/>
      <c r="AD43" s="794"/>
      <c r="AE43" s="794"/>
      <c r="AF43" s="794"/>
      <c r="AG43" s="794"/>
      <c r="AH43" s="794"/>
      <c r="AI43" s="794"/>
      <c r="AJ43" s="794"/>
      <c r="AK43" s="1"/>
      <c r="AL43" s="1"/>
    </row>
    <row r="44" spans="1:38" ht="13.5" customHeight="1" x14ac:dyDescent="0.2">
      <c r="A44" s="1"/>
      <c r="B44" s="1"/>
      <c r="C44" s="780"/>
      <c r="D44" s="781"/>
      <c r="E44" s="781"/>
      <c r="F44" s="781"/>
      <c r="G44" s="781"/>
      <c r="H44" s="781"/>
      <c r="I44" s="782"/>
      <c r="J44" s="793"/>
      <c r="K44" s="793"/>
      <c r="L44" s="793"/>
      <c r="M44" s="793"/>
      <c r="N44" s="793"/>
      <c r="O44" s="793"/>
      <c r="P44" s="793"/>
      <c r="Q44" s="793"/>
      <c r="R44" s="793"/>
      <c r="S44" s="793"/>
      <c r="T44" s="793"/>
      <c r="U44" s="793"/>
      <c r="V44" s="793"/>
      <c r="W44" s="794"/>
      <c r="X44" s="794"/>
      <c r="Y44" s="794"/>
      <c r="Z44" s="794"/>
      <c r="AA44" s="794"/>
      <c r="AB44" s="794"/>
      <c r="AC44" s="794"/>
      <c r="AD44" s="794"/>
      <c r="AE44" s="794"/>
      <c r="AF44" s="794"/>
      <c r="AG44" s="794"/>
      <c r="AH44" s="794"/>
      <c r="AI44" s="794"/>
      <c r="AJ44" s="794"/>
      <c r="AK44" s="1"/>
      <c r="AL44" s="1"/>
    </row>
    <row r="45" spans="1:38" ht="20" customHeight="1" x14ac:dyDescent="0.2">
      <c r="A45" s="1"/>
      <c r="B45" s="1"/>
      <c r="C45" s="774" t="s">
        <v>153</v>
      </c>
      <c r="D45" s="775"/>
      <c r="E45" s="775"/>
      <c r="F45" s="775"/>
      <c r="G45" s="775"/>
      <c r="H45" s="775"/>
      <c r="I45" s="776"/>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1"/>
      <c r="AL45" s="1"/>
    </row>
    <row r="46" spans="1:38" ht="13.5" customHeight="1" x14ac:dyDescent="0.2">
      <c r="A46" s="1"/>
      <c r="B46" s="1"/>
      <c r="C46" s="777"/>
      <c r="D46" s="778"/>
      <c r="E46" s="778"/>
      <c r="F46" s="778"/>
      <c r="G46" s="778"/>
      <c r="H46" s="778"/>
      <c r="I46" s="779"/>
      <c r="J46" s="796"/>
      <c r="K46" s="796"/>
      <c r="L46" s="796"/>
      <c r="M46" s="796"/>
      <c r="N46" s="796"/>
      <c r="O46" s="796"/>
      <c r="P46" s="796"/>
      <c r="Q46" s="796"/>
      <c r="R46" s="796"/>
      <c r="S46" s="796"/>
      <c r="T46" s="796"/>
      <c r="U46" s="796"/>
      <c r="V46" s="796"/>
      <c r="W46" s="796"/>
      <c r="X46" s="796"/>
      <c r="Y46" s="796"/>
      <c r="Z46" s="796"/>
      <c r="AA46" s="796"/>
      <c r="AB46" s="796"/>
      <c r="AC46" s="796"/>
      <c r="AD46" s="796"/>
      <c r="AE46" s="796"/>
      <c r="AF46" s="796"/>
      <c r="AG46" s="796"/>
      <c r="AH46" s="796"/>
      <c r="AI46" s="796"/>
      <c r="AJ46" s="796"/>
      <c r="AK46" s="1"/>
      <c r="AL46" s="1"/>
    </row>
    <row r="47" spans="1:38" ht="13.5" customHeight="1" x14ac:dyDescent="0.2">
      <c r="A47" s="1"/>
      <c r="B47" s="1"/>
      <c r="C47" s="777"/>
      <c r="D47" s="778"/>
      <c r="E47" s="778"/>
      <c r="F47" s="778"/>
      <c r="G47" s="778"/>
      <c r="H47" s="778"/>
      <c r="I47" s="779"/>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1"/>
      <c r="AL47" s="1"/>
    </row>
    <row r="48" spans="1:38" ht="13.5" customHeight="1" x14ac:dyDescent="0.2">
      <c r="A48" s="1"/>
      <c r="B48" s="1"/>
      <c r="C48" s="780"/>
      <c r="D48" s="781"/>
      <c r="E48" s="781"/>
      <c r="F48" s="781"/>
      <c r="G48" s="781"/>
      <c r="H48" s="781"/>
      <c r="I48" s="782"/>
      <c r="J48" s="797"/>
      <c r="K48" s="797"/>
      <c r="L48" s="797"/>
      <c r="M48" s="797"/>
      <c r="N48" s="797"/>
      <c r="O48" s="797"/>
      <c r="P48" s="797"/>
      <c r="Q48" s="797"/>
      <c r="R48" s="797"/>
      <c r="S48" s="797"/>
      <c r="T48" s="797"/>
      <c r="U48" s="797"/>
      <c r="V48" s="797"/>
      <c r="W48" s="797"/>
      <c r="X48" s="797"/>
      <c r="Y48" s="797"/>
      <c r="Z48" s="797"/>
      <c r="AA48" s="797"/>
      <c r="AB48" s="797"/>
      <c r="AC48" s="797"/>
      <c r="AD48" s="797"/>
      <c r="AE48" s="797"/>
      <c r="AF48" s="797"/>
      <c r="AG48" s="797"/>
      <c r="AH48" s="797"/>
      <c r="AI48" s="797"/>
      <c r="AJ48" s="797"/>
      <c r="AK48" s="1"/>
      <c r="AL48" s="1"/>
    </row>
    <row r="49" spans="1:40" ht="13.5" customHeight="1" x14ac:dyDescent="0.2">
      <c r="A49" s="1"/>
      <c r="B49" s="1"/>
      <c r="C49" s="1"/>
      <c r="D49" s="1" t="s">
        <v>119</v>
      </c>
      <c r="E49" s="1" t="s">
        <v>154</v>
      </c>
      <c r="F49" s="1"/>
      <c r="G49" s="1"/>
      <c r="H49" s="1"/>
      <c r="I49" s="1"/>
      <c r="J49" s="256"/>
      <c r="K49" s="256"/>
      <c r="L49" s="256"/>
      <c r="M49" s="256"/>
      <c r="N49" s="256"/>
      <c r="O49" s="256"/>
      <c r="P49" s="256"/>
      <c r="Q49" s="256"/>
      <c r="R49" s="1"/>
      <c r="S49" s="1"/>
      <c r="T49" s="1"/>
      <c r="U49" s="1"/>
      <c r="V49" s="1"/>
      <c r="W49" s="1"/>
      <c r="X49" s="1"/>
      <c r="Y49" s="1"/>
      <c r="Z49" s="1"/>
      <c r="AA49" s="1"/>
      <c r="AB49" s="1"/>
      <c r="AC49" s="1"/>
      <c r="AD49" s="1"/>
      <c r="AE49" s="1"/>
      <c r="AF49" s="1"/>
      <c r="AG49" s="1"/>
      <c r="AH49" s="1"/>
      <c r="AI49" s="1"/>
      <c r="AJ49" s="1"/>
      <c r="AK49" s="1"/>
      <c r="AL49" s="1"/>
    </row>
    <row r="50" spans="1:40" ht="13.5" customHeight="1" x14ac:dyDescent="0.2">
      <c r="A50" s="1"/>
      <c r="B50" s="1"/>
      <c r="C50" s="256"/>
      <c r="D50" s="1"/>
      <c r="E50" s="1"/>
      <c r="F50" s="1"/>
      <c r="G50" s="1"/>
      <c r="H50" s="1"/>
      <c r="I50" s="1"/>
      <c r="J50" s="256"/>
      <c r="K50" s="256"/>
      <c r="L50" s="256"/>
      <c r="M50" s="256"/>
      <c r="N50" s="256"/>
      <c r="O50" s="256"/>
      <c r="P50" s="256"/>
      <c r="Q50" s="256"/>
      <c r="R50" s="256"/>
      <c r="S50" s="1"/>
      <c r="T50" s="1"/>
      <c r="U50" s="1"/>
      <c r="V50" s="1"/>
      <c r="W50" s="1"/>
      <c r="X50" s="1"/>
      <c r="Y50" s="1"/>
      <c r="Z50" s="1"/>
      <c r="AA50" s="1"/>
      <c r="AB50" s="1"/>
      <c r="AC50" s="1"/>
      <c r="AD50" s="1"/>
      <c r="AE50" s="1"/>
      <c r="AF50" s="1"/>
      <c r="AG50" s="1"/>
      <c r="AH50" s="1"/>
      <c r="AI50" s="1"/>
      <c r="AJ50" s="1"/>
      <c r="AK50" s="1"/>
      <c r="AL50" s="1"/>
    </row>
    <row r="51" spans="1:40" ht="13.5" customHeight="1" x14ac:dyDescent="0.2">
      <c r="A51" s="1"/>
      <c r="B51"/>
      <c r="C51" s="8" t="s">
        <v>134</v>
      </c>
      <c r="D51" s="8"/>
      <c r="E51" s="8"/>
      <c r="F51" s="8"/>
      <c r="G51" s="8"/>
      <c r="H51" s="8"/>
      <c r="I51" s="8"/>
      <c r="J51" s="8"/>
      <c r="K51" s="8"/>
      <c r="L51" s="8"/>
      <c r="M51" s="8"/>
      <c r="N51" s="8"/>
      <c r="O51" s="8"/>
      <c r="P51" s="8"/>
      <c r="Q51" s="8"/>
      <c r="R51" s="8"/>
      <c r="S51" s="8"/>
      <c r="T51" s="8"/>
      <c r="U51" s="8"/>
      <c r="V51" s="8"/>
      <c r="W51" s="8"/>
      <c r="X51" s="8"/>
      <c r="Y51" s="8"/>
      <c r="Z51" s="8"/>
      <c r="AB51" s="8"/>
      <c r="AC51" s="8"/>
      <c r="AD51" s="8"/>
      <c r="AE51" s="8"/>
      <c r="AF51" s="8"/>
      <c r="AG51" s="8"/>
      <c r="AH51" s="8"/>
      <c r="AI51" s="8"/>
      <c r="AJ51"/>
      <c r="AK51" s="1"/>
      <c r="AL51" s="1"/>
    </row>
    <row r="52" spans="1:40" ht="20" customHeight="1" x14ac:dyDescent="0.2">
      <c r="A52" s="1"/>
      <c r="B52"/>
      <c r="C52" s="757" t="s">
        <v>125</v>
      </c>
      <c r="D52" s="757"/>
      <c r="E52" s="757"/>
      <c r="F52" s="757"/>
      <c r="G52" s="758"/>
      <c r="H52" s="758"/>
      <c r="I52" s="758"/>
      <c r="J52" s="758"/>
      <c r="K52" s="758"/>
      <c r="L52" s="758"/>
      <c r="M52" s="758"/>
      <c r="N52" s="758"/>
      <c r="O52" s="758"/>
      <c r="P52" s="758"/>
      <c r="Q52" s="758"/>
      <c r="R52" s="758"/>
      <c r="S52" s="758"/>
      <c r="T52" s="758"/>
      <c r="U52" s="758"/>
      <c r="V52" s="758"/>
      <c r="W52" s="757" t="s">
        <v>85</v>
      </c>
      <c r="X52" s="757"/>
      <c r="Y52" s="757"/>
      <c r="Z52" s="757"/>
      <c r="AA52" s="758"/>
      <c r="AB52" s="758"/>
      <c r="AC52" s="758"/>
      <c r="AD52" s="758"/>
      <c r="AE52" s="758"/>
      <c r="AF52" s="758"/>
      <c r="AG52" s="758"/>
      <c r="AH52" s="758"/>
      <c r="AI52" s="758"/>
      <c r="AJ52" s="758"/>
      <c r="AK52" s="1"/>
      <c r="AL52" s="1"/>
    </row>
    <row r="53" spans="1:40" ht="20" customHeight="1" x14ac:dyDescent="0.2">
      <c r="A53" s="1"/>
      <c r="B53"/>
      <c r="C53" s="757"/>
      <c r="D53" s="757"/>
      <c r="E53" s="757"/>
      <c r="F53" s="757"/>
      <c r="G53" s="758"/>
      <c r="H53" s="758"/>
      <c r="I53" s="758"/>
      <c r="J53" s="758"/>
      <c r="K53" s="758"/>
      <c r="L53" s="758"/>
      <c r="M53" s="758"/>
      <c r="N53" s="758"/>
      <c r="O53" s="758"/>
      <c r="P53" s="758"/>
      <c r="Q53" s="758"/>
      <c r="R53" s="758"/>
      <c r="S53" s="758"/>
      <c r="T53" s="758"/>
      <c r="U53" s="758"/>
      <c r="V53" s="758"/>
      <c r="W53" s="757"/>
      <c r="X53" s="757"/>
      <c r="Y53" s="757"/>
      <c r="Z53" s="757"/>
      <c r="AA53" s="758"/>
      <c r="AB53" s="758"/>
      <c r="AC53" s="758"/>
      <c r="AD53" s="758"/>
      <c r="AE53" s="758"/>
      <c r="AF53" s="758"/>
      <c r="AG53" s="758"/>
      <c r="AH53" s="758"/>
      <c r="AI53" s="758"/>
      <c r="AJ53" s="758"/>
      <c r="AK53" s="1"/>
      <c r="AL53" s="1"/>
    </row>
    <row r="54" spans="1:40" ht="20" customHeight="1" x14ac:dyDescent="0.2">
      <c r="A54" s="1"/>
      <c r="B54"/>
      <c r="C54" s="757" t="s">
        <v>135</v>
      </c>
      <c r="D54" s="757"/>
      <c r="E54" s="757"/>
      <c r="F54" s="757"/>
      <c r="G54" s="250" t="s">
        <v>81</v>
      </c>
      <c r="H54" s="768"/>
      <c r="I54" s="769"/>
      <c r="J54" s="769"/>
      <c r="K54" s="770"/>
      <c r="L54" s="251" t="s">
        <v>80</v>
      </c>
      <c r="M54" s="768"/>
      <c r="N54" s="769"/>
      <c r="O54" s="769"/>
      <c r="P54" s="769"/>
      <c r="Q54" s="769"/>
      <c r="R54" s="770"/>
      <c r="S54" s="771"/>
      <c r="T54" s="764"/>
      <c r="U54" s="764"/>
      <c r="V54" s="764"/>
      <c r="W54" s="764"/>
      <c r="X54" s="764"/>
      <c r="Y54" s="764"/>
      <c r="Z54" s="764"/>
      <c r="AA54" s="764"/>
      <c r="AB54" s="764"/>
      <c r="AC54" s="764"/>
      <c r="AD54" s="764"/>
      <c r="AE54" s="764"/>
      <c r="AF54" s="764"/>
      <c r="AG54" s="764"/>
      <c r="AH54" s="764"/>
      <c r="AI54" s="764"/>
      <c r="AJ54" s="764"/>
      <c r="AK54" s="1"/>
      <c r="AL54" s="1"/>
    </row>
    <row r="55" spans="1:40" s="8" customFormat="1" ht="13.5" customHeight="1" x14ac:dyDescent="0.2">
      <c r="A55" s="4"/>
      <c r="B55"/>
      <c r="C55" s="757"/>
      <c r="D55" s="757"/>
      <c r="E55" s="757"/>
      <c r="F55" s="757"/>
      <c r="G55" s="765"/>
      <c r="H55" s="765"/>
      <c r="I55" s="765"/>
      <c r="J55" s="765"/>
      <c r="K55" s="765"/>
      <c r="L55" s="765"/>
      <c r="M55" s="765"/>
      <c r="N55" s="765"/>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4"/>
      <c r="AL55" s="4"/>
      <c r="AM55" s="76"/>
      <c r="AN55" s="76"/>
    </row>
    <row r="56" spans="1:40" s="8" customFormat="1" ht="13.5" customHeight="1" x14ac:dyDescent="0.2">
      <c r="A56" s="4"/>
      <c r="B56"/>
      <c r="C56" s="757"/>
      <c r="D56" s="757"/>
      <c r="E56" s="757"/>
      <c r="F56" s="757"/>
      <c r="G56" s="758"/>
      <c r="H56" s="758"/>
      <c r="I56" s="758"/>
      <c r="J56" s="758"/>
      <c r="K56" s="758"/>
      <c r="L56" s="758"/>
      <c r="M56" s="758"/>
      <c r="N56" s="758"/>
      <c r="O56" s="758"/>
      <c r="P56" s="758"/>
      <c r="Q56" s="758"/>
      <c r="R56" s="758"/>
      <c r="S56" s="758"/>
      <c r="T56" s="758"/>
      <c r="U56" s="758"/>
      <c r="V56" s="758"/>
      <c r="W56" s="758"/>
      <c r="X56" s="758"/>
      <c r="Y56" s="758"/>
      <c r="Z56" s="758"/>
      <c r="AA56" s="758"/>
      <c r="AB56" s="758"/>
      <c r="AC56" s="758"/>
      <c r="AD56" s="758"/>
      <c r="AE56" s="758"/>
      <c r="AF56" s="758"/>
      <c r="AG56" s="758"/>
      <c r="AH56" s="758"/>
      <c r="AI56" s="758"/>
      <c r="AJ56" s="758"/>
      <c r="AK56" s="4"/>
      <c r="AL56" s="4"/>
      <c r="AM56" s="76"/>
      <c r="AN56" s="76"/>
    </row>
    <row r="57" spans="1:40" s="8" customFormat="1" ht="13.5" customHeight="1" x14ac:dyDescent="0.2">
      <c r="A57" s="4"/>
      <c r="B57"/>
      <c r="C57" s="757"/>
      <c r="D57" s="757"/>
      <c r="E57" s="757"/>
      <c r="F57" s="757"/>
      <c r="G57" s="758"/>
      <c r="H57" s="758"/>
      <c r="I57" s="758"/>
      <c r="J57" s="758"/>
      <c r="K57" s="758"/>
      <c r="L57" s="758"/>
      <c r="M57" s="758"/>
      <c r="N57" s="758"/>
      <c r="O57" s="758"/>
      <c r="P57" s="758"/>
      <c r="Q57" s="758"/>
      <c r="R57" s="758"/>
      <c r="S57" s="758"/>
      <c r="T57" s="758"/>
      <c r="U57" s="758"/>
      <c r="V57" s="758"/>
      <c r="W57" s="758"/>
      <c r="X57" s="758"/>
      <c r="Y57" s="758"/>
      <c r="Z57" s="758"/>
      <c r="AA57" s="758"/>
      <c r="AB57" s="758"/>
      <c r="AC57" s="758"/>
      <c r="AD57" s="758"/>
      <c r="AE57" s="758"/>
      <c r="AF57" s="758"/>
      <c r="AG57" s="758"/>
      <c r="AH57" s="758"/>
      <c r="AI57" s="758"/>
      <c r="AJ57" s="758"/>
      <c r="AK57" s="4"/>
      <c r="AL57" s="4"/>
      <c r="AM57" s="76"/>
      <c r="AN57" s="76"/>
    </row>
    <row r="58" spans="1:40" s="8" customFormat="1" ht="13.5" customHeight="1" x14ac:dyDescent="0.2">
      <c r="A58" s="4"/>
      <c r="B58"/>
      <c r="C58" s="757" t="s">
        <v>136</v>
      </c>
      <c r="D58" s="757"/>
      <c r="E58" s="757"/>
      <c r="F58" s="757"/>
      <c r="G58" s="760"/>
      <c r="H58" s="760"/>
      <c r="I58" s="760"/>
      <c r="J58" s="760"/>
      <c r="K58" s="760"/>
      <c r="L58" s="760"/>
      <c r="M58" s="760"/>
      <c r="N58" s="760"/>
      <c r="O58" s="760"/>
      <c r="P58" s="760"/>
      <c r="Q58" s="760"/>
      <c r="R58" s="760"/>
      <c r="S58" s="757" t="s">
        <v>137</v>
      </c>
      <c r="T58" s="757"/>
      <c r="U58" s="757"/>
      <c r="V58" s="757"/>
      <c r="W58" s="758"/>
      <c r="X58" s="758"/>
      <c r="Y58" s="758"/>
      <c r="Z58" s="758"/>
      <c r="AA58" s="758"/>
      <c r="AB58" s="758"/>
      <c r="AC58" s="758"/>
      <c r="AD58" s="758"/>
      <c r="AE58" s="758"/>
      <c r="AF58" s="758"/>
      <c r="AG58" s="758"/>
      <c r="AH58" s="758"/>
      <c r="AI58" s="758"/>
      <c r="AJ58" s="758"/>
      <c r="AK58" s="4"/>
      <c r="AL58" s="4"/>
      <c r="AM58" s="76"/>
      <c r="AN58" s="76"/>
    </row>
    <row r="59" spans="1:40" s="8" customFormat="1" ht="13.5" customHeight="1" x14ac:dyDescent="0.2">
      <c r="A59" s="4"/>
      <c r="B59"/>
      <c r="C59" s="757"/>
      <c r="D59" s="757"/>
      <c r="E59" s="757"/>
      <c r="F59" s="757"/>
      <c r="G59" s="760"/>
      <c r="H59" s="760"/>
      <c r="I59" s="760"/>
      <c r="J59" s="760"/>
      <c r="K59" s="760"/>
      <c r="L59" s="760"/>
      <c r="M59" s="760"/>
      <c r="N59" s="760"/>
      <c r="O59" s="760"/>
      <c r="P59" s="760"/>
      <c r="Q59" s="760"/>
      <c r="R59" s="760"/>
      <c r="S59" s="757"/>
      <c r="T59" s="757"/>
      <c r="U59" s="757"/>
      <c r="V59" s="757"/>
      <c r="W59" s="758"/>
      <c r="X59" s="758"/>
      <c r="Y59" s="758"/>
      <c r="Z59" s="758"/>
      <c r="AA59" s="758"/>
      <c r="AB59" s="758"/>
      <c r="AC59" s="758"/>
      <c r="AD59" s="758"/>
      <c r="AE59" s="758"/>
      <c r="AF59" s="758"/>
      <c r="AG59" s="758"/>
      <c r="AH59" s="758"/>
      <c r="AI59" s="758"/>
      <c r="AJ59" s="758"/>
      <c r="AK59" s="4"/>
      <c r="AL59" s="4"/>
      <c r="AM59" s="76"/>
      <c r="AN59" s="76"/>
    </row>
    <row r="60" spans="1:40" s="8" customFormat="1" ht="13.5" customHeight="1"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76"/>
      <c r="AN60" s="76"/>
    </row>
    <row r="61" spans="1:40" ht="13.5" customHeight="1" x14ac:dyDescent="0.2">
      <c r="C61" s="8"/>
    </row>
    <row r="62" spans="1:40" ht="13.5" customHeight="1" x14ac:dyDescent="0.2"/>
    <row r="63" spans="1:40" ht="13.5" customHeight="1" x14ac:dyDescent="0.2"/>
    <row r="64" spans="1:40" ht="13.5" customHeight="1" x14ac:dyDescent="0.2"/>
    <row r="65" spans="2:27" ht="13.5" customHeight="1" x14ac:dyDescent="0.2"/>
    <row r="66" spans="2:27" ht="13.5" customHeight="1" x14ac:dyDescent="0.2">
      <c r="B66" s="257"/>
    </row>
    <row r="67" spans="2:27" ht="13.5" customHeight="1" x14ac:dyDescent="0.2"/>
    <row r="68" spans="2:27" ht="13.5" customHeight="1" x14ac:dyDescent="0.2">
      <c r="Z68" s="258"/>
      <c r="AA68" s="258"/>
    </row>
    <row r="69" spans="2:27" ht="13.5" customHeight="1" x14ac:dyDescent="0.2">
      <c r="Z69" s="258"/>
      <c r="AA69" s="258"/>
    </row>
    <row r="70" spans="2:27" ht="13.5" customHeight="1" x14ac:dyDescent="0.2"/>
    <row r="71" spans="2:27" ht="12.75" customHeight="1" x14ac:dyDescent="0.2"/>
    <row r="72" spans="2:27" ht="12.75" customHeight="1" x14ac:dyDescent="0.2"/>
    <row r="73" spans="2:27" ht="12.75" customHeight="1" x14ac:dyDescent="0.2"/>
    <row r="74" spans="2:27" ht="12.75" customHeight="1" x14ac:dyDescent="0.2"/>
    <row r="75" spans="2:27" ht="12.75" customHeight="1" x14ac:dyDescent="0.2"/>
    <row r="76" spans="2:27" ht="12.75" customHeight="1" x14ac:dyDescent="0.2"/>
    <row r="77" spans="2:27" ht="12.75" customHeight="1" x14ac:dyDescent="0.2"/>
    <row r="78" spans="2:27" ht="12.75" customHeight="1" x14ac:dyDescent="0.2"/>
    <row r="79" spans="2:27" ht="12.75" customHeight="1" x14ac:dyDescent="0.2"/>
    <row r="80" spans="2:2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116" ht="13.5" customHeight="1" x14ac:dyDescent="0.2"/>
    <row r="123" ht="13.5" customHeight="1" x14ac:dyDescent="0.2"/>
    <row r="125" ht="13.5" customHeight="1" x14ac:dyDescent="0.2"/>
    <row r="126" ht="13.5" customHeight="1" x14ac:dyDescent="0.2"/>
    <row r="128" ht="13.5" customHeight="1" x14ac:dyDescent="0.2"/>
    <row r="129" ht="13.5" customHeight="1" x14ac:dyDescent="0.2"/>
    <row r="131" ht="13.5" customHeight="1" x14ac:dyDescent="0.2"/>
    <row r="132" ht="13.5" customHeight="1" x14ac:dyDescent="0.2"/>
    <row r="134" ht="13.5" customHeight="1" x14ac:dyDescent="0.2"/>
    <row r="135" ht="13.5" customHeight="1" x14ac:dyDescent="0.2"/>
    <row r="137" ht="13.5" customHeight="1" x14ac:dyDescent="0.2"/>
    <row r="138" ht="13.5" customHeight="1" x14ac:dyDescent="0.2"/>
    <row r="140" ht="13.5" customHeight="1" x14ac:dyDescent="0.2"/>
    <row r="141" ht="13.5" customHeight="1" x14ac:dyDescent="0.2"/>
    <row r="143" ht="13.5" customHeight="1" x14ac:dyDescent="0.2"/>
    <row r="144" ht="13.5" customHeight="1" x14ac:dyDescent="0.2"/>
    <row r="145" ht="13.5" customHeight="1" x14ac:dyDescent="0.2"/>
    <row r="146" ht="13.5" customHeight="1" x14ac:dyDescent="0.2"/>
    <row r="147" ht="13.5" customHeight="1" x14ac:dyDescent="0.2"/>
    <row r="149" ht="13.5" customHeight="1" x14ac:dyDescent="0.2"/>
    <row r="150" ht="13.5" customHeight="1" x14ac:dyDescent="0.2"/>
  </sheetData>
  <sheetProtection algorithmName="SHA-512" hashValue="0VzOW0+FecVQzUoc25TtXPy24wVWBhu8v3L2VxXkcH08FyOCPjHJ5OVEX9mr6x1iihqSUk6hoUqd27e7i6Iyjw==" saltValue="YdDGSrDLiKJPAq8m9gkI/Q==" spinCount="100000" sheet="1" formatCells="0" selectLockedCells="1"/>
  <mergeCells count="53">
    <mergeCell ref="C54:F57"/>
    <mergeCell ref="H54:K54"/>
    <mergeCell ref="M54:R54"/>
    <mergeCell ref="S54:AJ54"/>
    <mergeCell ref="G55:AJ57"/>
    <mergeCell ref="C35:I36"/>
    <mergeCell ref="J35:V36"/>
    <mergeCell ref="W35:AJ36"/>
    <mergeCell ref="C58:F59"/>
    <mergeCell ref="G58:R59"/>
    <mergeCell ref="S58:V59"/>
    <mergeCell ref="W58:AJ59"/>
    <mergeCell ref="C37:I44"/>
    <mergeCell ref="J37:V44"/>
    <mergeCell ref="W37:AJ44"/>
    <mergeCell ref="C45:I48"/>
    <mergeCell ref="J45:AJ48"/>
    <mergeCell ref="C52:F53"/>
    <mergeCell ref="G52:V53"/>
    <mergeCell ref="W52:Z53"/>
    <mergeCell ref="AA52:AJ53"/>
    <mergeCell ref="C25:M26"/>
    <mergeCell ref="N25:AJ26"/>
    <mergeCell ref="C27:M28"/>
    <mergeCell ref="N27:AJ28"/>
    <mergeCell ref="C30:I33"/>
    <mergeCell ref="J30:K31"/>
    <mergeCell ref="L30:V31"/>
    <mergeCell ref="W30:X31"/>
    <mergeCell ref="Y30:AJ31"/>
    <mergeCell ref="J32:K33"/>
    <mergeCell ref="L32:V33"/>
    <mergeCell ref="W32:X33"/>
    <mergeCell ref="Y32:AJ33"/>
    <mergeCell ref="C19:M20"/>
    <mergeCell ref="N19:AJ20"/>
    <mergeCell ref="C21:M22"/>
    <mergeCell ref="N21:AJ22"/>
    <mergeCell ref="C23:M24"/>
    <mergeCell ref="N23:AJ24"/>
    <mergeCell ref="B16:AK17"/>
    <mergeCell ref="W3:Y3"/>
    <mergeCell ref="X5:Z5"/>
    <mergeCell ref="AF5:AG5"/>
    <mergeCell ref="AI5:AJ5"/>
    <mergeCell ref="B11:AK11"/>
    <mergeCell ref="AC5:AD5"/>
    <mergeCell ref="AA5:AB5"/>
    <mergeCell ref="B12:AK12"/>
    <mergeCell ref="B15:E15"/>
    <mergeCell ref="G15:H15"/>
    <mergeCell ref="J15:K15"/>
    <mergeCell ref="L15:AK15"/>
  </mergeCells>
  <phoneticPr fontId="11"/>
  <printOptions horizontalCentered="1"/>
  <pageMargins left="0.39370078740157483" right="0.39370078740157483" top="0.59055118110236227" bottom="0.59055118110236227" header="0.31496062992125984" footer="0.31496062992125984"/>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A8FE7-45DA-4E2E-8C18-4B270D55FE73}">
  <dimension ref="A1:AN132"/>
  <sheetViews>
    <sheetView showGridLines="0" view="pageBreakPreview" zoomScale="115" zoomScaleNormal="130" zoomScaleSheetLayoutView="115" workbookViewId="0">
      <selection activeCell="W56" sqref="W56:AI57"/>
    </sheetView>
  </sheetViews>
  <sheetFormatPr defaultColWidth="2.6328125" defaultRowHeight="14" x14ac:dyDescent="0.2"/>
  <cols>
    <col min="1" max="38" width="2.6328125" style="2"/>
    <col min="39" max="40" width="2.6328125" style="76"/>
    <col min="41" max="16384" width="2.6328125" style="2"/>
  </cols>
  <sheetData>
    <row r="1" spans="1:40" x14ac:dyDescent="0.2">
      <c r="A1" s="79"/>
      <c r="B1" s="79" t="s">
        <v>114</v>
      </c>
      <c r="C1" s="259"/>
      <c r="D1" s="259"/>
      <c r="E1" s="259"/>
      <c r="F1" s="259"/>
      <c r="G1" s="259"/>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row>
    <row r="2" spans="1:40" ht="18.75" customHeight="1" x14ac:dyDescent="0.2">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row>
    <row r="3" spans="1:40" s="8" customFormat="1" ht="13.5" customHeight="1" x14ac:dyDescent="0.2">
      <c r="A3" s="4"/>
      <c r="B3" s="4"/>
      <c r="C3" s="4"/>
      <c r="D3" s="4"/>
      <c r="E3" s="4"/>
      <c r="F3" s="4"/>
      <c r="G3" s="4"/>
      <c r="H3" s="4"/>
      <c r="I3" s="4"/>
      <c r="J3" s="4"/>
      <c r="K3" s="4"/>
      <c r="L3" s="4"/>
      <c r="M3" s="4"/>
      <c r="N3" s="4"/>
      <c r="O3" s="4"/>
      <c r="P3" s="4"/>
      <c r="Q3" s="4"/>
      <c r="R3" s="4"/>
      <c r="S3" s="4"/>
      <c r="T3" s="4"/>
      <c r="U3" s="4"/>
      <c r="V3" s="4"/>
      <c r="W3" s="753"/>
      <c r="X3" s="753"/>
      <c r="Y3" s="753"/>
      <c r="Z3" s="4"/>
      <c r="AA3" s="4"/>
      <c r="AB3" s="4"/>
      <c r="AC3" s="4"/>
      <c r="AD3" s="4"/>
      <c r="AE3" s="4"/>
      <c r="AF3" s="4"/>
      <c r="AG3" s="4"/>
      <c r="AH3" s="4"/>
      <c r="AI3" s="4"/>
      <c r="AJ3" s="4"/>
      <c r="AK3" s="4"/>
      <c r="AL3" s="4"/>
      <c r="AM3" s="76"/>
      <c r="AN3" s="76"/>
    </row>
    <row r="4" spans="1:40" s="8" customFormat="1" ht="13.5" customHeight="1"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76"/>
      <c r="AN4" s="76"/>
    </row>
    <row r="5" spans="1:40" s="8" customFormat="1" ht="13.5" customHeight="1" x14ac:dyDescent="0.2">
      <c r="A5" s="4"/>
      <c r="B5" s="4"/>
      <c r="C5" s="4"/>
      <c r="D5" s="4"/>
      <c r="E5" s="4"/>
      <c r="F5" s="4"/>
      <c r="G5" s="4"/>
      <c r="H5" s="4"/>
      <c r="I5" s="4"/>
      <c r="J5" s="4"/>
      <c r="K5" s="4"/>
      <c r="L5" s="4"/>
      <c r="M5" s="4"/>
      <c r="N5" s="4"/>
      <c r="O5" s="4"/>
      <c r="P5" s="4"/>
      <c r="Q5" s="4"/>
      <c r="R5" s="4"/>
      <c r="S5" s="5"/>
      <c r="T5" s="5"/>
      <c r="U5" s="4"/>
      <c r="V5" s="4"/>
      <c r="W5" s="4"/>
      <c r="X5" s="690" t="s">
        <v>15</v>
      </c>
      <c r="Y5" s="690"/>
      <c r="Z5" s="690"/>
      <c r="AA5" s="762" t="s">
        <v>79</v>
      </c>
      <c r="AB5" s="762"/>
      <c r="AC5" s="761"/>
      <c r="AD5" s="761"/>
      <c r="AE5" s="4" t="s">
        <v>6</v>
      </c>
      <c r="AF5" s="754"/>
      <c r="AG5" s="754"/>
      <c r="AH5" s="4" t="s">
        <v>5</v>
      </c>
      <c r="AI5" s="754"/>
      <c r="AJ5" s="754"/>
      <c r="AK5" s="4" t="s">
        <v>4</v>
      </c>
      <c r="AL5" s="4"/>
      <c r="AM5" s="76"/>
      <c r="AN5" s="76"/>
    </row>
    <row r="6" spans="1:40" s="8" customFormat="1" ht="13.5" customHeight="1" x14ac:dyDescent="0.2">
      <c r="A6" s="4"/>
      <c r="B6" s="4"/>
      <c r="C6" s="4"/>
      <c r="D6" s="4"/>
      <c r="E6" s="4"/>
      <c r="F6" s="4"/>
      <c r="G6" s="4"/>
      <c r="H6" s="4"/>
      <c r="I6" s="4"/>
      <c r="J6" s="4"/>
      <c r="K6" s="4"/>
      <c r="L6" s="4"/>
      <c r="M6" s="4"/>
      <c r="N6" s="4"/>
      <c r="O6" s="4"/>
      <c r="P6" s="4"/>
      <c r="Q6" s="4"/>
      <c r="R6" s="4"/>
      <c r="S6" s="5"/>
      <c r="T6" s="5"/>
      <c r="U6" s="4"/>
      <c r="V6" s="4"/>
      <c r="W6" s="4"/>
      <c r="X6" s="4"/>
      <c r="Y6" s="4"/>
      <c r="Z6" s="4"/>
      <c r="AA6" s="231"/>
      <c r="AB6" s="231"/>
      <c r="AC6" s="231"/>
      <c r="AD6" s="231"/>
      <c r="AE6" s="4"/>
      <c r="AF6" s="231"/>
      <c r="AG6" s="231"/>
      <c r="AH6" s="4"/>
      <c r="AI6" s="231"/>
      <c r="AJ6" s="231"/>
      <c r="AK6" s="4"/>
      <c r="AL6" s="4"/>
      <c r="AM6" s="76"/>
      <c r="AN6" s="76"/>
    </row>
    <row r="7" spans="1:40" s="8" customFormat="1" ht="13.5" customHeight="1" x14ac:dyDescent="0.2">
      <c r="A7" s="4"/>
      <c r="B7" s="4" t="s">
        <v>1</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76"/>
      <c r="AN7" s="76"/>
    </row>
    <row r="8" spans="1:40" s="8" customFormat="1" ht="13.5" customHeight="1" x14ac:dyDescent="0.2">
      <c r="A8" s="4"/>
      <c r="B8" s="4" t="s">
        <v>2</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76"/>
      <c r="AN8" s="76"/>
    </row>
    <row r="9" spans="1:40" ht="13.5" customHeight="1" x14ac:dyDescent="0.2">
      <c r="A9" s="1"/>
      <c r="B9" s="259"/>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row>
    <row r="10" spans="1:40" s="8" customFormat="1" ht="13.5" customHeight="1" x14ac:dyDescent="0.2">
      <c r="A10" s="4"/>
      <c r="B10" s="4"/>
      <c r="C10" s="4"/>
      <c r="D10" s="4"/>
      <c r="E10" s="4"/>
      <c r="F10" s="4"/>
      <c r="G10" s="4"/>
      <c r="H10" s="4"/>
      <c r="I10" s="4"/>
      <c r="J10" s="4"/>
      <c r="K10" s="4"/>
      <c r="L10" s="4"/>
      <c r="M10" s="4"/>
      <c r="N10" s="4"/>
      <c r="O10" s="4"/>
      <c r="P10" s="4"/>
      <c r="Q10" s="4"/>
      <c r="R10" s="252"/>
      <c r="S10" s="252"/>
      <c r="T10" s="252"/>
      <c r="U10" s="252"/>
      <c r="V10" s="252"/>
      <c r="W10" s="73"/>
      <c r="X10" s="73"/>
      <c r="Y10" s="73"/>
      <c r="Z10" s="73"/>
      <c r="AA10" s="73"/>
      <c r="AB10" s="73"/>
      <c r="AC10" s="73"/>
      <c r="AD10" s="73"/>
      <c r="AE10" s="73"/>
      <c r="AF10" s="73"/>
      <c r="AG10" s="73"/>
      <c r="AH10" s="73"/>
      <c r="AI10" s="73"/>
      <c r="AJ10" s="4"/>
      <c r="AK10" s="4"/>
      <c r="AL10" s="4"/>
      <c r="AM10" s="76"/>
      <c r="AN10" s="76"/>
    </row>
    <row r="11" spans="1:40" s="8" customFormat="1" ht="13.5" customHeight="1" x14ac:dyDescent="0.2">
      <c r="A11" s="4"/>
      <c r="B11" s="755" t="s">
        <v>19</v>
      </c>
      <c r="C11" s="755"/>
      <c r="D11" s="755"/>
      <c r="E11" s="755"/>
      <c r="F11" s="755"/>
      <c r="G11" s="755"/>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4"/>
      <c r="AM11" s="76"/>
      <c r="AN11" s="76"/>
    </row>
    <row r="12" spans="1:40" ht="13.5" customHeight="1" x14ac:dyDescent="0.2">
      <c r="A12" s="1"/>
      <c r="B12" s="755" t="s">
        <v>156</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5"/>
      <c r="AA12" s="755"/>
      <c r="AB12" s="755"/>
      <c r="AC12" s="755"/>
      <c r="AD12" s="755"/>
      <c r="AE12" s="755"/>
      <c r="AF12" s="755"/>
      <c r="AG12" s="755"/>
      <c r="AH12" s="755"/>
      <c r="AI12" s="755"/>
      <c r="AJ12" s="755"/>
      <c r="AK12" s="755"/>
      <c r="AL12" s="1"/>
    </row>
    <row r="13" spans="1:40" ht="13.5" customHeight="1" x14ac:dyDescent="0.2">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row>
    <row r="14" spans="1:40" ht="13.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256"/>
      <c r="AA14" s="256"/>
      <c r="AB14" s="1"/>
      <c r="AC14" s="1"/>
      <c r="AD14" s="1"/>
      <c r="AE14" s="1"/>
      <c r="AF14" s="1"/>
      <c r="AG14" s="1"/>
      <c r="AH14" s="1"/>
      <c r="AI14" s="1"/>
      <c r="AJ14" s="1"/>
      <c r="AK14" s="1"/>
      <c r="AL14" s="1"/>
    </row>
    <row r="15" spans="1:40" ht="13.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row>
    <row r="16" spans="1:40" s="8" customFormat="1" ht="13.5" customHeight="1" x14ac:dyDescent="0.2">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76"/>
      <c r="AN16" s="76"/>
    </row>
    <row r="17" spans="1:40" s="8" customFormat="1" ht="13.5" customHeight="1" x14ac:dyDescent="0.2">
      <c r="A17" s="4"/>
      <c r="B17" s="754"/>
      <c r="C17" s="754"/>
      <c r="D17" s="754"/>
      <c r="E17" s="754"/>
      <c r="F17" s="235" t="s">
        <v>6</v>
      </c>
      <c r="G17" s="756"/>
      <c r="H17" s="756"/>
      <c r="I17" s="235" t="s">
        <v>5</v>
      </c>
      <c r="J17" s="756"/>
      <c r="K17" s="756"/>
      <c r="L17" s="752" t="s">
        <v>190</v>
      </c>
      <c r="M17" s="752"/>
      <c r="N17" s="752"/>
      <c r="O17" s="752"/>
      <c r="P17" s="752"/>
      <c r="Q17" s="752"/>
      <c r="R17" s="752"/>
      <c r="S17" s="752"/>
      <c r="T17" s="752"/>
      <c r="U17" s="752"/>
      <c r="V17" s="752"/>
      <c r="W17" s="752"/>
      <c r="X17" s="752"/>
      <c r="Y17" s="752"/>
      <c r="Z17" s="752"/>
      <c r="AA17" s="752"/>
      <c r="AB17" s="752"/>
      <c r="AC17" s="752"/>
      <c r="AD17" s="752"/>
      <c r="AE17" s="752"/>
      <c r="AF17" s="752"/>
      <c r="AG17" s="752"/>
      <c r="AH17" s="752"/>
      <c r="AI17" s="752"/>
      <c r="AJ17" s="752"/>
      <c r="AK17" s="752"/>
      <c r="AL17" s="4"/>
      <c r="AM17" s="76"/>
      <c r="AN17" s="76"/>
    </row>
    <row r="18" spans="1:40" s="8" customFormat="1" ht="13.5" customHeight="1" x14ac:dyDescent="0.2">
      <c r="A18" s="4"/>
      <c r="B18" s="752" t="s">
        <v>191</v>
      </c>
      <c r="C18" s="752"/>
      <c r="D18" s="752"/>
      <c r="E18" s="752"/>
      <c r="F18" s="752"/>
      <c r="G18" s="752"/>
      <c r="H18" s="752"/>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2"/>
      <c r="AL18" s="4"/>
      <c r="AM18" s="76"/>
      <c r="AN18" s="76"/>
    </row>
    <row r="19" spans="1:40" s="8" customFormat="1" ht="13.5" customHeight="1" x14ac:dyDescent="0.2">
      <c r="A19" s="4"/>
      <c r="B19" s="752"/>
      <c r="C19" s="752"/>
      <c r="D19" s="752"/>
      <c r="E19" s="752"/>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2"/>
      <c r="AI19" s="752"/>
      <c r="AJ19" s="752"/>
      <c r="AK19" s="752"/>
      <c r="AL19" s="4"/>
      <c r="AM19" s="76"/>
      <c r="AN19" s="76"/>
    </row>
    <row r="20" spans="1:40" s="8" customFormat="1" ht="13.5" customHeight="1" x14ac:dyDescent="0.2">
      <c r="A20" s="1"/>
      <c r="B20" s="1"/>
      <c r="C20" s="1"/>
      <c r="D20" s="1"/>
      <c r="E20" s="1"/>
      <c r="F20" s="1"/>
      <c r="G20" s="1"/>
      <c r="H20" s="1"/>
      <c r="I20" s="1"/>
      <c r="J20" s="1"/>
      <c r="K20" s="1"/>
      <c r="L20" s="1"/>
      <c r="M20" s="1"/>
      <c r="N20" s="1"/>
      <c r="O20" s="1"/>
      <c r="P20" s="1"/>
      <c r="Q20" s="1"/>
      <c r="R20" s="1"/>
      <c r="S20" s="1"/>
      <c r="T20" s="1" t="s">
        <v>123</v>
      </c>
      <c r="U20" s="1"/>
      <c r="V20" s="1"/>
      <c r="W20" s="1"/>
      <c r="X20" s="1"/>
      <c r="Y20" s="1"/>
      <c r="Z20" s="1"/>
      <c r="AA20" s="1"/>
      <c r="AB20" s="1"/>
      <c r="AC20" s="1"/>
      <c r="AD20" s="1"/>
      <c r="AE20" s="1"/>
      <c r="AF20" s="1"/>
      <c r="AG20" s="1"/>
      <c r="AH20" s="1"/>
      <c r="AI20" s="1"/>
      <c r="AJ20" s="1"/>
      <c r="AK20" s="1"/>
      <c r="AL20" s="1"/>
      <c r="AM20" s="76"/>
      <c r="AN20" s="76"/>
    </row>
    <row r="21" spans="1:40" s="8" customFormat="1" ht="13.5" customHeight="1" x14ac:dyDescent="0.2">
      <c r="A21" s="1"/>
      <c r="AL21" s="1"/>
      <c r="AM21" s="76"/>
      <c r="AN21" s="76"/>
    </row>
    <row r="22" spans="1:40" s="8" customFormat="1" ht="13.5" customHeight="1" x14ac:dyDescent="0.2">
      <c r="A22" s="1"/>
      <c r="AL22" s="1"/>
      <c r="AM22" s="76"/>
      <c r="AN22" s="76"/>
    </row>
    <row r="23" spans="1:40" s="8" customFormat="1" ht="13.5" customHeight="1" x14ac:dyDescent="0.2">
      <c r="A23" s="1"/>
      <c r="C23" s="8" t="s">
        <v>124</v>
      </c>
      <c r="AL23" s="1"/>
      <c r="AM23" s="76"/>
      <c r="AN23" s="76"/>
    </row>
    <row r="24" spans="1:40" s="8" customFormat="1" ht="13.5" customHeight="1" x14ac:dyDescent="0.2">
      <c r="A24" s="1"/>
      <c r="C24" s="757" t="s">
        <v>91</v>
      </c>
      <c r="D24" s="757"/>
      <c r="E24" s="757"/>
      <c r="F24" s="757"/>
      <c r="G24" s="757"/>
      <c r="H24" s="757"/>
      <c r="I24" s="757"/>
      <c r="J24" s="757"/>
      <c r="K24" s="757"/>
      <c r="L24" s="757"/>
      <c r="M24" s="757"/>
      <c r="N24" s="758"/>
      <c r="O24" s="758"/>
      <c r="P24" s="758"/>
      <c r="Q24" s="758"/>
      <c r="R24" s="758"/>
      <c r="S24" s="758"/>
      <c r="T24" s="758"/>
      <c r="U24" s="758"/>
      <c r="V24" s="758"/>
      <c r="W24" s="758"/>
      <c r="X24" s="758"/>
      <c r="Y24" s="758"/>
      <c r="Z24" s="758"/>
      <c r="AA24" s="758"/>
      <c r="AB24" s="758"/>
      <c r="AC24" s="758"/>
      <c r="AD24" s="758"/>
      <c r="AE24" s="758"/>
      <c r="AF24" s="758"/>
      <c r="AG24" s="758"/>
      <c r="AH24" s="758"/>
      <c r="AI24" s="758"/>
      <c r="AL24" s="1"/>
      <c r="AM24" s="76"/>
      <c r="AN24" s="76"/>
    </row>
    <row r="25" spans="1:40" s="8" customFormat="1" ht="13.5" customHeight="1" x14ac:dyDescent="0.2">
      <c r="A25" s="1"/>
      <c r="C25" s="757"/>
      <c r="D25" s="757"/>
      <c r="E25" s="757"/>
      <c r="F25" s="757"/>
      <c r="G25" s="757"/>
      <c r="H25" s="757"/>
      <c r="I25" s="757"/>
      <c r="J25" s="757"/>
      <c r="K25" s="757"/>
      <c r="L25" s="757"/>
      <c r="M25" s="757"/>
      <c r="N25" s="758"/>
      <c r="O25" s="758"/>
      <c r="P25" s="758"/>
      <c r="Q25" s="758"/>
      <c r="R25" s="758"/>
      <c r="S25" s="758"/>
      <c r="T25" s="758"/>
      <c r="U25" s="758"/>
      <c r="V25" s="758"/>
      <c r="W25" s="758"/>
      <c r="X25" s="758"/>
      <c r="Y25" s="758"/>
      <c r="Z25" s="758"/>
      <c r="AA25" s="758"/>
      <c r="AB25" s="758"/>
      <c r="AC25" s="758"/>
      <c r="AD25" s="758"/>
      <c r="AE25" s="758"/>
      <c r="AF25" s="758"/>
      <c r="AG25" s="758"/>
      <c r="AH25" s="758"/>
      <c r="AI25" s="758"/>
      <c r="AL25" s="1"/>
      <c r="AM25" s="76"/>
      <c r="AN25" s="76"/>
    </row>
    <row r="26" spans="1:40" s="8" customFormat="1" ht="13.5" customHeight="1" x14ac:dyDescent="0.2">
      <c r="A26" s="1"/>
      <c r="C26" s="757" t="s">
        <v>125</v>
      </c>
      <c r="D26" s="757"/>
      <c r="E26" s="757"/>
      <c r="F26" s="757"/>
      <c r="G26" s="757"/>
      <c r="H26" s="757"/>
      <c r="I26" s="757"/>
      <c r="J26" s="757"/>
      <c r="K26" s="757"/>
      <c r="L26" s="757"/>
      <c r="M26" s="757"/>
      <c r="N26" s="758"/>
      <c r="O26" s="758"/>
      <c r="P26" s="758"/>
      <c r="Q26" s="758"/>
      <c r="R26" s="758"/>
      <c r="S26" s="758"/>
      <c r="T26" s="758"/>
      <c r="U26" s="758"/>
      <c r="V26" s="758"/>
      <c r="W26" s="758"/>
      <c r="X26" s="758"/>
      <c r="Y26" s="758"/>
      <c r="Z26" s="758"/>
      <c r="AA26" s="758"/>
      <c r="AB26" s="758"/>
      <c r="AC26" s="758"/>
      <c r="AD26" s="758"/>
      <c r="AE26" s="758"/>
      <c r="AF26" s="758"/>
      <c r="AG26" s="758"/>
      <c r="AH26" s="758"/>
      <c r="AI26" s="758"/>
      <c r="AL26" s="1"/>
      <c r="AM26" s="76"/>
      <c r="AN26" s="76"/>
    </row>
    <row r="27" spans="1:40" s="8" customFormat="1" ht="13.5" customHeight="1" x14ac:dyDescent="0.2">
      <c r="A27" s="1"/>
      <c r="C27" s="757"/>
      <c r="D27" s="757"/>
      <c r="E27" s="757"/>
      <c r="F27" s="757"/>
      <c r="G27" s="757"/>
      <c r="H27" s="757"/>
      <c r="I27" s="757"/>
      <c r="J27" s="757"/>
      <c r="K27" s="757"/>
      <c r="L27" s="757"/>
      <c r="M27" s="757"/>
      <c r="N27" s="758"/>
      <c r="O27" s="758"/>
      <c r="P27" s="758"/>
      <c r="Q27" s="758"/>
      <c r="R27" s="758"/>
      <c r="S27" s="758"/>
      <c r="T27" s="758"/>
      <c r="U27" s="758"/>
      <c r="V27" s="758"/>
      <c r="W27" s="758"/>
      <c r="X27" s="758"/>
      <c r="Y27" s="758"/>
      <c r="Z27" s="758"/>
      <c r="AA27" s="758"/>
      <c r="AB27" s="758"/>
      <c r="AC27" s="758"/>
      <c r="AD27" s="758"/>
      <c r="AE27" s="758"/>
      <c r="AF27" s="758"/>
      <c r="AG27" s="758"/>
      <c r="AH27" s="758"/>
      <c r="AI27" s="758"/>
      <c r="AL27" s="1"/>
      <c r="AM27" s="76"/>
      <c r="AN27" s="76"/>
    </row>
    <row r="28" spans="1:40" s="8" customFormat="1" ht="13.5" customHeight="1" x14ac:dyDescent="0.2">
      <c r="A28" s="4"/>
      <c r="C28" s="757" t="s">
        <v>126</v>
      </c>
      <c r="D28" s="757"/>
      <c r="E28" s="757"/>
      <c r="F28" s="757"/>
      <c r="G28" s="757"/>
      <c r="H28" s="757"/>
      <c r="I28" s="757"/>
      <c r="J28" s="757"/>
      <c r="K28" s="757"/>
      <c r="L28" s="757"/>
      <c r="M28" s="757"/>
      <c r="N28" s="758"/>
      <c r="O28" s="758"/>
      <c r="P28" s="758"/>
      <c r="Q28" s="758"/>
      <c r="R28" s="758"/>
      <c r="S28" s="758"/>
      <c r="T28" s="758"/>
      <c r="U28" s="758"/>
      <c r="V28" s="758"/>
      <c r="W28" s="758"/>
      <c r="X28" s="758"/>
      <c r="Y28" s="758"/>
      <c r="Z28" s="758"/>
      <c r="AA28" s="758"/>
      <c r="AB28" s="758"/>
      <c r="AC28" s="758"/>
      <c r="AD28" s="758"/>
      <c r="AE28" s="758"/>
      <c r="AF28" s="758"/>
      <c r="AG28" s="758"/>
      <c r="AH28" s="758"/>
      <c r="AI28" s="758"/>
      <c r="AL28" s="4"/>
      <c r="AM28" s="76"/>
      <c r="AN28" s="76"/>
    </row>
    <row r="29" spans="1:40" s="8" customFormat="1" ht="13.5" customHeight="1" x14ac:dyDescent="0.2">
      <c r="A29" s="4"/>
      <c r="C29" s="757"/>
      <c r="D29" s="757"/>
      <c r="E29" s="757"/>
      <c r="F29" s="757"/>
      <c r="G29" s="757"/>
      <c r="H29" s="757"/>
      <c r="I29" s="757"/>
      <c r="J29" s="757"/>
      <c r="K29" s="757"/>
      <c r="L29" s="757"/>
      <c r="M29" s="757"/>
      <c r="N29" s="758"/>
      <c r="O29" s="758"/>
      <c r="P29" s="758"/>
      <c r="Q29" s="758"/>
      <c r="R29" s="758"/>
      <c r="S29" s="758"/>
      <c r="T29" s="758"/>
      <c r="U29" s="758"/>
      <c r="V29" s="758"/>
      <c r="W29" s="758"/>
      <c r="X29" s="758"/>
      <c r="Y29" s="758"/>
      <c r="Z29" s="758"/>
      <c r="AA29" s="758"/>
      <c r="AB29" s="758"/>
      <c r="AC29" s="758"/>
      <c r="AD29" s="758"/>
      <c r="AE29" s="758"/>
      <c r="AF29" s="758"/>
      <c r="AG29" s="758"/>
      <c r="AH29" s="758"/>
      <c r="AI29" s="758"/>
      <c r="AL29" s="4"/>
      <c r="AM29" s="76"/>
      <c r="AN29" s="76"/>
    </row>
    <row r="30" spans="1:40" s="8" customFormat="1" ht="13.5" customHeight="1" x14ac:dyDescent="0.2">
      <c r="A30" s="237"/>
      <c r="C30" s="757" t="s">
        <v>127</v>
      </c>
      <c r="D30" s="757"/>
      <c r="E30" s="757"/>
      <c r="F30" s="757"/>
      <c r="G30" s="757"/>
      <c r="H30" s="757"/>
      <c r="I30" s="757"/>
      <c r="J30" s="757"/>
      <c r="K30" s="757"/>
      <c r="L30" s="757"/>
      <c r="M30" s="757"/>
      <c r="N30" s="758"/>
      <c r="O30" s="758"/>
      <c r="P30" s="758"/>
      <c r="Q30" s="758"/>
      <c r="R30" s="758"/>
      <c r="S30" s="758"/>
      <c r="T30" s="758"/>
      <c r="U30" s="758"/>
      <c r="V30" s="758"/>
      <c r="W30" s="758"/>
      <c r="X30" s="758"/>
      <c r="Y30" s="758"/>
      <c r="Z30" s="758"/>
      <c r="AA30" s="758"/>
      <c r="AB30" s="758"/>
      <c r="AC30" s="758"/>
      <c r="AD30" s="758"/>
      <c r="AE30" s="758"/>
      <c r="AF30" s="758"/>
      <c r="AG30" s="758"/>
      <c r="AH30" s="758"/>
      <c r="AI30" s="758"/>
      <c r="AL30" s="237"/>
      <c r="AM30" s="76"/>
      <c r="AN30" s="76"/>
    </row>
    <row r="31" spans="1:40" s="8" customFormat="1" ht="13.5" customHeight="1" x14ac:dyDescent="0.2">
      <c r="A31" s="237"/>
      <c r="C31" s="757"/>
      <c r="D31" s="757"/>
      <c r="E31" s="757"/>
      <c r="F31" s="757"/>
      <c r="G31" s="757"/>
      <c r="H31" s="757"/>
      <c r="I31" s="757"/>
      <c r="J31" s="757"/>
      <c r="K31" s="757"/>
      <c r="L31" s="757"/>
      <c r="M31" s="757"/>
      <c r="N31" s="758"/>
      <c r="O31" s="758"/>
      <c r="P31" s="758"/>
      <c r="Q31" s="758"/>
      <c r="R31" s="758"/>
      <c r="S31" s="758"/>
      <c r="T31" s="758"/>
      <c r="U31" s="758"/>
      <c r="V31" s="758"/>
      <c r="W31" s="758"/>
      <c r="X31" s="758"/>
      <c r="Y31" s="758"/>
      <c r="Z31" s="758"/>
      <c r="AA31" s="758"/>
      <c r="AB31" s="758"/>
      <c r="AC31" s="758"/>
      <c r="AD31" s="758"/>
      <c r="AE31" s="758"/>
      <c r="AF31" s="758"/>
      <c r="AG31" s="758"/>
      <c r="AH31" s="758"/>
      <c r="AI31" s="758"/>
      <c r="AL31" s="237"/>
      <c r="AM31" s="76"/>
      <c r="AN31" s="76"/>
    </row>
    <row r="32" spans="1:40" s="8" customFormat="1" ht="13.5" customHeight="1" x14ac:dyDescent="0.2">
      <c r="A32" s="237"/>
      <c r="C32" s="757" t="s">
        <v>128</v>
      </c>
      <c r="D32" s="757"/>
      <c r="E32" s="757"/>
      <c r="F32" s="757"/>
      <c r="G32" s="757"/>
      <c r="H32" s="757"/>
      <c r="I32" s="757"/>
      <c r="J32" s="757"/>
      <c r="K32" s="757"/>
      <c r="L32" s="757"/>
      <c r="M32" s="757"/>
      <c r="N32" s="758"/>
      <c r="O32" s="758"/>
      <c r="P32" s="758"/>
      <c r="Q32" s="758"/>
      <c r="R32" s="758"/>
      <c r="S32" s="758"/>
      <c r="T32" s="758"/>
      <c r="U32" s="758"/>
      <c r="V32" s="758"/>
      <c r="W32" s="758"/>
      <c r="X32" s="758"/>
      <c r="Y32" s="758"/>
      <c r="Z32" s="758"/>
      <c r="AA32" s="758"/>
      <c r="AB32" s="758"/>
      <c r="AC32" s="758"/>
      <c r="AD32" s="758"/>
      <c r="AE32" s="758"/>
      <c r="AF32" s="758"/>
      <c r="AG32" s="758"/>
      <c r="AH32" s="758"/>
      <c r="AI32" s="758"/>
      <c r="AL32" s="237"/>
      <c r="AM32" s="76"/>
      <c r="AN32" s="76"/>
    </row>
    <row r="33" spans="1:40" s="8" customFormat="1" ht="13.5" customHeight="1" x14ac:dyDescent="0.2">
      <c r="A33" s="237"/>
      <c r="C33" s="757"/>
      <c r="D33" s="757"/>
      <c r="E33" s="757"/>
      <c r="F33" s="757"/>
      <c r="G33" s="757"/>
      <c r="H33" s="757"/>
      <c r="I33" s="757"/>
      <c r="J33" s="757"/>
      <c r="K33" s="757"/>
      <c r="L33" s="757"/>
      <c r="M33" s="757"/>
      <c r="N33" s="758"/>
      <c r="O33" s="758"/>
      <c r="P33" s="758"/>
      <c r="Q33" s="758"/>
      <c r="R33" s="758"/>
      <c r="S33" s="758"/>
      <c r="T33" s="758"/>
      <c r="U33" s="758"/>
      <c r="V33" s="758"/>
      <c r="W33" s="758"/>
      <c r="X33" s="758"/>
      <c r="Y33" s="758"/>
      <c r="Z33" s="758"/>
      <c r="AA33" s="758"/>
      <c r="AB33" s="758"/>
      <c r="AC33" s="758"/>
      <c r="AD33" s="758"/>
      <c r="AE33" s="758"/>
      <c r="AF33" s="758"/>
      <c r="AG33" s="758"/>
      <c r="AH33" s="758"/>
      <c r="AI33" s="758"/>
      <c r="AL33" s="237"/>
      <c r="AM33" s="76"/>
      <c r="AN33" s="76"/>
    </row>
    <row r="34" spans="1:40" s="8" customFormat="1" ht="13.5" customHeight="1" x14ac:dyDescent="0.2">
      <c r="A34" s="237"/>
      <c r="AL34" s="237"/>
      <c r="AM34" s="76"/>
      <c r="AN34" s="76"/>
    </row>
    <row r="35" spans="1:40" s="8" customFormat="1" ht="13.5" customHeight="1" x14ac:dyDescent="0.2">
      <c r="A35" s="237"/>
      <c r="C35" s="757" t="s">
        <v>157</v>
      </c>
      <c r="D35" s="757"/>
      <c r="E35" s="757"/>
      <c r="F35" s="757"/>
      <c r="G35" s="757"/>
      <c r="H35" s="757"/>
      <c r="I35" s="757"/>
      <c r="J35" s="757"/>
      <c r="K35" s="757"/>
      <c r="L35" s="757"/>
      <c r="M35" s="757"/>
      <c r="N35" s="759"/>
      <c r="O35" s="759"/>
      <c r="P35" s="759"/>
      <c r="Q35" s="759"/>
      <c r="R35" s="759"/>
      <c r="S35" s="759"/>
      <c r="T35" s="759"/>
      <c r="U35" s="759"/>
      <c r="V35" s="759"/>
      <c r="W35" s="759"/>
      <c r="X35" s="759"/>
      <c r="Y35" s="759"/>
      <c r="Z35" s="759"/>
      <c r="AA35" s="759"/>
      <c r="AB35" s="759"/>
      <c r="AC35" s="759"/>
      <c r="AD35" s="759"/>
      <c r="AE35" s="759"/>
      <c r="AF35" s="759"/>
      <c r="AG35" s="759"/>
      <c r="AH35" s="759"/>
      <c r="AI35" s="759"/>
      <c r="AL35" s="237"/>
      <c r="AM35" s="76"/>
      <c r="AN35" s="76"/>
    </row>
    <row r="36" spans="1:40" s="8" customFormat="1" ht="13.5" customHeight="1" x14ac:dyDescent="0.2">
      <c r="A36" s="237"/>
      <c r="C36" s="757"/>
      <c r="D36" s="757"/>
      <c r="E36" s="757"/>
      <c r="F36" s="757"/>
      <c r="G36" s="757"/>
      <c r="H36" s="757"/>
      <c r="I36" s="757"/>
      <c r="J36" s="757"/>
      <c r="K36" s="757"/>
      <c r="L36" s="757"/>
      <c r="M36" s="757"/>
      <c r="N36" s="759"/>
      <c r="O36" s="759"/>
      <c r="P36" s="759"/>
      <c r="Q36" s="759"/>
      <c r="R36" s="759"/>
      <c r="S36" s="759"/>
      <c r="T36" s="759"/>
      <c r="U36" s="759"/>
      <c r="V36" s="759"/>
      <c r="W36" s="759"/>
      <c r="X36" s="759"/>
      <c r="Y36" s="759"/>
      <c r="Z36" s="759"/>
      <c r="AA36" s="759"/>
      <c r="AB36" s="759"/>
      <c r="AC36" s="759"/>
      <c r="AD36" s="759"/>
      <c r="AE36" s="759"/>
      <c r="AF36" s="759"/>
      <c r="AG36" s="759"/>
      <c r="AH36" s="759"/>
      <c r="AI36" s="759"/>
      <c r="AL36" s="237"/>
      <c r="AM36" s="76"/>
      <c r="AN36" s="76"/>
    </row>
    <row r="37" spans="1:40" s="8" customFormat="1" ht="13.5" customHeight="1" x14ac:dyDescent="0.2">
      <c r="A37" s="237"/>
      <c r="C37" s="757"/>
      <c r="D37" s="757"/>
      <c r="E37" s="757"/>
      <c r="F37" s="757"/>
      <c r="G37" s="757"/>
      <c r="H37" s="757"/>
      <c r="I37" s="757"/>
      <c r="J37" s="757"/>
      <c r="K37" s="757"/>
      <c r="L37" s="757"/>
      <c r="M37" s="757"/>
      <c r="N37" s="759"/>
      <c r="O37" s="759"/>
      <c r="P37" s="759"/>
      <c r="Q37" s="759"/>
      <c r="R37" s="759"/>
      <c r="S37" s="759"/>
      <c r="T37" s="759"/>
      <c r="U37" s="759"/>
      <c r="V37" s="759"/>
      <c r="W37" s="759"/>
      <c r="X37" s="759"/>
      <c r="Y37" s="759"/>
      <c r="Z37" s="759"/>
      <c r="AA37" s="759"/>
      <c r="AB37" s="759"/>
      <c r="AC37" s="759"/>
      <c r="AD37" s="759"/>
      <c r="AE37" s="759"/>
      <c r="AF37" s="759"/>
      <c r="AG37" s="759"/>
      <c r="AH37" s="759"/>
      <c r="AI37" s="759"/>
      <c r="AL37" s="237"/>
      <c r="AM37" s="76"/>
      <c r="AN37" s="76"/>
    </row>
    <row r="38" spans="1:40" s="8" customFormat="1" ht="13.5" customHeight="1" x14ac:dyDescent="0.2">
      <c r="A38" s="241"/>
      <c r="C38" s="757"/>
      <c r="D38" s="757"/>
      <c r="E38" s="757"/>
      <c r="F38" s="757"/>
      <c r="G38" s="757"/>
      <c r="H38" s="757"/>
      <c r="I38" s="757"/>
      <c r="J38" s="757"/>
      <c r="K38" s="757"/>
      <c r="L38" s="757"/>
      <c r="M38" s="757"/>
      <c r="N38" s="759"/>
      <c r="O38" s="759"/>
      <c r="P38" s="759"/>
      <c r="Q38" s="759"/>
      <c r="R38" s="759"/>
      <c r="S38" s="759"/>
      <c r="T38" s="759"/>
      <c r="U38" s="759"/>
      <c r="V38" s="759"/>
      <c r="W38" s="759"/>
      <c r="X38" s="759"/>
      <c r="Y38" s="759"/>
      <c r="Z38" s="759"/>
      <c r="AA38" s="759"/>
      <c r="AB38" s="759"/>
      <c r="AC38" s="759"/>
      <c r="AD38" s="759"/>
      <c r="AE38" s="759"/>
      <c r="AF38" s="759"/>
      <c r="AG38" s="759"/>
      <c r="AH38" s="759"/>
      <c r="AI38" s="759"/>
      <c r="AL38" s="241"/>
      <c r="AM38" s="76"/>
      <c r="AN38" s="76"/>
    </row>
    <row r="39" spans="1:40" s="8" customFormat="1" ht="13.5" customHeight="1" x14ac:dyDescent="0.2">
      <c r="A39" s="241"/>
      <c r="C39" s="757"/>
      <c r="D39" s="757"/>
      <c r="E39" s="757"/>
      <c r="F39" s="757"/>
      <c r="G39" s="757"/>
      <c r="H39" s="757"/>
      <c r="I39" s="757"/>
      <c r="J39" s="757"/>
      <c r="K39" s="757"/>
      <c r="L39" s="757"/>
      <c r="M39" s="757"/>
      <c r="N39" s="759"/>
      <c r="O39" s="759"/>
      <c r="P39" s="759"/>
      <c r="Q39" s="759"/>
      <c r="R39" s="759"/>
      <c r="S39" s="759"/>
      <c r="T39" s="759"/>
      <c r="U39" s="759"/>
      <c r="V39" s="759"/>
      <c r="W39" s="759"/>
      <c r="X39" s="759"/>
      <c r="Y39" s="759"/>
      <c r="Z39" s="759"/>
      <c r="AA39" s="759"/>
      <c r="AB39" s="759"/>
      <c r="AC39" s="759"/>
      <c r="AD39" s="759"/>
      <c r="AE39" s="759"/>
      <c r="AF39" s="759"/>
      <c r="AG39" s="759"/>
      <c r="AH39" s="759"/>
      <c r="AI39" s="759"/>
      <c r="AL39" s="241"/>
      <c r="AM39" s="76"/>
      <c r="AN39" s="76"/>
    </row>
    <row r="40" spans="1:40" s="8" customFormat="1" ht="13.5" customHeight="1" x14ac:dyDescent="0.2">
      <c r="A40" s="241"/>
      <c r="C40" s="757"/>
      <c r="D40" s="757"/>
      <c r="E40" s="757"/>
      <c r="F40" s="757"/>
      <c r="G40" s="757"/>
      <c r="H40" s="757"/>
      <c r="I40" s="757"/>
      <c r="J40" s="757"/>
      <c r="K40" s="757"/>
      <c r="L40" s="757"/>
      <c r="M40" s="757"/>
      <c r="N40" s="759"/>
      <c r="O40" s="759"/>
      <c r="P40" s="759"/>
      <c r="Q40" s="759"/>
      <c r="R40" s="759"/>
      <c r="S40" s="759"/>
      <c r="T40" s="759"/>
      <c r="U40" s="759"/>
      <c r="V40" s="759"/>
      <c r="W40" s="759"/>
      <c r="X40" s="759"/>
      <c r="Y40" s="759"/>
      <c r="Z40" s="759"/>
      <c r="AA40" s="759"/>
      <c r="AB40" s="759"/>
      <c r="AC40" s="759"/>
      <c r="AD40" s="759"/>
      <c r="AE40" s="759"/>
      <c r="AF40" s="759"/>
      <c r="AG40" s="759"/>
      <c r="AH40" s="759"/>
      <c r="AI40" s="759"/>
      <c r="AL40" s="241"/>
      <c r="AM40" s="76"/>
      <c r="AN40" s="76"/>
    </row>
    <row r="41" spans="1:40" ht="13.5" customHeight="1" x14ac:dyDescent="0.2">
      <c r="A41" s="241"/>
      <c r="B41" s="8"/>
      <c r="C41" s="757"/>
      <c r="D41" s="757"/>
      <c r="E41" s="757"/>
      <c r="F41" s="757"/>
      <c r="G41" s="757"/>
      <c r="H41" s="757"/>
      <c r="I41" s="757"/>
      <c r="J41" s="757"/>
      <c r="K41" s="757"/>
      <c r="L41" s="757"/>
      <c r="M41" s="757"/>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8"/>
      <c r="AK41" s="8"/>
      <c r="AL41" s="241"/>
    </row>
    <row r="42" spans="1:40" ht="13.5" customHeight="1" x14ac:dyDescent="0.2">
      <c r="A42" s="241"/>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241"/>
    </row>
    <row r="43" spans="1:40" ht="13.5" customHeight="1" x14ac:dyDescent="0.2">
      <c r="A43" s="241"/>
      <c r="B43" s="8"/>
      <c r="C43" s="8" t="s">
        <v>158</v>
      </c>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241"/>
    </row>
    <row r="44" spans="1:40" ht="13.5" customHeight="1" x14ac:dyDescent="0.2">
      <c r="A44" s="241"/>
      <c r="B44" s="8"/>
      <c r="C44" s="757" t="s">
        <v>131</v>
      </c>
      <c r="D44" s="757"/>
      <c r="E44" s="757"/>
      <c r="F44" s="757"/>
      <c r="G44" s="757"/>
      <c r="H44" s="757"/>
      <c r="I44" s="757"/>
      <c r="J44" s="757"/>
      <c r="K44" s="758"/>
      <c r="L44" s="758"/>
      <c r="M44" s="758"/>
      <c r="N44" s="758"/>
      <c r="O44" s="758"/>
      <c r="P44" s="758"/>
      <c r="Q44" s="758"/>
      <c r="R44" s="758"/>
      <c r="S44" s="757" t="s">
        <v>132</v>
      </c>
      <c r="T44" s="757"/>
      <c r="U44" s="757"/>
      <c r="V44" s="757"/>
      <c r="W44" s="757"/>
      <c r="X44" s="757"/>
      <c r="Y44" s="757"/>
      <c r="Z44" s="757"/>
      <c r="AA44" s="758"/>
      <c r="AB44" s="758"/>
      <c r="AC44" s="758"/>
      <c r="AD44" s="758"/>
      <c r="AE44" s="758"/>
      <c r="AF44" s="758"/>
      <c r="AG44" s="758"/>
      <c r="AH44" s="758"/>
      <c r="AI44" s="758"/>
      <c r="AJ44" s="8"/>
      <c r="AK44" s="8"/>
      <c r="AL44" s="241"/>
    </row>
    <row r="45" spans="1:40" ht="20" customHeight="1" x14ac:dyDescent="0.2">
      <c r="A45" s="1"/>
      <c r="B45" s="8"/>
      <c r="C45" s="757"/>
      <c r="D45" s="757"/>
      <c r="E45" s="757"/>
      <c r="F45" s="757"/>
      <c r="G45" s="757"/>
      <c r="H45" s="757"/>
      <c r="I45" s="757"/>
      <c r="J45" s="757"/>
      <c r="K45" s="758"/>
      <c r="L45" s="758"/>
      <c r="M45" s="758"/>
      <c r="N45" s="758"/>
      <c r="O45" s="758"/>
      <c r="P45" s="758"/>
      <c r="Q45" s="758"/>
      <c r="R45" s="758"/>
      <c r="S45" s="757"/>
      <c r="T45" s="757"/>
      <c r="U45" s="757"/>
      <c r="V45" s="757"/>
      <c r="W45" s="757"/>
      <c r="X45" s="757"/>
      <c r="Y45" s="757"/>
      <c r="Z45" s="757"/>
      <c r="AA45" s="758"/>
      <c r="AB45" s="758"/>
      <c r="AC45" s="758"/>
      <c r="AD45" s="758"/>
      <c r="AE45" s="758"/>
      <c r="AF45" s="758"/>
      <c r="AG45" s="758"/>
      <c r="AH45" s="758"/>
      <c r="AI45" s="758"/>
      <c r="AJ45" s="8"/>
      <c r="AK45" s="8"/>
      <c r="AL45" s="1"/>
    </row>
    <row r="46" spans="1:40" ht="13.5" customHeight="1" x14ac:dyDescent="0.2">
      <c r="A46" s="1"/>
      <c r="B46" s="8"/>
      <c r="C46" s="757" t="s">
        <v>133</v>
      </c>
      <c r="D46" s="757"/>
      <c r="E46" s="757"/>
      <c r="F46" s="757"/>
      <c r="G46" s="757"/>
      <c r="H46" s="757"/>
      <c r="I46" s="757"/>
      <c r="J46" s="757"/>
      <c r="K46" s="757"/>
      <c r="L46" s="757"/>
      <c r="M46" s="757"/>
      <c r="N46" s="758"/>
      <c r="O46" s="758"/>
      <c r="P46" s="758"/>
      <c r="Q46" s="758"/>
      <c r="R46" s="758"/>
      <c r="S46" s="758"/>
      <c r="T46" s="758"/>
      <c r="U46" s="758"/>
      <c r="V46" s="758"/>
      <c r="W46" s="758"/>
      <c r="X46" s="758"/>
      <c r="Y46" s="758"/>
      <c r="Z46" s="758"/>
      <c r="AA46" s="758"/>
      <c r="AB46" s="758"/>
      <c r="AC46" s="758"/>
      <c r="AD46" s="758"/>
      <c r="AE46" s="758"/>
      <c r="AF46" s="758"/>
      <c r="AG46" s="758"/>
      <c r="AH46" s="758"/>
      <c r="AI46" s="758"/>
      <c r="AJ46" s="8"/>
      <c r="AK46" s="8"/>
      <c r="AL46" s="1"/>
    </row>
    <row r="47" spans="1:40" ht="13.5" customHeight="1" x14ac:dyDescent="0.2">
      <c r="A47" s="1"/>
      <c r="B47" s="8"/>
      <c r="C47" s="757"/>
      <c r="D47" s="757"/>
      <c r="E47" s="757"/>
      <c r="F47" s="757"/>
      <c r="G47" s="757"/>
      <c r="H47" s="757"/>
      <c r="I47" s="757"/>
      <c r="J47" s="757"/>
      <c r="K47" s="757"/>
      <c r="L47" s="757"/>
      <c r="M47" s="757"/>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8"/>
      <c r="AK47" s="8"/>
      <c r="AL47" s="1"/>
    </row>
    <row r="48" spans="1:40" ht="13.5" customHeight="1" x14ac:dyDescent="0.2">
      <c r="A48" s="1"/>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1"/>
    </row>
    <row r="49" spans="1:38" ht="13.5" customHeight="1" x14ac:dyDescent="0.2">
      <c r="A49" s="1"/>
      <c r="B49" s="8"/>
      <c r="C49" s="8" t="s">
        <v>134</v>
      </c>
      <c r="D49" s="8"/>
      <c r="E49" s="8"/>
      <c r="F49" s="8"/>
      <c r="G49" s="8"/>
      <c r="H49" s="8"/>
      <c r="I49" s="8"/>
      <c r="J49" s="8"/>
      <c r="K49" s="8"/>
      <c r="L49" s="8"/>
      <c r="M49" s="8"/>
      <c r="N49" s="8"/>
      <c r="O49" s="8"/>
      <c r="P49" s="8"/>
      <c r="Q49" s="8"/>
      <c r="R49" s="8"/>
      <c r="S49" s="8"/>
      <c r="T49" s="8"/>
      <c r="U49" s="8"/>
      <c r="V49" s="8"/>
      <c r="W49" s="8"/>
      <c r="X49" s="8"/>
      <c r="Y49" s="8"/>
      <c r="Z49" s="8"/>
      <c r="AB49" s="8"/>
      <c r="AC49" s="8"/>
      <c r="AD49" s="8"/>
      <c r="AE49" s="8"/>
      <c r="AF49" s="8"/>
      <c r="AG49" s="8"/>
      <c r="AH49" s="8"/>
      <c r="AI49" s="8"/>
      <c r="AJ49" s="8"/>
      <c r="AK49" s="8"/>
      <c r="AL49" s="1"/>
    </row>
    <row r="50" spans="1:38" ht="13.5" customHeight="1" x14ac:dyDescent="0.2">
      <c r="A50" s="1"/>
      <c r="B50" s="8"/>
      <c r="C50" s="757" t="s">
        <v>125</v>
      </c>
      <c r="D50" s="757"/>
      <c r="E50" s="757"/>
      <c r="F50" s="757"/>
      <c r="G50" s="758"/>
      <c r="H50" s="758"/>
      <c r="I50" s="758"/>
      <c r="J50" s="758"/>
      <c r="K50" s="758"/>
      <c r="L50" s="758"/>
      <c r="M50" s="758"/>
      <c r="N50" s="758"/>
      <c r="O50" s="758"/>
      <c r="P50" s="758"/>
      <c r="Q50" s="758"/>
      <c r="R50" s="758"/>
      <c r="S50" s="758"/>
      <c r="T50" s="758"/>
      <c r="U50" s="758"/>
      <c r="V50" s="758"/>
      <c r="W50" s="757" t="s">
        <v>85</v>
      </c>
      <c r="X50" s="757"/>
      <c r="Y50" s="757"/>
      <c r="Z50" s="757"/>
      <c r="AA50" s="758"/>
      <c r="AB50" s="758"/>
      <c r="AC50" s="758"/>
      <c r="AD50" s="758"/>
      <c r="AE50" s="758"/>
      <c r="AF50" s="758"/>
      <c r="AG50" s="758"/>
      <c r="AH50" s="758"/>
      <c r="AI50" s="758"/>
      <c r="AJ50" s="8"/>
      <c r="AK50" s="8"/>
      <c r="AL50" s="1"/>
    </row>
    <row r="51" spans="1:38" ht="13.5" customHeight="1" x14ac:dyDescent="0.2">
      <c r="A51" s="1"/>
      <c r="B51" s="8"/>
      <c r="C51" s="757"/>
      <c r="D51" s="757"/>
      <c r="E51" s="757"/>
      <c r="F51" s="757"/>
      <c r="G51" s="758"/>
      <c r="H51" s="758"/>
      <c r="I51" s="758"/>
      <c r="J51" s="758"/>
      <c r="K51" s="758"/>
      <c r="L51" s="758"/>
      <c r="M51" s="758"/>
      <c r="N51" s="758"/>
      <c r="O51" s="758"/>
      <c r="P51" s="758"/>
      <c r="Q51" s="758"/>
      <c r="R51" s="758"/>
      <c r="S51" s="758"/>
      <c r="T51" s="758"/>
      <c r="U51" s="758"/>
      <c r="V51" s="758"/>
      <c r="W51" s="757"/>
      <c r="X51" s="757"/>
      <c r="Y51" s="757"/>
      <c r="Z51" s="757"/>
      <c r="AA51" s="758"/>
      <c r="AB51" s="758"/>
      <c r="AC51" s="758"/>
      <c r="AD51" s="758"/>
      <c r="AE51" s="758"/>
      <c r="AF51" s="758"/>
      <c r="AG51" s="758"/>
      <c r="AH51" s="758"/>
      <c r="AI51" s="758"/>
      <c r="AJ51" s="8"/>
      <c r="AK51" s="8"/>
      <c r="AL51" s="1"/>
    </row>
    <row r="52" spans="1:38" ht="20" customHeight="1" x14ac:dyDescent="0.2">
      <c r="A52" s="1"/>
      <c r="B52" s="8"/>
      <c r="C52" s="757" t="s">
        <v>135</v>
      </c>
      <c r="D52" s="757"/>
      <c r="E52" s="757"/>
      <c r="F52" s="757"/>
      <c r="G52" s="250" t="s">
        <v>81</v>
      </c>
      <c r="H52" s="768"/>
      <c r="I52" s="769"/>
      <c r="J52" s="769"/>
      <c r="K52" s="770"/>
      <c r="L52" s="251" t="s">
        <v>80</v>
      </c>
      <c r="M52" s="768"/>
      <c r="N52" s="769"/>
      <c r="O52" s="769"/>
      <c r="P52" s="769"/>
      <c r="Q52" s="769"/>
      <c r="R52" s="770"/>
      <c r="S52" s="771"/>
      <c r="T52" s="764"/>
      <c r="U52" s="764"/>
      <c r="V52" s="764"/>
      <c r="W52" s="764"/>
      <c r="X52" s="764"/>
      <c r="Y52" s="764"/>
      <c r="Z52" s="764"/>
      <c r="AA52" s="764"/>
      <c r="AB52" s="764"/>
      <c r="AC52" s="764"/>
      <c r="AD52" s="764"/>
      <c r="AE52" s="764"/>
      <c r="AF52" s="764"/>
      <c r="AG52" s="764"/>
      <c r="AH52" s="764"/>
      <c r="AI52" s="764"/>
      <c r="AJ52" s="8"/>
      <c r="AK52" s="8"/>
      <c r="AL52" s="1"/>
    </row>
    <row r="53" spans="1:38" ht="20" customHeight="1" x14ac:dyDescent="0.2">
      <c r="A53" s="1"/>
      <c r="B53" s="8"/>
      <c r="C53" s="757"/>
      <c r="D53" s="757"/>
      <c r="E53" s="757"/>
      <c r="F53" s="757"/>
      <c r="G53" s="765"/>
      <c r="H53" s="765"/>
      <c r="I53" s="765"/>
      <c r="J53" s="765"/>
      <c r="K53" s="765"/>
      <c r="L53" s="765"/>
      <c r="M53" s="765"/>
      <c r="N53" s="765"/>
      <c r="O53" s="765"/>
      <c r="P53" s="765"/>
      <c r="Q53" s="765"/>
      <c r="R53" s="765"/>
      <c r="S53" s="765"/>
      <c r="T53" s="765"/>
      <c r="U53" s="765"/>
      <c r="V53" s="765"/>
      <c r="W53" s="765"/>
      <c r="X53" s="765"/>
      <c r="Y53" s="765"/>
      <c r="Z53" s="765"/>
      <c r="AA53" s="765"/>
      <c r="AB53" s="765"/>
      <c r="AC53" s="765"/>
      <c r="AD53" s="765"/>
      <c r="AE53" s="765"/>
      <c r="AF53" s="765"/>
      <c r="AG53" s="765"/>
      <c r="AH53" s="765"/>
      <c r="AI53" s="765"/>
      <c r="AJ53" s="8"/>
      <c r="AK53" s="8"/>
      <c r="AL53" s="1"/>
    </row>
    <row r="54" spans="1:38" ht="20" customHeight="1" x14ac:dyDescent="0.2">
      <c r="A54" s="1"/>
      <c r="B54" s="8"/>
      <c r="C54" s="757"/>
      <c r="D54" s="757"/>
      <c r="E54" s="757"/>
      <c r="F54" s="757"/>
      <c r="G54" s="758"/>
      <c r="H54" s="758"/>
      <c r="I54" s="758"/>
      <c r="J54" s="758"/>
      <c r="K54" s="758"/>
      <c r="L54" s="758"/>
      <c r="M54" s="758"/>
      <c r="N54" s="758"/>
      <c r="O54" s="758"/>
      <c r="P54" s="758"/>
      <c r="Q54" s="758"/>
      <c r="R54" s="758"/>
      <c r="S54" s="758"/>
      <c r="T54" s="758"/>
      <c r="U54" s="758"/>
      <c r="V54" s="758"/>
      <c r="W54" s="758"/>
      <c r="X54" s="758"/>
      <c r="Y54" s="758"/>
      <c r="Z54" s="758"/>
      <c r="AA54" s="758"/>
      <c r="AB54" s="758"/>
      <c r="AC54" s="758"/>
      <c r="AD54" s="758"/>
      <c r="AE54" s="758"/>
      <c r="AF54" s="758"/>
      <c r="AG54" s="758"/>
      <c r="AH54" s="758"/>
      <c r="AI54" s="758"/>
      <c r="AJ54" s="8"/>
      <c r="AK54" s="8"/>
      <c r="AL54" s="1"/>
    </row>
    <row r="55" spans="1:38" ht="12.75" customHeight="1" x14ac:dyDescent="0.2">
      <c r="A55" s="1"/>
      <c r="B55" s="8"/>
      <c r="C55" s="757"/>
      <c r="D55" s="757"/>
      <c r="E55" s="757"/>
      <c r="F55" s="757"/>
      <c r="G55" s="758"/>
      <c r="H55" s="758"/>
      <c r="I55" s="758"/>
      <c r="J55" s="758"/>
      <c r="K55" s="758"/>
      <c r="L55" s="758"/>
      <c r="M55" s="758"/>
      <c r="N55" s="758"/>
      <c r="O55" s="758"/>
      <c r="P55" s="758"/>
      <c r="Q55" s="758"/>
      <c r="R55" s="758"/>
      <c r="S55" s="758"/>
      <c r="T55" s="758"/>
      <c r="U55" s="758"/>
      <c r="V55" s="758"/>
      <c r="W55" s="758"/>
      <c r="X55" s="758"/>
      <c r="Y55" s="758"/>
      <c r="Z55" s="758"/>
      <c r="AA55" s="758"/>
      <c r="AB55" s="758"/>
      <c r="AC55" s="758"/>
      <c r="AD55" s="758"/>
      <c r="AE55" s="758"/>
      <c r="AF55" s="758"/>
      <c r="AG55" s="758"/>
      <c r="AH55" s="758"/>
      <c r="AI55" s="758"/>
      <c r="AJ55" s="8"/>
      <c r="AK55" s="8"/>
      <c r="AL55" s="1"/>
    </row>
    <row r="56" spans="1:38" ht="12.75" customHeight="1" x14ac:dyDescent="0.2">
      <c r="A56" s="1"/>
      <c r="B56" s="8"/>
      <c r="C56" s="757" t="s">
        <v>136</v>
      </c>
      <c r="D56" s="757"/>
      <c r="E56" s="757"/>
      <c r="F56" s="757"/>
      <c r="G56" s="760"/>
      <c r="H56" s="760"/>
      <c r="I56" s="760"/>
      <c r="J56" s="760"/>
      <c r="K56" s="760"/>
      <c r="L56" s="760"/>
      <c r="M56" s="760"/>
      <c r="N56" s="760"/>
      <c r="O56" s="760"/>
      <c r="P56" s="760"/>
      <c r="Q56" s="760"/>
      <c r="R56" s="760"/>
      <c r="S56" s="757" t="s">
        <v>137</v>
      </c>
      <c r="T56" s="757"/>
      <c r="U56" s="757"/>
      <c r="V56" s="757"/>
      <c r="W56" s="758"/>
      <c r="X56" s="758"/>
      <c r="Y56" s="758"/>
      <c r="Z56" s="758"/>
      <c r="AA56" s="758"/>
      <c r="AB56" s="758"/>
      <c r="AC56" s="758"/>
      <c r="AD56" s="758"/>
      <c r="AE56" s="758"/>
      <c r="AF56" s="758"/>
      <c r="AG56" s="758"/>
      <c r="AH56" s="758"/>
      <c r="AI56" s="758"/>
      <c r="AJ56" s="8"/>
      <c r="AK56" s="8"/>
      <c r="AL56" s="1"/>
    </row>
    <row r="57" spans="1:38" ht="12.75" customHeight="1" x14ac:dyDescent="0.2">
      <c r="A57" s="1"/>
      <c r="B57" s="8"/>
      <c r="C57" s="757"/>
      <c r="D57" s="757"/>
      <c r="E57" s="757"/>
      <c r="F57" s="757"/>
      <c r="G57" s="760"/>
      <c r="H57" s="760"/>
      <c r="I57" s="760"/>
      <c r="J57" s="760"/>
      <c r="K57" s="760"/>
      <c r="L57" s="760"/>
      <c r="M57" s="760"/>
      <c r="N57" s="760"/>
      <c r="O57" s="760"/>
      <c r="P57" s="760"/>
      <c r="Q57" s="760"/>
      <c r="R57" s="760"/>
      <c r="S57" s="757"/>
      <c r="T57" s="757"/>
      <c r="U57" s="757"/>
      <c r="V57" s="757"/>
      <c r="W57" s="758"/>
      <c r="X57" s="758"/>
      <c r="Y57" s="758"/>
      <c r="Z57" s="758"/>
      <c r="AA57" s="758"/>
      <c r="AB57" s="758"/>
      <c r="AC57" s="758"/>
      <c r="AD57" s="758"/>
      <c r="AE57" s="758"/>
      <c r="AF57" s="758"/>
      <c r="AG57" s="758"/>
      <c r="AH57" s="758"/>
      <c r="AI57" s="758"/>
      <c r="AJ57" s="8"/>
      <c r="AK57" s="8"/>
      <c r="AL57" s="1"/>
    </row>
    <row r="58" spans="1:38" ht="12.75" customHeight="1" x14ac:dyDescent="0.2">
      <c r="A58" s="1"/>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1"/>
    </row>
    <row r="59" spans="1:38" ht="12.75" customHeight="1" x14ac:dyDescent="0.2">
      <c r="A59" s="1"/>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1"/>
    </row>
    <row r="60" spans="1:38"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row>
    <row r="61" spans="1:38" ht="12.75" customHeight="1" x14ac:dyDescent="0.2"/>
    <row r="62" spans="1:38" ht="12.75" customHeight="1" x14ac:dyDescent="0.2"/>
    <row r="63" spans="1:38" ht="12.75" customHeight="1" x14ac:dyDescent="0.2"/>
    <row r="64" spans="1:38"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98" ht="13.5" customHeight="1" x14ac:dyDescent="0.2"/>
    <row r="105" ht="13.5" customHeight="1" x14ac:dyDescent="0.2"/>
    <row r="107" ht="13.5" customHeight="1" x14ac:dyDescent="0.2"/>
    <row r="108" ht="13.5" customHeight="1" x14ac:dyDescent="0.2"/>
    <row r="110" ht="13.5" customHeight="1" x14ac:dyDescent="0.2"/>
    <row r="111" ht="13.5" customHeight="1" x14ac:dyDescent="0.2"/>
    <row r="113" ht="13.5" customHeight="1" x14ac:dyDescent="0.2"/>
    <row r="114" ht="13.5" customHeight="1" x14ac:dyDescent="0.2"/>
    <row r="116" ht="13.5" customHeight="1" x14ac:dyDescent="0.2"/>
    <row r="117" ht="13.5" customHeight="1" x14ac:dyDescent="0.2"/>
    <row r="119" ht="13.5" customHeight="1" x14ac:dyDescent="0.2"/>
    <row r="120" ht="13.5" customHeight="1" x14ac:dyDescent="0.2"/>
    <row r="122" ht="13.5" customHeight="1" x14ac:dyDescent="0.2"/>
    <row r="123" ht="13.5" customHeight="1" x14ac:dyDescent="0.2"/>
    <row r="125" ht="13.5" customHeight="1" x14ac:dyDescent="0.2"/>
    <row r="126" ht="13.5" customHeight="1" x14ac:dyDescent="0.2"/>
    <row r="127" ht="13.5" customHeight="1" x14ac:dyDescent="0.2"/>
    <row r="128" ht="13.5" customHeight="1" x14ac:dyDescent="0.2"/>
    <row r="129" ht="13.5" customHeight="1" x14ac:dyDescent="0.2"/>
    <row r="131" ht="13.5" customHeight="1" x14ac:dyDescent="0.2"/>
    <row r="132" ht="13.5" customHeight="1" x14ac:dyDescent="0.2"/>
  </sheetData>
  <sheetProtection algorithmName="SHA-512" hashValue="P+ngS+6ks7Wvy+cAdnb3pqjucLbGcKJcnYnwuscJY7vsRDd0Ee9ihTrQO1qi+PaueT1wXRQIBezVffRmqLkTRQ==" saltValue="kmB3242m9GaowTWp4yawFQ==" spinCount="100000" sheet="1" formatCells="0" selectLockedCells="1"/>
  <mergeCells count="44">
    <mergeCell ref="C56:F57"/>
    <mergeCell ref="G56:R57"/>
    <mergeCell ref="S56:V57"/>
    <mergeCell ref="W56:AI57"/>
    <mergeCell ref="AC5:AD5"/>
    <mergeCell ref="AA5:AB5"/>
    <mergeCell ref="C50:F51"/>
    <mergeCell ref="G50:V51"/>
    <mergeCell ref="W50:Z51"/>
    <mergeCell ref="AA50:AI51"/>
    <mergeCell ref="C52:F55"/>
    <mergeCell ref="H52:K52"/>
    <mergeCell ref="M52:R52"/>
    <mergeCell ref="S52:AI52"/>
    <mergeCell ref="G53:AI55"/>
    <mergeCell ref="C44:J45"/>
    <mergeCell ref="K44:R45"/>
    <mergeCell ref="S44:Z45"/>
    <mergeCell ref="AA44:AI45"/>
    <mergeCell ref="C46:M47"/>
    <mergeCell ref="N46:AI47"/>
    <mergeCell ref="C30:M31"/>
    <mergeCell ref="N30:AI31"/>
    <mergeCell ref="C32:M33"/>
    <mergeCell ref="N32:AI33"/>
    <mergeCell ref="C35:M41"/>
    <mergeCell ref="N35:AI41"/>
    <mergeCell ref="C24:M25"/>
    <mergeCell ref="N24:AI25"/>
    <mergeCell ref="C26:M27"/>
    <mergeCell ref="N26:AI27"/>
    <mergeCell ref="C28:M29"/>
    <mergeCell ref="N28:AI29"/>
    <mergeCell ref="B18:AK19"/>
    <mergeCell ref="W3:Y3"/>
    <mergeCell ref="X5:Z5"/>
    <mergeCell ref="AF5:AG5"/>
    <mergeCell ref="AI5:AJ5"/>
    <mergeCell ref="B11:AK11"/>
    <mergeCell ref="B12:AK12"/>
    <mergeCell ref="B17:E17"/>
    <mergeCell ref="G17:H17"/>
    <mergeCell ref="J17:K17"/>
    <mergeCell ref="L17:AK17"/>
  </mergeCells>
  <phoneticPr fontId="11"/>
  <printOptions horizontalCentered="1"/>
  <pageMargins left="0.39370078740157483" right="0.39370078740157483" top="0.59055118110236227" bottom="0.59055118110236227" header="0.31496062992125984" footer="0.31496062992125984"/>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第１号様式 </vt:lpstr>
      <vt:lpstr>第２号様式</vt:lpstr>
      <vt:lpstr>第４号様式（車両情報）その１</vt:lpstr>
      <vt:lpstr>第４号様式（車両情報）その２</vt:lpstr>
      <vt:lpstr>算定根拠明細書</vt:lpstr>
      <vt:lpstr>第５号様式</vt:lpstr>
      <vt:lpstr>第６号様式</vt:lpstr>
      <vt:lpstr>第７号様式</vt:lpstr>
      <vt:lpstr>第8号様式</vt:lpstr>
      <vt:lpstr>第9号様式</vt:lpstr>
      <vt:lpstr>第10号様式</vt:lpstr>
      <vt:lpstr>算定根拠明細書!Print_Area</vt:lpstr>
      <vt:lpstr>第10号様式!Print_Area</vt:lpstr>
      <vt:lpstr>'第１号様式 '!Print_Area</vt:lpstr>
      <vt:lpstr>第２号様式!Print_Area</vt:lpstr>
      <vt:lpstr>'第４号様式（車両情報）その１'!Print_Area</vt:lpstr>
      <vt:lpstr>'第４号様式（車両情報）その２'!Print_Area</vt:lpstr>
      <vt:lpstr>第５号様式!Print_Area</vt:lpstr>
      <vt:lpstr>第６号様式!Print_Area</vt:lpstr>
      <vt:lpstr>第７号様式!Print_Area</vt:lpstr>
      <vt:lpstr>第8号様式!Print_Area</vt:lpstr>
      <vt:lpstr>第9号様式!Print_Area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2021-12-16T00:12:13Z</dcterms:created>
  <dcterms:modified xsi:type="dcterms:W3CDTF">2025-10-30T04:13:43Z</dcterms:modified>
</cp:coreProperties>
</file>