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A55A4C47-50BD-4992-BDCD-3E00934D0552}" xr6:coauthVersionLast="47" xr6:coauthVersionMax="47" xr10:uidLastSave="{00000000-0000-0000-0000-000000000000}"/>
  <bookViews>
    <workbookView xWindow="20370" yWindow="-120" windowWidth="29040" windowHeight="15720" xr2:uid="{BAC9746D-FE8B-43CA-BAF7-635208E5B0F3}"/>
  </bookViews>
  <sheets>
    <sheet name="13号内訳明細(エネマネの推進)" sheetId="1" r:id="rId1"/>
    <sheet name="13号内訳明細(高度なエネマネの促進)" sheetId="2" r:id="rId2"/>
    <sheet name="13号内訳明細(ERAB)" sheetId="3" r:id="rId3"/>
  </sheets>
  <externalReferences>
    <externalReference r:id="rId4"/>
    <externalReference r:id="rId5"/>
    <externalReference r:id="rId6"/>
    <externalReference r:id="rId7"/>
  </externalReferences>
  <definedNames>
    <definedName name="_xlnm.Print_Area" localSheetId="2">'13号内訳明細(ERAB)'!$A$1:$J$38</definedName>
    <definedName name="_xlnm.Print_Area" localSheetId="0">'13号内訳明細(エネマネの推進)'!$A$1:$J$31</definedName>
    <definedName name="_xlnm.Print_Area" localSheetId="1">'13号内訳明細(高度なエネマネの促進)'!$A$1:$J$31</definedName>
    <definedName name="車">[2]車両別集計!$B$4:$B$112</definedName>
    <definedName name="設備">[3]データ参照シート!$B$2</definedName>
    <definedName name="大分類">#REF!</definedName>
    <definedName name="別1その2">[4]対策!$K$2:$K$9</definedName>
  </definedNames>
  <calcPr calcId="191029" iterate="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5" i="3"/>
  <c r="I6" i="3"/>
  <c r="I4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4" i="2"/>
  <c r="I5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8" i="1"/>
  <c r="J33" i="3"/>
  <c r="J31" i="2"/>
  <c r="J32" i="3"/>
  <c r="J30" i="3"/>
  <c r="J31" i="3"/>
  <c r="J30" i="2"/>
  <c r="I26" i="1"/>
  <c r="I27" i="1"/>
  <c r="I29" i="1"/>
  <c r="J31" i="1" l="1"/>
  <c r="J30" i="1"/>
  <c r="A1" i="3" l="1"/>
  <c r="J41" i="2"/>
  <c r="A1" i="2"/>
  <c r="J38" i="1"/>
  <c r="A1" i="1"/>
</calcChain>
</file>

<file path=xl/sharedStrings.xml><?xml version="1.0" encoding="utf-8"?>
<sst xmlns="http://schemas.openxmlformats.org/spreadsheetml/2006/main" count="65" uniqueCount="31">
  <si>
    <t>申請種別</t>
    <rPh sb="0" eb="4">
      <t>シンセイシュベツ</t>
    </rPh>
    <phoneticPr fontId="3"/>
  </si>
  <si>
    <t>1　エネルギーマネジメントの推進</t>
  </si>
  <si>
    <t>申請種別・設備</t>
    <rPh sb="0" eb="4">
      <t>シンセイシュベツ</t>
    </rPh>
    <rPh sb="5" eb="7">
      <t>セツビ</t>
    </rPh>
    <phoneticPr fontId="3"/>
  </si>
  <si>
    <t>項目</t>
    <rPh sb="0" eb="2">
      <t>コウモク</t>
    </rPh>
    <phoneticPr fontId="4"/>
  </si>
  <si>
    <t>名称</t>
    <rPh sb="0" eb="2">
      <t>メイショウ</t>
    </rPh>
    <phoneticPr fontId="5"/>
  </si>
  <si>
    <t>仕様・品番</t>
    <rPh sb="0" eb="2">
      <t>シヨウ</t>
    </rPh>
    <rPh sb="3" eb="5">
      <t>ヒンバン</t>
    </rPh>
    <phoneticPr fontId="5"/>
  </si>
  <si>
    <t>数量</t>
    <rPh sb="0" eb="2">
      <t>スウリョウ</t>
    </rPh>
    <phoneticPr fontId="5"/>
  </si>
  <si>
    <t>単位</t>
    <rPh sb="0" eb="2">
      <t>タンイ</t>
    </rPh>
    <phoneticPr fontId="5"/>
  </si>
  <si>
    <t>単価</t>
    <rPh sb="0" eb="2">
      <t>タンカ</t>
    </rPh>
    <phoneticPr fontId="5"/>
  </si>
  <si>
    <t>金額（税抜）</t>
    <rPh sb="0" eb="2">
      <t>キンガク</t>
    </rPh>
    <rPh sb="3" eb="4">
      <t>ゼイ</t>
    </rPh>
    <rPh sb="4" eb="5">
      <t>ヌ</t>
    </rPh>
    <phoneticPr fontId="5"/>
  </si>
  <si>
    <t>備考</t>
    <rPh sb="0" eb="2">
      <t>ビコウ</t>
    </rPh>
    <phoneticPr fontId="5"/>
  </si>
  <si>
    <t>対象〇×</t>
    <rPh sb="0" eb="2">
      <t>タイショウ</t>
    </rPh>
    <phoneticPr fontId="3"/>
  </si>
  <si>
    <t>※行が足りない場合は追加で挿入してください。</t>
    <phoneticPr fontId="3"/>
  </si>
  <si>
    <t>計</t>
    <rPh sb="0" eb="1">
      <t>ケイ</t>
    </rPh>
    <phoneticPr fontId="4"/>
  </si>
  <si>
    <t>助成率</t>
    <rPh sb="0" eb="3">
      <t>ジョセイリツ</t>
    </rPh>
    <phoneticPr fontId="4"/>
  </si>
  <si>
    <t>助成金実績額</t>
    <rPh sb="0" eb="6">
      <t>ジョセイキンジッセキガク</t>
    </rPh>
    <phoneticPr fontId="4"/>
  </si>
  <si>
    <t>2　高度なエネルギーマネジメントの促進</t>
  </si>
  <si>
    <t>3　ERAB</t>
  </si>
  <si>
    <t>⑥が太陽光発電設備の場合</t>
    <rPh sb="2" eb="5">
      <t>タイヨウコウ</t>
    </rPh>
    <rPh sb="5" eb="9">
      <t>ハツデンセツビ</t>
    </rPh>
    <rPh sb="10" eb="12">
      <t>バアイ</t>
    </rPh>
    <phoneticPr fontId="3"/>
  </si>
  <si>
    <t>kWh</t>
    <phoneticPr fontId="3"/>
  </si>
  <si>
    <t>⑦が蓄電池の場合</t>
    <rPh sb="2" eb="5">
      <t>チクデンチ</t>
    </rPh>
    <rPh sb="6" eb="8">
      <t>バアイ</t>
    </rPh>
    <phoneticPr fontId="3"/>
  </si>
  <si>
    <t>①システム経費等</t>
    <rPh sb="5" eb="8">
      <t>ケイヒトウ</t>
    </rPh>
    <phoneticPr fontId="3"/>
  </si>
  <si>
    <t>②エネルギー貯留設備</t>
    <rPh sb="6" eb="10">
      <t>チョリュウセツビ</t>
    </rPh>
    <phoneticPr fontId="3"/>
  </si>
  <si>
    <t>③システム経費等</t>
    <rPh sb="5" eb="8">
      <t>ケイヒトウ</t>
    </rPh>
    <phoneticPr fontId="3"/>
  </si>
  <si>
    <t>⑤システム構築費等</t>
    <rPh sb="5" eb="9">
      <t>コウチクヒトウ</t>
    </rPh>
    <phoneticPr fontId="3"/>
  </si>
  <si>
    <t>⑥再エネ発電設備</t>
    <rPh sb="1" eb="2">
      <t>サイ</t>
    </rPh>
    <rPh sb="4" eb="8">
      <t>ハツデンセツビ</t>
    </rPh>
    <phoneticPr fontId="3"/>
  </si>
  <si>
    <t>⑦エネルギー貯留設備</t>
    <rPh sb="6" eb="10">
      <t>チョリュウセツビ</t>
    </rPh>
    <phoneticPr fontId="3"/>
  </si>
  <si>
    <t>⑧通信機器</t>
    <rPh sb="1" eb="5">
      <t>ツウシンキキ</t>
    </rPh>
    <phoneticPr fontId="3"/>
  </si>
  <si>
    <t>④エネルギー貯留設備</t>
    <rPh sb="6" eb="8">
      <t>チョリュウ</t>
    </rPh>
    <rPh sb="8" eb="10">
      <t>セツビ</t>
    </rPh>
    <phoneticPr fontId="3"/>
  </si>
  <si>
    <t>発電出力</t>
    <rPh sb="0" eb="4">
      <t>ハツデンシュツリョク</t>
    </rPh>
    <phoneticPr fontId="3"/>
  </si>
  <si>
    <t>定格容量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</si>
</sst>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6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9">
    <xf numFmtId="0" fontId="0" fillId="0" borderId="0" xfId="0"/>
    <xf numFmtId="0" fontId="2" fillId="0" borderId="0" xfId="0" applyFont="1" applyAlignment="1">
      <alignment vertical="center"/>
    </xf>
    <xf numFmtId="0" fontId="2" fillId="0" borderId="0" xfId="1" applyFont="1">
      <alignment vertical="center"/>
    </xf>
    <xf numFmtId="0" fontId="2" fillId="2" borderId="4" xfId="1" applyFont="1" applyFill="1" applyBorder="1" applyProtection="1">
      <alignment vertical="center"/>
      <protection locked="0"/>
    </xf>
    <xf numFmtId="0" fontId="2" fillId="2" borderId="5" xfId="1" applyFont="1" applyFill="1" applyBorder="1" applyProtection="1">
      <alignment vertical="center"/>
      <protection locked="0"/>
    </xf>
    <xf numFmtId="0" fontId="2" fillId="2" borderId="6" xfId="1" applyFont="1" applyFill="1" applyBorder="1" applyProtection="1">
      <alignment vertical="center"/>
      <protection locked="0"/>
    </xf>
    <xf numFmtId="0" fontId="2" fillId="0" borderId="7" xfId="1" applyFont="1" applyBorder="1">
      <alignment vertical="center"/>
    </xf>
    <xf numFmtId="0" fontId="2" fillId="0" borderId="8" xfId="1" applyFont="1" applyBorder="1">
      <alignment vertical="center"/>
    </xf>
    <xf numFmtId="0" fontId="2" fillId="0" borderId="9" xfId="1" applyFont="1" applyBorder="1">
      <alignment vertical="center"/>
    </xf>
    <xf numFmtId="5" fontId="2" fillId="0" borderId="9" xfId="1" applyNumberFormat="1" applyFont="1" applyBorder="1" applyProtection="1">
      <alignment vertical="center"/>
      <protection hidden="1"/>
    </xf>
    <xf numFmtId="0" fontId="2" fillId="0" borderId="10" xfId="1" applyFont="1" applyBorder="1">
      <alignment vertical="center"/>
    </xf>
    <xf numFmtId="0" fontId="2" fillId="0" borderId="11" xfId="1" applyFont="1" applyBorder="1">
      <alignment vertical="center"/>
    </xf>
    <xf numFmtId="0" fontId="2" fillId="0" borderId="12" xfId="1" applyFont="1" applyBorder="1">
      <alignment vertical="center"/>
    </xf>
    <xf numFmtId="5" fontId="2" fillId="0" borderId="12" xfId="1" applyNumberFormat="1" applyFont="1" applyBorder="1" applyProtection="1">
      <alignment vertical="center"/>
      <protection hidden="1"/>
    </xf>
    <xf numFmtId="56" fontId="2" fillId="0" borderId="0" xfId="1" applyNumberFormat="1" applyFont="1" applyAlignment="1">
      <alignment horizontal="right" vertical="center"/>
    </xf>
    <xf numFmtId="5" fontId="2" fillId="0" borderId="0" xfId="1" applyNumberFormat="1" applyFont="1" applyProtection="1">
      <alignment vertical="center"/>
      <protection hidden="1"/>
    </xf>
    <xf numFmtId="0" fontId="2" fillId="0" borderId="0" xfId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vertical="center"/>
    </xf>
    <xf numFmtId="12" fontId="2" fillId="0" borderId="2" xfId="0" applyNumberFormat="1" applyFont="1" applyBorder="1" applyAlignment="1">
      <alignment horizontal="center" vertical="center"/>
    </xf>
    <xf numFmtId="0" fontId="2" fillId="0" borderId="13" xfId="1" applyFont="1" applyBorder="1">
      <alignment vertical="center"/>
    </xf>
    <xf numFmtId="5" fontId="2" fillId="0" borderId="1" xfId="1" applyNumberFormat="1" applyFont="1" applyBorder="1" applyProtection="1">
      <alignment vertical="center"/>
      <protection hidden="1"/>
    </xf>
    <xf numFmtId="0" fontId="2" fillId="0" borderId="14" xfId="1" applyFont="1" applyBorder="1">
      <alignment vertical="center"/>
    </xf>
    <xf numFmtId="5" fontId="2" fillId="0" borderId="15" xfId="1" applyNumberFormat="1" applyFont="1" applyBorder="1" applyProtection="1">
      <alignment vertical="center"/>
      <protection hidden="1"/>
    </xf>
    <xf numFmtId="5" fontId="2" fillId="0" borderId="16" xfId="1" applyNumberFormat="1" applyFont="1" applyBorder="1" applyProtection="1">
      <alignment vertical="center"/>
      <protection hidden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2">
    <cellStyle name="標準" xfId="0" builtinId="0"/>
    <cellStyle name="標準 4" xfId="1" xr:uid="{1B97F6E4-C52E-494A-A9CF-F507D29FD989}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228600</xdr:colOff>
      <xdr:row>0</xdr:row>
      <xdr:rowOff>137160</xdr:rowOff>
    </xdr:from>
    <xdr:to>
      <xdr:col>46</xdr:col>
      <xdr:colOff>68580</xdr:colOff>
      <xdr:row>2</xdr:row>
      <xdr:rowOff>129540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E5277FF-3254-4818-B26F-DFCBA26CC92D}"/>
            </a:ext>
          </a:extLst>
        </xdr:cNvPr>
        <xdr:cNvSpPr/>
      </xdr:nvSpPr>
      <xdr:spPr>
        <a:xfrm>
          <a:off x="34051875" y="137160"/>
          <a:ext cx="1173480" cy="33528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2</xdr:row>
      <xdr:rowOff>129540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25F4C5D-2EEB-4F99-8566-AC9DC0EA296B}"/>
            </a:ext>
          </a:extLst>
        </xdr:cNvPr>
        <xdr:cNvSpPr/>
      </xdr:nvSpPr>
      <xdr:spPr>
        <a:xfrm>
          <a:off x="34051875" y="137160"/>
          <a:ext cx="1173480" cy="33528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2</xdr:row>
      <xdr:rowOff>129540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86B6F5B-A0D6-47EF-B051-95341CCA8804}"/>
            </a:ext>
          </a:extLst>
        </xdr:cNvPr>
        <xdr:cNvSpPr/>
      </xdr:nvSpPr>
      <xdr:spPr>
        <a:xfrm>
          <a:off x="34051875" y="137160"/>
          <a:ext cx="1173480" cy="33528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0AB2FC9-4C9C-4B4F-AD6E-7A7B36952D1C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178E4F6-60E1-4100-A041-0FE1021A7A21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2</xdr:row>
      <xdr:rowOff>129540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5469C4B8-4580-4EB9-9909-B5CEC7AE8D97}"/>
            </a:ext>
          </a:extLst>
        </xdr:cNvPr>
        <xdr:cNvSpPr/>
      </xdr:nvSpPr>
      <xdr:spPr>
        <a:xfrm>
          <a:off x="34051875" y="137160"/>
          <a:ext cx="1173480" cy="33528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E6330F9-7215-4224-BD73-498CD1BCAA00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664034F-DC77-4979-A655-50AF13DBA61C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6453A0F-D97E-4BCB-B6B4-58C8EF640100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8216EEE-71DE-4235-84F1-4D431E3EC05A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1D6362B-7096-4C8D-94FD-60FE2A6124E5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8423F908-0AB8-466F-BA55-31581EF1E428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145E66B-B324-42E3-83EB-1C19B263A023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F0CE60D-75FA-46CC-9950-B73759BFC0FE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943B68B1-0832-4341-9357-80DB6C24016A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EA857E65-E93F-4C41-8997-E91369B33092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163D2EB5-2D3B-4283-AD58-1DE939B9657D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2559615-2270-4C93-BF02-AAC581EFF20B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1AADCA9-4FA4-49AB-9DB2-91D5976D11BA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22F83D0-9222-4086-8F69-AF9ACEA92E95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82EF940-1599-4D5C-AB1C-F23099DA408A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FBD5B20-F32C-47B0-9FC1-0273B041BB8D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80495350-3056-49E8-B589-D974A0511D2B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575D90CB-02BB-4E32-9F7E-8F806F503E17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1</xdr:row>
      <xdr:rowOff>129540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04347B0-FCF4-4C6E-BAC9-337EA12F5843}"/>
            </a:ext>
          </a:extLst>
        </xdr:cNvPr>
        <xdr:cNvSpPr/>
      </xdr:nvSpPr>
      <xdr:spPr>
        <a:xfrm>
          <a:off x="34051875" y="137160"/>
          <a:ext cx="1173480" cy="16383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91DC4358-BBC7-4892-AA2D-9A79C8D30925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6EC627A8-7658-4760-A7E5-542DFD8D1491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0</xdr:rowOff>
    </xdr:from>
    <xdr:to>
      <xdr:col>46</xdr:col>
      <xdr:colOff>68580</xdr:colOff>
      <xdr:row>2</xdr:row>
      <xdr:rowOff>129540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8842409A-E1E3-4CE6-B123-45261F1186A1}"/>
            </a:ext>
          </a:extLst>
        </xdr:cNvPr>
        <xdr:cNvSpPr/>
      </xdr:nvSpPr>
      <xdr:spPr>
        <a:xfrm>
          <a:off x="34051875" y="171450"/>
          <a:ext cx="1173480" cy="3009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965B5C0C-1BA2-4507-A967-508C80C6A139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A13890EE-EEB9-415F-8DF4-DBD925AF2D3F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0</xdr:row>
      <xdr:rowOff>137160</xdr:rowOff>
    </xdr:from>
    <xdr:to>
      <xdr:col>46</xdr:col>
      <xdr:colOff>68580</xdr:colOff>
      <xdr:row>2</xdr:row>
      <xdr:rowOff>129540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FE98B0BC-D41C-4277-89A7-40099AAEE200}"/>
            </a:ext>
          </a:extLst>
        </xdr:cNvPr>
        <xdr:cNvSpPr/>
      </xdr:nvSpPr>
      <xdr:spPr>
        <a:xfrm>
          <a:off x="34051875" y="137160"/>
          <a:ext cx="1173480" cy="33528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1F1F97DD-3D61-4F76-92F5-2F2EB9FEA87A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  <xdr:twoCellAnchor>
    <xdr:from>
      <xdr:col>44</xdr:col>
      <xdr:colOff>228600</xdr:colOff>
      <xdr:row>1</xdr:row>
      <xdr:rowOff>137160</xdr:rowOff>
    </xdr:from>
    <xdr:to>
      <xdr:col>46</xdr:col>
      <xdr:colOff>68580</xdr:colOff>
      <xdr:row>3</xdr:row>
      <xdr:rowOff>129540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81129A1-57F3-4B46-9677-DA83BE4BB866}"/>
            </a:ext>
          </a:extLst>
        </xdr:cNvPr>
        <xdr:cNvSpPr/>
      </xdr:nvSpPr>
      <xdr:spPr>
        <a:xfrm>
          <a:off x="34051875" y="308610"/>
          <a:ext cx="1173480" cy="32575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様式内入力箇所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&#28201;&#26262;&#21270;&#23550;&#31574;&#25512;&#36914;&#35506;\&#37117;&#24066;&#12456;&#12493;&#20419;&#36914;&#12481;&#12540;&#12512;\&#65330;&#65303;\R7-2509_&#38656;&#32102;&#26368;&#36969;&#21270;&#12395;&#21521;&#12369;&#12383;&#12456;&#12493;&#12510;&#12493;&#25512;&#36914;&#20107;&#26989;\02_&#20132;&#20184;&#35201;&#32177;\04%20&#30906;&#23450;&#29256;&#12487;&#12540;&#12479;\03&#25913;_&#27096;&#24335;&#19968;&#24335;&#65288;&#38656;&#32102;&#26368;&#36969;&#21270;&#12395;&#21521;&#12369;&#12383;&#12456;&#12493;&#12523;&#12462;&#12540;&#12510;&#12493;&#12472;&#12513;&#12531;&#12488;&#25512;&#36914;&#20107;&#26989;&#65289;&#26696;.xlsx" TargetMode="External"/><Relationship Id="rId1" Type="http://schemas.openxmlformats.org/officeDocument/2006/relationships/externalLinkPath" Target="/&#28201;&#26262;&#21270;&#23550;&#31574;&#25512;&#36914;&#35506;/&#37117;&#24066;&#12456;&#12493;&#20419;&#36914;&#12481;&#12540;&#12512;/&#65330;&#65303;/R7-2509_&#38656;&#32102;&#26368;&#36969;&#21270;&#12395;&#21521;&#12369;&#12383;&#12456;&#12493;&#12510;&#12493;&#25512;&#36914;&#20107;&#26989;/02_&#20132;&#20184;&#35201;&#32177;/04%20&#30906;&#23450;&#29256;&#12487;&#12540;&#12479;/03&#25913;_&#27096;&#24335;&#19968;&#24335;&#65288;&#38656;&#32102;&#26368;&#36969;&#21270;&#12395;&#21521;&#12369;&#12383;&#12456;&#12493;&#12523;&#12462;&#12540;&#12510;&#12493;&#12472;&#12513;&#12531;&#12488;&#25512;&#36914;&#20107;&#26989;&#65289;&#2669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202.22\b0&#37096;&#20849;&#26377;\&#24179;&#25104;&#65298;&#65302;&#24180;&#24230;\&#27700;&#32032;&#12456;&#12493;&#12523;&#12462;&#12540;&#21033;&#27963;&#29992;&#23566;&#20837;&#20419;&#36914;&#20107;&#26989;&#25285;&#24403;\02&#29123;&#26009;&#38651;&#27744;&#33258;&#21205;&#36554;\&#9734;15&#30003;&#35531;&#21463;&#20184;&#31807;\&#27700;&#32032;&#30003;&#35531;&#30331;&#37682;&#12522;&#12473;&#12488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0002\&#32207;&#21209;&#37096;\&#26481;&#20140;&#37117;&#22320;&#29699;&#28201;&#26262;&#21270;&#38450;&#27490;&#27963;&#21205;&#25512;&#36914;&#12475;&#12531;&#12479;&#12540;\&#21109;&#12456;&#12493;&#25903;&#25588;&#12481;&#12540;&#12512;\&#65320;&#65298;&#65304;\&#22320;&#29987;&#22320;&#28040;&#22411;&#20877;&#29983;&#21487;&#33021;&#12456;&#12493;&#12523;&#12462;&#12540;&#23566;&#20837;&#25313;&#22823;&#20107;&#26989;\SII_&#20877;&#29983;&#21487;&#33021;&#12456;&#12493;&#12523;&#12462;&#12540;&#20107;&#26989;&#32773;&#25903;&#25588;&#20107;&#26989;&#36027;&#35036;&#21161;&#37329;\SII_H28&#23455;&#26045;&#35336;&#30011;&#26360;&#31561;&#65288;&#30330;&#38651;&#35373;&#20633;&#21450;&#12403;&#33988;&#38651;&#27744;&#21033;&#29992;&#65289;28ts_d_koufu06-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sv3\&#12463;&#12540;&#12523;&#12493;&#12483;&#12488;&#20849;&#26377;\Users\center-96-pc\Documents\&#12467;&#12472;&#12455;&#12493;&#38306;&#20418;\&#35201;&#32177;\&#31532;16&#21495;&#27096;&#24335;%20&#21161;&#25104;&#20107;&#26989;&#23455;&#26045;&#35336;&#30011;&#26360;(&#21407;&#32025;)H2504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事業名など"/>
      <sheetName val="様式一覧"/>
      <sheetName val="第1-1号_誓約書_関係者全員"/>
      <sheetName val="１号"/>
      <sheetName val="１号内訳書"/>
      <sheetName val="１号内訳明細（エネマネの推進）"/>
      <sheetName val="１号内訳明細_別シート （高度なエネマネの促進）"/>
      <sheetName val="１号内訳明細(ERAB)"/>
      <sheetName val="２号計画書"/>
      <sheetName val="３号"/>
      <sheetName val="３-1号 "/>
      <sheetName val="４号"/>
      <sheetName val="5号"/>
      <sheetName val="6号"/>
      <sheetName val="7号"/>
      <sheetName val="8号"/>
      <sheetName val="8号内訳書 "/>
      <sheetName val="8号内訳明細（エネマネの推進） "/>
      <sheetName val="8号内訳明細（高度なエネマネの促進）"/>
      <sheetName val="8号内訳明細（ERAB)"/>
      <sheetName val="9号"/>
      <sheetName val="10号"/>
      <sheetName val="11号"/>
      <sheetName val="12号"/>
      <sheetName val="13号"/>
      <sheetName val="13号内訳書 "/>
      <sheetName val="13号内訳明細(エネマネの推進)"/>
      <sheetName val="13号内訳明細(高度なエネマネの促進)"/>
      <sheetName val="13号内訳明細(ERAB)"/>
      <sheetName val="14号"/>
      <sheetName val="15号"/>
      <sheetName val="16号_取消"/>
      <sheetName val="17号"/>
      <sheetName val="18号"/>
      <sheetName val="19号"/>
      <sheetName val="20号 "/>
      <sheetName val="21号"/>
      <sheetName val="参考様式_第1号助成事業の実施に係る同意書"/>
      <sheetName val="参考様式_第１号2社見積もり不可の理由書"/>
      <sheetName val="参考様式_DR・普及啓発報告"/>
    </sheetNames>
    <sheetDataSet>
      <sheetData sheetId="0"/>
      <sheetData sheetId="1">
        <row r="16">
          <cell r="A16">
            <v>13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受付入力"/>
      <sheetName val="Sheet1"/>
      <sheetName val="入力画面"/>
      <sheetName val="交付決定一覧表"/>
      <sheetName val="送付先一覧"/>
      <sheetName val="銀行口座内容"/>
      <sheetName val="月別交付金額"/>
      <sheetName val="車両別集計"/>
      <sheetName val="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B4" t="str">
            <v>2013トヨタ プリウスPHV Ｓ</v>
          </cell>
        </row>
        <row r="5">
          <cell r="B5" t="str">
            <v>2013トヨタ プリウスPHV Ｇ</v>
          </cell>
        </row>
        <row r="6">
          <cell r="B6" t="str">
            <v>2013トヨタ プリウスPHV Ｇ　レザーパッケージ</v>
          </cell>
        </row>
        <row r="7">
          <cell r="B7" t="str">
            <v>2013トヨタプリウスPHV Ｇ　レザーパッケージ　ナビ無</v>
          </cell>
        </row>
        <row r="8">
          <cell r="B8" t="str">
            <v>2012トヨタ プリウスPHV Ｓ</v>
          </cell>
        </row>
        <row r="9">
          <cell r="B9" t="str">
            <v>2012トヨタ プリウスPHV Ｇ</v>
          </cell>
        </row>
        <row r="10">
          <cell r="B10" t="str">
            <v>2012トヨタ プリウスPHV Ｇ　レザーパッケージ</v>
          </cell>
        </row>
        <row r="11">
          <cell r="B11" t="str">
            <v>2012トヨタ プリウスPHV Ｇ　レザーパッケージ　ナビ無</v>
          </cell>
        </row>
        <row r="12">
          <cell r="B12" t="str">
            <v>日産 リーフⅩ</v>
          </cell>
        </row>
        <row r="13">
          <cell r="B13" t="str">
            <v>日産 リーフＧ</v>
          </cell>
        </row>
        <row r="14">
          <cell r="B14" t="str">
            <v>日産 リーフ ドライビングヘルパー　Ｘ</v>
          </cell>
        </row>
        <row r="15">
          <cell r="B15" t="str">
            <v>日産 リーフ ドライビングヘルパー　Ｇ</v>
          </cell>
        </row>
        <row r="16">
          <cell r="B16" t="str">
            <v>日産 リーフ アンシャンテ 助手席回転シート　Ｘ　</v>
          </cell>
        </row>
        <row r="17">
          <cell r="B17" t="str">
            <v>日産 リーフ アンシャンテ 助手席回転シート　Ｇ　</v>
          </cell>
        </row>
        <row r="18">
          <cell r="B18" t="str">
            <v>日産 リーフ Ｓ　（サイド／カーテンエアバッグシステム無）</v>
          </cell>
        </row>
        <row r="19">
          <cell r="B19" t="str">
            <v>日産 リーフ Ｓ</v>
          </cell>
        </row>
        <row r="20">
          <cell r="B20" t="str">
            <v>日産 リーフ Ｓ　エアロスタイル（サイド／カーテンエアバッグシステム無）</v>
          </cell>
        </row>
        <row r="21">
          <cell r="B21" t="str">
            <v>日産 リーフ Ｓ　エアロスタイル</v>
          </cell>
        </row>
        <row r="22">
          <cell r="B22" t="str">
            <v>日産 リーフ Ｘ　（サイド／カーテンエアバッグシステム無）</v>
          </cell>
        </row>
        <row r="23">
          <cell r="B23" t="str">
            <v>日産 リーフ Ｘ</v>
          </cell>
        </row>
        <row r="24">
          <cell r="B24" t="str">
            <v>日産 リーフ Ｘ　エアロスタイル（サイド／カーテンエアバッグシステム無）</v>
          </cell>
        </row>
        <row r="25">
          <cell r="B25" t="str">
            <v>日産 リーフ Ｘ　エアロスタイル</v>
          </cell>
        </row>
        <row r="26">
          <cell r="B26" t="str">
            <v>日産 リーフ  Ｇ　（サイド／カーテンエアバッグシステム無）</v>
          </cell>
        </row>
        <row r="27">
          <cell r="B27" t="str">
            <v>日産 リーフ Ｇ</v>
          </cell>
        </row>
        <row r="28">
          <cell r="B28" t="str">
            <v>日産 リーフ Ｇ　エアロスタイル（サイド／カーテンエアバッグシステム無）</v>
          </cell>
        </row>
        <row r="29">
          <cell r="B29" t="str">
            <v>日産 リーフ Ｇ　エアロスタイル</v>
          </cell>
        </row>
        <row r="30">
          <cell r="B30" t="str">
            <v>日産 リーフ ドライビングヘルパー　Ｘ</v>
          </cell>
        </row>
        <row r="31">
          <cell r="B31" t="str">
            <v>日産 リーフ ドライビングヘルパー　Ｇ</v>
          </cell>
        </row>
        <row r="32">
          <cell r="B32" t="str">
            <v>日産 リーフ アンシャンテ 助手席回転シート　Ｘ</v>
          </cell>
        </row>
        <row r="33">
          <cell r="B33" t="str">
            <v>日産 リーフ アンシャンテ 助手席回転シート　Ｇ</v>
          </cell>
        </row>
        <row r="34">
          <cell r="B34" t="str">
            <v>日産 リーフ Ｓ　（サイド／カーテンエアバッグシステム無）</v>
          </cell>
        </row>
        <row r="35">
          <cell r="B35" t="str">
            <v>日産 リーフ Ｓ</v>
          </cell>
        </row>
        <row r="36">
          <cell r="B36" t="str">
            <v>日産 リーフ Ｓ　エアロスタイル（サイド／カーテンエアバッグシステム無）</v>
          </cell>
        </row>
        <row r="37">
          <cell r="B37" t="str">
            <v>日産 リーフ Ｓ　エアロスタイル</v>
          </cell>
        </row>
        <row r="38">
          <cell r="B38" t="str">
            <v>日産 リーフ Ｘ　（サイド／カーテンエアバッグシステム無）</v>
          </cell>
        </row>
        <row r="39">
          <cell r="B39" t="str">
            <v>日産 リーフ Ｘ</v>
          </cell>
        </row>
        <row r="40">
          <cell r="B40" t="str">
            <v>日産 リーフ Ｘ　エアロスタイル（サイド／カーテンエアバッグシステム無）</v>
          </cell>
        </row>
        <row r="41">
          <cell r="B41" t="str">
            <v>日産 リーフ Ｘ　エアロスタイル</v>
          </cell>
        </row>
        <row r="42">
          <cell r="B42" t="str">
            <v>日産 リーフ Ｇ　（サイド／カーテンエアバッグシステム無）</v>
          </cell>
        </row>
        <row r="43">
          <cell r="B43" t="str">
            <v>日産 リーフ Ｇ　</v>
          </cell>
        </row>
        <row r="44">
          <cell r="B44" t="str">
            <v>日産 リーフ Ｇ　エアロスタイル（サイド／カーテンエアバッグシステム無）</v>
          </cell>
        </row>
        <row r="45">
          <cell r="B45" t="str">
            <v>日産 リーフ Ｇ　エアロスタイル</v>
          </cell>
        </row>
        <row r="46">
          <cell r="B46" t="str">
            <v>日産 リーフ ドライビングヘルパー　Ｘ</v>
          </cell>
        </row>
        <row r="47">
          <cell r="B47" t="str">
            <v>日産 リーフ ドライビングヘルパー　Ｇ</v>
          </cell>
        </row>
        <row r="48">
          <cell r="B48" t="str">
            <v>日産 リーフ アンシャンテ 助手席回転シート　Ｘ　</v>
          </cell>
        </row>
        <row r="49">
          <cell r="B49" t="str">
            <v>日産 リーフ アンシャンテ 助手席回転シート　Ｇ　</v>
          </cell>
        </row>
        <row r="50">
          <cell r="B50" t="str">
            <v>日産 リーフ Ｓ　（サイド／カーテンエアバッグシステム無）14モデル</v>
          </cell>
        </row>
        <row r="51">
          <cell r="B51" t="str">
            <v>日産 リーフ Ｓ　14モデル</v>
          </cell>
        </row>
        <row r="52">
          <cell r="B52" t="str">
            <v>日産 リーフ Ｓ　エアロスタイル（サイド／カーテンエアバッグシステム無）14モデル</v>
          </cell>
        </row>
        <row r="53">
          <cell r="B53" t="str">
            <v>日産 リーフ Ｓ　エアロスタイル　14モデル</v>
          </cell>
        </row>
        <row r="54">
          <cell r="B54" t="str">
            <v>日産 リーフ Ｘ　（サイド／カーテンエアバッグシステム無）　14モデル</v>
          </cell>
        </row>
        <row r="55">
          <cell r="B55" t="str">
            <v>日産 リーフ Ｘ　14モデル</v>
          </cell>
        </row>
        <row r="56">
          <cell r="B56" t="str">
            <v>日産 リーフ Ｘ　エアロスタイル（サイド／カーテンエアバッグシステム無）　14モデル</v>
          </cell>
        </row>
        <row r="57">
          <cell r="B57" t="str">
            <v>日産 リーフ Ｘ　エアロスタイル　14モデル</v>
          </cell>
        </row>
        <row r="58">
          <cell r="B58" t="str">
            <v>日産 リーフ Ｘ　80th（サイド／カーテンエアバッグシステム無）　</v>
          </cell>
        </row>
        <row r="59">
          <cell r="B59" t="str">
            <v>日産 リーフ Ｘ　80th　Special Color Limited　</v>
          </cell>
        </row>
        <row r="60">
          <cell r="B60" t="str">
            <v>日産 リーフ X　運転席マイティグリップ(サイド/カーテンエアバックシステム無)</v>
          </cell>
        </row>
        <row r="61">
          <cell r="B61" t="str">
            <v>日産 リーフ Ｇ　（サイド／カーテンエアバッグシステム無） 14モデル</v>
          </cell>
        </row>
        <row r="62">
          <cell r="B62" t="str">
            <v>日産 リーフ Ｇ　14モデル</v>
          </cell>
        </row>
        <row r="63">
          <cell r="B63" t="str">
            <v>日産 リーフ Ｇ　エアロスタイル（サイド／カーテンエアバッグシステム無）14モデル</v>
          </cell>
        </row>
        <row r="64">
          <cell r="B64" t="str">
            <v>日産 リーフ Ｇ　エアロスタイル 14モデル</v>
          </cell>
        </row>
        <row r="65">
          <cell r="B65" t="str">
            <v>日産 リーフ ドライビングヘルパー　Ｘ 14モデル</v>
          </cell>
        </row>
        <row r="66">
          <cell r="B66" t="str">
            <v>日産 リーフ ドライビングヘルパー　Ｇ 14モデル</v>
          </cell>
        </row>
        <row r="67">
          <cell r="B67" t="str">
            <v>日産 リーフ アンシャンテ 助手席回転シート　Ｘ　14モデル</v>
          </cell>
        </row>
        <row r="68">
          <cell r="B68" t="str">
            <v>日産 リーフ アンシャンテ 助手席回転シート　Ｇ　14モデル</v>
          </cell>
        </row>
        <row r="69">
          <cell r="B69" t="str">
            <v>日産 e-NV200バン GX　シートバン</v>
          </cell>
        </row>
        <row r="70">
          <cell r="B70" t="str">
            <v>日産 e-NV200バン GX　2人乗り</v>
          </cell>
        </row>
        <row r="71">
          <cell r="B71" t="str">
            <v>日産 e-NV200バン GX  5人乗り</v>
          </cell>
        </row>
        <row r="72">
          <cell r="B72" t="str">
            <v>日産 e-NV200ワゴン G　5人乗り</v>
          </cell>
        </row>
        <row r="73">
          <cell r="B73" t="str">
            <v>日産 e-NV200ワゴン G　7人乗り</v>
          </cell>
        </row>
        <row r="74">
          <cell r="B74" t="str">
            <v>日産 e-NV200ワゴン X　5人乗り</v>
          </cell>
        </row>
        <row r="75">
          <cell r="B75" t="str">
            <v>三菱アウトランダーPHEV G Ｐremium Ｐackage</v>
          </cell>
        </row>
        <row r="76">
          <cell r="B76" t="str">
            <v>三菱アウトランダーPHEV Ｇ  Navi Package</v>
          </cell>
        </row>
        <row r="77">
          <cell r="B77" t="str">
            <v xml:space="preserve">三菱アウトランダーPHEV Ｇ  Safety Ｐackage </v>
          </cell>
        </row>
        <row r="78">
          <cell r="B78" t="str">
            <v>三菱アウトランダーPHEV Ｇ</v>
          </cell>
        </row>
        <row r="79">
          <cell r="B79" t="str">
            <v>三菱アウトランダーPHEV E</v>
          </cell>
        </row>
        <row r="80">
          <cell r="B80" t="str">
            <v>三菱アウトランダーPHEV Ｇ  Ｐremium Ｐackage  QC無　【メーカーオプション要】</v>
          </cell>
        </row>
        <row r="81">
          <cell r="B81" t="str">
            <v>三菱アウトランダーPHEV Ｇ  Ｐremium Ｐackage  QC付</v>
          </cell>
        </row>
        <row r="82">
          <cell r="B82" t="str">
            <v>三菱アウトランダーPHEV Ｇ  Navi Package  QC無　【メーカーオプション要】</v>
          </cell>
        </row>
        <row r="83">
          <cell r="B83" t="str">
            <v>三菱アウトランダーPHEV Ｇ  Navi Package  QC付</v>
          </cell>
        </row>
        <row r="84">
          <cell r="B84" t="str">
            <v>三菱アウトランダーPHEV Ｇ  Safety Ｐackage  QC無　【メーカーオプション要】</v>
          </cell>
        </row>
        <row r="85">
          <cell r="B85" t="str">
            <v>三菱アウトランダーPHEV Ｇ  Safety Ｐackage  QC付</v>
          </cell>
        </row>
        <row r="86">
          <cell r="B86" t="str">
            <v>三菱アウトランダーPHEV Ｇ  QC無　【メーカーオプション要】</v>
          </cell>
        </row>
        <row r="87">
          <cell r="B87" t="str">
            <v>三菱アウトランダーPHEV Ｇ  QC付</v>
          </cell>
        </row>
        <row r="88">
          <cell r="B88" t="str">
            <v>三菱アウトランダーPHEV SPORTS STYLE EDITION</v>
          </cell>
        </row>
        <row r="89">
          <cell r="B89" t="str">
            <v>本田アコードプラグインハイブリット</v>
          </cell>
        </row>
        <row r="90">
          <cell r="B90" t="str">
            <v>三菱i-MiEV Ｘ</v>
          </cell>
        </row>
        <row r="91">
          <cell r="B91" t="str">
            <v>三菱i-MiEV Ｍ</v>
          </cell>
        </row>
        <row r="92">
          <cell r="B92" t="str">
            <v>三菱i-MiEV Ｍ（急速充電機能付き）</v>
          </cell>
        </row>
        <row r="93">
          <cell r="B93" t="str">
            <v>三菱i-MiEV X (15モデル）</v>
          </cell>
        </row>
        <row r="94">
          <cell r="B94" t="str">
            <v>三菱i-MiEV Ｍ (15モデル）</v>
          </cell>
        </row>
        <row r="95">
          <cell r="B95" t="str">
            <v>三菱ミニキャブ・ミーブCD（16.0kWh）QC付(４人) 68V</v>
          </cell>
        </row>
        <row r="96">
          <cell r="B96" t="str">
            <v>三菱ミニキャブ・ミーブCD（16.0kWh）QC付(２人) 68V</v>
          </cell>
        </row>
        <row r="97">
          <cell r="B97" t="str">
            <v>三菱ミニキャブ・ミーブCD（10.5kWh）QC付(４人) 68V</v>
          </cell>
        </row>
        <row r="98">
          <cell r="B98" t="str">
            <v>三菱ミニキャブ・ミーブCD（10.5kWh）QC付(２人) 68V</v>
          </cell>
        </row>
        <row r="99">
          <cell r="B99" t="str">
            <v>三菱ミニキャブ・ミーブCD（16.0kWh）QC付(４人) 67V</v>
          </cell>
        </row>
        <row r="100">
          <cell r="B100" t="str">
            <v>三菱ミニキャブ・ミーブCD（10.5kWh）QC付(４人) 67V</v>
          </cell>
        </row>
        <row r="101">
          <cell r="B101" t="str">
            <v>三菱ミニキャブ・ミーブ （15モデル）CD（16.0kWh）QC付(４人) 68V</v>
          </cell>
        </row>
        <row r="102">
          <cell r="B102" t="str">
            <v>三菱ミニキャブ・ミーブ （15モデル）CD（16.0kWh）QC付(2人) 68V</v>
          </cell>
        </row>
        <row r="103">
          <cell r="B103" t="str">
            <v>三菱ミニキャブ・ミーブ （15モデル）CD（16.0kWh）QC無(４人) 68V</v>
          </cell>
        </row>
        <row r="104">
          <cell r="B104" t="str">
            <v>三菱ミニキャブ・ミーブ （15モデル）CD（16.0kWh）QC無(2人) 68V</v>
          </cell>
        </row>
        <row r="105">
          <cell r="B105" t="str">
            <v>三菱ミニキャブ・ミーブ （15モデル）CD（10.5kWh）QC付(４人) 68V</v>
          </cell>
        </row>
        <row r="106">
          <cell r="B106" t="str">
            <v>三菱ミニキャブ・ミーブ （15モデル）CD（10.5kWh）QC付(2人) 68V</v>
          </cell>
        </row>
        <row r="107">
          <cell r="B107" t="str">
            <v>三菱ミニキャブ・ミーブ （15モデル）CD（10.5kWh）QC無(４人) 68V</v>
          </cell>
        </row>
        <row r="108">
          <cell r="B108" t="str">
            <v>三菱ミニキャブ・ミーブ （15モデル）CD（10.5kWh）QC無(2人) 68V</v>
          </cell>
        </row>
        <row r="109">
          <cell r="B109" t="str">
            <v>三菱ミニキャブ・ミーブトラックVX-SE（10.5kWh）QC無 68T</v>
          </cell>
        </row>
        <row r="110">
          <cell r="B110" t="str">
            <v>三菱ミニキャブ・ミーブトラックVX-SE（10.5kWh）QC付 68T</v>
          </cell>
        </row>
        <row r="111">
          <cell r="B111" t="str">
            <v>三菱ミニキャブ・ミーブトラック （15モデル）VX-SE（10.5kWh）QC付 68T</v>
          </cell>
        </row>
        <row r="112">
          <cell r="B112" t="str">
            <v>三菱ミニキャブ・ミーブトラック （15モデル）VX-SE（10.5kWh）QC無 68T</v>
          </cell>
        </row>
      </sheetData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手順"/>
      <sheetName val="汎用入力規則リスト"/>
      <sheetName val="データ参照シート"/>
      <sheetName val="チェックリスト"/>
      <sheetName val="（別紙3）役員名簿"/>
      <sheetName val="3-1実施計画概要（発電）"/>
      <sheetName val="3-2　設備導入事業経費の配分（当年度）（発電）"/>
      <sheetName val="3-2　設備導入事業経費の配分（他年度１）（発電）"/>
      <sheetName val="3-2　設備導入事業経費の配分（他年度２）（発電）"/>
      <sheetName val="3-2　設備導入事業経費の配分（他年度３）（発電）"/>
      <sheetName val="3-2　設備導入事業経費の配分（総計）（発電）"/>
      <sheetName val="3-4　補助事業に要する経費及びその調達方法"/>
      <sheetName val="3-6　発電単価の算定について"/>
      <sheetName val="3-7　設備及び導入効果（太陽光発電）"/>
      <sheetName val="3-7　設備及び導入効果（風力発電）"/>
      <sheetName val="3-7　設備及び導入効果（バイオマス発電）"/>
      <sheetName val="3-7　設備及び導入効果（水力発電）"/>
      <sheetName val="3-7　設備及び導入効果（地熱発電）"/>
      <sheetName val="3-8　補助対象設備の機器リスト"/>
      <sheetName val="3-18　バイオマス依存率(熱利用)"/>
      <sheetName val="3-24　事業実施に関連する事項（発電）"/>
      <sheetName val="3-25　事業実施体制"/>
      <sheetName val="3-26　事業実施予定スケジュール"/>
      <sheetName val="【参考】日本標準産業中分類"/>
    </sheetNames>
    <sheetDataSet>
      <sheetData sheetId="0"/>
      <sheetData sheetId="1"/>
      <sheetData sheetId="2">
        <row r="2">
          <cell r="B2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・印刷要領"/>
      <sheetName val="基本情報"/>
      <sheetName val="横変換"/>
      <sheetName val="業種リスト"/>
      <sheetName val="建物分類"/>
      <sheetName val="対策"/>
      <sheetName val="１"/>
      <sheetName val="17-1"/>
      <sheetName val="17-2"/>
      <sheetName val="17-3"/>
      <sheetName val="17-4"/>
      <sheetName val="17-5-1"/>
      <sheetName val="15-5-2"/>
      <sheetName val="15-6"/>
      <sheetName val="15-7"/>
      <sheetName val="15-8"/>
      <sheetName val="15-9"/>
      <sheetName val="15別1-1"/>
      <sheetName val="15別1-2"/>
      <sheetName val="15別1-3"/>
      <sheetName val="15別1-4"/>
      <sheetName val="15別1-5"/>
      <sheetName val="15別1-6"/>
      <sheetName val="15別2"/>
      <sheetName val="15別3-1"/>
      <sheetName val="15別3-2"/>
      <sheetName val="15別3-3"/>
      <sheetName val="15別4-1"/>
      <sheetName val="15別4-2"/>
      <sheetName val="15別5"/>
    </sheetNames>
    <sheetDataSet>
      <sheetData sheetId="0"/>
      <sheetData sheetId="1"/>
      <sheetData sheetId="2"/>
      <sheetData sheetId="3"/>
      <sheetData sheetId="4"/>
      <sheetData sheetId="5">
        <row r="2">
          <cell r="K2" t="str">
            <v>①製造業</v>
          </cell>
        </row>
        <row r="3">
          <cell r="K3" t="str">
            <v>①建設業</v>
          </cell>
        </row>
        <row r="4">
          <cell r="K4" t="str">
            <v>①運輸業</v>
          </cell>
        </row>
        <row r="5">
          <cell r="K5" t="str">
            <v>①その他</v>
          </cell>
        </row>
        <row r="6">
          <cell r="K6" t="str">
            <v>②卸売業</v>
          </cell>
        </row>
        <row r="7">
          <cell r="K7" t="str">
            <v>③サービス業</v>
          </cell>
        </row>
        <row r="8">
          <cell r="K8" t="str">
            <v>④小売業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FDA92-BA3F-4869-94C5-BA382DA23EA5}">
  <sheetPr>
    <tabColor rgb="FFFFFF00"/>
  </sheetPr>
  <dimension ref="A1:K55"/>
  <sheetViews>
    <sheetView tabSelected="1" view="pageBreakPreview" zoomScaleNormal="100" zoomScaleSheetLayoutView="100" workbookViewId="0">
      <selection activeCell="B4" sqref="B4"/>
    </sheetView>
  </sheetViews>
  <sheetFormatPr defaultColWidth="8.75" defaultRowHeight="13.5" x14ac:dyDescent="0.4"/>
  <cols>
    <col min="1" max="1" width="8.75" style="1"/>
    <col min="2" max="2" width="20.5" style="1" customWidth="1"/>
    <col min="3" max="5" width="33.125" style="1" customWidth="1"/>
    <col min="6" max="8" width="9.25" style="1" customWidth="1"/>
    <col min="9" max="9" width="14.875" style="1" customWidth="1"/>
    <col min="10" max="10" width="14.75" style="1" customWidth="1"/>
    <col min="11" max="11" width="45.25" style="1" hidden="1" customWidth="1"/>
    <col min="12" max="16384" width="8.75" style="1"/>
  </cols>
  <sheetData>
    <row r="1" spans="1:11" x14ac:dyDescent="0.4">
      <c r="A1" s="1" t="str">
        <f>"第"&amp;[1]様式一覧!A16&amp;"号様式　内訳明細"</f>
        <v>第13号様式　内訳明細</v>
      </c>
    </row>
    <row r="2" spans="1:11" x14ac:dyDescent="0.4">
      <c r="B2" s="1" t="s">
        <v>0</v>
      </c>
      <c r="C2" s="2" t="s">
        <v>1</v>
      </c>
      <c r="D2" s="2"/>
      <c r="E2" s="2"/>
      <c r="F2" s="2"/>
      <c r="G2" s="2"/>
      <c r="H2" s="2"/>
      <c r="I2" s="2"/>
      <c r="J2" s="2"/>
    </row>
    <row r="3" spans="1:11" ht="12.95" customHeight="1" x14ac:dyDescent="0.4">
      <c r="B3" s="36" t="s">
        <v>2</v>
      </c>
      <c r="C3" s="37" t="s">
        <v>3</v>
      </c>
      <c r="D3" s="37" t="s">
        <v>4</v>
      </c>
      <c r="E3" s="37" t="s">
        <v>5</v>
      </c>
      <c r="F3" s="37" t="s">
        <v>6</v>
      </c>
      <c r="G3" s="37" t="s">
        <v>7</v>
      </c>
      <c r="H3" s="37" t="s">
        <v>8</v>
      </c>
      <c r="I3" s="37" t="s">
        <v>9</v>
      </c>
      <c r="J3" s="37" t="s">
        <v>10</v>
      </c>
      <c r="K3" s="1" t="s">
        <v>11</v>
      </c>
    </row>
    <row r="4" spans="1:11" ht="12.95" customHeight="1" x14ac:dyDescent="0.4">
      <c r="B4" s="32"/>
      <c r="C4" s="3"/>
      <c r="D4" s="3"/>
      <c r="E4" s="3"/>
      <c r="F4" s="3"/>
      <c r="G4" s="3"/>
      <c r="H4" s="3"/>
      <c r="I4" s="3" t="str">
        <f>IF(ISNUMBER(F4),F4*H4,"")</f>
        <v/>
      </c>
      <c r="J4" s="3"/>
    </row>
    <row r="5" spans="1:11" ht="12.95" customHeight="1" x14ac:dyDescent="0.4">
      <c r="B5" s="33"/>
      <c r="C5" s="4"/>
      <c r="D5" s="4"/>
      <c r="E5" s="4"/>
      <c r="F5" s="4"/>
      <c r="G5" s="4"/>
      <c r="H5" s="4"/>
      <c r="I5" s="3" t="str">
        <f>IF(ISNUMBER(F5),F5*H5,"")</f>
        <v/>
      </c>
      <c r="J5" s="4"/>
    </row>
    <row r="6" spans="1:11" ht="12.95" customHeight="1" x14ac:dyDescent="0.4">
      <c r="B6" s="33"/>
      <c r="C6" s="4"/>
      <c r="D6" s="4"/>
      <c r="E6" s="4"/>
      <c r="F6" s="4"/>
      <c r="G6" s="4"/>
      <c r="H6" s="4"/>
      <c r="I6" s="3" t="str">
        <f t="shared" ref="I6:I29" si="0">IF(ISNUMBER(F6),F6*H6,"")</f>
        <v/>
      </c>
      <c r="J6" s="4"/>
    </row>
    <row r="7" spans="1:11" ht="12.95" customHeight="1" x14ac:dyDescent="0.4">
      <c r="B7" s="33"/>
      <c r="C7" s="4"/>
      <c r="D7" s="4"/>
      <c r="E7" s="4"/>
      <c r="F7" s="4"/>
      <c r="G7" s="4"/>
      <c r="H7" s="4"/>
      <c r="I7" s="3" t="str">
        <f t="shared" si="0"/>
        <v/>
      </c>
      <c r="J7" s="4"/>
    </row>
    <row r="8" spans="1:11" ht="12.95" customHeight="1" x14ac:dyDescent="0.4">
      <c r="B8" s="33"/>
      <c r="C8" s="4"/>
      <c r="D8" s="4"/>
      <c r="E8" s="4"/>
      <c r="F8" s="4"/>
      <c r="G8" s="4"/>
      <c r="H8" s="4"/>
      <c r="I8" s="3" t="str">
        <f t="shared" si="0"/>
        <v/>
      </c>
      <c r="J8" s="4"/>
    </row>
    <row r="9" spans="1:11" ht="12.95" customHeight="1" x14ac:dyDescent="0.4">
      <c r="B9" s="33"/>
      <c r="C9" s="4"/>
      <c r="D9" s="4"/>
      <c r="E9" s="4"/>
      <c r="F9" s="4"/>
      <c r="G9" s="4"/>
      <c r="H9" s="4"/>
      <c r="I9" s="3" t="str">
        <f t="shared" si="0"/>
        <v/>
      </c>
      <c r="J9" s="4"/>
    </row>
    <row r="10" spans="1:11" ht="12.95" customHeight="1" x14ac:dyDescent="0.4">
      <c r="B10" s="33"/>
      <c r="C10" s="4"/>
      <c r="D10" s="4"/>
      <c r="E10" s="4"/>
      <c r="F10" s="4"/>
      <c r="G10" s="4"/>
      <c r="H10" s="4"/>
      <c r="I10" s="3" t="str">
        <f t="shared" si="0"/>
        <v/>
      </c>
      <c r="J10" s="4"/>
    </row>
    <row r="11" spans="1:11" ht="12.95" customHeight="1" x14ac:dyDescent="0.4">
      <c r="B11" s="33"/>
      <c r="C11" s="4"/>
      <c r="D11" s="4"/>
      <c r="E11" s="4"/>
      <c r="F11" s="4"/>
      <c r="G11" s="4"/>
      <c r="H11" s="4"/>
      <c r="I11" s="3" t="str">
        <f t="shared" si="0"/>
        <v/>
      </c>
      <c r="J11" s="4"/>
    </row>
    <row r="12" spans="1:11" ht="12.95" customHeight="1" x14ac:dyDescent="0.4">
      <c r="B12" s="33"/>
      <c r="C12" s="4"/>
      <c r="D12" s="4"/>
      <c r="E12" s="4"/>
      <c r="F12" s="4"/>
      <c r="G12" s="4"/>
      <c r="H12" s="4"/>
      <c r="I12" s="3" t="str">
        <f t="shared" si="0"/>
        <v/>
      </c>
      <c r="J12" s="4"/>
    </row>
    <row r="13" spans="1:11" ht="12.95" customHeight="1" x14ac:dyDescent="0.4">
      <c r="B13" s="33"/>
      <c r="C13" s="4"/>
      <c r="D13" s="4"/>
      <c r="E13" s="4"/>
      <c r="F13" s="4"/>
      <c r="G13" s="4"/>
      <c r="H13" s="4"/>
      <c r="I13" s="3" t="str">
        <f t="shared" si="0"/>
        <v/>
      </c>
      <c r="J13" s="4"/>
    </row>
    <row r="14" spans="1:11" ht="12.95" customHeight="1" x14ac:dyDescent="0.4">
      <c r="B14" s="33"/>
      <c r="C14" s="4"/>
      <c r="D14" s="4"/>
      <c r="E14" s="4"/>
      <c r="F14" s="4"/>
      <c r="G14" s="4"/>
      <c r="H14" s="4"/>
      <c r="I14" s="3" t="str">
        <f t="shared" si="0"/>
        <v/>
      </c>
      <c r="J14" s="4"/>
    </row>
    <row r="15" spans="1:11" ht="12.95" customHeight="1" x14ac:dyDescent="0.4">
      <c r="B15" s="33"/>
      <c r="C15" s="4"/>
      <c r="D15" s="4"/>
      <c r="E15" s="4"/>
      <c r="F15" s="4"/>
      <c r="G15" s="4"/>
      <c r="H15" s="4"/>
      <c r="I15" s="3" t="str">
        <f t="shared" si="0"/>
        <v/>
      </c>
      <c r="J15" s="4"/>
    </row>
    <row r="16" spans="1:11" ht="12.95" customHeight="1" x14ac:dyDescent="0.4">
      <c r="B16" s="33"/>
      <c r="C16" s="4"/>
      <c r="D16" s="4"/>
      <c r="E16" s="4"/>
      <c r="F16" s="4"/>
      <c r="G16" s="4"/>
      <c r="H16" s="4"/>
      <c r="I16" s="3" t="str">
        <f t="shared" si="0"/>
        <v/>
      </c>
      <c r="J16" s="4"/>
    </row>
    <row r="17" spans="2:11" ht="12.95" customHeight="1" x14ac:dyDescent="0.4">
      <c r="B17" s="33"/>
      <c r="C17" s="4"/>
      <c r="D17" s="4"/>
      <c r="E17" s="4"/>
      <c r="F17" s="4"/>
      <c r="G17" s="4"/>
      <c r="H17" s="4"/>
      <c r="I17" s="3" t="str">
        <f t="shared" si="0"/>
        <v/>
      </c>
      <c r="J17" s="4"/>
    </row>
    <row r="18" spans="2:11" ht="12.95" customHeight="1" x14ac:dyDescent="0.4">
      <c r="B18" s="33"/>
      <c r="C18" s="4"/>
      <c r="D18" s="4"/>
      <c r="E18" s="4"/>
      <c r="F18" s="4"/>
      <c r="G18" s="4"/>
      <c r="H18" s="4"/>
      <c r="I18" s="3" t="str">
        <f t="shared" si="0"/>
        <v/>
      </c>
      <c r="J18" s="4"/>
    </row>
    <row r="19" spans="2:11" ht="12.95" customHeight="1" x14ac:dyDescent="0.4">
      <c r="B19" s="33"/>
      <c r="C19" s="4"/>
      <c r="D19" s="4"/>
      <c r="E19" s="4"/>
      <c r="F19" s="4"/>
      <c r="G19" s="4"/>
      <c r="H19" s="4"/>
      <c r="I19" s="3" t="str">
        <f t="shared" si="0"/>
        <v/>
      </c>
      <c r="J19" s="4"/>
    </row>
    <row r="20" spans="2:11" ht="12.95" customHeight="1" x14ac:dyDescent="0.4">
      <c r="B20" s="33"/>
      <c r="C20" s="4"/>
      <c r="D20" s="4"/>
      <c r="E20" s="4"/>
      <c r="F20" s="4"/>
      <c r="G20" s="4"/>
      <c r="H20" s="4"/>
      <c r="I20" s="3" t="str">
        <f t="shared" si="0"/>
        <v/>
      </c>
      <c r="J20" s="4"/>
    </row>
    <row r="21" spans="2:11" ht="12.95" customHeight="1" x14ac:dyDescent="0.4">
      <c r="B21" s="33"/>
      <c r="C21" s="4"/>
      <c r="D21" s="4"/>
      <c r="E21" s="4"/>
      <c r="F21" s="4"/>
      <c r="G21" s="4"/>
      <c r="H21" s="4"/>
      <c r="I21" s="3" t="str">
        <f t="shared" si="0"/>
        <v/>
      </c>
      <c r="J21" s="4"/>
    </row>
    <row r="22" spans="2:11" ht="12.95" customHeight="1" x14ac:dyDescent="0.4">
      <c r="B22" s="33"/>
      <c r="C22" s="4"/>
      <c r="D22" s="4"/>
      <c r="E22" s="4"/>
      <c r="F22" s="4"/>
      <c r="G22" s="4"/>
      <c r="H22" s="4"/>
      <c r="I22" s="3" t="str">
        <f t="shared" si="0"/>
        <v/>
      </c>
      <c r="J22" s="4"/>
    </row>
    <row r="23" spans="2:11" ht="12.95" customHeight="1" x14ac:dyDescent="0.4">
      <c r="B23" s="33"/>
      <c r="C23" s="4"/>
      <c r="D23" s="4"/>
      <c r="E23" s="4"/>
      <c r="F23" s="4"/>
      <c r="G23" s="4"/>
      <c r="H23" s="4"/>
      <c r="I23" s="3" t="str">
        <f t="shared" si="0"/>
        <v/>
      </c>
      <c r="J23" s="4"/>
    </row>
    <row r="24" spans="2:11" ht="12.95" customHeight="1" x14ac:dyDescent="0.4">
      <c r="B24" s="33"/>
      <c r="C24" s="4"/>
      <c r="D24" s="4"/>
      <c r="E24" s="4"/>
      <c r="F24" s="4"/>
      <c r="G24" s="4"/>
      <c r="H24" s="4"/>
      <c r="I24" s="3" t="str">
        <f t="shared" si="0"/>
        <v/>
      </c>
      <c r="J24" s="4"/>
    </row>
    <row r="25" spans="2:11" ht="12.95" customHeight="1" x14ac:dyDescent="0.4">
      <c r="B25" s="33"/>
      <c r="C25" s="4"/>
      <c r="D25" s="4"/>
      <c r="E25" s="4"/>
      <c r="F25" s="4"/>
      <c r="G25" s="4"/>
      <c r="H25" s="4"/>
      <c r="I25" s="3" t="str">
        <f>IF(ISNUMBER(F25),F25*H25,"")</f>
        <v/>
      </c>
      <c r="J25" s="4"/>
    </row>
    <row r="26" spans="2:11" ht="12.95" customHeight="1" x14ac:dyDescent="0.4">
      <c r="B26" s="33"/>
      <c r="C26" s="4"/>
      <c r="D26" s="4"/>
      <c r="E26" s="4"/>
      <c r="F26" s="4"/>
      <c r="G26" s="4"/>
      <c r="H26" s="4"/>
      <c r="I26" s="3" t="str">
        <f>IF(ISNUMBER(F26),F26*H26,"")</f>
        <v/>
      </c>
      <c r="J26" s="4"/>
    </row>
    <row r="27" spans="2:11" ht="12.95" customHeight="1" x14ac:dyDescent="0.4">
      <c r="B27" s="33"/>
      <c r="C27" s="4"/>
      <c r="D27" s="4"/>
      <c r="E27" s="4"/>
      <c r="F27" s="4"/>
      <c r="G27" s="4"/>
      <c r="H27" s="4"/>
      <c r="I27" s="3" t="str">
        <f t="shared" si="0"/>
        <v/>
      </c>
      <c r="J27" s="4"/>
    </row>
    <row r="28" spans="2:11" ht="12.95" customHeight="1" x14ac:dyDescent="0.4">
      <c r="B28" s="33"/>
      <c r="C28" s="4"/>
      <c r="D28" s="4"/>
      <c r="E28" s="4"/>
      <c r="F28" s="4"/>
      <c r="G28" s="4"/>
      <c r="H28" s="4"/>
      <c r="I28" s="3" t="str">
        <f t="shared" si="0"/>
        <v/>
      </c>
      <c r="J28" s="4"/>
    </row>
    <row r="29" spans="2:11" ht="12.95" customHeight="1" x14ac:dyDescent="0.4">
      <c r="B29" s="34"/>
      <c r="C29" s="5"/>
      <c r="D29" s="5"/>
      <c r="E29" s="5"/>
      <c r="F29" s="5"/>
      <c r="G29" s="5"/>
      <c r="H29" s="5"/>
      <c r="I29" s="3" t="str">
        <f t="shared" si="0"/>
        <v/>
      </c>
      <c r="J29" s="5"/>
    </row>
    <row r="30" spans="2:11" ht="12.95" customHeight="1" x14ac:dyDescent="0.4">
      <c r="C30" s="1" t="s">
        <v>12</v>
      </c>
      <c r="D30" s="2"/>
      <c r="E30" s="2"/>
      <c r="F30" s="6" t="s">
        <v>21</v>
      </c>
      <c r="G30" s="7"/>
      <c r="H30" s="7"/>
      <c r="I30" s="8" t="s">
        <v>13</v>
      </c>
      <c r="J30" s="9">
        <f>SUMIF(B4:B29,F30,I4:I29)</f>
        <v>0</v>
      </c>
      <c r="K30" s="2"/>
    </row>
    <row r="31" spans="2:11" ht="12.95" customHeight="1" x14ac:dyDescent="0.4">
      <c r="D31" s="2"/>
      <c r="E31" s="2"/>
      <c r="F31" s="10" t="s">
        <v>22</v>
      </c>
      <c r="G31" s="11"/>
      <c r="H31" s="11"/>
      <c r="I31" s="12" t="s">
        <v>13</v>
      </c>
      <c r="J31" s="13">
        <f>SUMIF(B4:B29,F31,I4:I29)</f>
        <v>0</v>
      </c>
      <c r="K31" s="14"/>
    </row>
    <row r="32" spans="2:11" ht="12.95" customHeight="1" x14ac:dyDescent="0.4">
      <c r="D32" s="2"/>
      <c r="E32" s="2"/>
      <c r="F32" s="2"/>
      <c r="G32" s="2"/>
      <c r="H32" s="2"/>
      <c r="I32" s="2"/>
      <c r="J32" s="15"/>
      <c r="K32" s="16"/>
    </row>
    <row r="33" spans="4:11" ht="12.95" customHeight="1" x14ac:dyDescent="0.4">
      <c r="D33" s="2"/>
      <c r="E33" s="2"/>
      <c r="F33" s="2"/>
      <c r="G33" s="2"/>
      <c r="H33" s="2"/>
      <c r="I33" s="2"/>
      <c r="J33" s="15"/>
      <c r="K33" s="16"/>
    </row>
    <row r="34" spans="4:11" ht="12.95" customHeight="1" x14ac:dyDescent="0.4">
      <c r="K34" s="17"/>
    </row>
    <row r="35" spans="4:11" ht="12.95" customHeight="1" x14ac:dyDescent="0.4">
      <c r="K35" s="17"/>
    </row>
    <row r="36" spans="4:11" ht="12.6" customHeight="1" x14ac:dyDescent="0.4">
      <c r="K36" s="17"/>
    </row>
    <row r="37" spans="4:11" ht="12.95" hidden="1" customHeight="1" x14ac:dyDescent="0.4">
      <c r="K37" s="17"/>
    </row>
    <row r="38" spans="4:11" ht="12.95" hidden="1" customHeight="1" x14ac:dyDescent="0.4">
      <c r="I38" s="18" t="s">
        <v>14</v>
      </c>
      <c r="J38" s="19" t="str">
        <f>+IF(B4=TRUE,"2/3",IF(B5=TRUE,1/2,""))</f>
        <v/>
      </c>
    </row>
    <row r="39" spans="4:11" ht="12.95" hidden="1" customHeight="1" x14ac:dyDescent="0.4">
      <c r="I39" s="18" t="s">
        <v>15</v>
      </c>
      <c r="J39" s="18"/>
    </row>
    <row r="40" spans="4:11" ht="12.95" customHeight="1" x14ac:dyDescent="0.4"/>
    <row r="41" spans="4:11" ht="12.95" customHeight="1" x14ac:dyDescent="0.4"/>
    <row r="42" spans="4:11" ht="12.95" customHeight="1" x14ac:dyDescent="0.4"/>
    <row r="43" spans="4:11" ht="12.95" customHeight="1" x14ac:dyDescent="0.4"/>
    <row r="44" spans="4:11" ht="12.95" customHeight="1" x14ac:dyDescent="0.4"/>
    <row r="45" spans="4:11" ht="12.95" customHeight="1" x14ac:dyDescent="0.4"/>
    <row r="46" spans="4:11" ht="12.95" customHeight="1" x14ac:dyDescent="0.4"/>
    <row r="47" spans="4:11" ht="12.95" customHeight="1" x14ac:dyDescent="0.4"/>
    <row r="48" spans="4:11" ht="12.95" customHeight="1" x14ac:dyDescent="0.4"/>
    <row r="49" ht="12.95" customHeight="1" x14ac:dyDescent="0.4"/>
    <row r="50" ht="12.95" customHeight="1" x14ac:dyDescent="0.4"/>
    <row r="51" ht="12.95" customHeight="1" x14ac:dyDescent="0.4"/>
    <row r="52" ht="12.95" customHeight="1" x14ac:dyDescent="0.4"/>
    <row r="53" ht="12.95" customHeight="1" x14ac:dyDescent="0.4"/>
    <row r="54" ht="12.95" customHeight="1" x14ac:dyDescent="0.4"/>
    <row r="55" ht="12.95" customHeight="1" x14ac:dyDescent="0.4"/>
  </sheetData>
  <sheetProtection algorithmName="SHA-512" hashValue="fRPO3OiIWFpI+N4gkCexO3aG8wxZBZh2GYxYuk3rzWdK7a4ukvimMQN58H1e0VU77F9YMYwSOOqeD0nmHc6EYQ==" saltValue="yu7I3mZ1g8+omB82B4tGjA==" spinCount="100000" sheet="1" insertRows="0"/>
  <phoneticPr fontId="3"/>
  <conditionalFormatting sqref="AF8:AI32">
    <cfRule type="cellIs" dxfId="2" priority="1" operator="equal">
      <formula>0</formula>
    </cfRule>
  </conditionalFormatting>
  <dataValidations count="6">
    <dataValidation allowBlank="1" prompt="一式の場合は下枠に明細をご記入ください。" sqref="J30:J31" xr:uid="{E1D92D83-BE2C-43F6-ABF0-C5410A442F74}"/>
    <dataValidation type="list" allowBlank="1" showInputMessage="1" showErrorMessage="1" sqref="K4:K29" xr:uid="{FC5B1C80-B19A-42F9-9F7A-569D4F48A960}">
      <formula1>$G$46:$G$47</formula1>
    </dataValidation>
    <dataValidation allowBlank="1" showInputMessage="1" showErrorMessage="1" prompt="大分類－中分類-商品名の順で、当該行右枠の費用が何を指し示すかわかるようにお書きください。_x000a_例）大分類　通信設備工事費_x000a_　　　　中分類　「通信設備」_x000a_　　　　　商品名　「配線敷設工事」_x000a_" sqref="D17" xr:uid="{E8DF7816-CD98-43ED-B370-834884BC2624}"/>
    <dataValidation allowBlank="1" showInputMessage="1" showErrorMessage="1" prompt="当該行の大分類、例えば「工事費」等の大種別、「配線敷設」等の小種別、商品名等、金額等と併せて内容が把握できるようご記載ください。_x000a_" sqref="E17:F17" xr:uid="{5B99671F-7FFA-482E-BE35-1AD144E97CB1}"/>
    <dataValidation allowBlank="1" showInputMessage="1" showErrorMessage="1" prompt="一式の場合は下枠に明細をご記入ください。" sqref="J32:J33" xr:uid="{EED7AC9F-14B1-4609-A8DC-1D5960AC5691}"/>
    <dataValidation type="list" allowBlank="1" showInputMessage="1" showErrorMessage="1" sqref="B4:B29" xr:uid="{3FCFAD7E-762A-4537-945A-A7A89C9EE343}">
      <formula1>"①システム経費等,②エネルギー貯留設備"</formula1>
    </dataValidation>
  </dataValidations>
  <pageMargins left="0.7" right="0.7" top="0.75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D34C5-9D52-47F1-8F3F-061F8247B783}">
  <sheetPr>
    <tabColor rgb="FFFFFF00"/>
  </sheetPr>
  <dimension ref="A1:K58"/>
  <sheetViews>
    <sheetView view="pageBreakPreview" zoomScaleNormal="100" zoomScaleSheetLayoutView="100" workbookViewId="0">
      <selection activeCell="B4" sqref="B4"/>
    </sheetView>
  </sheetViews>
  <sheetFormatPr defaultColWidth="8.75" defaultRowHeight="13.5" x14ac:dyDescent="0.4"/>
  <cols>
    <col min="1" max="1" width="8.75" style="1"/>
    <col min="2" max="2" width="20.5" style="1" customWidth="1"/>
    <col min="3" max="5" width="33.125" style="1" customWidth="1"/>
    <col min="6" max="8" width="9.25" style="1" customWidth="1"/>
    <col min="9" max="9" width="14.875" style="1" customWidth="1"/>
    <col min="10" max="10" width="14.75" style="1" customWidth="1"/>
    <col min="11" max="11" width="45.25" style="1" hidden="1" customWidth="1"/>
    <col min="12" max="16384" width="8.75" style="1"/>
  </cols>
  <sheetData>
    <row r="1" spans="1:11" x14ac:dyDescent="0.4">
      <c r="A1" s="1" t="str">
        <f>"第"&amp;[1]様式一覧!A16&amp;"号様式　内訳明細"</f>
        <v>第13号様式　内訳明細</v>
      </c>
    </row>
    <row r="2" spans="1:11" x14ac:dyDescent="0.4">
      <c r="B2" s="1" t="s">
        <v>0</v>
      </c>
      <c r="C2" s="2" t="s">
        <v>16</v>
      </c>
      <c r="D2" s="2"/>
      <c r="E2" s="2"/>
      <c r="F2" s="2"/>
      <c r="G2" s="2"/>
      <c r="H2" s="2"/>
      <c r="I2" s="2"/>
      <c r="J2" s="2"/>
    </row>
    <row r="3" spans="1:11" ht="12.95" customHeight="1" x14ac:dyDescent="0.4">
      <c r="B3" s="36" t="s">
        <v>2</v>
      </c>
      <c r="C3" s="37" t="s">
        <v>3</v>
      </c>
      <c r="D3" s="37" t="s">
        <v>4</v>
      </c>
      <c r="E3" s="37" t="s">
        <v>5</v>
      </c>
      <c r="F3" s="37" t="s">
        <v>6</v>
      </c>
      <c r="G3" s="37" t="s">
        <v>7</v>
      </c>
      <c r="H3" s="37" t="s">
        <v>8</v>
      </c>
      <c r="I3" s="37" t="s">
        <v>9</v>
      </c>
      <c r="J3" s="37" t="s">
        <v>10</v>
      </c>
      <c r="K3" s="1" t="s">
        <v>11</v>
      </c>
    </row>
    <row r="4" spans="1:11" ht="12.95" customHeight="1" x14ac:dyDescent="0.4">
      <c r="B4" s="32"/>
      <c r="C4" s="3"/>
      <c r="D4" s="3"/>
      <c r="E4" s="3"/>
      <c r="F4" s="3"/>
      <c r="G4" s="3"/>
      <c r="H4" s="3"/>
      <c r="I4" s="3" t="str">
        <f>IF(ISNUMBER(F4),F4*H4,"")</f>
        <v/>
      </c>
      <c r="J4" s="3"/>
    </row>
    <row r="5" spans="1:11" ht="12.95" customHeight="1" x14ac:dyDescent="0.4">
      <c r="B5" s="33"/>
      <c r="C5" s="4"/>
      <c r="D5" s="4"/>
      <c r="E5" s="4"/>
      <c r="F5" s="4"/>
      <c r="G5" s="4"/>
      <c r="H5" s="4"/>
      <c r="I5" s="3" t="str">
        <f t="shared" ref="I5:I29" si="0">IF(ISNUMBER(F5),F5*H5,"")</f>
        <v/>
      </c>
      <c r="J5" s="4"/>
    </row>
    <row r="6" spans="1:11" ht="12.95" customHeight="1" x14ac:dyDescent="0.4">
      <c r="B6" s="33"/>
      <c r="C6" s="4"/>
      <c r="D6" s="4"/>
      <c r="E6" s="4"/>
      <c r="F6" s="4"/>
      <c r="G6" s="4"/>
      <c r="H6" s="4"/>
      <c r="I6" s="3" t="str">
        <f t="shared" si="0"/>
        <v/>
      </c>
      <c r="J6" s="4"/>
    </row>
    <row r="7" spans="1:11" ht="12.95" customHeight="1" x14ac:dyDescent="0.4">
      <c r="B7" s="33"/>
      <c r="C7" s="4"/>
      <c r="D7" s="4"/>
      <c r="E7" s="4"/>
      <c r="F7" s="4"/>
      <c r="G7" s="4"/>
      <c r="H7" s="4"/>
      <c r="I7" s="3" t="str">
        <f t="shared" si="0"/>
        <v/>
      </c>
      <c r="J7" s="4"/>
    </row>
    <row r="8" spans="1:11" ht="12.95" customHeight="1" x14ac:dyDescent="0.4">
      <c r="B8" s="33"/>
      <c r="C8" s="4"/>
      <c r="D8" s="4"/>
      <c r="E8" s="4"/>
      <c r="F8" s="4"/>
      <c r="G8" s="4"/>
      <c r="H8" s="4"/>
      <c r="I8" s="3" t="str">
        <f t="shared" si="0"/>
        <v/>
      </c>
      <c r="J8" s="4"/>
    </row>
    <row r="9" spans="1:11" ht="12.95" customHeight="1" x14ac:dyDescent="0.4">
      <c r="B9" s="33"/>
      <c r="C9" s="4"/>
      <c r="D9" s="4"/>
      <c r="E9" s="4"/>
      <c r="F9" s="4"/>
      <c r="G9" s="4"/>
      <c r="H9" s="4"/>
      <c r="I9" s="3" t="str">
        <f t="shared" si="0"/>
        <v/>
      </c>
      <c r="J9" s="4"/>
    </row>
    <row r="10" spans="1:11" ht="12.95" customHeight="1" x14ac:dyDescent="0.4">
      <c r="B10" s="33"/>
      <c r="C10" s="4"/>
      <c r="D10" s="4"/>
      <c r="E10" s="4"/>
      <c r="F10" s="4"/>
      <c r="G10" s="4"/>
      <c r="H10" s="4"/>
      <c r="I10" s="3" t="str">
        <f t="shared" si="0"/>
        <v/>
      </c>
      <c r="J10" s="4"/>
    </row>
    <row r="11" spans="1:11" ht="12.95" customHeight="1" x14ac:dyDescent="0.4">
      <c r="B11" s="33"/>
      <c r="C11" s="4"/>
      <c r="D11" s="4"/>
      <c r="E11" s="4"/>
      <c r="F11" s="4"/>
      <c r="G11" s="4"/>
      <c r="H11" s="4"/>
      <c r="I11" s="3" t="str">
        <f t="shared" si="0"/>
        <v/>
      </c>
      <c r="J11" s="4"/>
    </row>
    <row r="12" spans="1:11" ht="12.95" customHeight="1" x14ac:dyDescent="0.4">
      <c r="B12" s="33"/>
      <c r="C12" s="4"/>
      <c r="D12" s="4"/>
      <c r="E12" s="4"/>
      <c r="F12" s="4"/>
      <c r="G12" s="4"/>
      <c r="H12" s="4"/>
      <c r="I12" s="3" t="str">
        <f t="shared" si="0"/>
        <v/>
      </c>
      <c r="J12" s="4"/>
    </row>
    <row r="13" spans="1:11" ht="12.95" customHeight="1" x14ac:dyDescent="0.4">
      <c r="B13" s="33"/>
      <c r="C13" s="4"/>
      <c r="D13" s="4"/>
      <c r="E13" s="4"/>
      <c r="F13" s="4"/>
      <c r="G13" s="4"/>
      <c r="H13" s="4"/>
      <c r="I13" s="3" t="str">
        <f t="shared" si="0"/>
        <v/>
      </c>
      <c r="J13" s="4"/>
    </row>
    <row r="14" spans="1:11" ht="12.95" customHeight="1" x14ac:dyDescent="0.4">
      <c r="B14" s="33"/>
      <c r="C14" s="4"/>
      <c r="D14" s="4"/>
      <c r="E14" s="4"/>
      <c r="F14" s="4"/>
      <c r="G14" s="4"/>
      <c r="H14" s="4"/>
      <c r="I14" s="3" t="str">
        <f t="shared" si="0"/>
        <v/>
      </c>
      <c r="J14" s="4"/>
    </row>
    <row r="15" spans="1:11" ht="12.95" customHeight="1" x14ac:dyDescent="0.4">
      <c r="B15" s="33"/>
      <c r="C15" s="4"/>
      <c r="D15" s="4"/>
      <c r="E15" s="4"/>
      <c r="F15" s="4"/>
      <c r="G15" s="4"/>
      <c r="H15" s="4"/>
      <c r="I15" s="3" t="str">
        <f t="shared" si="0"/>
        <v/>
      </c>
      <c r="J15" s="4"/>
    </row>
    <row r="16" spans="1:11" ht="12.95" customHeight="1" x14ac:dyDescent="0.4">
      <c r="B16" s="33"/>
      <c r="C16" s="4"/>
      <c r="D16" s="4"/>
      <c r="E16" s="4"/>
      <c r="F16" s="4"/>
      <c r="G16" s="4"/>
      <c r="H16" s="4"/>
      <c r="I16" s="3" t="str">
        <f t="shared" si="0"/>
        <v/>
      </c>
      <c r="J16" s="4"/>
    </row>
    <row r="17" spans="2:11" ht="12.95" customHeight="1" x14ac:dyDescent="0.4">
      <c r="B17" s="33"/>
      <c r="C17" s="4"/>
      <c r="D17" s="4"/>
      <c r="E17" s="4"/>
      <c r="F17" s="4"/>
      <c r="G17" s="4"/>
      <c r="H17" s="4"/>
      <c r="I17" s="3" t="str">
        <f t="shared" si="0"/>
        <v/>
      </c>
      <c r="J17" s="4"/>
    </row>
    <row r="18" spans="2:11" ht="12.95" customHeight="1" x14ac:dyDescent="0.4">
      <c r="B18" s="33"/>
      <c r="C18" s="4"/>
      <c r="D18" s="4"/>
      <c r="E18" s="4"/>
      <c r="F18" s="4"/>
      <c r="G18" s="4"/>
      <c r="H18" s="4"/>
      <c r="I18" s="3" t="str">
        <f t="shared" si="0"/>
        <v/>
      </c>
      <c r="J18" s="4"/>
    </row>
    <row r="19" spans="2:11" ht="12.95" customHeight="1" x14ac:dyDescent="0.4">
      <c r="B19" s="33"/>
      <c r="C19" s="4"/>
      <c r="D19" s="4"/>
      <c r="E19" s="4"/>
      <c r="F19" s="4"/>
      <c r="G19" s="4"/>
      <c r="H19" s="4"/>
      <c r="I19" s="3" t="str">
        <f t="shared" si="0"/>
        <v/>
      </c>
      <c r="J19" s="4"/>
    </row>
    <row r="20" spans="2:11" ht="12.95" customHeight="1" x14ac:dyDescent="0.4">
      <c r="B20" s="33"/>
      <c r="C20" s="4"/>
      <c r="D20" s="4"/>
      <c r="E20" s="4"/>
      <c r="F20" s="4"/>
      <c r="G20" s="4"/>
      <c r="H20" s="4"/>
      <c r="I20" s="3" t="str">
        <f t="shared" si="0"/>
        <v/>
      </c>
      <c r="J20" s="4"/>
    </row>
    <row r="21" spans="2:11" ht="12.95" customHeight="1" x14ac:dyDescent="0.4">
      <c r="B21" s="33"/>
      <c r="C21" s="4"/>
      <c r="D21" s="4"/>
      <c r="E21" s="4"/>
      <c r="F21" s="4"/>
      <c r="G21" s="4"/>
      <c r="H21" s="4"/>
      <c r="I21" s="3" t="str">
        <f t="shared" si="0"/>
        <v/>
      </c>
      <c r="J21" s="4"/>
    </row>
    <row r="22" spans="2:11" ht="12.95" customHeight="1" x14ac:dyDescent="0.4">
      <c r="B22" s="33"/>
      <c r="C22" s="4"/>
      <c r="D22" s="4"/>
      <c r="E22" s="4"/>
      <c r="F22" s="4"/>
      <c r="G22" s="4"/>
      <c r="H22" s="4"/>
      <c r="I22" s="3" t="str">
        <f t="shared" si="0"/>
        <v/>
      </c>
      <c r="J22" s="4"/>
    </row>
    <row r="23" spans="2:11" ht="12.95" customHeight="1" x14ac:dyDescent="0.4">
      <c r="B23" s="33"/>
      <c r="C23" s="4"/>
      <c r="D23" s="4"/>
      <c r="E23" s="4"/>
      <c r="F23" s="4"/>
      <c r="G23" s="4"/>
      <c r="H23" s="4"/>
      <c r="I23" s="3" t="str">
        <f t="shared" si="0"/>
        <v/>
      </c>
      <c r="J23" s="4"/>
    </row>
    <row r="24" spans="2:11" ht="12.95" customHeight="1" x14ac:dyDescent="0.4">
      <c r="B24" s="33"/>
      <c r="C24" s="4"/>
      <c r="D24" s="4"/>
      <c r="E24" s="4"/>
      <c r="F24" s="4"/>
      <c r="G24" s="4"/>
      <c r="H24" s="4"/>
      <c r="I24" s="3" t="str">
        <f t="shared" si="0"/>
        <v/>
      </c>
      <c r="J24" s="4"/>
    </row>
    <row r="25" spans="2:11" ht="12.95" customHeight="1" x14ac:dyDescent="0.4">
      <c r="B25" s="33"/>
      <c r="C25" s="4"/>
      <c r="D25" s="4"/>
      <c r="E25" s="4"/>
      <c r="F25" s="4"/>
      <c r="G25" s="4"/>
      <c r="H25" s="4"/>
      <c r="I25" s="3" t="str">
        <f t="shared" si="0"/>
        <v/>
      </c>
      <c r="J25" s="4"/>
    </row>
    <row r="26" spans="2:11" ht="12.95" customHeight="1" x14ac:dyDescent="0.4">
      <c r="B26" s="33"/>
      <c r="C26" s="4"/>
      <c r="D26" s="4"/>
      <c r="E26" s="4"/>
      <c r="F26" s="4"/>
      <c r="G26" s="4"/>
      <c r="H26" s="4"/>
      <c r="I26" s="3" t="str">
        <f t="shared" si="0"/>
        <v/>
      </c>
      <c r="J26" s="4"/>
    </row>
    <row r="27" spans="2:11" ht="12.95" customHeight="1" x14ac:dyDescent="0.4">
      <c r="B27" s="33"/>
      <c r="C27" s="4"/>
      <c r="D27" s="4"/>
      <c r="E27" s="4"/>
      <c r="F27" s="4"/>
      <c r="G27" s="4"/>
      <c r="H27" s="4"/>
      <c r="I27" s="3" t="str">
        <f t="shared" si="0"/>
        <v/>
      </c>
      <c r="J27" s="4"/>
    </row>
    <row r="28" spans="2:11" ht="12.95" customHeight="1" x14ac:dyDescent="0.4">
      <c r="B28" s="33"/>
      <c r="C28" s="4"/>
      <c r="D28" s="4"/>
      <c r="E28" s="4"/>
      <c r="F28" s="4"/>
      <c r="G28" s="4"/>
      <c r="H28" s="4"/>
      <c r="I28" s="3" t="str">
        <f t="shared" si="0"/>
        <v/>
      </c>
      <c r="J28" s="4"/>
    </row>
    <row r="29" spans="2:11" ht="12.95" customHeight="1" x14ac:dyDescent="0.4">
      <c r="B29" s="34"/>
      <c r="C29" s="5"/>
      <c r="D29" s="5"/>
      <c r="E29" s="5"/>
      <c r="F29" s="5"/>
      <c r="G29" s="5"/>
      <c r="H29" s="5"/>
      <c r="I29" s="3" t="str">
        <f t="shared" si="0"/>
        <v/>
      </c>
      <c r="J29" s="5"/>
    </row>
    <row r="30" spans="2:11" ht="12.95" customHeight="1" x14ac:dyDescent="0.4">
      <c r="C30" s="1" t="s">
        <v>12</v>
      </c>
      <c r="D30" s="2"/>
      <c r="E30" s="2"/>
      <c r="F30" s="6" t="s">
        <v>23</v>
      </c>
      <c r="G30" s="7"/>
      <c r="H30" s="7"/>
      <c r="I30" s="8" t="s">
        <v>13</v>
      </c>
      <c r="J30" s="9">
        <f>SUMIF(B4:B29,F30,I4:I29)</f>
        <v>0</v>
      </c>
      <c r="K30" s="2"/>
    </row>
    <row r="31" spans="2:11" ht="12.95" customHeight="1" x14ac:dyDescent="0.4">
      <c r="D31" s="2"/>
      <c r="E31" s="2"/>
      <c r="F31" s="10" t="s">
        <v>28</v>
      </c>
      <c r="G31" s="11"/>
      <c r="H31" s="11"/>
      <c r="I31" s="12" t="s">
        <v>13</v>
      </c>
      <c r="J31" s="13">
        <f>SUMIF(B4:B29,F31,I4:I29)</f>
        <v>0</v>
      </c>
      <c r="K31" s="14"/>
    </row>
    <row r="32" spans="2:11" ht="12.95" customHeight="1" x14ac:dyDescent="0.4">
      <c r="D32" s="2"/>
      <c r="E32" s="2"/>
      <c r="F32" s="2"/>
      <c r="G32" s="2"/>
      <c r="H32" s="2"/>
      <c r="I32" s="2"/>
      <c r="J32" s="15"/>
      <c r="K32" s="16"/>
    </row>
    <row r="37" spans="4:11" ht="12.95" customHeight="1" x14ac:dyDescent="0.4">
      <c r="D37" s="2"/>
      <c r="E37" s="2"/>
      <c r="F37" s="2"/>
      <c r="G37" s="2"/>
      <c r="H37" s="2"/>
      <c r="I37" s="2"/>
      <c r="J37" s="15"/>
      <c r="K37" s="16"/>
    </row>
    <row r="38" spans="4:11" ht="12.95" customHeight="1" x14ac:dyDescent="0.4">
      <c r="K38" s="17"/>
    </row>
    <row r="39" spans="4:11" ht="12.95" hidden="1" customHeight="1" x14ac:dyDescent="0.4">
      <c r="K39" s="17"/>
    </row>
    <row r="40" spans="4:11" ht="12.95" hidden="1" customHeight="1" x14ac:dyDescent="0.4">
      <c r="K40" s="17"/>
    </row>
    <row r="41" spans="4:11" ht="12.95" hidden="1" customHeight="1" x14ac:dyDescent="0.4">
      <c r="I41" s="18" t="s">
        <v>14</v>
      </c>
      <c r="J41" s="19" t="str">
        <f>+IF(B3=TRUE,"2/3",IF(B4=TRUE,1/2,""))</f>
        <v/>
      </c>
    </row>
    <row r="42" spans="4:11" ht="12.95" hidden="1" customHeight="1" x14ac:dyDescent="0.4">
      <c r="I42" s="18" t="s">
        <v>15</v>
      </c>
      <c r="J42" s="18"/>
    </row>
    <row r="43" spans="4:11" ht="12.95" customHeight="1" x14ac:dyDescent="0.4"/>
    <row r="44" spans="4:11" ht="12.95" customHeight="1" x14ac:dyDescent="0.4"/>
    <row r="45" spans="4:11" ht="12.95" customHeight="1" x14ac:dyDescent="0.4"/>
    <row r="46" spans="4:11" ht="12.95" customHeight="1" x14ac:dyDescent="0.4"/>
    <row r="47" spans="4:11" ht="12.95" customHeight="1" x14ac:dyDescent="0.4"/>
    <row r="48" spans="4:11" ht="12.95" customHeight="1" x14ac:dyDescent="0.4"/>
    <row r="49" ht="12.95" customHeight="1" x14ac:dyDescent="0.4"/>
    <row r="50" ht="12.95" customHeight="1" x14ac:dyDescent="0.4"/>
    <row r="51" ht="12.95" customHeight="1" x14ac:dyDescent="0.4"/>
    <row r="52" ht="12.95" customHeight="1" x14ac:dyDescent="0.4"/>
    <row r="53" ht="12.95" customHeight="1" x14ac:dyDescent="0.4"/>
    <row r="54" ht="12.95" customHeight="1" x14ac:dyDescent="0.4"/>
    <row r="55" ht="12.95" customHeight="1" x14ac:dyDescent="0.4"/>
    <row r="56" ht="12.95" customHeight="1" x14ac:dyDescent="0.4"/>
    <row r="57" ht="12.95" customHeight="1" x14ac:dyDescent="0.4"/>
    <row r="58" ht="12.95" customHeight="1" x14ac:dyDescent="0.4"/>
  </sheetData>
  <sheetProtection algorithmName="SHA-512" hashValue="lwdVou3H8Ghwd8ii59+uR7CIahUa5NxxmXwq0zc39aJcL7K+fswYydJB+hvERo6fCN4MDlVA1x0wzH39l3VUoQ==" saltValue="cAz2daWOx3red7G/HVEAPw==" spinCount="100000" sheet="1" insertRows="0"/>
  <phoneticPr fontId="3"/>
  <conditionalFormatting sqref="AF8:AI32">
    <cfRule type="cellIs" dxfId="1" priority="1" operator="equal">
      <formula>0</formula>
    </cfRule>
  </conditionalFormatting>
  <dataValidations count="7">
    <dataValidation allowBlank="1" showErrorMessage="1" prompt="一式の場合は下枠に明細をご記入ください。" sqref="J30:J31" xr:uid="{0604BA8C-048E-4E7E-8BF4-03FB72C88DD1}"/>
    <dataValidation type="list" allowBlank="1" showInputMessage="1" showErrorMessage="1" sqref="K4:K29" xr:uid="{8582D944-905B-4738-A107-983D4C06C064}">
      <formula1>$G$54:$G$55</formula1>
    </dataValidation>
    <dataValidation allowBlank="1" showInputMessage="1" showErrorMessage="1" prompt="一式の場合は下枠に明細をご記入ください。" sqref="J32 J37" xr:uid="{C2BF7EF1-AAE3-44E4-A802-C31C3C76FD2E}"/>
    <dataValidation allowBlank="1" showInputMessage="1" showErrorMessage="1" prompt="当該行の大分類、例えば「工事費」等の大種別、「配線敷設」等の小種別、商品名等、金額等と併せて内容が把握できるようご記載ください。_x000a_" sqref="E17:F17" xr:uid="{0A79E36F-E606-4CA6-AF62-FDEF9FC7EF3E}"/>
    <dataValidation type="list" allowBlank="1" showInputMessage="1" showErrorMessage="1" sqref="D32 D37" xr:uid="{98DEDADE-FE97-4E7D-8A64-F56E7D2CAB7C}">
      <formula1>"〇,×"</formula1>
    </dataValidation>
    <dataValidation allowBlank="1" showInputMessage="1" showErrorMessage="1" prompt="大分類－中分類-商品名の順で、当該行右枠の費用が何を指し示すかわかるようにお書きください。_x000a_例）大分類　通信設備工事費_x000a_　　　　中分類　「通信設備」_x000a_　　　　　商品名　「配線敷設工事」_x000a_" sqref="D17" xr:uid="{3F0FB61E-FE87-430E-9AF9-5C121C1E9567}"/>
    <dataValidation type="list" allowBlank="1" showInputMessage="1" showErrorMessage="1" sqref="B4:B29" xr:uid="{155662A0-CD10-427C-9F74-4F05EF8F560F}">
      <formula1>"③システム経費等,④エネルギー貯留設備"</formula1>
    </dataValidation>
  </dataValidations>
  <pageMargins left="0.7" right="0.7" top="0.75" bottom="0.75" header="0.3" footer="0.3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98984-BCA3-4A99-AC31-41919CF3578E}">
  <sheetPr>
    <tabColor rgb="FFFFFF00"/>
  </sheetPr>
  <dimension ref="A1:K58"/>
  <sheetViews>
    <sheetView view="pageBreakPreview" zoomScaleNormal="100" zoomScaleSheetLayoutView="100" workbookViewId="0">
      <selection activeCell="B4" sqref="B4"/>
    </sheetView>
  </sheetViews>
  <sheetFormatPr defaultColWidth="8.75" defaultRowHeight="13.5" x14ac:dyDescent="0.4"/>
  <cols>
    <col min="1" max="1" width="8.75" style="1"/>
    <col min="2" max="2" width="20.5" style="1" customWidth="1"/>
    <col min="3" max="5" width="33.125" style="1" customWidth="1"/>
    <col min="6" max="8" width="9.25" style="1" customWidth="1"/>
    <col min="9" max="9" width="14.875" style="1" customWidth="1"/>
    <col min="10" max="10" width="14.75" style="1" customWidth="1"/>
    <col min="11" max="11" width="45.25" style="1" hidden="1" customWidth="1"/>
    <col min="12" max="16384" width="8.75" style="1"/>
  </cols>
  <sheetData>
    <row r="1" spans="1:11" x14ac:dyDescent="0.4">
      <c r="A1" s="1" t="str">
        <f>"第"&amp;[1]様式一覧!A16&amp;"号様式　内訳明細"</f>
        <v>第13号様式　内訳明細</v>
      </c>
    </row>
    <row r="2" spans="1:11" x14ac:dyDescent="0.4">
      <c r="B2" s="1" t="s">
        <v>0</v>
      </c>
      <c r="C2" s="2" t="s">
        <v>17</v>
      </c>
      <c r="D2" s="2"/>
      <c r="E2" s="2"/>
      <c r="F2" s="2"/>
      <c r="G2" s="2"/>
      <c r="H2" s="2"/>
      <c r="I2" s="2"/>
      <c r="J2" s="2"/>
    </row>
    <row r="3" spans="1:11" ht="12.95" customHeight="1" x14ac:dyDescent="0.4">
      <c r="B3" s="38" t="s">
        <v>2</v>
      </c>
      <c r="C3" s="37" t="s">
        <v>3</v>
      </c>
      <c r="D3" s="37" t="s">
        <v>4</v>
      </c>
      <c r="E3" s="37" t="s">
        <v>5</v>
      </c>
      <c r="F3" s="37" t="s">
        <v>6</v>
      </c>
      <c r="G3" s="37" t="s">
        <v>7</v>
      </c>
      <c r="H3" s="37" t="s">
        <v>8</v>
      </c>
      <c r="I3" s="37" t="s">
        <v>9</v>
      </c>
      <c r="J3" s="37" t="s">
        <v>10</v>
      </c>
      <c r="K3" s="1" t="s">
        <v>11</v>
      </c>
    </row>
    <row r="4" spans="1:11" ht="12.95" customHeight="1" x14ac:dyDescent="0.4">
      <c r="B4" s="35"/>
      <c r="C4" s="3"/>
      <c r="D4" s="3"/>
      <c r="E4" s="3"/>
      <c r="F4" s="3"/>
      <c r="G4" s="3"/>
      <c r="H4" s="3"/>
      <c r="I4" s="3" t="str">
        <f>IF(ISNUMBER(F4),F4*H4,"")</f>
        <v/>
      </c>
      <c r="J4" s="3"/>
    </row>
    <row r="5" spans="1:11" ht="12.95" customHeight="1" x14ac:dyDescent="0.4">
      <c r="B5" s="33"/>
      <c r="C5" s="4"/>
      <c r="D5" s="4"/>
      <c r="E5" s="4"/>
      <c r="F5" s="4"/>
      <c r="G5" s="4"/>
      <c r="H5" s="4"/>
      <c r="I5" s="3" t="str">
        <f t="shared" ref="I5:I29" si="0">IF(ISNUMBER(F5),F5*H5,"")</f>
        <v/>
      </c>
      <c r="J5" s="4"/>
    </row>
    <row r="6" spans="1:11" ht="12.95" customHeight="1" x14ac:dyDescent="0.4">
      <c r="B6" s="33"/>
      <c r="C6" s="4"/>
      <c r="D6" s="4"/>
      <c r="E6" s="4"/>
      <c r="F6" s="4"/>
      <c r="G6" s="4"/>
      <c r="H6" s="4"/>
      <c r="I6" s="3" t="str">
        <f t="shared" si="0"/>
        <v/>
      </c>
      <c r="J6" s="4"/>
    </row>
    <row r="7" spans="1:11" ht="12.95" customHeight="1" x14ac:dyDescent="0.4">
      <c r="B7" s="33"/>
      <c r="C7" s="4"/>
      <c r="D7" s="4"/>
      <c r="E7" s="4"/>
      <c r="F7" s="4"/>
      <c r="G7" s="4"/>
      <c r="H7" s="4"/>
      <c r="I7" s="3" t="str">
        <f t="shared" si="0"/>
        <v/>
      </c>
      <c r="J7" s="4"/>
    </row>
    <row r="8" spans="1:11" ht="12.95" customHeight="1" x14ac:dyDescent="0.4">
      <c r="B8" s="33"/>
      <c r="C8" s="4"/>
      <c r="D8" s="4"/>
      <c r="E8" s="4"/>
      <c r="F8" s="4"/>
      <c r="G8" s="4"/>
      <c r="H8" s="4"/>
      <c r="I8" s="3" t="str">
        <f t="shared" si="0"/>
        <v/>
      </c>
      <c r="J8" s="4"/>
    </row>
    <row r="9" spans="1:11" ht="12.95" customHeight="1" x14ac:dyDescent="0.4">
      <c r="B9" s="33"/>
      <c r="C9" s="4"/>
      <c r="D9" s="4"/>
      <c r="E9" s="4"/>
      <c r="F9" s="4"/>
      <c r="G9" s="4"/>
      <c r="H9" s="4"/>
      <c r="I9" s="3" t="str">
        <f t="shared" si="0"/>
        <v/>
      </c>
      <c r="J9" s="4"/>
    </row>
    <row r="10" spans="1:11" ht="12.95" customHeight="1" x14ac:dyDescent="0.4">
      <c r="B10" s="33"/>
      <c r="C10" s="4"/>
      <c r="D10" s="4"/>
      <c r="E10" s="4"/>
      <c r="F10" s="4"/>
      <c r="G10" s="4"/>
      <c r="H10" s="4"/>
      <c r="I10" s="3" t="str">
        <f t="shared" si="0"/>
        <v/>
      </c>
      <c r="J10" s="4"/>
    </row>
    <row r="11" spans="1:11" ht="12.95" customHeight="1" x14ac:dyDescent="0.4">
      <c r="B11" s="33"/>
      <c r="C11" s="4"/>
      <c r="D11" s="4"/>
      <c r="E11" s="4"/>
      <c r="F11" s="4"/>
      <c r="G11" s="4"/>
      <c r="H11" s="4"/>
      <c r="I11" s="3" t="str">
        <f t="shared" si="0"/>
        <v/>
      </c>
      <c r="J11" s="4"/>
    </row>
    <row r="12" spans="1:11" ht="12.95" customHeight="1" x14ac:dyDescent="0.4">
      <c r="B12" s="33"/>
      <c r="C12" s="4"/>
      <c r="D12" s="4"/>
      <c r="E12" s="4"/>
      <c r="F12" s="4"/>
      <c r="G12" s="4"/>
      <c r="H12" s="4"/>
      <c r="I12" s="3" t="str">
        <f t="shared" si="0"/>
        <v/>
      </c>
      <c r="J12" s="4"/>
    </row>
    <row r="13" spans="1:11" ht="12.95" customHeight="1" x14ac:dyDescent="0.4">
      <c r="B13" s="33"/>
      <c r="C13" s="4"/>
      <c r="D13" s="4"/>
      <c r="E13" s="4"/>
      <c r="F13" s="4"/>
      <c r="G13" s="4"/>
      <c r="H13" s="4"/>
      <c r="I13" s="3" t="str">
        <f t="shared" si="0"/>
        <v/>
      </c>
      <c r="J13" s="4"/>
    </row>
    <row r="14" spans="1:11" ht="12.95" customHeight="1" x14ac:dyDescent="0.4">
      <c r="B14" s="33"/>
      <c r="C14" s="4"/>
      <c r="D14" s="4"/>
      <c r="E14" s="4"/>
      <c r="F14" s="4"/>
      <c r="G14" s="4"/>
      <c r="H14" s="4"/>
      <c r="I14" s="3" t="str">
        <f t="shared" si="0"/>
        <v/>
      </c>
      <c r="J14" s="4"/>
    </row>
    <row r="15" spans="1:11" ht="12.95" customHeight="1" x14ac:dyDescent="0.4">
      <c r="B15" s="33"/>
      <c r="C15" s="4"/>
      <c r="D15" s="4"/>
      <c r="E15" s="4"/>
      <c r="F15" s="4"/>
      <c r="G15" s="4"/>
      <c r="H15" s="4"/>
      <c r="I15" s="3" t="str">
        <f t="shared" si="0"/>
        <v/>
      </c>
      <c r="J15" s="4"/>
    </row>
    <row r="16" spans="1:11" ht="12.95" customHeight="1" x14ac:dyDescent="0.4">
      <c r="B16" s="33"/>
      <c r="C16" s="4"/>
      <c r="D16" s="4"/>
      <c r="E16" s="4"/>
      <c r="F16" s="4"/>
      <c r="G16" s="4"/>
      <c r="H16" s="4"/>
      <c r="I16" s="3" t="str">
        <f t="shared" si="0"/>
        <v/>
      </c>
      <c r="J16" s="4"/>
    </row>
    <row r="17" spans="2:11" ht="12.95" customHeight="1" x14ac:dyDescent="0.4">
      <c r="B17" s="33"/>
      <c r="C17" s="4"/>
      <c r="D17" s="4"/>
      <c r="E17" s="4"/>
      <c r="F17" s="4"/>
      <c r="G17" s="4"/>
      <c r="H17" s="4"/>
      <c r="I17" s="3" t="str">
        <f t="shared" si="0"/>
        <v/>
      </c>
      <c r="J17" s="4"/>
    </row>
    <row r="18" spans="2:11" ht="12.95" customHeight="1" x14ac:dyDescent="0.4">
      <c r="B18" s="33"/>
      <c r="C18" s="4"/>
      <c r="D18" s="4"/>
      <c r="E18" s="4"/>
      <c r="F18" s="4"/>
      <c r="G18" s="4"/>
      <c r="H18" s="4"/>
      <c r="I18" s="3" t="str">
        <f t="shared" si="0"/>
        <v/>
      </c>
      <c r="J18" s="4"/>
    </row>
    <row r="19" spans="2:11" ht="12.95" customHeight="1" x14ac:dyDescent="0.4">
      <c r="B19" s="33"/>
      <c r="C19" s="4"/>
      <c r="D19" s="4"/>
      <c r="E19" s="4"/>
      <c r="F19" s="4"/>
      <c r="G19" s="4"/>
      <c r="H19" s="4"/>
      <c r="I19" s="3" t="str">
        <f t="shared" si="0"/>
        <v/>
      </c>
      <c r="J19" s="4"/>
    </row>
    <row r="20" spans="2:11" ht="12.95" customHeight="1" x14ac:dyDescent="0.4">
      <c r="B20" s="33"/>
      <c r="C20" s="4"/>
      <c r="D20" s="4"/>
      <c r="E20" s="4"/>
      <c r="F20" s="4"/>
      <c r="G20" s="4"/>
      <c r="H20" s="4"/>
      <c r="I20" s="3" t="str">
        <f t="shared" si="0"/>
        <v/>
      </c>
      <c r="J20" s="4"/>
    </row>
    <row r="21" spans="2:11" ht="12.95" customHeight="1" x14ac:dyDescent="0.4">
      <c r="B21" s="33"/>
      <c r="C21" s="4"/>
      <c r="D21" s="4"/>
      <c r="E21" s="4"/>
      <c r="F21" s="4"/>
      <c r="G21" s="4"/>
      <c r="H21" s="4"/>
      <c r="I21" s="3" t="str">
        <f t="shared" si="0"/>
        <v/>
      </c>
      <c r="J21" s="4"/>
    </row>
    <row r="22" spans="2:11" ht="12.95" customHeight="1" x14ac:dyDescent="0.4">
      <c r="B22" s="33"/>
      <c r="C22" s="4"/>
      <c r="D22" s="4"/>
      <c r="E22" s="4"/>
      <c r="F22" s="4"/>
      <c r="G22" s="4"/>
      <c r="H22" s="4"/>
      <c r="I22" s="3" t="str">
        <f t="shared" si="0"/>
        <v/>
      </c>
      <c r="J22" s="4"/>
    </row>
    <row r="23" spans="2:11" ht="12.95" customHeight="1" x14ac:dyDescent="0.4">
      <c r="B23" s="33"/>
      <c r="C23" s="4"/>
      <c r="D23" s="4"/>
      <c r="E23" s="4"/>
      <c r="F23" s="4"/>
      <c r="G23" s="4"/>
      <c r="H23" s="4"/>
      <c r="I23" s="3" t="str">
        <f t="shared" si="0"/>
        <v/>
      </c>
      <c r="J23" s="4"/>
    </row>
    <row r="24" spans="2:11" ht="12.95" customHeight="1" x14ac:dyDescent="0.4">
      <c r="B24" s="33"/>
      <c r="C24" s="4"/>
      <c r="D24" s="4"/>
      <c r="E24" s="4"/>
      <c r="F24" s="4"/>
      <c r="G24" s="4"/>
      <c r="H24" s="4"/>
      <c r="I24" s="3" t="str">
        <f t="shared" si="0"/>
        <v/>
      </c>
      <c r="J24" s="4"/>
    </row>
    <row r="25" spans="2:11" ht="12.95" customHeight="1" x14ac:dyDescent="0.4">
      <c r="B25" s="33"/>
      <c r="C25" s="4"/>
      <c r="D25" s="4"/>
      <c r="E25" s="4"/>
      <c r="F25" s="4"/>
      <c r="G25" s="4"/>
      <c r="H25" s="4"/>
      <c r="I25" s="3" t="str">
        <f t="shared" si="0"/>
        <v/>
      </c>
      <c r="J25" s="4"/>
    </row>
    <row r="26" spans="2:11" ht="12.95" customHeight="1" x14ac:dyDescent="0.4">
      <c r="B26" s="33"/>
      <c r="C26" s="4"/>
      <c r="D26" s="4"/>
      <c r="E26" s="4"/>
      <c r="F26" s="4"/>
      <c r="G26" s="4"/>
      <c r="H26" s="4"/>
      <c r="I26" s="3" t="str">
        <f t="shared" si="0"/>
        <v/>
      </c>
      <c r="J26" s="4"/>
    </row>
    <row r="27" spans="2:11" ht="12.95" customHeight="1" x14ac:dyDescent="0.4">
      <c r="B27" s="33"/>
      <c r="C27" s="4"/>
      <c r="D27" s="4"/>
      <c r="E27" s="4"/>
      <c r="F27" s="4"/>
      <c r="G27" s="4"/>
      <c r="H27" s="4"/>
      <c r="I27" s="3" t="str">
        <f t="shared" si="0"/>
        <v/>
      </c>
      <c r="J27" s="4"/>
    </row>
    <row r="28" spans="2:11" ht="12.95" customHeight="1" x14ac:dyDescent="0.4">
      <c r="B28" s="33"/>
      <c r="C28" s="4"/>
      <c r="D28" s="4"/>
      <c r="E28" s="4"/>
      <c r="F28" s="4"/>
      <c r="G28" s="4"/>
      <c r="H28" s="4"/>
      <c r="I28" s="3" t="str">
        <f t="shared" si="0"/>
        <v/>
      </c>
      <c r="J28" s="4"/>
    </row>
    <row r="29" spans="2:11" ht="12.95" customHeight="1" x14ac:dyDescent="0.4">
      <c r="B29" s="34"/>
      <c r="C29" s="5"/>
      <c r="D29" s="5"/>
      <c r="E29" s="5"/>
      <c r="F29" s="5"/>
      <c r="G29" s="5"/>
      <c r="H29" s="5"/>
      <c r="I29" s="3" t="str">
        <f t="shared" si="0"/>
        <v/>
      </c>
      <c r="J29" s="5"/>
    </row>
    <row r="30" spans="2:11" ht="12.95" customHeight="1" x14ac:dyDescent="0.4">
      <c r="C30" s="1" t="s">
        <v>12</v>
      </c>
      <c r="D30" s="2"/>
      <c r="E30" s="2"/>
      <c r="F30" s="20" t="s">
        <v>24</v>
      </c>
      <c r="G30" s="7"/>
      <c r="H30" s="7"/>
      <c r="I30" s="8" t="s">
        <v>13</v>
      </c>
      <c r="J30" s="21">
        <f>SUMIF(B4:B29,F30,I4:I29)</f>
        <v>0</v>
      </c>
      <c r="K30" s="2"/>
    </row>
    <row r="31" spans="2:11" ht="12.95" customHeight="1" x14ac:dyDescent="0.4">
      <c r="D31" s="2"/>
      <c r="E31" s="2"/>
      <c r="F31" s="20" t="s">
        <v>25</v>
      </c>
      <c r="G31" s="2"/>
      <c r="H31" s="2"/>
      <c r="I31" s="22" t="s">
        <v>13</v>
      </c>
      <c r="J31" s="23">
        <f>SUMIF(B4:B29,F31,I4:I29)</f>
        <v>0</v>
      </c>
      <c r="K31" s="14"/>
    </row>
    <row r="32" spans="2:11" ht="12.95" customHeight="1" x14ac:dyDescent="0.4">
      <c r="D32" s="2"/>
      <c r="E32" s="2"/>
      <c r="F32" s="20" t="s">
        <v>26</v>
      </c>
      <c r="G32" s="2"/>
      <c r="H32" s="2"/>
      <c r="I32" s="22" t="s">
        <v>13</v>
      </c>
      <c r="J32" s="23">
        <f>SUMIF(B4:B29,F32,I4:I29)</f>
        <v>0</v>
      </c>
      <c r="K32" s="14"/>
    </row>
    <row r="33" spans="4:11" ht="12.95" customHeight="1" x14ac:dyDescent="0.4">
      <c r="D33" s="2"/>
      <c r="E33" s="2"/>
      <c r="F33" s="10" t="s">
        <v>27</v>
      </c>
      <c r="G33" s="11"/>
      <c r="H33" s="11"/>
      <c r="I33" s="12" t="s">
        <v>13</v>
      </c>
      <c r="J33" s="24">
        <f>SUMIF(B4:B29,F33,I4:I29)</f>
        <v>0</v>
      </c>
    </row>
    <row r="34" spans="4:11" ht="12.95" customHeight="1" x14ac:dyDescent="0.4">
      <c r="D34" s="2"/>
      <c r="E34" s="2"/>
      <c r="F34" s="2"/>
      <c r="G34" s="2"/>
      <c r="H34" s="2"/>
      <c r="I34" s="2"/>
      <c r="J34" s="15"/>
      <c r="K34" s="16"/>
    </row>
    <row r="35" spans="4:11" ht="12.95" customHeight="1" x14ac:dyDescent="0.4">
      <c r="D35" s="2"/>
      <c r="E35" s="2"/>
      <c r="F35" s="6" t="s">
        <v>18</v>
      </c>
      <c r="G35" s="7"/>
      <c r="H35" s="7"/>
      <c r="I35" s="7"/>
      <c r="J35" s="9"/>
      <c r="K35" s="16"/>
    </row>
    <row r="36" spans="4:11" ht="12.95" customHeight="1" x14ac:dyDescent="0.4">
      <c r="F36" s="25"/>
      <c r="G36" s="26"/>
      <c r="H36" s="26" t="s">
        <v>29</v>
      </c>
      <c r="I36" s="27"/>
      <c r="J36" s="28" t="s">
        <v>19</v>
      </c>
      <c r="K36" s="16"/>
    </row>
    <row r="37" spans="4:11" ht="12.95" customHeight="1" x14ac:dyDescent="0.4">
      <c r="F37" s="29" t="s">
        <v>20</v>
      </c>
      <c r="G37" s="30"/>
      <c r="H37" s="30"/>
      <c r="I37" s="30"/>
      <c r="J37" s="31"/>
      <c r="K37" s="17"/>
    </row>
    <row r="38" spans="4:11" ht="12.95" customHeight="1" x14ac:dyDescent="0.4">
      <c r="F38" s="25"/>
      <c r="G38" s="26"/>
      <c r="H38" s="26" t="s">
        <v>30</v>
      </c>
      <c r="I38" s="27"/>
      <c r="J38" s="28" t="s">
        <v>19</v>
      </c>
      <c r="K38" s="17"/>
    </row>
    <row r="39" spans="4:11" ht="12.95" customHeight="1" x14ac:dyDescent="0.4">
      <c r="D39" s="2"/>
      <c r="E39" s="2"/>
      <c r="F39" s="2"/>
      <c r="G39" s="2"/>
      <c r="H39" s="2"/>
      <c r="I39" s="2"/>
      <c r="J39" s="15"/>
      <c r="K39" s="16"/>
    </row>
    <row r="40" spans="4:11" ht="12.95" customHeight="1" x14ac:dyDescent="0.4">
      <c r="K40" s="17"/>
    </row>
    <row r="41" spans="4:11" ht="12.95" customHeight="1" x14ac:dyDescent="0.4">
      <c r="K41" s="17"/>
    </row>
    <row r="42" spans="4:11" ht="12.95" customHeight="1" x14ac:dyDescent="0.4">
      <c r="K42" s="17"/>
    </row>
    <row r="43" spans="4:11" ht="12.95" customHeight="1" x14ac:dyDescent="0.4">
      <c r="K43" s="17"/>
    </row>
    <row r="44" spans="4:11" ht="12.95" customHeight="1" x14ac:dyDescent="0.4">
      <c r="K44" s="17"/>
    </row>
    <row r="45" spans="4:11" ht="12.95" customHeight="1" x14ac:dyDescent="0.4">
      <c r="K45" s="17"/>
    </row>
    <row r="46" spans="4:11" ht="12.95" customHeight="1" x14ac:dyDescent="0.4"/>
    <row r="47" spans="4:11" ht="12.95" customHeight="1" x14ac:dyDescent="0.4"/>
    <row r="48" spans="4:11" ht="12.95" customHeight="1" x14ac:dyDescent="0.4"/>
    <row r="49" ht="12.95" customHeight="1" x14ac:dyDescent="0.4"/>
    <row r="50" ht="12.95" customHeight="1" x14ac:dyDescent="0.4"/>
    <row r="51" ht="12.95" customHeight="1" x14ac:dyDescent="0.4"/>
    <row r="52" ht="12.95" customHeight="1" x14ac:dyDescent="0.4"/>
    <row r="53" ht="12.95" customHeight="1" x14ac:dyDescent="0.4"/>
    <row r="54" ht="12.95" customHeight="1" x14ac:dyDescent="0.4"/>
    <row r="55" ht="12.95" customHeight="1" x14ac:dyDescent="0.4"/>
    <row r="56" ht="12.95" customHeight="1" x14ac:dyDescent="0.4"/>
    <row r="57" ht="12.95" customHeight="1" x14ac:dyDescent="0.4"/>
    <row r="58" ht="12.95" customHeight="1" x14ac:dyDescent="0.4"/>
  </sheetData>
  <sheetProtection algorithmName="SHA-512" hashValue="uZl57IemF6RdY4Lc8/YPuZXitlNOfQRPQmC1lsNVZ9BFUNA0tvmbEgarxKbPRuXWX8XMUCRscImnq77+7Y4G5w==" saltValue="X0Cus0VELfgXmJpybPVAYQ==" spinCount="100000" sheet="1" insertRows="0"/>
  <phoneticPr fontId="3"/>
  <conditionalFormatting sqref="AF8:AI32">
    <cfRule type="cellIs" dxfId="0" priority="1" operator="equal">
      <formula>0</formula>
    </cfRule>
  </conditionalFormatting>
  <dataValidations count="7">
    <dataValidation allowBlank="1" showErrorMessage="1" prompt="一式の場合は下枠に明細をご記入ください。" sqref="J30:J33 J35:J48" xr:uid="{9C85D6C8-D54E-47D6-84AD-A4F1537CB221}"/>
    <dataValidation type="list" allowBlank="1" showInputMessage="1" showErrorMessage="1" sqref="K4:K29" xr:uid="{855E7192-ECBA-47BF-8D33-D009C517E2B1}">
      <formula1>$G$57:$G$58</formula1>
    </dataValidation>
    <dataValidation allowBlank="1" showInputMessage="1" showErrorMessage="1" prompt="大分類－中分類-商品名の順で、当該行右枠の費用が何を指し示すかわかるようにお書きください。_x000a_例）大分類　通信設備工事費_x000a_　　　　中分類　「通信設備」_x000a_　　　　　商品名　「配線敷設工事」_x000a_" sqref="D17" xr:uid="{1A916721-0BCC-4754-B1C5-70F28F0ACE16}"/>
    <dataValidation type="list" allowBlank="1" showInputMessage="1" showErrorMessage="1" sqref="D39" xr:uid="{BBB4FD72-E8CF-43B4-BADB-CF12B6C5A841}">
      <formula1>"〇,×"</formula1>
    </dataValidation>
    <dataValidation allowBlank="1" showInputMessage="1" showErrorMessage="1" prompt="当該行の大分類、例えば「工事費」等の大種別、「配線敷設」等の小種別、商品名等、金額等と併せて内容が把握できるようご記載ください。_x000a_" sqref="E17:F17" xr:uid="{4AF9ADBA-FB35-4543-9206-03A79C34BA63}"/>
    <dataValidation allowBlank="1" showInputMessage="1" showErrorMessage="1" prompt="一式の場合は下枠に明細をご記入ください。" sqref="J34" xr:uid="{2053285E-E3FD-46AF-8750-DE8475213348}"/>
    <dataValidation type="list" allowBlank="1" showInputMessage="1" showErrorMessage="1" sqref="B4:B29" xr:uid="{961B6D7E-B702-4A17-BAB9-B57C88F751E7}">
      <formula1>"⑤システム構築費等,⑥再エネ発電設備,⑦エネルギー貯留設備,⑧通信機器"</formula1>
    </dataValidation>
  </dataValidations>
  <pageMargins left="0.7" right="0.7" top="0.75" bottom="0.75" header="0.3" footer="0.3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13号内訳明細(エネマネの推進)</vt:lpstr>
      <vt:lpstr>13号内訳明細(高度なエネマネの促進)</vt:lpstr>
      <vt:lpstr>13号内訳明細(ERAB)</vt:lpstr>
      <vt:lpstr>'13号内訳明細(ERAB)'!Print_Area</vt:lpstr>
      <vt:lpstr>'13号内訳明細(エネマネの推進)'!Print_Area</vt:lpstr>
      <vt:lpstr>'13号内訳明細(高度なエネマネの促進)'!Print_Area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2025-10-17T01:31:59Z</dcterms:created>
  <dcterms:modified xsi:type="dcterms:W3CDTF">2025-10-17T01:33:02Z</dcterms:modified>
</cp:coreProperties>
</file>